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Oil – Proved reserves" sheetId="2" r:id="rId5"/>
    <sheet state="visible" name="Oil - Proved reserves history" sheetId="3" r:id="rId6"/>
    <sheet state="visible" name="Oil Production – Barrels" sheetId="4" r:id="rId7"/>
    <sheet state="visible" name="Oil Production – Tonnes" sheetId="5" r:id="rId8"/>
    <sheet state="visible" name="Oil Consumption – Barrels" sheetId="6" r:id="rId9"/>
    <sheet state="visible" name="Oil Consumption – Tonnes" sheetId="7" r:id="rId10"/>
    <sheet state="visible" name="Oil - Regional Consumption " sheetId="8" r:id="rId11"/>
    <sheet state="visible" name="Oil –  Spot crude prices" sheetId="9" r:id="rId12"/>
    <sheet state="visible" name="Oil - Crude prices since 1861" sheetId="10" r:id="rId13"/>
    <sheet state="visible" name="Oil - Refinery capacities" sheetId="11" r:id="rId14"/>
    <sheet state="visible" name="Oil - Refinery throughputs" sheetId="12" r:id="rId15"/>
    <sheet state="visible" name="Oil - Regional refining margins" sheetId="13" r:id="rId16"/>
    <sheet state="visible" name="Oil - Trade movements" sheetId="14" r:id="rId17"/>
    <sheet state="visible" name="Oil - Inter-area movements thou" sheetId="15" r:id="rId18"/>
    <sheet state="visible" name="Oil - Inter-area movements mill" sheetId="16" r:id="rId19"/>
    <sheet state="visible" name="Oil - Imports and exports" sheetId="17" r:id="rId20"/>
    <sheet state="visible" name="Gas – Proved reserves" sheetId="18" r:id="rId21"/>
    <sheet state="visible" name="Gas - Proved reserves history " sheetId="19" r:id="rId22"/>
    <sheet state="visible" name="Gas Production – Bcm" sheetId="20" r:id="rId23"/>
    <sheet state="visible" name="Gas Production – Bcf" sheetId="21" r:id="rId24"/>
    <sheet state="visible" name="Gas Production – tonnes" sheetId="22" r:id="rId25"/>
    <sheet state="visible" name="Gas Consumption – Bcm" sheetId="23" r:id="rId26"/>
    <sheet state="visible" name="Gas Consumption – Bcf" sheetId="24" r:id="rId27"/>
    <sheet state="visible" name="Gas Consumption – tonnes" sheetId="25" r:id="rId28"/>
    <sheet state="visible" name="Gas - Trade - pipeline" sheetId="26" r:id="rId29"/>
    <sheet state="visible" name="Gas – Trade movements LNG" sheetId="27" r:id="rId30"/>
    <sheet state="visible" name="Gas - Trade 2013-2014" sheetId="28" r:id="rId31"/>
    <sheet state="visible" name="Gas - Prices " sheetId="29" r:id="rId32"/>
    <sheet state="visible" name="Coal - Reserves" sheetId="30" r:id="rId33"/>
    <sheet state="visible" name="Coal - Prices" sheetId="31" r:id="rId34"/>
    <sheet state="visible" name="Coal Production - Tonnes" sheetId="32" r:id="rId35"/>
    <sheet state="visible" name=" Coal Production - Mtoe" sheetId="33" r:id="rId36"/>
    <sheet state="visible" name="Coal Consumption -  Mtoe" sheetId="34" r:id="rId37"/>
    <sheet state="visible" name="Nuclear Consumption - TWh" sheetId="35" r:id="rId38"/>
    <sheet state="visible" name="Nuclear Consumption - Mtoe" sheetId="36" r:id="rId39"/>
    <sheet state="visible" name="Hydro Consumption - TWh" sheetId="37" r:id="rId40"/>
    <sheet state="visible" name=" Hydro Consumption - Mtoe" sheetId="38" r:id="rId41"/>
    <sheet state="visible" name="Other renewables -TWh" sheetId="39" r:id="rId42"/>
    <sheet state="visible" name="Other renewables - Mtoe" sheetId="40" r:id="rId43"/>
    <sheet state="visible" name="Solar Consumption - TWh" sheetId="41" r:id="rId44"/>
    <sheet state="visible" name="Solar Consumption - Mtoe" sheetId="42" r:id="rId45"/>
    <sheet state="visible" name="Wind Consumption - TWh " sheetId="43" r:id="rId46"/>
    <sheet state="visible" name="Wind Consumption - Mtoe" sheetId="44" r:id="rId47"/>
    <sheet state="visible" name="Geo Biomass Other - TWh" sheetId="45" r:id="rId48"/>
    <sheet state="visible" name="Geo Biomass Other - Mtoe" sheetId="46" r:id="rId49"/>
    <sheet state="visible" name="Biofuels Production - Kboed" sheetId="47" r:id="rId50"/>
    <sheet state="visible" name="Biofuels Production - Ktoe" sheetId="48" r:id="rId51"/>
    <sheet state="visible" name="Primary Energy Consumption " sheetId="49" r:id="rId52"/>
    <sheet state="visible" name="Primary Energy - Cons by fuel" sheetId="50" r:id="rId53"/>
    <sheet state="visible" name="Electricity Generation " sheetId="51" r:id="rId54"/>
    <sheet state="visible" name="Carbon Dioxide Emissions" sheetId="52" r:id="rId55"/>
    <sheet state="visible" name="Geothermal capacity" sheetId="53" r:id="rId56"/>
    <sheet state="visible" name="Solar capacity" sheetId="54" r:id="rId57"/>
    <sheet state="visible" name="Wind capacity" sheetId="55" r:id="rId58"/>
    <sheet state="visible" name="Approximate conversion factors" sheetId="56" r:id="rId59"/>
    <sheet state="visible" name="Definitions" sheetId="57" r:id="rId60"/>
  </sheets>
  <definedNames>
    <definedName name="aa">'oil consumption – barrels'!#ref!</definedName>
    <definedName localSheetId="19" name="INIT">'gas production – bcf'!#ref!</definedName>
    <definedName localSheetId="19" name="LEAP">'gas production – bcf'!#ref!</definedName>
    <definedName localSheetId="19" name="NONLEAP">'gas production – bcf'!#ref!</definedName>
    <definedName localSheetId="19" name="Print1">'gas production – bcf'!#ref!</definedName>
    <definedName name="NONLEAP">#REF!</definedName>
    <definedName name="LEAP">#REF!</definedName>
    <definedName localSheetId="23" name="INIT">#REF!</definedName>
    <definedName localSheetId="48" name="Print1">#REF!</definedName>
    <definedName name="INIT">#REF!</definedName>
    <definedName name="Print1">#REF!</definedName>
    <definedName localSheetId="23" name="Print1">#REF!</definedName>
    <definedName localSheetId="48" name="INIT">#REF!</definedName>
  </definedNames>
  <calcPr/>
  <extLst>
    <ext uri="GoogleSheetsCustomDataVersion2">
      <go:sheetsCustomData xmlns:go="http://customooxmlschemas.google.com/" r:id="rId61" roundtripDataChecksum="IIK8k9UuhF/EDfRywa2Wbnx4O7STnb6c19PLEq5ICbw="/>
    </ext>
  </extLst>
</workbook>
</file>

<file path=xl/sharedStrings.xml><?xml version="1.0" encoding="utf-8"?>
<sst xmlns="http://schemas.openxmlformats.org/spreadsheetml/2006/main" count="8273" uniqueCount="517">
  <si>
    <t>BP Statistical Review of World Energy June 2015</t>
  </si>
  <si>
    <t>This workbook contains information presented in the 2015</t>
  </si>
  <si>
    <t>BP Statistical Review of World Energy, which can be found on the</t>
  </si>
  <si>
    <t>internet at:</t>
  </si>
  <si>
    <t>http://www.bp.com/statisticalreview</t>
  </si>
  <si>
    <t>Please use the contents or the tabs at the bottom to navigate between the tables.</t>
  </si>
  <si>
    <t>Oil: Proved reserves</t>
  </si>
  <si>
    <t>Oil: Proved reserves - Barrels (from 1980)</t>
  </si>
  <si>
    <t>Oil: Production – Barrels (from 1965)</t>
  </si>
  <si>
    <t>Oil: Production – Tonnes (from 1965)</t>
  </si>
  <si>
    <t>Oil: Consumption – Barrels (from 1965)</t>
  </si>
  <si>
    <t>Oil: Consumption – Tonnes (from 1965)</t>
  </si>
  <si>
    <t>Oil: Regional consumption – by product group (from 1965)</t>
  </si>
  <si>
    <t xml:space="preserve">Oil: Spot crude prices </t>
  </si>
  <si>
    <t>Oil: Crude prices since 1861</t>
  </si>
  <si>
    <t>Oil: Refinery capacities (from 1965)</t>
  </si>
  <si>
    <t>Oil: Refinery throughputs (from 1980)</t>
  </si>
  <si>
    <t>Oil: Regional refining margins (from 1992)</t>
  </si>
  <si>
    <t>Oil: Trade movements (from 1980)</t>
  </si>
  <si>
    <t xml:space="preserve">Oil: Inter-area movements </t>
  </si>
  <si>
    <t xml:space="preserve">Oil: Imports and exports </t>
  </si>
  <si>
    <t>Gas: Proved reserves</t>
  </si>
  <si>
    <t>Gas: Proved reserves - Bcm (from 1980)</t>
  </si>
  <si>
    <t>Gas: Production – Bcm (from 1970)</t>
  </si>
  <si>
    <t>Gas: Production – Bcf (from 1970)</t>
  </si>
  <si>
    <t>Gas: Production – Mtoe (from 1970)</t>
  </si>
  <si>
    <t>Gas: Consumption – Bcm (from 1965)</t>
  </si>
  <si>
    <t>Gas: Consumption – Bcf (from 1965)</t>
  </si>
  <si>
    <t>Gas: Consumption – Mtoe (from 1965)</t>
  </si>
  <si>
    <t>Gas: Trade movements pipeline</t>
  </si>
  <si>
    <t>Gas: Trade movements LNG</t>
  </si>
  <si>
    <t>Gas: Trade 2013-2014</t>
  </si>
  <si>
    <t xml:space="preserve">Gas: Prices </t>
  </si>
  <si>
    <t>Coal: Reserves</t>
  </si>
  <si>
    <t>Coal: Prices</t>
  </si>
  <si>
    <t>Coal: Production - Tonnes (from 1981)</t>
  </si>
  <si>
    <t>Coal: Production - Mtoe (from 1981)</t>
  </si>
  <si>
    <t>Coal: Consumption - Mtoe (from 1965)</t>
  </si>
  <si>
    <t>Nuclear Energy – Consumption - TWh (from 1965)</t>
  </si>
  <si>
    <t>Nuclear Energy – Consumption - Mtoe (from 1965)</t>
  </si>
  <si>
    <t>Hydroelectricity – Consumption - TWh (from 1965)</t>
  </si>
  <si>
    <t>Hydroelectricity – Consumption - Mtoe (from 1965)</t>
  </si>
  <si>
    <t>Renewables - Other renewables consumption -Twh (from 1965)</t>
  </si>
  <si>
    <t>Renewables - Other renewables consumption - Mtoe (from 1965)</t>
  </si>
  <si>
    <t>Renewables - Solar consumption - TWh (from 1965)</t>
  </si>
  <si>
    <t>Renewables - Solar consumption - Mtoe (from 1965)</t>
  </si>
  <si>
    <t>Renewables - Wind consumption - TWh (from 1965)</t>
  </si>
  <si>
    <t>Renewables - Wind consumption - Mtoe (from 1965)</t>
  </si>
  <si>
    <t>Renewables - Geothermal, Biomass and Other - TWh  (from 1965)</t>
  </si>
  <si>
    <t>Renewables - Geothermal, Biomass and Other - Mtoe  (from 1965)</t>
  </si>
  <si>
    <t>Renewables - Biofuels production - Kboe/d (from 1965)</t>
  </si>
  <si>
    <t>Renewables - Biofuels production - Ktoe (from 1965)</t>
  </si>
  <si>
    <t>Primary Energy: Consumption - Mtoe (from 1965)</t>
  </si>
  <si>
    <t>Primary Energy: Consumption by fuel type - Mtoe (2013-2014)</t>
  </si>
  <si>
    <t>Electricity Generation - TWh (from 1985)</t>
  </si>
  <si>
    <t>Carbon Dioxide Emissions (from 1965)</t>
  </si>
  <si>
    <t>Renewable Energy - Geothermal (Installed capacity)</t>
  </si>
  <si>
    <t>Renewable Energy - Solar (Installed capacity)</t>
  </si>
  <si>
    <t>Renewable Energy - Wind  (Installed capacity)</t>
  </si>
  <si>
    <t>Approximate conversion factors</t>
  </si>
  <si>
    <t>Definitions</t>
  </si>
  <si>
    <t>Thousand million barrels</t>
  </si>
  <si>
    <t>at end 1994</t>
  </si>
  <si>
    <t>at end 2004</t>
  </si>
  <si>
    <t>at end 2013</t>
  </si>
  <si>
    <t>at end 2014</t>
  </si>
  <si>
    <t>Share of total prc</t>
  </si>
  <si>
    <t>R/P ratio prc</t>
  </si>
  <si>
    <t>US</t>
  </si>
  <si>
    <t>Canada</t>
  </si>
  <si>
    <t>*</t>
  </si>
  <si>
    <t>Mexico</t>
  </si>
  <si>
    <t>Total North America</t>
  </si>
  <si>
    <t>Argentina</t>
  </si>
  <si>
    <t>Brazil</t>
  </si>
  <si>
    <t>Colombia</t>
  </si>
  <si>
    <t>Ecuador</t>
  </si>
  <si>
    <t>Peru</t>
  </si>
  <si>
    <t>Trinidad &amp; Tobago</t>
  </si>
  <si>
    <t>w</t>
  </si>
  <si>
    <t>Venezuela</t>
  </si>
  <si>
    <t>Other S. &amp; Cent. America</t>
  </si>
  <si>
    <t>Total S. &amp; Cent. America</t>
  </si>
  <si>
    <t>Azerbaijan</t>
  </si>
  <si>
    <t>Denmark</t>
  </si>
  <si>
    <t>Italy</t>
  </si>
  <si>
    <t>Kazakhstan</t>
  </si>
  <si>
    <t>Norway</t>
  </si>
  <si>
    <t>Romania</t>
  </si>
  <si>
    <t>Russian Federation</t>
  </si>
  <si>
    <t>Turkmenistan</t>
  </si>
  <si>
    <t>United Kingdom</t>
  </si>
  <si>
    <t>Uzbekistan</t>
  </si>
  <si>
    <t>Other Europe &amp; Eurasia</t>
  </si>
  <si>
    <t>Total Europe &amp; Eurasia</t>
  </si>
  <si>
    <t>Iran</t>
  </si>
  <si>
    <t>Iraq</t>
  </si>
  <si>
    <t>Kuwait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</si>
  <si>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</si>
  <si>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</si>
  <si>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</si>
  <si>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</si>
  <si>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</si>
  <si>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</si>
  <si>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</si>
  <si>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Total Middle East</t>
  </si>
  <si>
    <t>Algeria</t>
  </si>
  <si>
    <t>Angola</t>
  </si>
  <si>
    <t>Chad</t>
  </si>
  <si>
    <t>-</t>
  </si>
  <si>
    <t>Rep. of Congo (Brazzaville)</t>
  </si>
  <si>
    <t>Egypt</t>
  </si>
  <si>
    <t>Equatorial Guinea</t>
  </si>
  <si>
    <t>Gabon</t>
  </si>
  <si>
    <t>Libya</t>
  </si>
  <si>
    <t>Nigeria</t>
  </si>
  <si>
    <t>South Sudan</t>
  </si>
  <si>
    <t>Sudan</t>
  </si>
  <si>
    <t>Tunisia</t>
  </si>
  <si>
    <t>Other Africa</t>
  </si>
  <si>
    <t>Total Africa</t>
  </si>
  <si>
    <t>Australia</t>
  </si>
  <si>
    <t>Brunei</t>
  </si>
  <si>
    <t>China</t>
  </si>
  <si>
    <t>India</t>
  </si>
  <si>
    <t>Indonesia</t>
  </si>
  <si>
    <t>Malaysia</t>
  </si>
  <si>
    <t>Thailand</t>
  </si>
  <si>
    <t>Vietnam</t>
  </si>
  <si>
    <t>Other Asia Pacific</t>
  </si>
  <si>
    <t>Total Asia Pacific</t>
  </si>
  <si>
    <t>Total World</t>
  </si>
  <si>
    <t>of which: OECD</t>
  </si>
  <si>
    <t xml:space="preserve">                 Non-OECD</t>
  </si>
  <si>
    <t xml:space="preserve">                 OPEC</t>
  </si>
  <si>
    <t xml:space="preserve">                 Non-OPEC £</t>
  </si>
  <si>
    <t xml:space="preserve">                 European Union #</t>
  </si>
  <si>
    <t xml:space="preserve">                 Former Soviet Union</t>
  </si>
  <si>
    <t>Canadian oil sands: Total</t>
  </si>
  <si>
    <t>of which: Under active development</t>
  </si>
  <si>
    <t>Venezuela: Orinoco Belt</t>
  </si>
  <si>
    <t>Change 2014 over 2013</t>
  </si>
  <si>
    <t>2014 share of total prc</t>
  </si>
  <si>
    <t>n/a</t>
  </si>
  <si>
    <t>Thousand barrels daily</t>
  </si>
  <si>
    <t>Million tonnes</t>
  </si>
  <si>
    <t xml:space="preserve">2014 share of total prc
</t>
  </si>
  <si>
    <t>2014 share of total prc
tal</t>
  </si>
  <si>
    <t>Chile</t>
  </si>
  <si>
    <t>Austria</t>
  </si>
  <si>
    <t>Belarus</t>
  </si>
  <si>
    <t>Belgium</t>
  </si>
  <si>
    <t>Bulgaria</t>
  </si>
  <si>
    <t>Czech Republic</t>
  </si>
  <si>
    <t>Finland</t>
  </si>
  <si>
    <t>France</t>
  </si>
  <si>
    <t>Germany</t>
  </si>
  <si>
    <t>Greece</t>
  </si>
  <si>
    <t>Hungary</t>
  </si>
  <si>
    <t>Republic of Ireland</t>
  </si>
  <si>
    <t>Lithuania</t>
  </si>
  <si>
    <t>Netherlands</t>
  </si>
  <si>
    <t>Poland</t>
  </si>
  <si>
    <t>Portugal</t>
  </si>
  <si>
    <t>Slovakia</t>
  </si>
  <si>
    <t>Spain</t>
  </si>
  <si>
    <t>Sweden</t>
  </si>
  <si>
    <t>Switzerland</t>
  </si>
  <si>
    <t>Turkey</t>
  </si>
  <si>
    <t>Ukraine</t>
  </si>
  <si>
    <t>Israel</t>
  </si>
  <si>
    <t>South Africa</t>
  </si>
  <si>
    <t>Bangladesh</t>
  </si>
  <si>
    <t>China Hong Kong SAR</t>
  </si>
  <si>
    <t>Japan</t>
  </si>
  <si>
    <t>New Zealand</t>
  </si>
  <si>
    <t>Pakistan</t>
  </si>
  <si>
    <t>Philippines</t>
  </si>
  <si>
    <t>Singapore</t>
  </si>
  <si>
    <t>South Korea</t>
  </si>
  <si>
    <t>Taiwan</t>
  </si>
  <si>
    <t>North America</t>
  </si>
  <si>
    <t>Light distillates</t>
  </si>
  <si>
    <t>Middle distillates</t>
  </si>
  <si>
    <t>Fuel oil</t>
  </si>
  <si>
    <t>Others</t>
  </si>
  <si>
    <t>of which: US</t>
  </si>
  <si>
    <t>Total US</t>
  </si>
  <si>
    <t>S. &amp; Cent. America</t>
  </si>
  <si>
    <t>Europe</t>
  </si>
  <si>
    <t>Total Europe</t>
  </si>
  <si>
    <t>Former Soviet Union</t>
  </si>
  <si>
    <t>Total Former Soviet Union</t>
  </si>
  <si>
    <t>Middle East</t>
  </si>
  <si>
    <t>Africa</t>
  </si>
  <si>
    <t>Asia Pacific</t>
  </si>
  <si>
    <t>of which: China</t>
  </si>
  <si>
    <t>Total China</t>
  </si>
  <si>
    <t>of which: Japan</t>
  </si>
  <si>
    <t>Total Japan</t>
  </si>
  <si>
    <t>World</t>
  </si>
  <si>
    <t>OECD</t>
  </si>
  <si>
    <t>Total OECD</t>
  </si>
  <si>
    <t>Non-OECD</t>
  </si>
  <si>
    <t>Total Non-OECD</t>
  </si>
  <si>
    <t>European Union</t>
  </si>
  <si>
    <t>Total European Union #</t>
  </si>
  <si>
    <t>US dollars per barrel</t>
  </si>
  <si>
    <t>Dubai $/bbl *</t>
  </si>
  <si>
    <t>Brent $/bbl †</t>
  </si>
  <si>
    <t>Nigerian Forcados $/bbl</t>
  </si>
  <si>
    <t>West Texas Intermediate $/bbl  ‡</t>
  </si>
  <si>
    <t>$ money of the day</t>
  </si>
  <si>
    <t>$ 2014</t>
  </si>
  <si>
    <t xml:space="preserve">Thousand barrels daily </t>
  </si>
  <si>
    <t>Netherlands Antilles</t>
  </si>
  <si>
    <t>Thousand barrels daily*</t>
  </si>
  <si>
    <t>Europe &amp; Eurasia</t>
  </si>
  <si>
    <t>Australasia</t>
  </si>
  <si>
    <t>USGC Medium Sour Coking</t>
  </si>
  <si>
    <t>NWE Light Sweet Cracking</t>
  </si>
  <si>
    <t>Singapore Medium Sour Hydrocracking</t>
  </si>
  <si>
    <t>1Q00</t>
  </si>
  <si>
    <t>2Q00</t>
  </si>
  <si>
    <t>3Q00</t>
  </si>
  <si>
    <t>4Q00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</si>
  <si>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</si>
  <si>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</si>
  <si>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</si>
  <si>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</si>
  <si>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</si>
  <si>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</si>
  <si>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</si>
  <si>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</si>
  <si>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</si>
  <si>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</si>
  <si>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</si>
  <si>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</si>
  <si>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</si>
  <si>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</si>
  <si>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</si>
  <si>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</si>
  <si>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</si>
  <si>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</si>
  <si>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</si>
  <si>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</si>
  <si>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</si>
  <si>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</si>
  <si>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</si>
  <si>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</si>
  <si>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</si>
  <si>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</si>
  <si>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</si>
  <si>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</si>
  <si>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</si>
  <si>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</si>
  <si>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</si>
  <si>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</si>
  <si>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</si>
  <si>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</si>
  <si>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</si>
  <si>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</si>
  <si>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</si>
  <si>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</si>
  <si>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</si>
  <si>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</si>
  <si>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</si>
  <si>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</si>
  <si>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</si>
  <si>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</si>
  <si>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</si>
  <si>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</si>
  <si>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</si>
  <si>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</si>
  <si>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</si>
  <si>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</si>
  <si>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</si>
  <si>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</si>
  <si>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</si>
  <si>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</si>
  <si>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</si>
  <si>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</si>
  <si>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Change 2014 over 2013 prc</t>
  </si>
  <si>
    <t xml:space="preserve"> Prc of total</t>
  </si>
  <si>
    <t>Imports</t>
  </si>
  <si>
    <t>Europe #</t>
  </si>
  <si>
    <t>Rest of World</t>
  </si>
  <si>
    <t>Exports</t>
  </si>
  <si>
    <t>South &amp; Central America</t>
  </si>
  <si>
    <t>Former Soviet Union @</t>
  </si>
  <si>
    <t>North Africa</t>
  </si>
  <si>
    <t>West Africa</t>
  </si>
  <si>
    <t>Asia Pacific £</t>
  </si>
  <si>
    <t>Rest of World *</t>
  </si>
  <si>
    <t>Indoia</t>
  </si>
  <si>
    <t>Total</t>
  </si>
  <si>
    <t>From</t>
  </si>
  <si>
    <t>‡</t>
  </si>
  <si>
    <t>East &amp; Southern Africa</t>
  </si>
  <si>
    <t>Total imports</t>
  </si>
  <si>
    <t>†</t>
  </si>
  <si>
    <t>Crude Imports</t>
  </si>
  <si>
    <t>Product Imports</t>
  </si>
  <si>
    <t>Crude Exports</t>
  </si>
  <si>
    <t>Product Exports</t>
  </si>
  <si>
    <t xml:space="preserve">† </t>
  </si>
  <si>
    <t>Trillion cubic metres</t>
  </si>
  <si>
    <t>Bolivia</t>
  </si>
  <si>
    <t>Bahrain</t>
  </si>
  <si>
    <t>^</t>
  </si>
  <si>
    <t>Myanmar</t>
  </si>
  <si>
    <t>Papua New Guinea</t>
  </si>
  <si>
    <t xml:space="preserve">                 European Union</t>
  </si>
  <si>
    <t xml:space="preserve">                 OECD</t>
  </si>
  <si>
    <t>Billion cubic metres</t>
  </si>
  <si>
    <t>Billion cubic feet per day</t>
  </si>
  <si>
    <t>Million tonnes oil equivalent</t>
  </si>
  <si>
    <t>To</t>
  </si>
  <si>
    <t>Other Europe</t>
  </si>
  <si>
    <t>Ireland</t>
  </si>
  <si>
    <t>Other Former Soviet Union</t>
  </si>
  <si>
    <t>Jordan</t>
  </si>
  <si>
    <t>Total exports</t>
  </si>
  <si>
    <t xml:space="preserve">Trinidad &amp; </t>
  </si>
  <si>
    <t xml:space="preserve">Other </t>
  </si>
  <si>
    <t xml:space="preserve">Russian </t>
  </si>
  <si>
    <t xml:space="preserve">United </t>
  </si>
  <si>
    <t xml:space="preserve">Equatorial </t>
  </si>
  <si>
    <t xml:space="preserve">Papua </t>
  </si>
  <si>
    <t>South</t>
  </si>
  <si>
    <t xml:space="preserve">To </t>
  </si>
  <si>
    <t>US*</t>
  </si>
  <si>
    <t>Brazil*</t>
  </si>
  <si>
    <t xml:space="preserve"> Tobago</t>
  </si>
  <si>
    <t xml:space="preserve"> Europe*</t>
  </si>
  <si>
    <t>Federation</t>
  </si>
  <si>
    <t>Arab Emirates</t>
  </si>
  <si>
    <t>Guinea</t>
  </si>
  <si>
    <t>New Guinea</t>
  </si>
  <si>
    <t xml:space="preserve"> Korea*</t>
  </si>
  <si>
    <t>Europe and Eurasia</t>
  </si>
  <si>
    <t>2013 Pipeline imports</t>
  </si>
  <si>
    <t>2013 LNG imports</t>
  </si>
  <si>
    <t>2013 Pipeline exports</t>
  </si>
  <si>
    <t>2013 LNG exports</t>
  </si>
  <si>
    <t>2014 Pipeline imports</t>
  </si>
  <si>
    <t>2014 LNG imports</t>
  </si>
  <si>
    <t>2014 Pipeline exports</t>
  </si>
  <si>
    <t>2014 LNG exports</t>
  </si>
  <si>
    <t>Trinidad and Tobago</t>
  </si>
  <si>
    <t>Other S. &amp;Cent. America</t>
  </si>
  <si>
    <t xml:space="preserve">Other Europe </t>
  </si>
  <si>
    <t>US dollars per million Btu</t>
  </si>
  <si>
    <t>LNG Japan cif</t>
  </si>
  <si>
    <t>LNG Average German import price cif</t>
  </si>
  <si>
    <t xml:space="preserve">Natural gas UK (Heren NBP Index)* </t>
  </si>
  <si>
    <t>Natural Gas US Henry Hub</t>
  </si>
  <si>
    <t>Natural gas Canada (Alberta)</t>
  </si>
  <si>
    <t>Crude oil OECD countries cif</t>
  </si>
  <si>
    <t>Anthracite and bituminus</t>
  </si>
  <si>
    <t>Sub-bituminous and lignite</t>
  </si>
  <si>
    <t>Share of Total prc</t>
  </si>
  <si>
    <t>Zimbabwe</t>
  </si>
  <si>
    <t>Total Middle East &amp; Africa</t>
  </si>
  <si>
    <t>North Korea</t>
  </si>
  <si>
    <t>US dollars per tonne</t>
  </si>
  <si>
    <t>Northwest Europe marker price  †</t>
  </si>
  <si>
    <t>US Central Appalachian coal spot price index ‡</t>
  </si>
  <si>
    <t>Japan coking coal import cif price</t>
  </si>
  <si>
    <t>Japan steam coal import cif price</t>
  </si>
  <si>
    <t>Asian Marker price †</t>
  </si>
  <si>
    <t xml:space="preserve">   </t>
  </si>
  <si>
    <t xml:space="preserve"> </t>
  </si>
  <si>
    <t xml:space="preserve">Total World </t>
  </si>
  <si>
    <t>Terawatt-hours</t>
  </si>
  <si>
    <t>Of which: OECD</t>
  </si>
  <si>
    <t>Thousand b/doe</t>
  </si>
  <si>
    <t xml:space="preserve">                OECD</t>
  </si>
  <si>
    <t xml:space="preserve">                Non-OECD</t>
  </si>
  <si>
    <t xml:space="preserve">                European Union</t>
  </si>
  <si>
    <t xml:space="preserve">                Former Soviet Union</t>
  </si>
  <si>
    <t>Thousand tonnes of oil equivalent</t>
  </si>
  <si>
    <t>Oil</t>
  </si>
  <si>
    <t>Natural Gas</t>
  </si>
  <si>
    <t>Coal</t>
  </si>
  <si>
    <t>Nuclear Energy</t>
  </si>
  <si>
    <t>Hydro electric</t>
  </si>
  <si>
    <t>Renew- ables</t>
  </si>
  <si>
    <t>Million tonnes carbon dioxide</t>
  </si>
  <si>
    <t>Megawatts</t>
  </si>
  <si>
    <t>Costa Rica</t>
  </si>
  <si>
    <t>El Salvador</t>
  </si>
  <si>
    <t>Ethiopia</t>
  </si>
  <si>
    <t>France (Guadeloupe)</t>
  </si>
  <si>
    <t>Guatemala</t>
  </si>
  <si>
    <t>Iceland</t>
  </si>
  <si>
    <t>Kenya</t>
  </si>
  <si>
    <t>Nicaragua</t>
  </si>
  <si>
    <t>Portugal (The Azores)</t>
  </si>
  <si>
    <t>Russia (Kamchatka)</t>
  </si>
  <si>
    <t>Rest of European Union</t>
  </si>
  <si>
    <t>Total Others</t>
  </si>
  <si>
    <t>Morocco</t>
  </si>
  <si>
    <t>tonnes</t>
  </si>
  <si>
    <t>tonnes/</t>
  </si>
  <si>
    <t>Crude oil*</t>
  </si>
  <si>
    <t>(metric)</t>
  </si>
  <si>
    <t>kilolitres</t>
  </si>
  <si>
    <t>barrels</t>
  </si>
  <si>
    <t>gallons</t>
  </si>
  <si>
    <t>year</t>
  </si>
  <si>
    <t>Multiply by</t>
  </si>
  <si>
    <t>Tonnes (metric)</t>
  </si>
  <si>
    <t>–</t>
  </si>
  <si>
    <t>Kilolitres</t>
  </si>
  <si>
    <t>Barrels</t>
  </si>
  <si>
    <t>US gallons</t>
  </si>
  <si>
    <t>Barrels/day</t>
  </si>
  <si>
    <t xml:space="preserve"> *Based on worldwide average gravity.</t>
  </si>
  <si>
    <t>To convert</t>
  </si>
  <si>
    <t>Products</t>
  </si>
  <si>
    <t>to tonnes</t>
  </si>
  <si>
    <t>to barrels</t>
  </si>
  <si>
    <t>to kilolitres</t>
  </si>
  <si>
    <t>Liquefied petroleum gas (LPG)</t>
  </si>
  <si>
    <t>Gasoline</t>
  </si>
  <si>
    <t>Kerosene</t>
  </si>
  <si>
    <t>Gas oil/ diesel</t>
  </si>
  <si>
    <t>Residual fuel oil</t>
  </si>
  <si>
    <t xml:space="preserve">Product basket </t>
  </si>
  <si>
    <t>billion cubic</t>
  </si>
  <si>
    <t>million tonnes</t>
  </si>
  <si>
    <t>trillion British</t>
  </si>
  <si>
    <t>million barrels</t>
  </si>
  <si>
    <t>Natural gas (NG) and liquefied natural gas (LNG)</t>
  </si>
  <si>
    <t>metres NG</t>
  </si>
  <si>
    <t>feet NG</t>
  </si>
  <si>
    <t>oil equivalent</t>
  </si>
  <si>
    <t>LNG</t>
  </si>
  <si>
    <t>thermal units</t>
  </si>
  <si>
    <t>1 billion cubic metres NG</t>
  </si>
  <si>
    <t>1 billion cubic feet NG</t>
  </si>
  <si>
    <t>1 million tonnes oil equivalent</t>
  </si>
  <si>
    <t>1 million tonnes LNG</t>
  </si>
  <si>
    <t>1 trillion British thermal units</t>
  </si>
  <si>
    <t>1 million barrels oil equivalent</t>
  </si>
  <si>
    <t>Units</t>
  </si>
  <si>
    <t xml:space="preserve">1 metric tonne = 2204.62 lb. </t>
  </si>
  <si>
    <t>= 1.1023 short tons</t>
  </si>
  <si>
    <t>1 kilolitre = 6.2898 barrels</t>
  </si>
  <si>
    <t>1 kilolitre = 1 cubic metre</t>
  </si>
  <si>
    <t>1 kilocalorie (kcal) = 4.187 kJ = 3.968 Btu</t>
  </si>
  <si>
    <t>1 kilojoule (kJ) = 0.239 kcal = 0.948 Btu</t>
  </si>
  <si>
    <t>1 British thermal unit (Btu) = 0.252 kcal = 1.055 kJ</t>
  </si>
  <si>
    <t>1 kilowatt-hour (kWh) = 860 kcal = 3600 kJ = 3412 Btu</t>
  </si>
  <si>
    <t>Calorific equivalents</t>
  </si>
  <si>
    <t>One tonne of oil equivalent equals approximately:</t>
  </si>
  <si>
    <t xml:space="preserve">Heat units </t>
  </si>
  <si>
    <t>10 million kilocalories</t>
  </si>
  <si>
    <t>42 gigajoules</t>
  </si>
  <si>
    <t>40 million Btu</t>
  </si>
  <si>
    <t>Solid fuels</t>
  </si>
  <si>
    <t>1.5 tonnes of hard coal</t>
  </si>
  <si>
    <t>3 tonnes of lignite</t>
  </si>
  <si>
    <t>Gaseous fuels</t>
  </si>
  <si>
    <t xml:space="preserve">See Natural gas and LNG table </t>
  </si>
  <si>
    <t>Electricity</t>
  </si>
  <si>
    <t>12 megawatt-hours</t>
  </si>
  <si>
    <t>One million tonnes of oil or oil equivalent produces about 4400 gigawatt-hours (=4.4 terawatt hours) of electricity in a modern power station.</t>
  </si>
  <si>
    <t>1 barrel of ethanol = 0.57 barrel of oil</t>
  </si>
  <si>
    <t>1 barrel of biodisel = 0.88 barrel of oil</t>
  </si>
  <si>
    <t>1 tonne of ethanol = .57 ton of oil</t>
  </si>
  <si>
    <t>1 tonne of biodiesel = .88 ton of oil</t>
  </si>
  <si>
    <t>Other terms</t>
  </si>
  <si>
    <t>Tonnes: Metric equivalent of tons</t>
  </si>
  <si>
    <t xml:space="preserve">       Definitions</t>
  </si>
  <si>
    <t xml:space="preserve">         Statistics published in this Review are taken from government sources and published data.</t>
  </si>
  <si>
    <t xml:space="preserve">         No use is made of confidential information obtained by BP in the course of its business </t>
  </si>
  <si>
    <t>Country groupings are made purely for statistical purposes and are not intended to imply any judgement about political or economic standings.</t>
  </si>
  <si>
    <t>North America:</t>
  </si>
  <si>
    <t xml:space="preserve">US (excluding Puerto Rico), Canada and Mexico. </t>
  </si>
  <si>
    <t>South and Central America:</t>
  </si>
  <si>
    <t xml:space="preserve">Caribbean (including Puerto Rico), Central and South America. </t>
  </si>
  <si>
    <t>Europe:</t>
  </si>
  <si>
    <t>European members of the OECD plus Albania, Bosnia-Herzegovina, Bulgaria, Croatia, Cyprus, Former Yugoslav Republic of Macedonia, Gibraltar, Malta, Romania, Serbia and Montenegro.</t>
  </si>
  <si>
    <t>Former Soviet Union:</t>
  </si>
  <si>
    <t xml:space="preserve">Armenia, Azerbaijan, Belarus, Estonia, Georgia, Kazakhstan, Kyrgyzstan, Latvia, Lithuania, Moldova, Russian Federation, Tajikistan, Turkmenistan, Ukraine, Uzbekistan. </t>
  </si>
  <si>
    <t>Europe and Eurasia:</t>
  </si>
  <si>
    <t xml:space="preserve">All countries listed above under the headings Europe and the Former Soviet Union </t>
  </si>
  <si>
    <t>Middle East:</t>
  </si>
  <si>
    <t xml:space="preserve">Arabian Peninsula, Iran, Iraq, Israel, Jordan, Lebanon, Syria. </t>
  </si>
  <si>
    <t>North Africa:</t>
  </si>
  <si>
    <t xml:space="preserve">Territories on the north coast of Africa from Egypt to Western Sahara. </t>
  </si>
  <si>
    <t>West Africa:</t>
  </si>
  <si>
    <t xml:space="preserve">Territories on the west coast of Africa from Mauritania to Angola, including Cape Verde, Chad </t>
  </si>
  <si>
    <t>East and Southern Africa:</t>
  </si>
  <si>
    <t xml:space="preserve">Territories on the east coast of Africa from Sudan to Republic of South Africa. Also Botswana, Madagascar, Malawi, Namibia, Uganda, Zambia, Zimbabwe. </t>
  </si>
  <si>
    <t>Asia Pacific:</t>
  </si>
  <si>
    <t xml:space="preserve">Brunei, Cambodia, China, China Hong Kong SAR*, Indonesia, Japan, Laos, Macau, Malaysia, Mongolia, North Korea, Philippines, Singapore, South Asia (Afghanistan, Bangladesh, India, Myanmar, Nepal, Pakistan and Sri Lanka), South Korea, Taiwan, Thailand, Vietnam, Australia, New Zealand, Papua New Guinea and Oceania. </t>
  </si>
  <si>
    <t>*Special Administrative Region</t>
  </si>
  <si>
    <t>Australasia:</t>
  </si>
  <si>
    <t xml:space="preserve">Australia, New Zealand. </t>
  </si>
  <si>
    <t>OECD members (Organization For Economic Co-operation and Development)</t>
  </si>
  <si>
    <t xml:space="preserve">Europe: Austria, Belgium, Czech Republic, Denmark, Estonia, Finland, France, Germany, Greece, Hungary, Iceland, Republic of Ireland, Italy, Luxembourg, Netherlands, Norway, Poland, Portugal, Slovakia, Slovenia, Spain, Sweden, Switzerland, Turkey, United Kingdom. Other member countries: Australia, Canada, Chile, Israel, Japan, Mexico, New Zealand, South Korea, US. </t>
  </si>
  <si>
    <t xml:space="preserve">OPEC members (Organization of the Petroleum Exporting Countries) </t>
  </si>
  <si>
    <t xml:space="preserve">Middle East: Iran, Iraq, Kuwait, Qatar, Saudi Arabia, United Arab Emirates. North Africa: Algeria, Libya. West Africa: Angola, Nigeria. South America: Ecuador, Venezuela.  </t>
  </si>
  <si>
    <t xml:space="preserve">European Union members </t>
  </si>
  <si>
    <t xml:space="preserve">Austria, Belgium, Bulgaria, Croatia, Cyprus, Czech Republic, Denmark, Estonia, Finland, France, Germany, Greece,  Hungary, Republic of Ireland, Italy, Latvia, Lithuania, Luxembourg, Malta, Netherlands, Poland, Portugal, Romania, Slovakia, Slovenia, Spain, Sweden, UK. </t>
  </si>
  <si>
    <t>All countries that are not members of the OECD.</t>
  </si>
  <si>
    <t>Methodology</t>
  </si>
  <si>
    <t>The primary energy values of nuclear and hydroelectric generation, as well as electricity from renewable sources, have been derived by calculating</t>
  </si>
  <si>
    <t>the equivalent amount of fossil fuel required to generate the same volume of electricity in a thermal power station, assuming a conversion efficiency of 38% (the average for OECD thermal power generation)</t>
  </si>
  <si>
    <t>Fuels used as inputs for conversion technologies (gas-to-liquids, coal-to-liquids, and coal to gas) are counted as production for the source fuel and the outputs are counted as consumption for the converted fuel</t>
  </si>
  <si>
    <t>are counted as consumption for the converted fuel."</t>
  </si>
  <si>
    <r>
      <rPr>
        <rFont val="Arial"/>
        <b/>
        <color rgb="FF000000"/>
        <sz val="8.0"/>
      </rPr>
      <t xml:space="preserve">  Percentages:</t>
    </r>
    <r>
      <rPr>
        <rFont val="Arial"/>
        <b val="0"/>
        <color rgb="FF000000"/>
        <sz val="8.0"/>
      </rPr>
      <t xml:space="preserve">  Calculated before rounding of actuals. </t>
    </r>
  </si>
  <si>
    <r>
      <rPr>
        <rFont val="Arial"/>
        <b/>
        <color rgb="FF000000"/>
        <sz val="8.0"/>
      </rPr>
      <t xml:space="preserve">  Rounding differences:</t>
    </r>
    <r>
      <rPr>
        <rFont val="Arial"/>
        <b val="0"/>
        <color rgb="FF000000"/>
        <sz val="8.0"/>
      </rPr>
      <t xml:space="preserve">  Because of rounding, some totals may not agree exactly with the sum of their component parts. </t>
    </r>
  </si>
  <si>
    <r>
      <rPr>
        <rFont val="Arial"/>
        <b/>
        <color theme="1"/>
        <sz val="8.0"/>
      </rPr>
      <t xml:space="preserve">  Tonnes: </t>
    </r>
    <r>
      <rPr>
        <rFont val="Arial"/>
        <b val="0"/>
        <color theme="1"/>
        <sz val="8.0"/>
      </rPr>
      <t xml:space="preserve"> Metric equivalent of tons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</si>
</sst>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0.0"/>
    <numFmt numFmtId="165" formatCode="0.0%"/>
    <numFmt numFmtId="166" formatCode="_-* #,##0.0_-;\-* #,##0.0_-;_-* \-?_-;_-@"/>
    <numFmt numFmtId="167" formatCode="[&gt;=0.05]0.0;[=0]\-;\^"/>
    <numFmt numFmtId="168" formatCode="[&lt;-0.0005]\-0.0%;[&gt;0.0005]0.0%;#\♦"/>
    <numFmt numFmtId="169" formatCode="[&lt;0.0005]\♦;0.0%"/>
    <numFmt numFmtId="170" formatCode="[&gt;=0.5]0;[=0]\-;\^"/>
    <numFmt numFmtId="171" formatCode="#,##0.0"/>
    <numFmt numFmtId="172" formatCode="0.00_)"/>
    <numFmt numFmtId="173" formatCode="0_)"/>
    <numFmt numFmtId="174" formatCode="#"/>
    <numFmt numFmtId="175" formatCode="#.#"/>
    <numFmt numFmtId="176" formatCode="0.0_ ;\-0.0\ "/>
    <numFmt numFmtId="177" formatCode="_-* #,##0_р_._-;\-* #,##0_р_._-;_-* \-_р_._-;_-@"/>
    <numFmt numFmtId="178" formatCode="_-* #,##0.0_-;\-* #,##0.0_-;_-* \-??_-;_-@"/>
    <numFmt numFmtId="179" formatCode="_-* #,##0.000_-;\-* #,##0.000_-;_-* \-??_-;_-@"/>
    <numFmt numFmtId="180" formatCode="_(* #,##0.0_);_(* \(#,##0.0\);_(* \-??_);_(@_)"/>
    <numFmt numFmtId="181" formatCode="_-* #,##0_-;\-* #,##0_-;_-* \-??_-;_-@"/>
    <numFmt numFmtId="182" formatCode="0_ ;\-0\ "/>
    <numFmt numFmtId="183" formatCode="0\ %"/>
    <numFmt numFmtId="184" formatCode="0.000"/>
  </numFmts>
  <fonts count="35">
    <font>
      <sz val="8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16.0"/>
      <color rgb="FF008000"/>
      <name val="Arial"/>
    </font>
    <font>
      <sz val="8.0"/>
      <color rgb="FF008000"/>
      <name val="Arial"/>
    </font>
    <font>
      <sz val="8.0"/>
      <color rgb="FF99CC00"/>
      <name val="Arial"/>
    </font>
    <font>
      <sz val="10.0"/>
      <color rgb="FF008000"/>
      <name val="Arial"/>
    </font>
    <font>
      <sz val="8.0"/>
      <color rgb="FFFFFFFF"/>
      <name val="Arial"/>
    </font>
    <font>
      <sz val="10.0"/>
      <color rgb="FFFFFFFF"/>
      <name val="Arial"/>
    </font>
    <font>
      <u/>
      <sz val="8.0"/>
      <color rgb="FF0000FF"/>
      <name val="Arial"/>
    </font>
    <font>
      <sz val="8.0"/>
      <color rgb="FF000000"/>
      <name val="Arial"/>
    </font>
    <font>
      <b/>
      <sz val="8.0"/>
      <color theme="1"/>
      <name val="Arial"/>
    </font>
    <font>
      <sz val="8.0"/>
      <color theme="1"/>
      <name val="Noto Sans Symbols"/>
    </font>
    <font>
      <b/>
      <sz val="8.0"/>
      <color rgb="FFFFFFFF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0.0"/>
      <color theme="1"/>
      <name val="Arimo"/>
    </font>
    <font>
      <b/>
      <sz val="8.0"/>
      <color rgb="FFFF0000"/>
      <name val="Arial"/>
    </font>
    <font>
      <b/>
      <sz val="8.0"/>
      <color theme="1"/>
      <name val="Noto Sans Symbols"/>
    </font>
    <font>
      <b/>
      <sz val="8.0"/>
      <color rgb="FF000000"/>
      <name val="Arial"/>
    </font>
    <font>
      <sz val="9.0"/>
      <color theme="1"/>
      <name val="Arial"/>
    </font>
    <font>
      <b/>
      <sz val="8.0"/>
      <color theme="0"/>
      <name val="Arial"/>
    </font>
    <font>
      <sz val="8.0"/>
      <color rgb="FFFF0000"/>
      <name val="Arial"/>
    </font>
    <font>
      <sz val="8.0"/>
      <color theme="1"/>
      <name val="Arimo"/>
    </font>
    <font>
      <sz val="8.0"/>
      <color rgb="FF000000"/>
      <name val="Noto Sans Symbols"/>
    </font>
    <font>
      <sz val="8.0"/>
      <color theme="0"/>
      <name val="Arial"/>
    </font>
    <font>
      <sz val="6.0"/>
      <color theme="1"/>
      <name val="Arial"/>
    </font>
    <font>
      <b/>
      <sz val="7.0"/>
      <color rgb="FF000000"/>
      <name val="Arial"/>
    </font>
    <font>
      <b/>
      <sz val="7.0"/>
      <color rgb="FFFFFFFF"/>
      <name val="Arial"/>
    </font>
    <font>
      <sz val="7.0"/>
      <color theme="1"/>
      <name val="Arial"/>
    </font>
    <font>
      <b/>
      <sz val="7.0"/>
      <color theme="1"/>
      <name val="Arial"/>
    </font>
    <font>
      <b/>
      <sz val="10.0"/>
      <color rgb="FF008000"/>
      <name val="Arial"/>
    </font>
    <font>
      <b/>
      <sz val="8.0"/>
      <color rgb="FF008000"/>
      <name val="Arial"/>
    </font>
    <font/>
    <font>
      <b/>
      <sz val="9.0"/>
      <color rgb="FF008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theme="0"/>
        <bgColor theme="0"/>
      </patternFill>
    </fill>
    <fill>
      <patternFill patternType="solid">
        <fgColor rgb="FF006600"/>
        <bgColor rgb="FF006600"/>
      </patternFill>
    </fill>
    <fill>
      <patternFill patternType="solid">
        <fgColor rgb="FFFF0000"/>
        <bgColor rgb="FFFF0000"/>
      </patternFill>
    </fill>
    <fill>
      <patternFill patternType="solid">
        <fgColor rgb="FF808080"/>
        <bgColor rgb="FF808080"/>
      </patternFill>
    </fill>
    <fill>
      <patternFill patternType="solid">
        <fgColor rgb="FFFF9900"/>
        <bgColor rgb="FFFF9900"/>
      </patternFill>
    </fill>
    <fill>
      <patternFill patternType="solid">
        <fgColor rgb="FF3366FF"/>
        <bgColor rgb="FF3366FF"/>
      </patternFill>
    </fill>
    <fill>
      <patternFill patternType="solid">
        <fgColor rgb="FFFF6600"/>
        <bgColor rgb="FFFF6600"/>
      </patternFill>
    </fill>
    <fill>
      <patternFill patternType="solid">
        <fgColor rgb="FF800080"/>
        <bgColor rgb="FF80008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</fills>
  <borders count="25">
    <border/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top style="thin">
        <color rgb="FFFF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bottom style="thin">
        <color theme="1"/>
      </bottom>
    </border>
    <border>
      <left/>
      <right style="thin">
        <color rgb="FF000000"/>
      </right>
      <top/>
      <bottom/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4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0" fontId="11" numFmtId="164" xfId="0" applyAlignment="1" applyBorder="1" applyFont="1" applyNumberFormat="1">
      <alignment shrinkToFit="0" vertical="bottom" wrapText="0"/>
    </xf>
    <xf borderId="1" fillId="0" fontId="11" numFmtId="165" xfId="0" applyAlignment="1" applyBorder="1" applyFont="1" applyNumberFormat="1">
      <alignment shrinkToFit="0" vertical="bottom" wrapText="0"/>
    </xf>
    <xf borderId="0" fillId="0" fontId="12" numFmtId="165" xfId="0" applyAlignment="1" applyFont="1" applyNumberFormat="1">
      <alignment horizontal="right" shrinkToFit="0" vertical="bottom" wrapText="0"/>
    </xf>
    <xf borderId="1" fillId="0" fontId="11" numFmtId="164" xfId="0" applyAlignment="1" applyBorder="1" applyFont="1" applyNumberFormat="1">
      <alignment horizontal="right" shrinkToFit="0" vertical="bottom" wrapText="0"/>
    </xf>
    <xf borderId="2" fillId="2" fontId="13" numFmtId="0" xfId="0" applyAlignment="1" applyBorder="1" applyFill="1" applyFont="1">
      <alignment shrinkToFit="0" vertical="bottom" wrapText="0"/>
    </xf>
    <xf borderId="2" fillId="2" fontId="13" numFmtId="164" xfId="0" applyAlignment="1" applyBorder="1" applyFont="1" applyNumberFormat="1">
      <alignment shrinkToFit="0" vertical="bottom" wrapText="0"/>
    </xf>
    <xf borderId="2" fillId="2" fontId="13" numFmtId="165" xfId="0" applyAlignment="1" applyBorder="1" applyFont="1" applyNumberForma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2" numFmtId="164" xfId="0" applyAlignment="1" applyBorder="1" applyFont="1" applyNumberFormat="1">
      <alignment shrinkToFit="0" vertical="bottom" wrapText="0"/>
    </xf>
    <xf borderId="3" fillId="0" fontId="2" numFmtId="165" xfId="0" applyAlignment="1" applyBorder="1" applyFont="1" applyNumberFormat="1">
      <alignment shrinkToFit="0" vertical="bottom" wrapText="0"/>
    </xf>
    <xf borderId="3" fillId="0" fontId="2" numFmtId="164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64" xfId="0" applyAlignment="1" applyBorder="1" applyFont="1" applyNumberFormat="1">
      <alignment horizontal="right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11" numFmtId="166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67" xfId="0" applyAlignment="1" applyFont="1" applyNumberFormat="1">
      <alignment shrinkToFit="0" vertical="bottom" wrapText="0"/>
    </xf>
    <xf borderId="0" fillId="0" fontId="11" numFmtId="167" xfId="0" applyAlignment="1" applyFont="1" applyNumberFormat="1">
      <alignment shrinkToFit="0" vertical="bottom" wrapText="0"/>
    </xf>
    <xf borderId="0" fillId="0" fontId="2" numFmtId="168" xfId="0" applyAlignment="1" applyFont="1" applyNumberFormat="1">
      <alignment horizontal="right" shrinkToFit="0" vertical="bottom" wrapText="0"/>
    </xf>
    <xf borderId="0" fillId="0" fontId="2" numFmtId="169" xfId="0" applyAlignment="1" applyFont="1" applyNumberFormat="1">
      <alignment shrinkToFit="0" vertical="bottom" wrapText="0"/>
    </xf>
    <xf borderId="1" fillId="0" fontId="11" numFmtId="167" xfId="0" applyAlignment="1" applyBorder="1" applyFont="1" applyNumberFormat="1">
      <alignment shrinkToFit="0" vertical="bottom" wrapText="0"/>
    </xf>
    <xf borderId="1" fillId="0" fontId="11" numFmtId="168" xfId="0" applyAlignment="1" applyBorder="1" applyFont="1" applyNumberFormat="1">
      <alignment horizontal="right" shrinkToFit="0" vertical="bottom" wrapText="0"/>
    </xf>
    <xf borderId="1" fillId="0" fontId="11" numFmtId="169" xfId="0" applyAlignment="1" applyBorder="1" applyFont="1" applyNumberFormat="1">
      <alignment shrinkToFit="0" vertical="bottom" wrapText="0"/>
    </xf>
    <xf borderId="0" fillId="0" fontId="2" numFmtId="168" xfId="0" applyAlignment="1" applyFont="1" applyNumberFormat="1">
      <alignment shrinkToFit="0" vertical="bottom" wrapText="0"/>
    </xf>
    <xf borderId="1" fillId="0" fontId="11" numFmtId="168" xfId="0" applyAlignment="1" applyBorder="1" applyFont="1" applyNumberFormat="1">
      <alignment shrinkToFit="0" vertical="bottom" wrapText="0"/>
    </xf>
    <xf borderId="0" fillId="0" fontId="2" numFmtId="167" xfId="0" applyAlignment="1" applyFont="1" applyNumberFormat="1">
      <alignment horizontal="right" shrinkToFit="0" vertical="bottom" wrapText="0"/>
    </xf>
    <xf borderId="2" fillId="2" fontId="13" numFmtId="167" xfId="0" applyAlignment="1" applyBorder="1" applyFont="1" applyNumberFormat="1">
      <alignment shrinkToFit="0" vertical="bottom" wrapText="0"/>
    </xf>
    <xf borderId="2" fillId="2" fontId="13" numFmtId="168" xfId="0" applyAlignment="1" applyBorder="1" applyFont="1" applyNumberFormat="1">
      <alignment shrinkToFit="0" vertical="bottom" wrapText="0"/>
    </xf>
    <xf borderId="2" fillId="2" fontId="13" numFmtId="169" xfId="0" applyAlignment="1" applyBorder="1" applyFont="1" applyNumberFormat="1">
      <alignment shrinkToFit="0" vertical="bottom" wrapText="0"/>
    </xf>
    <xf borderId="3" fillId="0" fontId="2" numFmtId="167" xfId="0" applyAlignment="1" applyBorder="1" applyFont="1" applyNumberFormat="1">
      <alignment shrinkToFit="0" vertical="bottom" wrapText="0"/>
    </xf>
    <xf borderId="3" fillId="0" fontId="11" numFmtId="167" xfId="0" applyAlignment="1" applyBorder="1" applyFont="1" applyNumberFormat="1">
      <alignment shrinkToFit="0" vertical="bottom" wrapText="0"/>
    </xf>
    <xf borderId="3" fillId="0" fontId="2" numFmtId="168" xfId="0" applyAlignment="1" applyBorder="1" applyFont="1" applyNumberFormat="1">
      <alignment horizontal="right" shrinkToFit="0" vertical="bottom" wrapText="0"/>
    </xf>
    <xf borderId="3" fillId="0" fontId="2" numFmtId="169" xfId="0" applyAlignment="1" applyBorder="1" applyFont="1" applyNumberFormat="1">
      <alignment shrinkToFit="0" vertical="bottom" wrapText="0"/>
    </xf>
    <xf borderId="1" fillId="0" fontId="2" numFmtId="167" xfId="0" applyAlignment="1" applyBorder="1" applyFont="1" applyNumberFormat="1">
      <alignment shrinkToFit="0" vertical="bottom" wrapText="0"/>
    </xf>
    <xf borderId="1" fillId="0" fontId="2" numFmtId="168" xfId="0" applyAlignment="1" applyBorder="1" applyFont="1" applyNumberFormat="1">
      <alignment horizontal="right" shrinkToFit="0" vertical="bottom" wrapText="0"/>
    </xf>
    <xf borderId="1" fillId="0" fontId="2" numFmtId="169" xfId="0" applyAlignment="1" applyBorder="1" applyFont="1" applyNumberForma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2" numFmtId="170" xfId="0" applyAlignment="1" applyFont="1" applyNumberFormat="1">
      <alignment shrinkToFit="0" vertical="bottom" wrapText="0"/>
    </xf>
    <xf borderId="0" fillId="0" fontId="11" numFmtId="170" xfId="0" applyAlignment="1" applyFont="1" applyNumberFormat="1">
      <alignment shrinkToFit="0" vertical="bottom" wrapText="0"/>
    </xf>
    <xf borderId="1" fillId="0" fontId="11" numFmtId="170" xfId="0" applyAlignment="1" applyBorder="1" applyFont="1" applyNumberFormat="1">
      <alignment shrinkToFit="0" vertical="bottom" wrapText="0"/>
    </xf>
    <xf borderId="0" fillId="0" fontId="14" numFmtId="0" xfId="0" applyFont="1"/>
    <xf borderId="0" fillId="0" fontId="2" numFmtId="170" xfId="0" applyAlignment="1" applyFont="1" applyNumberFormat="1">
      <alignment horizontal="right" shrinkToFit="0" vertical="bottom" wrapText="0"/>
    </xf>
    <xf borderId="2" fillId="2" fontId="13" numFmtId="170" xfId="0" applyAlignment="1" applyBorder="1" applyFont="1" applyNumberFormat="1">
      <alignment shrinkToFit="0" vertical="bottom" wrapText="0"/>
    </xf>
    <xf borderId="1" fillId="0" fontId="2" numFmtId="170" xfId="0" applyAlignment="1" applyBorder="1" applyFont="1" applyNumberFormat="1">
      <alignment shrinkToFit="0" vertical="bottom" wrapText="0"/>
    </xf>
    <xf borderId="1" fillId="0" fontId="2" numFmtId="168" xfId="0" applyAlignment="1" applyBorder="1" applyFont="1" applyNumberForma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11" numFmtId="1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164" xfId="0" applyAlignment="1" applyFont="1" applyNumberFormat="1">
      <alignment horizontal="left" shrinkToFit="0" vertical="bottom" wrapText="0"/>
    </xf>
    <xf borderId="0" fillId="0" fontId="17" numFmtId="171" xfId="0" applyAlignment="1" applyFont="1" applyNumberFormat="1">
      <alignment shrinkToFit="0" vertical="bottom" wrapText="0"/>
    </xf>
    <xf borderId="0" fillId="0" fontId="11" numFmtId="171" xfId="0" applyAlignment="1" applyFont="1" applyNumberFormat="1">
      <alignment shrinkToFit="0" vertical="bottom" wrapText="0"/>
    </xf>
    <xf borderId="1" fillId="0" fontId="11" numFmtId="1" xfId="0" applyAlignment="1" applyBorder="1" applyFont="1" applyNumberFormat="1">
      <alignment shrinkToFit="0" vertical="bottom" wrapText="0"/>
    </xf>
    <xf borderId="1" fillId="0" fontId="18" numFmtId="165" xfId="0" applyAlignment="1" applyBorder="1" applyFont="1" applyNumberFormat="1">
      <alignment horizontal="right" shrinkToFit="0" vertical="bottom" wrapText="0"/>
    </xf>
    <xf borderId="4" fillId="2" fontId="13" numFmtId="0" xfId="0" applyAlignment="1" applyBorder="1" applyFont="1">
      <alignment shrinkToFit="0" vertical="bottom" wrapText="0"/>
    </xf>
    <xf borderId="4" fillId="2" fontId="13" numFmtId="1" xfId="0" applyAlignment="1" applyBorder="1" applyFont="1" applyNumberFormat="1">
      <alignment shrinkToFit="0" vertical="bottom" wrapText="0"/>
    </xf>
    <xf borderId="4" fillId="2" fontId="13" numFmtId="165" xfId="0" applyAlignment="1" applyBorder="1" applyFont="1" applyNumberForma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1" xfId="0" applyAlignment="1" applyFont="1" applyNumberFormat="1">
      <alignment shrinkToFit="0" vertical="bottom" wrapText="0"/>
    </xf>
    <xf borderId="0" fillId="0" fontId="19" numFmtId="165" xfId="0" applyAlignment="1" applyFont="1" applyNumberFormat="1">
      <alignment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0" numFmtId="2" xfId="0" applyAlignment="1" applyFont="1" applyNumberFormat="1">
      <alignment shrinkToFit="0" vertical="bottom" wrapText="0"/>
    </xf>
    <xf borderId="0" fillId="0" fontId="2" numFmtId="172" xfId="0" applyAlignment="1" applyFont="1" applyNumberFormat="1">
      <alignment shrinkToFit="0" vertical="bottom" wrapText="0"/>
    </xf>
    <xf borderId="1" fillId="0" fontId="2" numFmtId="2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73" xfId="0" applyAlignment="1" applyFont="1" applyNumberFormat="1">
      <alignment shrinkToFit="0" vertical="bottom" wrapText="0"/>
    </xf>
    <xf borderId="1" fillId="0" fontId="2" numFmtId="2" xfId="0" applyAlignment="1" applyBorder="1" applyFont="1" applyNumberFormat="1">
      <alignment horizontal="right"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4" fillId="3" fontId="2" numFmtId="0" xfId="0" applyAlignment="1" applyBorder="1" applyFont="1">
      <alignment horizontal="right" shrinkToFit="0" vertical="bottom" wrapText="0"/>
    </xf>
    <xf borderId="2" fillId="3" fontId="2" numFmtId="0" xfId="0" applyAlignment="1" applyBorder="1" applyFont="1">
      <alignment horizontal="right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0" fillId="0" fontId="11" numFmtId="165" xfId="0" applyAlignment="1" applyFont="1" applyNumberFormat="1">
      <alignment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" xfId="0" applyAlignment="1" applyFont="1" applyNumberFormat="1">
      <alignment shrinkToFit="0" vertical="bottom" wrapText="0"/>
    </xf>
    <xf borderId="0" fillId="0" fontId="13" numFmtId="165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1"/>
    </xf>
    <xf borderId="5" fillId="0" fontId="2" numFmtId="0" xfId="0" applyAlignment="1" applyBorder="1" applyFont="1">
      <alignment horizontal="center" shrinkToFit="0" vertical="top" wrapText="1"/>
    </xf>
    <xf borderId="5" fillId="0" fontId="11" numFmtId="166" xfId="0" applyAlignment="1" applyBorder="1" applyFont="1" applyNumberFormat="1">
      <alignment horizontal="center" shrinkToFit="0" vertical="top" wrapText="1"/>
    </xf>
    <xf borderId="0" fillId="0" fontId="2" numFmtId="166" xfId="0" applyAlignment="1" applyFont="1" applyNumberFormat="1">
      <alignment shrinkToFit="0" vertical="top" wrapText="1"/>
    </xf>
    <xf borderId="1" fillId="0" fontId="11" numFmtId="166" xfId="0" applyAlignment="1" applyBorder="1" applyFont="1" applyNumberFormat="1">
      <alignment shrinkToFit="0" vertical="bottom" wrapText="0"/>
    </xf>
    <xf borderId="1" fillId="0" fontId="2" numFmtId="1" xfId="0" applyAlignment="1" applyBorder="1" applyFont="1" applyNumberFormat="1">
      <alignment shrinkToFit="0" vertical="bottom" wrapText="0"/>
    </xf>
    <xf borderId="2" fillId="3" fontId="2" numFmtId="166" xfId="0" applyAlignment="1" applyBorder="1" applyFont="1" applyNumberFormat="1">
      <alignment shrinkToFit="0" vertical="bottom" wrapText="0"/>
    </xf>
    <xf borderId="2" fillId="3" fontId="20" numFmtId="166" xfId="0" applyAlignment="1" applyBorder="1" applyFont="1" applyNumberFormat="1">
      <alignment horizontal="right" shrinkToFit="0" vertical="bottom" wrapText="0"/>
    </xf>
    <xf borderId="6" fillId="0" fontId="2" numFmtId="1" xfId="0" applyAlignment="1" applyBorder="1" applyFont="1" applyNumberFormat="1">
      <alignment horizontal="right" shrinkToFit="0" vertical="bottom" wrapText="0"/>
    </xf>
    <xf borderId="7" fillId="0" fontId="2" numFmtId="1" xfId="0" applyAlignment="1" applyBorder="1" applyFont="1" applyNumberFormat="1">
      <alignment horizontal="right" shrinkToFit="0" vertical="bottom" wrapText="0"/>
    </xf>
    <xf borderId="0" fillId="0" fontId="11" numFmtId="1" xfId="0" applyAlignment="1" applyFont="1" applyNumberFormat="1">
      <alignment horizontal="right" shrinkToFit="0" vertical="bottom" wrapText="0"/>
    </xf>
    <xf borderId="6" fillId="0" fontId="2" numFmtId="174" xfId="0" applyAlignment="1" applyBorder="1" applyFont="1" applyNumberFormat="1">
      <alignment horizontal="right" shrinkToFit="0" vertical="bottom" wrapText="0"/>
    </xf>
    <xf borderId="7" fillId="0" fontId="2" numFmtId="174" xfId="0" applyAlignment="1" applyBorder="1" applyFont="1" applyNumberFormat="1">
      <alignment horizontal="right" shrinkToFit="0" vertical="bottom" wrapText="0"/>
    </xf>
    <xf borderId="0" fillId="0" fontId="2" numFmtId="174" xfId="0" applyAlignment="1" applyFont="1" applyNumberFormat="1">
      <alignment horizontal="right" shrinkToFit="0" vertical="bottom" wrapText="0"/>
    </xf>
    <xf borderId="8" fillId="3" fontId="20" numFmtId="166" xfId="0" applyAlignment="1" applyBorder="1" applyFont="1" applyNumberFormat="1">
      <alignment horizontal="right" shrinkToFit="0" vertical="bottom" wrapText="0"/>
    </xf>
    <xf borderId="9" fillId="3" fontId="20" numFmtId="166" xfId="0" applyAlignment="1" applyBorder="1" applyFont="1" applyNumberFormat="1">
      <alignment horizontal="right" shrinkToFit="0" vertical="bottom" wrapText="0"/>
    </xf>
    <xf borderId="10" fillId="2" fontId="21" numFmtId="166" xfId="0" applyAlignment="1" applyBorder="1" applyFont="1" applyNumberFormat="1">
      <alignment shrinkToFit="0" vertical="bottom" wrapText="0"/>
    </xf>
    <xf borderId="10" fillId="2" fontId="13" numFmtId="1" xfId="0" applyAlignment="1" applyBorder="1" applyFont="1" applyNumberFormat="1">
      <alignment horizontal="right" shrinkToFit="0" vertical="bottom" wrapText="0"/>
    </xf>
    <xf borderId="11" fillId="2" fontId="13" numFmtId="1" xfId="0" applyAlignment="1" applyBorder="1" applyFont="1" applyNumberFormat="1">
      <alignment horizontal="right" shrinkToFit="0" vertical="bottom" wrapText="0"/>
    </xf>
    <xf borderId="12" fillId="2" fontId="13" numFmtId="1" xfId="0" applyAlignment="1" applyBorder="1" applyFont="1" applyNumberFormat="1">
      <alignment horizontal="right" shrinkToFit="0" vertical="bottom" wrapText="0"/>
    </xf>
    <xf borderId="0" fillId="0" fontId="16" numFmtId="166" xfId="0" applyAlignment="1" applyFont="1" applyNumberFormat="1">
      <alignment shrinkToFit="0" vertical="bottom" wrapText="0"/>
    </xf>
    <xf borderId="5" fillId="0" fontId="2" numFmtId="0" xfId="0" applyAlignment="1" applyBorder="1" applyFont="1">
      <alignment shrinkToFit="0" vertical="top" wrapText="1"/>
    </xf>
    <xf borderId="1" fillId="0" fontId="2" numFmtId="166" xfId="0" applyAlignment="1" applyBorder="1" applyFont="1" applyNumberFormat="1">
      <alignment shrinkToFit="0" vertical="bottom" wrapText="0"/>
    </xf>
    <xf borderId="13" fillId="0" fontId="2" numFmtId="164" xfId="0" applyAlignment="1" applyBorder="1" applyFont="1" applyNumberFormat="1">
      <alignment horizontal="right" shrinkToFit="0" vertical="bottom" wrapText="0"/>
    </xf>
    <xf borderId="14" fillId="0" fontId="2" numFmtId="164" xfId="0" applyAlignment="1" applyBorder="1" applyFont="1" applyNumberFormat="1">
      <alignment horizontal="right" shrinkToFit="0" vertical="bottom" wrapText="0"/>
    </xf>
    <xf borderId="0" fillId="0" fontId="11" numFmtId="164" xfId="0" applyAlignment="1" applyFont="1" applyNumberFormat="1">
      <alignment horizontal="right" shrinkToFit="0" vertical="bottom" wrapText="0"/>
    </xf>
    <xf borderId="6" fillId="0" fontId="2" numFmtId="175" xfId="0" applyAlignment="1" applyBorder="1" applyFont="1" applyNumberFormat="1">
      <alignment horizontal="right" shrinkToFit="0" vertical="bottom" wrapText="0"/>
    </xf>
    <xf borderId="7" fillId="0" fontId="2" numFmtId="164" xfId="0" applyAlignment="1" applyBorder="1" applyFont="1" applyNumberFormat="1">
      <alignment horizontal="right" shrinkToFit="0" vertical="bottom" wrapText="0"/>
    </xf>
    <xf borderId="0" fillId="0" fontId="2" numFmtId="175" xfId="0" applyAlignment="1" applyFont="1" applyNumberFormat="1">
      <alignment horizontal="right" shrinkToFit="0" vertical="bottom" wrapText="0"/>
    </xf>
    <xf borderId="7" fillId="0" fontId="2" numFmtId="175" xfId="0" applyAlignment="1" applyBorder="1" applyFont="1" applyNumberFormat="1">
      <alignment horizontal="right" shrinkToFit="0" vertical="bottom" wrapText="0"/>
    </xf>
    <xf borderId="6" fillId="0" fontId="2" numFmtId="164" xfId="0" applyAlignment="1" applyBorder="1" applyFont="1" applyNumberFormat="1">
      <alignment horizontal="right" shrinkToFit="0" vertical="bottom" wrapText="0"/>
    </xf>
    <xf borderId="15" fillId="2" fontId="13" numFmtId="164" xfId="0" applyAlignment="1" applyBorder="1" applyFont="1" applyNumberFormat="1">
      <alignment horizontal="right" shrinkToFit="0" vertical="bottom" wrapText="0"/>
    </xf>
    <xf borderId="10" fillId="2" fontId="13" numFmtId="164" xfId="0" applyAlignment="1" applyBorder="1" applyFont="1" applyNumberFormat="1">
      <alignment horizontal="right" shrinkToFit="0" vertical="bottom" wrapText="0"/>
    </xf>
    <xf borderId="11" fillId="2" fontId="13" numFmtId="164" xfId="0" applyAlignment="1" applyBorder="1" applyFont="1" applyNumberFormat="1">
      <alignment horizontal="right" shrinkToFit="0" vertical="bottom" wrapText="0"/>
    </xf>
    <xf borderId="12" fillId="2" fontId="13" numFmtId="164" xfId="0" applyAlignment="1" applyBorder="1" applyFont="1" applyNumberFormat="1">
      <alignment horizontal="right" shrinkToFit="0" vertical="bottom" wrapText="0"/>
    </xf>
    <xf borderId="16" fillId="2" fontId="13" numFmtId="164" xfId="0" applyAlignment="1" applyBorder="1" applyFont="1" applyNumberFormat="1">
      <alignment horizontal="right" shrinkToFit="0" vertical="bottom" wrapText="0"/>
    </xf>
    <xf borderId="2" fillId="3" fontId="21" numFmtId="166" xfId="0" applyAlignment="1" applyBorder="1" applyFont="1" applyNumberFormat="1">
      <alignment shrinkToFit="0" vertical="bottom" wrapText="0"/>
    </xf>
    <xf borderId="0" fillId="0" fontId="11" numFmtId="1" xfId="0" applyAlignment="1" applyFont="1" applyNumberFormat="1">
      <alignment shrinkToFit="0" vertical="top" wrapText="1"/>
    </xf>
    <xf borderId="1" fillId="0" fontId="2" numFmtId="166" xfId="0" applyAlignment="1" applyBorder="1" applyFont="1" applyNumberFormat="1">
      <alignment readingOrder="0" shrinkToFit="0" vertical="bottom" wrapText="0"/>
    </xf>
    <xf borderId="1" fillId="0" fontId="2" numFmtId="166" xfId="0" applyAlignment="1" applyBorder="1" applyFont="1" applyNumberFormat="1">
      <alignment horizontal="right" readingOrder="0" shrinkToFit="0" vertical="bottom" wrapText="0"/>
    </xf>
    <xf borderId="0" fillId="0" fontId="2" numFmtId="176" xfId="0" applyAlignment="1" applyFont="1" applyNumberFormat="1">
      <alignment shrinkToFit="0" vertical="bottom" wrapText="0"/>
    </xf>
    <xf borderId="13" fillId="0" fontId="2" numFmtId="176" xfId="0" applyAlignment="1" applyBorder="1" applyFont="1" applyNumberFormat="1">
      <alignment shrinkToFit="0" vertical="bottom" wrapText="0"/>
    </xf>
    <xf borderId="6" fillId="0" fontId="2" numFmtId="176" xfId="0" applyAlignment="1" applyBorder="1" applyFont="1" applyNumberFormat="1">
      <alignment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  <xf borderId="2" fillId="4" fontId="21" numFmtId="0" xfId="0" applyAlignment="1" applyBorder="1" applyFill="1" applyFont="1">
      <alignment shrinkToFit="0" vertical="bottom" wrapText="0"/>
    </xf>
    <xf borderId="2" fillId="4" fontId="13" numFmtId="176" xfId="0" applyAlignment="1" applyBorder="1" applyFont="1" applyNumberFormat="1">
      <alignment shrinkToFit="0" vertical="bottom" wrapText="0"/>
    </xf>
    <xf borderId="0" fillId="0" fontId="19" numFmtId="176" xfId="0" applyAlignment="1" applyFont="1" applyNumberFormat="1">
      <alignment shrinkToFit="0" vertical="bottom" wrapText="0"/>
    </xf>
    <xf borderId="0" fillId="0" fontId="19" numFmtId="166" xfId="0" applyAlignment="1" applyFont="1" applyNumberForma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2" fillId="5" fontId="21" numFmtId="0" xfId="0" applyAlignment="1" applyBorder="1" applyFill="1" applyFont="1">
      <alignment shrinkToFit="0" vertical="bottom" wrapText="0"/>
    </xf>
    <xf borderId="2" fillId="5" fontId="13" numFmtId="164" xfId="0" applyAlignment="1" applyBorder="1" applyFont="1" applyNumberFormat="1">
      <alignment shrinkToFit="0" vertical="bottom" wrapText="0"/>
    </xf>
    <xf borderId="2" fillId="5" fontId="13" numFmtId="165" xfId="0" applyAlignment="1" applyBorder="1" applyFont="1" applyNumberFormat="1">
      <alignment shrinkToFit="0" vertical="bottom" wrapText="0"/>
    </xf>
    <xf borderId="0" fillId="0" fontId="12" numFmtId="165" xfId="0" applyAlignment="1" applyFont="1" applyNumberFormat="1">
      <alignment horizontal="left" shrinkToFit="0" vertical="bottom" wrapText="0"/>
    </xf>
    <xf borderId="2" fillId="3" fontId="11" numFmtId="0" xfId="0" applyAlignment="1" applyBorder="1" applyFont="1">
      <alignment shrinkToFit="0" vertical="bottom" wrapText="0"/>
    </xf>
    <xf borderId="2" fillId="3" fontId="2" numFmtId="0" xfId="0" applyAlignment="1" applyBorder="1" applyFont="1">
      <alignment horizontal="right" readingOrder="0" shrinkToFit="0" vertical="bottom" wrapText="0"/>
    </xf>
    <xf borderId="2" fillId="5" fontId="13" numFmtId="0" xfId="0" applyAlignment="1" applyBorder="1" applyFont="1">
      <alignment shrinkToFit="0" vertical="bottom" wrapText="0"/>
    </xf>
    <xf borderId="2" fillId="5" fontId="13" numFmtId="167" xfId="0" applyAlignment="1" applyBorder="1" applyFont="1" applyNumberFormat="1">
      <alignment shrinkToFit="0" vertical="bottom" wrapText="0"/>
    </xf>
    <xf borderId="2" fillId="5" fontId="13" numFmtId="168" xfId="0" applyAlignment="1" applyBorder="1" applyFont="1" applyNumberFormat="1">
      <alignment shrinkToFit="0" vertical="bottom" wrapText="0"/>
    </xf>
    <xf borderId="2" fillId="5" fontId="13" numFmtId="169" xfId="0" applyAlignment="1" applyBorder="1" applyFont="1" applyNumberFormat="1">
      <alignment shrinkToFit="0" vertical="bottom" wrapText="0"/>
    </xf>
    <xf borderId="0" fillId="0" fontId="11" numFmtId="2" xfId="0" applyAlignment="1" applyFont="1" applyNumberFormat="1">
      <alignment shrinkToFit="0" vertical="bottom" wrapText="0"/>
    </xf>
    <xf borderId="1" fillId="0" fontId="1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4" fillId="3" fontId="2" numFmtId="0" xfId="0" applyAlignment="1" applyBorder="1" applyFont="1">
      <alignment horizontal="center" shrinkToFit="0" vertical="bottom" wrapText="1"/>
    </xf>
    <xf borderId="4" fillId="3" fontId="11" numFmtId="0" xfId="0" applyAlignment="1" applyBorder="1" applyFont="1">
      <alignment horizontal="center" shrinkToFit="0" vertical="bottom" wrapText="1"/>
    </xf>
    <xf borderId="4" fillId="3" fontId="10" numFmtId="0" xfId="0" applyAlignment="1" applyBorder="1" applyFont="1">
      <alignment shrinkToFit="0" vertical="bottom" wrapText="0"/>
    </xf>
    <xf borderId="2" fillId="3" fontId="10" numFmtId="0" xfId="0" applyAlignment="1" applyBorder="1" applyFont="1">
      <alignment shrinkToFit="0" vertical="bottom" wrapText="0"/>
    </xf>
    <xf borderId="0" fillId="0" fontId="10" numFmtId="177" xfId="0" applyAlignment="1" applyFont="1" applyNumberFormat="1">
      <alignment shrinkToFit="0" vertical="bottom" wrapText="0"/>
    </xf>
    <xf borderId="17" fillId="0" fontId="2" numFmtId="178" xfId="0" applyAlignment="1" applyBorder="1" applyFont="1" applyNumberFormat="1">
      <alignment horizontal="center" shrinkToFit="0" vertical="bottom" wrapText="0"/>
    </xf>
    <xf borderId="13" fillId="0" fontId="2" numFmtId="171" xfId="0" applyAlignment="1" applyBorder="1" applyFont="1" applyNumberFormat="1">
      <alignment horizontal="center" shrinkToFit="0" vertical="bottom" wrapText="0"/>
    </xf>
    <xf borderId="6" fillId="0" fontId="2" numFmtId="178" xfId="0" applyAlignment="1" applyBorder="1" applyFont="1" applyNumberFormat="1">
      <alignment horizontal="center" shrinkToFit="0" vertical="bottom" wrapText="0"/>
    </xf>
    <xf borderId="0" fillId="0" fontId="2" numFmtId="178" xfId="0" applyAlignment="1" applyFont="1" applyNumberFormat="1">
      <alignment horizontal="center" shrinkToFit="0" vertical="bottom" wrapText="0"/>
    </xf>
    <xf borderId="13" fillId="0" fontId="2" numFmtId="178" xfId="0" applyAlignment="1" applyBorder="1" applyFont="1" applyNumberFormat="1">
      <alignment horizontal="center" shrinkToFit="0" vertical="bottom" wrapText="0"/>
    </xf>
    <xf borderId="6" fillId="0" fontId="11" numFmtId="178" xfId="0" applyAlignment="1" applyBorder="1" applyFont="1" applyNumberFormat="1">
      <alignment shrinkToFit="0" vertical="bottom" wrapText="0"/>
    </xf>
    <xf borderId="1" fillId="0" fontId="2" numFmtId="178" xfId="0" applyAlignment="1" applyBorder="1" applyFont="1" applyNumberFormat="1">
      <alignment horizontal="center" shrinkToFit="0" vertical="bottom" wrapText="0"/>
    </xf>
    <xf borderId="18" fillId="0" fontId="2" numFmtId="178" xfId="0" applyAlignment="1" applyBorder="1" applyFont="1" applyNumberFormat="1">
      <alignment horizontal="center" shrinkToFit="0" vertical="bottom" wrapText="0"/>
    </xf>
    <xf borderId="19" fillId="0" fontId="2" numFmtId="178" xfId="0" applyAlignment="1" applyBorder="1" applyFont="1" applyNumberFormat="1">
      <alignment horizontal="center" shrinkToFit="0" vertical="bottom" wrapText="0"/>
    </xf>
    <xf borderId="18" fillId="0" fontId="11" numFmtId="178" xfId="0" applyAlignment="1" applyBorder="1" applyFont="1" applyNumberFormat="1">
      <alignment shrinkToFit="0" vertical="bottom" wrapText="0"/>
    </xf>
    <xf borderId="5" fillId="0" fontId="22" numFmtId="0" xfId="0" applyAlignment="1" applyBorder="1" applyFont="1">
      <alignment horizontal="left" shrinkToFit="0" vertical="bottom" wrapText="0"/>
    </xf>
    <xf borderId="1" fillId="0" fontId="22" numFmtId="178" xfId="0" applyAlignment="1" applyBorder="1" applyFont="1" applyNumberFormat="1">
      <alignment horizontal="center" shrinkToFit="0" vertical="bottom" wrapText="0"/>
    </xf>
    <xf borderId="18" fillId="0" fontId="22" numFmtId="178" xfId="0" applyAlignment="1" applyBorder="1" applyFont="1" applyNumberFormat="1">
      <alignment horizontal="center" shrinkToFit="0" vertical="bottom" wrapText="0"/>
    </xf>
    <xf borderId="19" fillId="0" fontId="22" numFmtId="178" xfId="0" applyAlignment="1" applyBorder="1" applyFont="1" applyNumberFormat="1">
      <alignment horizontal="center" shrinkToFit="0" vertical="bottom" wrapText="0"/>
    </xf>
    <xf borderId="20" fillId="0" fontId="22" numFmtId="178" xfId="0" applyAlignment="1" applyBorder="1" applyFont="1" applyNumberFormat="1">
      <alignment horizontal="center" shrinkToFit="0" vertical="bottom" wrapText="0"/>
    </xf>
    <xf borderId="5" fillId="0" fontId="22" numFmtId="178" xfId="0" applyAlignment="1" applyBorder="1" applyFont="1" applyNumberFormat="1">
      <alignment horizontal="center" shrinkToFit="0" vertical="bottom" wrapText="0"/>
    </xf>
    <xf borderId="18" fillId="0" fontId="17" numFmtId="178" xfId="0" applyAlignment="1" applyBorder="1" applyFont="1" applyNumberFormat="1">
      <alignment horizontal="center" shrinkToFit="0" vertical="bottom" wrapText="0"/>
    </xf>
    <xf borderId="10" fillId="3" fontId="22" numFmtId="0" xfId="0" applyAlignment="1" applyBorder="1" applyFont="1">
      <alignment horizontal="left" shrinkToFit="0" vertical="bottom" wrapText="0"/>
    </xf>
    <xf borderId="21" fillId="0" fontId="22" numFmtId="178" xfId="0" applyAlignment="1" applyBorder="1" applyFont="1" applyNumberFormat="1">
      <alignment horizontal="center" shrinkToFit="0" vertical="bottom" wrapText="0"/>
    </xf>
    <xf borderId="20" fillId="0" fontId="2" numFmtId="178" xfId="0" applyAlignment="1" applyBorder="1" applyFont="1" applyNumberFormat="1">
      <alignment horizontal="center" shrinkToFit="0" vertical="bottom" wrapText="0"/>
    </xf>
    <xf borderId="20" fillId="0" fontId="17" numFmtId="178" xfId="0" applyAlignment="1" applyBorder="1" applyFont="1" applyNumberFormat="1">
      <alignment horizontal="center" shrinkToFit="0" vertical="bottom" wrapText="0"/>
    </xf>
    <xf borderId="0" fillId="0" fontId="2" numFmtId="179" xfId="0" applyAlignment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0" fillId="0" fontId="22" numFmtId="0" xfId="0" applyAlignment="1" applyFont="1">
      <alignment horizontal="left" shrinkToFit="0" vertical="bottom" wrapText="0"/>
    </xf>
    <xf borderId="20" fillId="0" fontId="17" numFmtId="178" xfId="0" applyAlignment="1" applyBorder="1" applyFont="1" applyNumberFormat="1">
      <alignment shrinkToFit="0" vertical="bottom" wrapText="0"/>
    </xf>
    <xf borderId="5" fillId="0" fontId="17" numFmtId="0" xfId="0" applyAlignment="1" applyBorder="1" applyFont="1">
      <alignment horizontal="left" shrinkToFit="0" vertical="bottom" wrapText="0"/>
    </xf>
    <xf borderId="5" fillId="0" fontId="17" numFmtId="178" xfId="0" applyAlignment="1" applyBorder="1" applyFont="1" applyNumberFormat="1">
      <alignment shrinkToFit="0" vertical="bottom" wrapText="0"/>
    </xf>
    <xf borderId="12" fillId="0" fontId="17" numFmtId="178" xfId="0" applyAlignment="1" applyBorder="1" applyFont="1" applyNumberFormat="1">
      <alignment shrinkToFit="0" vertical="bottom" wrapText="0"/>
    </xf>
    <xf borderId="0" fillId="0" fontId="2" numFmtId="3" xfId="0" applyAlignment="1" applyFont="1" applyNumberFormat="1">
      <alignment horizontal="center"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1" fillId="0" fontId="2" numFmtId="180" xfId="0" applyAlignment="1" applyBorder="1" applyFont="1" applyNumberFormat="1">
      <alignment horizontal="center" shrinkToFit="0" vertical="bottom" wrapText="0"/>
    </xf>
    <xf borderId="1" fillId="0" fontId="2" numFmtId="180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0"/>
    </xf>
    <xf borderId="0" fillId="0" fontId="2" numFmtId="180" xfId="0" applyAlignment="1" applyFont="1" applyNumberFormat="1">
      <alignment shrinkToFit="0" vertical="top" wrapText="0"/>
    </xf>
    <xf borderId="6" fillId="0" fontId="2" numFmtId="180" xfId="0" applyAlignment="1" applyBorder="1" applyFont="1" applyNumberFormat="1">
      <alignment horizontal="left" shrinkToFit="0" vertical="top" wrapText="0"/>
    </xf>
    <xf borderId="0" fillId="0" fontId="2" numFmtId="180" xfId="0" applyAlignment="1" applyFont="1" applyNumberFormat="1">
      <alignment horizontal="left" shrinkToFit="0" vertical="top" wrapText="0"/>
    </xf>
    <xf borderId="0" fillId="0" fontId="2" numFmtId="180" xfId="0" applyAlignment="1" applyFont="1" applyNumberFormat="1">
      <alignment horizontal="right" shrinkToFit="0" vertical="top" wrapText="0"/>
    </xf>
    <xf borderId="13" fillId="0" fontId="2" numFmtId="180" xfId="0" applyAlignment="1" applyBorder="1" applyFont="1" applyNumberFormat="1">
      <alignment horizontal="left" shrinkToFit="0" vertical="top" wrapText="0"/>
    </xf>
    <xf borderId="6" fillId="0" fontId="2" numFmtId="180" xfId="0" applyAlignment="1" applyBorder="1" applyFont="1" applyNumberFormat="1">
      <alignment horizontal="right" shrinkToFit="0" vertical="top" wrapText="0"/>
    </xf>
    <xf borderId="1" fillId="0" fontId="2" numFmtId="180" xfId="0" applyAlignment="1" applyBorder="1" applyFont="1" applyNumberFormat="1">
      <alignment shrinkToFit="0" vertical="top" wrapText="0"/>
    </xf>
    <xf borderId="18" fillId="0" fontId="2" numFmtId="180" xfId="0" applyAlignment="1" applyBorder="1" applyFont="1" applyNumberFormat="1">
      <alignment horizontal="right" shrinkToFit="0" vertical="top" wrapText="0"/>
    </xf>
    <xf borderId="1" fillId="0" fontId="2" numFmtId="180" xfId="0" applyAlignment="1" applyBorder="1" applyFont="1" applyNumberFormat="1">
      <alignment horizontal="left" shrinkToFit="0" vertical="top" wrapText="0"/>
    </xf>
    <xf borderId="1" fillId="0" fontId="2" numFmtId="180" xfId="0" applyAlignment="1" applyBorder="1" applyFont="1" applyNumberFormat="1">
      <alignment horizontal="right" shrinkToFit="0" vertical="top" wrapText="0"/>
    </xf>
    <xf borderId="18" fillId="0" fontId="2" numFmtId="180" xfId="0" applyAlignment="1" applyBorder="1" applyFont="1" applyNumberFormat="1">
      <alignment horizontal="left" shrinkToFit="0" vertical="top" wrapText="0"/>
    </xf>
    <xf borderId="19" fillId="0" fontId="2" numFmtId="180" xfId="0" applyAlignment="1" applyBorder="1" applyFont="1" applyNumberFormat="1">
      <alignment horizontal="left" shrinkToFit="0" vertical="top" wrapText="0"/>
    </xf>
    <xf borderId="22" fillId="0" fontId="2" numFmtId="180" xfId="0" applyAlignment="1" applyBorder="1" applyFont="1" applyNumberFormat="1">
      <alignment horizontal="left" shrinkToFit="0" vertical="top" wrapText="0"/>
    </xf>
    <xf borderId="5" fillId="0" fontId="22" numFmtId="180" xfId="0" applyAlignment="1" applyBorder="1" applyFont="1" applyNumberFormat="1">
      <alignment shrinkToFit="0" vertical="top" wrapText="0"/>
    </xf>
    <xf borderId="20" fillId="0" fontId="22" numFmtId="180" xfId="0" applyAlignment="1" applyBorder="1" applyFont="1" applyNumberFormat="1">
      <alignment horizontal="right" shrinkToFit="0" vertical="top" wrapText="0"/>
    </xf>
    <xf borderId="5" fillId="0" fontId="22" numFmtId="180" xfId="0" applyAlignment="1" applyBorder="1" applyFont="1" applyNumberFormat="1">
      <alignment horizontal="left" shrinkToFit="0" vertical="top" wrapText="0"/>
    </xf>
    <xf borderId="5" fillId="0" fontId="22" numFmtId="180" xfId="0" applyAlignment="1" applyBorder="1" applyFont="1" applyNumberFormat="1">
      <alignment horizontal="right" shrinkToFit="0" vertical="top" wrapText="0"/>
    </xf>
    <xf borderId="20" fillId="0" fontId="22" numFmtId="180" xfId="0" applyAlignment="1" applyBorder="1" applyFont="1" applyNumberFormat="1">
      <alignment horizontal="left" shrinkToFit="0" vertical="top" wrapText="0"/>
    </xf>
    <xf borderId="1" fillId="0" fontId="22" numFmtId="180" xfId="0" applyAlignment="1" applyBorder="1" applyFont="1" applyNumberFormat="1">
      <alignment horizontal="left" shrinkToFit="0" vertical="top" wrapText="0"/>
    </xf>
    <xf borderId="18" fillId="0" fontId="22" numFmtId="180" xfId="0" applyAlignment="1" applyBorder="1" applyFont="1" applyNumberFormat="1">
      <alignment horizontal="left" shrinkToFit="0" vertical="top" wrapText="0"/>
    </xf>
    <xf borderId="21" fillId="0" fontId="22" numFmtId="180" xfId="0" applyAlignment="1" applyBorder="1" applyFont="1" applyNumberFormat="1">
      <alignment horizontal="left" shrinkToFit="0" vertical="top" wrapText="0"/>
    </xf>
    <xf borderId="12" fillId="0" fontId="22" numFmtId="180" xfId="0" applyAlignment="1" applyBorder="1" applyFont="1" applyNumberFormat="1">
      <alignment horizontal="left" shrinkToFit="0" vertical="top" wrapText="0"/>
    </xf>
    <xf borderId="1" fillId="0" fontId="2" numFmtId="0" xfId="0" applyAlignment="1" applyBorder="1" applyFont="1">
      <alignment horizontal="left" shrinkToFit="0" vertical="top" wrapText="0"/>
    </xf>
    <xf borderId="1" fillId="0" fontId="22" numFmtId="180" xfId="0" applyAlignment="1" applyBorder="1" applyFont="1" applyNumberFormat="1">
      <alignment shrinkToFit="0" vertical="top" wrapText="0"/>
    </xf>
    <xf borderId="1" fillId="0" fontId="22" numFmtId="180" xfId="0" applyAlignment="1" applyBorder="1" applyFont="1" applyNumberFormat="1">
      <alignment horizontal="right" shrinkToFit="0" vertical="top" wrapText="0"/>
    </xf>
    <xf borderId="0" fillId="0" fontId="22" numFmtId="180" xfId="0" applyAlignment="1" applyFont="1" applyNumberFormat="1">
      <alignment horizontal="left" shrinkToFit="0" vertical="top" wrapText="0"/>
    </xf>
    <xf borderId="6" fillId="0" fontId="22" numFmtId="180" xfId="0" applyAlignment="1" applyBorder="1" applyFont="1" applyNumberFormat="1">
      <alignment horizontal="left" shrinkToFit="0" vertical="top" wrapText="0"/>
    </xf>
    <xf borderId="13" fillId="0" fontId="22" numFmtId="180" xfId="0" applyAlignment="1" applyBorder="1" applyFont="1" applyNumberFormat="1">
      <alignment horizontal="left" shrinkToFit="0" vertical="top" wrapText="0"/>
    </xf>
    <xf borderId="7" fillId="0" fontId="2" numFmtId="180" xfId="0" applyAlignment="1" applyBorder="1" applyFont="1" applyNumberFormat="1">
      <alignment horizontal="left" shrinkToFit="0" vertical="top" wrapText="0"/>
    </xf>
    <xf borderId="10" fillId="3" fontId="22" numFmtId="164" xfId="0" applyAlignment="1" applyBorder="1" applyFont="1" applyNumberFormat="1">
      <alignment horizontal="right" shrinkToFit="0" vertical="top" wrapText="0"/>
    </xf>
    <xf borderId="5" fillId="0" fontId="17" numFmtId="180" xfId="0" applyAlignment="1" applyBorder="1" applyFont="1" applyNumberFormat="1">
      <alignment shrinkToFit="0" vertical="top" wrapText="0"/>
    </xf>
    <xf borderId="20" fillId="0" fontId="17" numFmtId="180" xfId="0" applyAlignment="1" applyBorder="1" applyFont="1" applyNumberFormat="1">
      <alignment horizontal="left" shrinkToFit="0" vertical="top" wrapText="0"/>
    </xf>
    <xf borderId="5" fillId="0" fontId="17" numFmtId="180" xfId="0" applyAlignment="1" applyBorder="1" applyFont="1" applyNumberFormat="1">
      <alignment horizontal="left" shrinkToFit="0" vertical="top" wrapText="0"/>
    </xf>
    <xf borderId="5" fillId="0" fontId="17" numFmtId="180" xfId="0" applyAlignment="1" applyBorder="1" applyFont="1" applyNumberFormat="1">
      <alignment horizontal="right" shrinkToFit="0" vertical="top" wrapText="0"/>
    </xf>
    <xf borderId="21" fillId="0" fontId="17" numFmtId="180" xfId="0" applyAlignment="1" applyBorder="1" applyFont="1" applyNumberFormat="1">
      <alignment horizontal="left" shrinkToFit="0" vertical="top" wrapText="0"/>
    </xf>
    <xf borderId="1" fillId="0" fontId="17" numFmtId="180" xfId="0" applyAlignment="1" applyBorder="1" applyFont="1" applyNumberFormat="1">
      <alignment horizontal="left" shrinkToFit="0" vertical="top" wrapText="0"/>
    </xf>
    <xf borderId="22" fillId="0" fontId="17" numFmtId="180" xfId="0" applyAlignment="1" applyBorder="1" applyFont="1" applyNumberFormat="1">
      <alignment horizontal="left" shrinkToFit="0" vertical="top" wrapText="0"/>
    </xf>
    <xf borderId="0" fillId="0" fontId="2" numFmtId="3" xfId="0" applyAlignment="1" applyFont="1" applyNumberFormat="1">
      <alignment horizontal="left" shrinkToFit="0" vertical="bottom" wrapText="0"/>
    </xf>
    <xf borderId="2" fillId="3" fontId="2" numFmtId="0" xfId="0" applyAlignment="1" applyBorder="1" applyFont="1">
      <alignment shrinkToFit="0" vertical="top" wrapText="0"/>
    </xf>
    <xf borderId="0" fillId="0" fontId="2" numFmtId="180" xfId="0" applyAlignment="1" applyFont="1" applyNumberFormat="1">
      <alignment horizontal="right" shrinkToFit="0" vertical="bottom" wrapText="0"/>
    </xf>
    <xf borderId="13" fillId="0" fontId="2" numFmtId="180" xfId="0" applyAlignment="1" applyBorder="1" applyFont="1" applyNumberFormat="1">
      <alignment horizontal="right" shrinkToFit="0" vertical="bottom" wrapText="0"/>
    </xf>
    <xf borderId="16" fillId="3" fontId="2" numFmtId="180" xfId="0" applyAlignment="1" applyBorder="1" applyFont="1" applyNumberFormat="1">
      <alignment horizontal="right" shrinkToFit="0" vertical="bottom" wrapText="0"/>
    </xf>
    <xf borderId="2" fillId="3" fontId="2" numFmtId="180" xfId="0" applyAlignment="1" applyBorder="1" applyFont="1" applyNumberFormat="1">
      <alignment horizontal="right" shrinkToFit="0" vertical="bottom" wrapText="0"/>
    </xf>
    <xf borderId="6" fillId="0" fontId="2" numFmtId="0" xfId="0" applyAlignment="1" applyBorder="1" applyFont="1">
      <alignment shrinkToFit="0" vertical="bottom" wrapText="0"/>
    </xf>
    <xf borderId="23" fillId="3" fontId="2" numFmtId="180" xfId="0" applyAlignment="1" applyBorder="1" applyFont="1" applyNumberFormat="1">
      <alignment horizontal="right" shrinkToFit="0" vertical="bottom" wrapText="0"/>
    </xf>
    <xf borderId="6" fillId="0" fontId="2" numFmtId="180" xfId="0" applyAlignment="1" applyBorder="1" applyFont="1" applyNumberFormat="1">
      <alignment horizontal="right" shrinkToFit="0" vertical="bottom" wrapText="0"/>
    </xf>
    <xf borderId="18" fillId="0" fontId="2" numFmtId="0" xfId="0" applyAlignment="1" applyBorder="1" applyFont="1">
      <alignment shrinkToFit="0" vertical="bottom" wrapText="0"/>
    </xf>
    <xf borderId="4" fillId="3" fontId="2" numFmtId="180" xfId="0" applyAlignment="1" applyBorder="1" applyFont="1" applyNumberFormat="1">
      <alignment horizontal="right" shrinkToFit="0" vertical="bottom" wrapText="0"/>
    </xf>
    <xf borderId="9" fillId="3" fontId="2" numFmtId="180" xfId="0" applyAlignment="1" applyBorder="1" applyFont="1" applyNumberFormat="1">
      <alignment horizontal="right" shrinkToFit="0" vertical="bottom" wrapText="0"/>
    </xf>
    <xf borderId="4" fillId="3" fontId="2" numFmtId="180" xfId="0" applyAlignment="1" applyBorder="1" applyFont="1" applyNumberFormat="1">
      <alignment shrinkToFit="0" vertical="bottom" wrapText="0"/>
    </xf>
    <xf borderId="18" fillId="0" fontId="2" numFmtId="180" xfId="0" applyAlignment="1" applyBorder="1" applyFont="1" applyNumberFormat="1">
      <alignment horizontal="right" shrinkToFit="0" vertical="bottom" wrapText="0"/>
    </xf>
    <xf borderId="2" fillId="3" fontId="2" numFmtId="180" xfId="0" applyAlignment="1" applyBorder="1" applyFont="1" applyNumberFormat="1">
      <alignment shrinkToFit="0" vertical="bottom" wrapText="0"/>
    </xf>
    <xf borderId="23" fillId="3" fontId="2" numFmtId="180" xfId="0" applyAlignment="1" applyBorder="1" applyFont="1" applyNumberFormat="1">
      <alignment horizontal="center" shrinkToFit="0" vertical="bottom" wrapText="0"/>
    </xf>
    <xf borderId="1" fillId="0" fontId="2" numFmtId="180" xfId="0" applyAlignment="1" applyBorder="1" applyFont="1" applyNumberFormat="1">
      <alignment horizontal="right" shrinkToFit="0" vertical="bottom" wrapText="0"/>
    </xf>
    <xf borderId="1" fillId="0" fontId="2" numFmtId="180" xfId="0" applyAlignment="1" applyBorder="1" applyFont="1" applyNumberFormat="1">
      <alignment shrinkToFit="0" vertical="bottom" wrapText="0"/>
    </xf>
    <xf borderId="19" fillId="0" fontId="2" numFmtId="180" xfId="0" applyAlignment="1" applyBorder="1" applyFont="1" applyNumberFormat="1">
      <alignment horizontal="right" shrinkToFit="0" vertical="bottom" wrapText="0"/>
    </xf>
    <xf borderId="0" fillId="0" fontId="2" numFmtId="180" xfId="0" applyAlignment="1" applyFont="1" applyNumberFormat="1">
      <alignment shrinkToFit="0" vertical="bottom" wrapText="0"/>
    </xf>
    <xf borderId="3" fillId="0" fontId="2" numFmtId="180" xfId="0" applyAlignment="1" applyBorder="1" applyFont="1" applyNumberFormat="1">
      <alignment horizontal="right" shrinkToFit="0" vertical="bottom" wrapText="0"/>
    </xf>
    <xf borderId="3" fillId="0" fontId="2" numFmtId="180" xfId="0" applyAlignment="1" applyBorder="1" applyFont="1" applyNumberFormat="1">
      <alignment shrinkToFit="0" vertical="bottom" wrapText="0"/>
    </xf>
    <xf borderId="6" fillId="0" fontId="2" numFmtId="180" xfId="0" applyAlignment="1" applyBorder="1" applyFont="1" applyNumberFormat="1">
      <alignment horizontal="center" shrinkToFit="0" vertical="bottom" wrapText="0"/>
    </xf>
    <xf borderId="5" fillId="0" fontId="17" numFmtId="0" xfId="0" applyAlignment="1" applyBorder="1" applyFont="1">
      <alignment shrinkToFit="0" vertical="bottom" wrapText="0"/>
    </xf>
    <xf borderId="20" fillId="0" fontId="17" numFmtId="0" xfId="0" applyAlignment="1" applyBorder="1" applyFont="1">
      <alignment shrinkToFit="0" vertical="bottom" wrapText="0"/>
    </xf>
    <xf borderId="5" fillId="0" fontId="17" numFmtId="180" xfId="0" applyAlignment="1" applyBorder="1" applyFont="1" applyNumberFormat="1">
      <alignment horizontal="right" shrinkToFit="0" vertical="bottom" wrapText="0"/>
    </xf>
    <xf borderId="20" fillId="0" fontId="17" numFmtId="180" xfId="0" applyAlignment="1" applyBorder="1" applyFont="1" applyNumberFormat="1">
      <alignment horizontal="right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0" fontId="2" numFmtId="2" xfId="0" applyAlignment="1" applyFont="1" applyNumberFormat="1">
      <alignment horizontal="right" shrinkToFit="0" vertical="bottom" wrapText="0"/>
    </xf>
    <xf borderId="2" fillId="6" fontId="13" numFmtId="0" xfId="0" applyAlignment="1" applyBorder="1" applyFill="1" applyFont="1">
      <alignment shrinkToFit="0" vertical="bottom" wrapText="0"/>
    </xf>
    <xf borderId="2" fillId="6" fontId="13" numFmtId="1" xfId="0" applyAlignment="1" applyBorder="1" applyFont="1" applyNumberFormat="1">
      <alignment shrinkToFit="0" vertical="bottom" wrapText="0"/>
    </xf>
    <xf borderId="2" fillId="6" fontId="13" numFmtId="165" xfId="0" applyAlignment="1" applyBorder="1" applyFont="1" applyNumberFormat="1">
      <alignment shrinkToFit="0" vertical="bottom" wrapText="0"/>
    </xf>
    <xf borderId="4" fillId="3" fontId="2" numFmtId="0" xfId="0" applyAlignment="1" applyBorder="1" applyFont="1">
      <alignment shrinkToFit="0" vertical="bottom" wrapText="0"/>
    </xf>
    <xf borderId="4" fillId="3" fontId="2" numFmtId="0" xfId="0" applyAlignment="1" applyBorder="1" applyFont="1">
      <alignment horizontal="right" shrinkToFit="0" vertical="bottom" wrapText="1"/>
    </xf>
    <xf borderId="1" fillId="0" fontId="2" numFmtId="0" xfId="0" applyAlignment="1" applyBorder="1" applyFont="1">
      <alignment horizontal="right" shrinkToFit="0" vertical="bottom" wrapText="1"/>
    </xf>
    <xf borderId="1" fillId="0" fontId="10" numFmtId="0" xfId="0" applyAlignment="1" applyBorder="1" applyFont="1">
      <alignment horizontal="right" shrinkToFit="0" vertical="bottom" wrapText="1"/>
    </xf>
    <xf borderId="2" fillId="3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2" fillId="3" fontId="2" numFmtId="0" xfId="0" applyAlignment="1" applyBorder="1" applyFont="1">
      <alignment horizontal="left" shrinkToFit="0" vertical="bottom" wrapText="0"/>
    </xf>
    <xf borderId="2" fillId="3" fontId="2" numFmtId="2" xfId="0" applyAlignment="1" applyBorder="1" applyFont="1" applyNumberFormat="1">
      <alignment horizontal="right" shrinkToFit="0" vertical="bottom" wrapText="0"/>
    </xf>
    <xf borderId="2" fillId="3" fontId="2" numFmtId="164" xfId="0" applyAlignment="1" applyBorder="1" applyFont="1" applyNumberFormat="1">
      <alignment horizontal="right" shrinkToFit="0" vertical="bottom" wrapText="0"/>
    </xf>
    <xf borderId="0" fillId="0" fontId="23" numFmtId="0" xfId="0" applyAlignment="1" applyFont="1">
      <alignment shrinkToFit="0" vertical="bottom" wrapText="0"/>
    </xf>
    <xf borderId="2" fillId="6" fontId="13" numFmtId="167" xfId="0" applyAlignment="1" applyBorder="1" applyFont="1" applyNumberFormat="1">
      <alignment shrinkToFit="0" vertical="bottom" wrapText="0"/>
    </xf>
    <xf borderId="2" fillId="6" fontId="13" numFmtId="168" xfId="0" applyAlignment="1" applyBorder="1" applyFont="1" applyNumberFormat="1">
      <alignment shrinkToFit="0" vertical="bottom" wrapText="0"/>
    </xf>
    <xf borderId="2" fillId="6" fontId="13" numFmtId="169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169" xfId="0" applyAlignment="1" applyFont="1" applyNumberFormat="1">
      <alignment horizontal="right" shrinkToFit="0" vertical="bottom" wrapText="0"/>
    </xf>
    <xf borderId="2" fillId="7" fontId="13" numFmtId="0" xfId="0" applyAlignment="1" applyBorder="1" applyFill="1" applyFont="1">
      <alignment shrinkToFit="0" vertical="bottom" wrapText="0"/>
    </xf>
    <xf borderId="2" fillId="7" fontId="13" numFmtId="167" xfId="0" applyAlignment="1" applyBorder="1" applyFont="1" applyNumberFormat="1">
      <alignment shrinkToFit="0" vertical="bottom" wrapText="0"/>
    </xf>
    <xf borderId="2" fillId="7" fontId="13" numFmtId="168" xfId="0" applyAlignment="1" applyBorder="1" applyFont="1" applyNumberFormat="1">
      <alignment shrinkToFit="0" vertical="bottom" wrapText="0"/>
    </xf>
    <xf borderId="2" fillId="7" fontId="13" numFmtId="169" xfId="0" applyAlignment="1" applyBorder="1" applyFont="1" applyNumberFormat="1">
      <alignment shrinkToFit="0" vertical="bottom" wrapText="0"/>
    </xf>
    <xf borderId="2" fillId="8" fontId="13" numFmtId="0" xfId="0" applyAlignment="1" applyBorder="1" applyFill="1" applyFont="1">
      <alignment shrinkToFit="0" vertical="bottom" wrapText="0"/>
    </xf>
    <xf borderId="2" fillId="8" fontId="13" numFmtId="167" xfId="0" applyAlignment="1" applyBorder="1" applyFont="1" applyNumberFormat="1">
      <alignment shrinkToFit="0" vertical="bottom" wrapText="0"/>
    </xf>
    <xf borderId="2" fillId="8" fontId="13" numFmtId="168" xfId="0" applyAlignment="1" applyBorder="1" applyFont="1" applyNumberFormat="1">
      <alignment shrinkToFit="0" vertical="bottom" wrapText="0"/>
    </xf>
    <xf borderId="2" fillId="8" fontId="13" numFmtId="169" xfId="0" applyAlignment="1" applyBorder="1" applyFont="1" applyNumberFormat="1">
      <alignment shrinkToFit="0" vertical="bottom" wrapText="0"/>
    </xf>
    <xf borderId="0" fillId="0" fontId="24" numFmtId="0" xfId="0" applyAlignment="1" applyFont="1">
      <alignment shrinkToFit="0" vertical="bottom" wrapText="0"/>
    </xf>
    <xf borderId="2" fillId="8" fontId="21" numFmtId="167" xfId="0" applyAlignment="1" applyBorder="1" applyFont="1" applyNumberFormat="1">
      <alignment shrinkToFit="0" vertical="bottom" wrapText="0"/>
    </xf>
    <xf borderId="2" fillId="8" fontId="21" numFmtId="168" xfId="0" applyAlignment="1" applyBorder="1" applyFont="1" applyNumberFormat="1">
      <alignment shrinkToFit="0" vertical="bottom" wrapText="0"/>
    </xf>
    <xf borderId="2" fillId="8" fontId="21" numFmtId="169" xfId="0" applyAlignment="1" applyBorder="1" applyFont="1" applyNumberFormat="1">
      <alignment shrinkToFit="0" vertical="bottom" wrapText="0"/>
    </xf>
    <xf borderId="2" fillId="3" fontId="2" numFmtId="167" xfId="0" applyAlignment="1" applyBorder="1" applyFont="1" applyNumberFormat="1">
      <alignment shrinkToFit="0" vertical="bottom" wrapText="0"/>
    </xf>
    <xf borderId="4" fillId="3" fontId="11" numFmtId="0" xfId="0" applyAlignment="1" applyBorder="1" applyFont="1">
      <alignment shrinkToFit="0" vertical="bottom" wrapText="0"/>
    </xf>
    <xf borderId="4" fillId="3" fontId="11" numFmtId="167" xfId="0" applyAlignment="1" applyBorder="1" applyFont="1" applyNumberFormat="1">
      <alignment shrinkToFit="0" vertical="bottom" wrapText="0"/>
    </xf>
    <xf borderId="2" fillId="3" fontId="2" numFmtId="167" xfId="0" applyAlignment="1" applyBorder="1" applyFont="1" applyNumberFormat="1">
      <alignment horizontal="right" shrinkToFit="0" vertical="bottom" wrapText="0"/>
    </xf>
    <xf borderId="2" fillId="9" fontId="13" numFmtId="0" xfId="0" applyAlignment="1" applyBorder="1" applyFill="1" applyFont="1">
      <alignment shrinkToFit="0" vertical="bottom" wrapText="0"/>
    </xf>
    <xf borderId="2" fillId="9" fontId="13" numFmtId="167" xfId="0" applyAlignment="1" applyBorder="1" applyFont="1" applyNumberFormat="1">
      <alignment shrinkToFit="0" vertical="bottom" wrapText="0"/>
    </xf>
    <xf borderId="2" fillId="9" fontId="13" numFmtId="168" xfId="0" applyAlignment="1" applyBorder="1" applyFont="1" applyNumberFormat="1">
      <alignment shrinkToFit="0" vertical="bottom" wrapText="0"/>
    </xf>
    <xf borderId="2" fillId="9" fontId="13" numFmtId="169" xfId="0" applyAlignment="1" applyBorder="1" applyFont="1" applyNumberFormat="1">
      <alignment shrinkToFit="0" vertical="bottom" wrapText="0"/>
    </xf>
    <xf borderId="2" fillId="3" fontId="11" numFmtId="167" xfId="0" applyAlignment="1" applyBorder="1" applyFont="1" applyNumberFormat="1">
      <alignment shrinkToFit="0" vertical="bottom" wrapText="0"/>
    </xf>
    <xf borderId="2" fillId="3" fontId="2" numFmtId="168" xfId="0" applyAlignment="1" applyBorder="1" applyFont="1" applyNumberFormat="1">
      <alignment shrinkToFit="0" vertical="bottom" wrapText="0"/>
    </xf>
    <xf borderId="2" fillId="3" fontId="2" numFmtId="169" xfId="0" applyAlignment="1" applyBorder="1" applyFont="1" applyNumberFormat="1">
      <alignment shrinkToFit="0" vertical="bottom" wrapText="0"/>
    </xf>
    <xf borderId="4" fillId="3" fontId="11" numFmtId="168" xfId="0" applyAlignment="1" applyBorder="1" applyFont="1" applyNumberFormat="1">
      <alignment shrinkToFit="0" vertical="bottom" wrapText="0"/>
    </xf>
    <xf borderId="4" fillId="3" fontId="11" numFmtId="169" xfId="0" applyAlignment="1" applyBorder="1" applyFont="1" applyNumberFormat="1">
      <alignment shrinkToFit="0" vertical="bottom" wrapText="0"/>
    </xf>
    <xf borderId="2" fillId="3" fontId="2" numFmtId="168" xfId="0" applyAlignment="1" applyBorder="1" applyFont="1" applyNumberFormat="1">
      <alignment horizontal="right" shrinkToFit="0" vertical="bottom" wrapText="0"/>
    </xf>
    <xf borderId="2" fillId="9" fontId="21" numFmtId="0" xfId="0" applyAlignment="1" applyBorder="1" applyFont="1">
      <alignment shrinkToFit="0" vertical="bottom" wrapText="0"/>
    </xf>
    <xf borderId="2" fillId="9" fontId="21" numFmtId="167" xfId="0" applyAlignment="1" applyBorder="1" applyFont="1" applyNumberFormat="1">
      <alignment shrinkToFit="0" vertical="bottom" wrapText="0"/>
    </xf>
    <xf borderId="2" fillId="9" fontId="21" numFmtId="168" xfId="0" applyAlignment="1" applyBorder="1" applyFont="1" applyNumberFormat="1">
      <alignment shrinkToFit="0" vertical="bottom" wrapText="0"/>
    </xf>
    <xf borderId="2" fillId="9" fontId="21" numFmtId="169" xfId="0" applyAlignment="1" applyBorder="1" applyFont="1" applyNumberFormat="1">
      <alignment shrinkToFit="0" vertical="bottom" wrapText="0"/>
    </xf>
    <xf borderId="4" fillId="3" fontId="2" numFmtId="167" xfId="0" applyAlignment="1" applyBorder="1" applyFont="1" applyNumberFormat="1">
      <alignment shrinkToFit="0" vertical="bottom" wrapText="0"/>
    </xf>
    <xf borderId="4" fillId="3" fontId="2" numFmtId="168" xfId="0" applyAlignment="1" applyBorder="1" applyFont="1" applyNumberFormat="1">
      <alignment shrinkToFit="0" vertical="bottom" wrapText="0"/>
    </xf>
    <xf borderId="4" fillId="3" fontId="2" numFmtId="169" xfId="0" applyAlignment="1" applyBorder="1" applyFont="1" applyNumberFormat="1">
      <alignment shrinkToFit="0" vertical="bottom" wrapText="0"/>
    </xf>
    <xf borderId="2" fillId="3" fontId="2" numFmtId="0" xfId="0" applyAlignment="1" applyBorder="1" applyFont="1">
      <alignment shrinkToFit="0" vertical="center" wrapText="0"/>
    </xf>
    <xf borderId="2" fillId="3" fontId="2" numFmtId="181" xfId="0" applyAlignment="1" applyBorder="1" applyFont="1" applyNumberFormat="1">
      <alignment horizontal="right" shrinkToFit="0" vertical="bottom" wrapText="0"/>
    </xf>
    <xf borderId="0" fillId="0" fontId="2" numFmtId="181" xfId="0" applyAlignment="1" applyFont="1" applyNumberFormat="1">
      <alignment horizontal="right" shrinkToFit="0" vertical="bottom" wrapText="0"/>
    </xf>
    <xf borderId="4" fillId="3" fontId="11" numFmtId="0" xfId="0" applyAlignment="1" applyBorder="1" applyFont="1">
      <alignment shrinkToFit="0" vertical="center" wrapText="0"/>
    </xf>
    <xf borderId="4" fillId="3" fontId="11" numFmtId="181" xfId="0" applyAlignment="1" applyBorder="1" applyFont="1" applyNumberFormat="1">
      <alignment horizontal="right" shrinkToFit="0" vertical="bottom" wrapText="0"/>
    </xf>
    <xf borderId="1" fillId="0" fontId="11" numFmtId="181" xfId="0" applyAlignment="1" applyBorder="1" applyFont="1" applyNumberFormat="1">
      <alignment horizontal="right" shrinkToFit="0" vertical="bottom" wrapText="0"/>
    </xf>
    <xf borderId="1" fillId="0" fontId="11" numFmtId="165" xfId="0" applyAlignment="1" applyBorder="1" applyFont="1" applyNumberFormat="1">
      <alignment horizontal="right" shrinkToFit="0" vertical="bottom" wrapText="0"/>
    </xf>
    <xf borderId="2" fillId="3" fontId="11" numFmtId="0" xfId="0" applyAlignment="1" applyBorder="1" applyFont="1">
      <alignment shrinkToFit="0" vertical="center" wrapText="0"/>
    </xf>
    <xf borderId="2" fillId="3" fontId="11" numFmtId="181" xfId="0" applyAlignment="1" applyBorder="1" applyFont="1" applyNumberFormat="1">
      <alignment horizontal="right" shrinkToFit="0" vertical="bottom" wrapText="0"/>
    </xf>
    <xf borderId="0" fillId="0" fontId="11" numFmtId="181" xfId="0" applyAlignment="1" applyFont="1" applyNumberFormat="1">
      <alignment horizontal="right" shrinkToFit="0" vertical="bottom" wrapText="0"/>
    </xf>
    <xf borderId="0" fillId="0" fontId="11" numFmtId="165" xfId="0" applyAlignment="1" applyFont="1" applyNumberFormat="1">
      <alignment horizontal="right" shrinkToFit="0" vertical="bottom" wrapText="0"/>
    </xf>
    <xf borderId="0" fillId="0" fontId="2" numFmtId="1" xfId="0" applyAlignment="1" applyFont="1" applyNumberFormat="1">
      <alignment shrinkToFit="0" vertical="center" wrapText="0"/>
    </xf>
    <xf borderId="0" fillId="0" fontId="11" numFmtId="1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11" numFmtId="0" xfId="0" applyAlignment="1" applyBorder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2" numFmtId="181" xfId="0" applyAlignment="1" applyFont="1" applyNumberFormat="1">
      <alignment shrinkToFit="0" vertical="bottom" wrapText="0"/>
    </xf>
    <xf borderId="1" fillId="0" fontId="11" numFmtId="181" xfId="0" applyAlignment="1" applyBorder="1" applyFont="1" applyNumberFormat="1">
      <alignment shrinkToFit="0" vertical="bottom" wrapText="0"/>
    </xf>
    <xf borderId="5" fillId="0" fontId="11" numFmtId="1" xfId="0" applyAlignment="1" applyBorder="1" applyFont="1" applyNumberFormat="1">
      <alignment shrinkToFit="0" vertical="bottom" wrapText="0"/>
    </xf>
    <xf borderId="5" fillId="0" fontId="2" numFmtId="1" xfId="0" applyAlignment="1" applyBorder="1" applyFont="1" applyNumberFormat="1">
      <alignment shrinkToFit="0" vertical="bottom" wrapText="0"/>
    </xf>
    <xf borderId="5" fillId="0" fontId="11" numFmtId="165" xfId="0" applyAlignment="1" applyBorder="1" applyFont="1" applyNumberFormat="1">
      <alignment horizontal="right" shrinkToFit="0" vertical="bottom" wrapText="0"/>
    </xf>
    <xf borderId="1" fillId="0" fontId="11" numFmtId="178" xfId="0" applyAlignment="1" applyBorder="1" applyFont="1" applyNumberFormat="1">
      <alignment horizontal="center" shrinkToFit="0" vertical="bottom" wrapText="0"/>
    </xf>
    <xf borderId="5" fillId="0" fontId="11" numFmtId="0" xfId="0" applyAlignment="1" applyBorder="1" applyFont="1">
      <alignment shrinkToFit="0" vertical="center" wrapText="0"/>
    </xf>
    <xf borderId="5" fillId="0" fontId="11" numFmtId="181" xfId="0" applyAlignment="1" applyBorder="1" applyFont="1" applyNumberFormat="1">
      <alignment horizontal="right" shrinkToFit="0" vertical="bottom" wrapText="0"/>
    </xf>
    <xf borderId="5" fillId="0" fontId="11" numFmtId="181" xfId="0" applyAlignment="1" applyBorder="1" applyFont="1" applyNumberFormat="1">
      <alignment shrinkToFit="0" vertical="bottom" wrapText="0"/>
    </xf>
    <xf borderId="0" fillId="0" fontId="11" numFmtId="181" xfId="0" applyAlignment="1" applyFont="1" applyNumberFormat="1">
      <alignment shrinkToFit="0" vertical="bottom" wrapText="0"/>
    </xf>
    <xf borderId="1" fillId="0" fontId="11" numFmtId="1" xfId="0" applyAlignment="1" applyBorder="1" applyFont="1" applyNumberFormat="1">
      <alignment horizontal="right" shrinkToFit="0" vertical="bottom" wrapText="0"/>
    </xf>
    <xf borderId="2" fillId="9" fontId="21" numFmtId="181" xfId="0" applyAlignment="1" applyBorder="1" applyFont="1" applyNumberFormat="1">
      <alignment horizontal="right" shrinkToFit="0" vertical="bottom" wrapText="0"/>
    </xf>
    <xf borderId="2" fillId="9" fontId="21" numFmtId="182" xfId="0" applyAlignment="1" applyBorder="1" applyFont="1" applyNumberFormat="1">
      <alignment horizontal="right" shrinkToFit="0" vertical="bottom" wrapText="0"/>
    </xf>
    <xf borderId="2" fillId="9" fontId="21" numFmtId="1" xfId="0" applyAlignment="1" applyBorder="1" applyFont="1" applyNumberFormat="1">
      <alignment horizontal="right" shrinkToFit="0" vertical="bottom" wrapText="0"/>
    </xf>
    <xf borderId="2" fillId="9" fontId="25" numFmtId="1" xfId="0" applyAlignment="1" applyBorder="1" applyFont="1" applyNumberFormat="1">
      <alignment horizontal="right" shrinkToFit="0" vertical="bottom" wrapText="0"/>
    </xf>
    <xf borderId="2" fillId="9" fontId="21" numFmtId="165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shrinkToFit="0" vertical="center" wrapText="0"/>
    </xf>
    <xf borderId="1" fillId="0" fontId="2" numFmtId="181" xfId="0" applyAlignment="1" applyBorder="1" applyFont="1" applyNumberFormat="1">
      <alignment horizontal="right" shrinkToFit="0" vertical="bottom" wrapText="0"/>
    </xf>
    <xf borderId="1" fillId="0" fontId="2" numFmtId="165" xfId="0" applyAlignment="1" applyBorder="1" applyFont="1" applyNumberFormat="1">
      <alignment horizontal="right" shrinkToFit="0" vertical="bottom" wrapText="0"/>
    </xf>
    <xf borderId="0" fillId="0" fontId="11" numFmtId="178" xfId="0" applyAlignment="1" applyFont="1" applyNumberFormat="1">
      <alignment horizontal="center" shrinkToFit="0" vertical="bottom" wrapText="0"/>
    </xf>
    <xf borderId="1" fillId="0" fontId="11" numFmtId="1" xfId="0" applyAlignment="1" applyBorder="1" applyFont="1" applyNumberFormat="1">
      <alignment horizontal="right" shrinkToFit="0" vertical="center" wrapText="0"/>
    </xf>
    <xf borderId="0" fillId="0" fontId="11" numFmtId="1" xfId="0" applyAlignment="1" applyFont="1" applyNumberFormat="1">
      <alignment horizontal="right" shrinkToFit="0" vertical="center" wrapText="0"/>
    </xf>
    <xf borderId="0" fillId="0" fontId="2" numFmtId="1" xfId="0" applyAlignment="1" applyFont="1" applyNumberFormat="1">
      <alignment horizontal="right" shrinkToFit="0" vertical="center" wrapText="0"/>
    </xf>
    <xf borderId="0" fillId="0" fontId="2" numFmtId="178" xfId="0" applyAlignment="1" applyFont="1" applyNumberFormat="1">
      <alignment horizontal="right" shrinkToFit="0" vertical="bottom" wrapText="0"/>
    </xf>
    <xf borderId="0" fillId="0" fontId="2" numFmtId="178" xfId="0" applyAlignment="1" applyFont="1" applyNumberFormat="1">
      <alignment shrinkToFit="0" vertical="bottom" wrapText="0"/>
    </xf>
    <xf borderId="1" fillId="0" fontId="2" numFmtId="1" xfId="0" applyAlignment="1" applyBorder="1" applyFont="1" applyNumberFormat="1">
      <alignment horizontal="right" shrinkToFit="0" vertical="bottom" wrapText="0"/>
    </xf>
    <xf borderId="0" fillId="0" fontId="11" numFmtId="178" xfId="0" applyAlignment="1" applyFont="1" applyNumberFormat="1">
      <alignment shrinkToFit="0" vertical="bottom" wrapText="0"/>
    </xf>
    <xf borderId="2" fillId="9" fontId="21" numFmtId="0" xfId="0" applyAlignment="1" applyBorder="1" applyFont="1">
      <alignment shrinkToFit="0" vertical="center" wrapText="0"/>
    </xf>
    <xf borderId="1" fillId="0" fontId="2" numFmtId="1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bottom" wrapText="1"/>
    </xf>
    <xf borderId="2" fillId="10" fontId="13" numFmtId="0" xfId="0" applyAlignment="1" applyBorder="1" applyFill="1" applyFont="1">
      <alignment shrinkToFit="0" vertical="bottom" wrapText="0"/>
    </xf>
    <xf borderId="2" fillId="10" fontId="13" numFmtId="167" xfId="0" applyAlignment="1" applyBorder="1" applyFont="1" applyNumberFormat="1">
      <alignment shrinkToFit="0" vertical="bottom" wrapText="0"/>
    </xf>
    <xf borderId="2" fillId="10" fontId="13" numFmtId="168" xfId="0" applyAlignment="1" applyBorder="1" applyFont="1" applyNumberFormat="1">
      <alignment shrinkToFit="0" vertical="bottom" wrapText="0"/>
    </xf>
    <xf borderId="2" fillId="10" fontId="13" numFmtId="169" xfId="0" applyAlignment="1" applyBorder="1" applyFont="1" applyNumberFormat="1">
      <alignment shrinkToFit="0" vertical="bottom" wrapText="0"/>
    </xf>
    <xf borderId="2" fillId="3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11" numFmtId="0" xfId="0" applyAlignment="1" applyFont="1">
      <alignment horizontal="right" shrinkToFit="0" vertical="top" wrapText="1"/>
    </xf>
    <xf borderId="0" fillId="0" fontId="2" numFmtId="183" xfId="0" applyAlignment="1" applyFont="1" applyNumberFormat="1">
      <alignment shrinkToFit="0" vertical="bottom" wrapText="0"/>
    </xf>
    <xf borderId="2" fillId="11" fontId="13" numFmtId="0" xfId="0" applyAlignment="1" applyBorder="1" applyFill="1" applyFont="1">
      <alignment shrinkToFit="0" vertical="bottom" wrapText="0"/>
    </xf>
    <xf borderId="2" fillId="11" fontId="13" numFmtId="167" xfId="0" applyAlignment="1" applyBorder="1" applyFont="1" applyNumberFormat="1">
      <alignment shrinkToFit="0" vertical="bottom" wrapText="0"/>
    </xf>
    <xf borderId="2" fillId="11" fontId="13" numFmtId="168" xfId="0" applyAlignment="1" applyBorder="1" applyFont="1" applyNumberFormat="1">
      <alignment shrinkToFit="0" vertical="bottom" wrapText="0"/>
    </xf>
    <xf borderId="2" fillId="11" fontId="13" numFmtId="169" xfId="0" applyAlignment="1" applyBorder="1" applyFont="1" applyNumberFormat="1">
      <alignment shrinkToFit="0" vertical="bottom" wrapText="0"/>
    </xf>
    <xf borderId="2" fillId="12" fontId="13" numFmtId="0" xfId="0" applyAlignment="1" applyBorder="1" applyFill="1" applyFont="1">
      <alignment shrinkToFit="0" vertical="bottom" wrapText="0"/>
    </xf>
    <xf borderId="2" fillId="12" fontId="13" numFmtId="167" xfId="0" applyAlignment="1" applyBorder="1" applyFont="1" applyNumberFormat="1">
      <alignment shrinkToFit="0" vertical="bottom" wrapText="0"/>
    </xf>
    <xf borderId="2" fillId="12" fontId="13" numFmtId="168" xfId="0" applyAlignment="1" applyBorder="1" applyFont="1" applyNumberFormat="1">
      <alignment shrinkToFit="0" vertical="bottom" wrapText="0"/>
    </xf>
    <xf borderId="2" fillId="12" fontId="13" numFmtId="169" xfId="0" applyAlignment="1" applyBorder="1" applyFont="1" applyNumberFormat="1">
      <alignment shrinkToFit="0" vertical="bottom" wrapText="0"/>
    </xf>
    <xf borderId="0" fillId="0" fontId="26" numFmtId="0" xfId="0" applyAlignment="1" applyFont="1">
      <alignment horizontal="right" shrinkToFit="0" vertical="bottom" wrapText="0"/>
    </xf>
    <xf borderId="0" fillId="0" fontId="27" numFmtId="0" xfId="0" applyAlignment="1" applyFont="1">
      <alignment shrinkToFit="0" vertical="bottom" wrapText="0"/>
    </xf>
    <xf borderId="2" fillId="3" fontId="2" numFmtId="164" xfId="0" applyAlignment="1" applyBorder="1" applyFont="1" applyNumberFormat="1">
      <alignment shrinkToFit="0" vertical="bottom" wrapText="0"/>
    </xf>
    <xf borderId="2" fillId="3" fontId="10" numFmtId="1" xfId="0" applyAlignment="1" applyBorder="1" applyFont="1" applyNumberFormat="1">
      <alignment horizontal="right" shrinkToFit="0" vertical="bottom" wrapText="0"/>
    </xf>
    <xf borderId="0" fillId="0" fontId="10" numFmtId="1" xfId="0" applyAlignment="1" applyFont="1" applyNumberFormat="1">
      <alignment horizontal="right" shrinkToFit="0" vertical="bottom" wrapText="0"/>
    </xf>
    <xf borderId="0" fillId="0" fontId="19" numFmtId="1" xfId="0" applyAlignment="1" applyFont="1" applyNumberFormat="1">
      <alignment horizontal="right" shrinkToFit="0" vertical="bottom" wrapText="0"/>
    </xf>
    <xf borderId="24" fillId="0" fontId="2" numFmtId="0" xfId="0" applyAlignment="1" applyBorder="1" applyFont="1">
      <alignment shrinkToFit="0" vertical="bottom" wrapText="0"/>
    </xf>
    <xf borderId="24" fillId="0" fontId="2" numFmtId="164" xfId="0" applyAlignment="1" applyBorder="1" applyFont="1" applyNumberFormat="1">
      <alignment shrinkToFit="0" vertical="bottom" wrapText="0"/>
    </xf>
    <xf borderId="2" fillId="9" fontId="13" numFmtId="1" xfId="0" applyAlignment="1" applyBorder="1" applyFont="1" applyNumberFormat="1">
      <alignment horizontal="right" shrinkToFit="0" vertical="bottom" wrapText="0"/>
    </xf>
    <xf borderId="2" fillId="9" fontId="13" numFmtId="165" xfId="0" applyAlignment="1" applyBorder="1" applyFont="1" applyNumberFormat="1">
      <alignment horizontal="right" shrinkToFit="0" vertical="bottom" wrapText="0"/>
    </xf>
    <xf borderId="0" fillId="0" fontId="13" numFmtId="164" xfId="0" applyAlignment="1" applyFont="1" applyNumberFormat="1">
      <alignment horizontal="right" shrinkToFit="0" vertical="bottom" wrapText="0"/>
    </xf>
    <xf borderId="0" fillId="0" fontId="28" numFmtId="165" xfId="0" applyAlignment="1" applyFont="1" applyNumberFormat="1">
      <alignment horizontal="right" shrinkToFit="0" vertical="bottom" wrapText="0"/>
    </xf>
    <xf borderId="2" fillId="3" fontId="2" numFmtId="1" xfId="0" applyAlignment="1" applyBorder="1" applyFont="1" applyNumberFormat="1">
      <alignment horizontal="right" shrinkToFit="0" vertical="bottom" wrapText="0"/>
    </xf>
    <xf borderId="1" fillId="0" fontId="19" numFmtId="0" xfId="0" applyAlignment="1" applyBorder="1" applyFont="1">
      <alignment shrinkToFit="0" vertical="bottom" wrapText="0"/>
    </xf>
    <xf borderId="0" fillId="0" fontId="29" numFmtId="0" xfId="0" applyAlignment="1" applyFont="1">
      <alignment shrinkToFit="0" vertical="bottom" wrapText="0"/>
    </xf>
    <xf borderId="1" fillId="0" fontId="30" numFmtId="0" xfId="0" applyAlignment="1" applyBorder="1" applyFont="1">
      <alignment shrinkToFit="0" vertical="bottom" wrapText="0"/>
    </xf>
    <xf borderId="0" fillId="0" fontId="30" numFmtId="0" xfId="0" applyAlignment="1" applyFont="1">
      <alignment shrinkToFit="0" vertical="bottom" wrapText="0"/>
    </xf>
    <xf borderId="0" fillId="0" fontId="29" numFmtId="1" xfId="0" applyAlignment="1" applyFont="1" applyNumberFormat="1">
      <alignment shrinkToFit="0" vertical="bottom" wrapText="0"/>
    </xf>
    <xf borderId="2" fillId="9" fontId="13" numFmtId="1" xfId="0" applyAlignment="1" applyBorder="1" applyFont="1" applyNumberFormat="1">
      <alignment shrinkToFit="0" vertical="bottom" wrapText="0"/>
    </xf>
    <xf borderId="1" fillId="0" fontId="11" numFmtId="0" xfId="0" applyAlignment="1" applyBorder="1" applyFont="1">
      <alignment horizontal="right" shrinkToFit="0" vertical="bottom" wrapText="0"/>
    </xf>
    <xf borderId="0" fillId="0" fontId="22" numFmtId="0" xfId="0" applyAlignment="1" applyFont="1">
      <alignment shrinkToFit="0" vertical="bottom" wrapText="0"/>
    </xf>
    <xf borderId="1" fillId="0" fontId="22" numFmtId="0" xfId="0" applyAlignment="1" applyBorder="1" applyFont="1">
      <alignment shrinkToFit="0" vertical="bottom" wrapText="0"/>
    </xf>
    <xf borderId="1" fillId="0" fontId="19" numFmtId="1" xfId="0" applyAlignment="1" applyBorder="1" applyFont="1" applyNumberFormat="1">
      <alignment shrinkToFit="0" vertical="bottom" wrapText="0"/>
    </xf>
    <xf borderId="2" fillId="9" fontId="28" numFmtId="0" xfId="0" applyAlignment="1" applyBorder="1" applyFont="1">
      <alignment horizontal="right" shrinkToFit="0" vertical="bottom" wrapText="0"/>
    </xf>
    <xf borderId="2" fillId="9" fontId="28" numFmtId="1" xfId="0" applyAlignment="1" applyBorder="1" applyFont="1" applyNumberFormat="1">
      <alignment horizontal="right" shrinkToFit="0" vertical="bottom" wrapText="0"/>
    </xf>
    <xf borderId="0" fillId="0" fontId="31" numFmtId="49" xfId="0" applyAlignment="1" applyFont="1" applyNumberForma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32" numFmtId="49" xfId="0" applyAlignment="1" applyFont="1" applyNumberFormat="1">
      <alignment horizontal="left" shrinkToFit="0" vertical="bottom" wrapText="0"/>
    </xf>
    <xf borderId="1" fillId="0" fontId="2" numFmtId="0" xfId="0" applyAlignment="1" applyBorder="1" applyFont="1">
      <alignment horizontal="right" shrinkToFit="0" vertical="center" wrapText="0"/>
    </xf>
    <xf borderId="1" fillId="0" fontId="11" numFmtId="0" xfId="0" applyAlignment="1" applyBorder="1" applyFont="1">
      <alignment horizontal="right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0" fontId="33" numFmtId="0" xfId="0" applyBorder="1" applyFont="1"/>
    <xf borderId="0" fillId="0" fontId="2" numFmtId="184" xfId="0" applyAlignment="1" applyFont="1" applyNumberFormat="1">
      <alignment horizontal="right" shrinkToFit="0" vertical="center" wrapText="0"/>
    </xf>
    <xf borderId="1" fillId="0" fontId="2" numFmtId="164" xfId="0" applyAlignment="1" applyBorder="1" applyFont="1" applyNumberFormat="1">
      <alignment horizontal="right" shrinkToFit="0" vertical="center" wrapText="0"/>
    </xf>
    <xf borderId="0" fillId="0" fontId="2" numFmtId="2" xfId="0" applyAlignment="1" applyFont="1" applyNumberFormat="1">
      <alignment horizontal="right" shrinkToFit="0" vertical="center" wrapText="0"/>
    </xf>
    <xf borderId="0" fillId="0" fontId="10" numFmtId="164" xfId="0" applyAlignment="1" applyFont="1" applyNumberFormat="1">
      <alignment shrinkToFit="0" vertical="bottom" wrapText="0"/>
    </xf>
    <xf borderId="0" fillId="0" fontId="10" numFmtId="184" xfId="0" applyAlignment="1" applyFont="1" applyNumberFormat="1">
      <alignment shrinkToFit="0" vertical="bottom" wrapText="0"/>
    </xf>
    <xf borderId="0" fillId="0" fontId="10" numFmtId="1" xfId="0" applyAlignment="1" applyFont="1" applyNumberFormat="1">
      <alignment shrinkToFit="0" vertical="bottom" wrapText="0"/>
    </xf>
    <xf borderId="1" fillId="0" fontId="10" numFmtId="2" xfId="0" applyAlignment="1" applyBorder="1" applyFont="1" applyNumberForma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0" fillId="0" fontId="32" numFmtId="0" xfId="0" applyAlignment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0" fillId="0" fontId="31" numFmtId="0" xfId="0" applyAlignment="1" applyFont="1">
      <alignment shrinkToFit="0" vertical="bottom" wrapText="0"/>
    </xf>
    <xf borderId="0" fillId="0" fontId="34" numFmtId="0" xfId="0" applyAlignment="1" applyFont="1">
      <alignment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1" numFmtId="0" xfId="0" applyAlignment="1" applyFont="1">
      <alignment horizontal="left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CCFFFF"/>
          <bgColor rgb="FFCCFFFF"/>
        </patternFill>
      </fill>
      <border/>
    </dxf>
    <dxf>
      <font/>
      <fill>
        <patternFill patternType="solid">
          <fgColor rgb="FFC6D9F0"/>
          <bgColor rgb="FFC6D9F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1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p.com/statisticalrevie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45.67"/>
    <col customWidth="1" min="2" max="10" width="10.67"/>
    <col customWidth="1" min="11" max="11" width="17.67"/>
    <col customWidth="1" min="12" max="26" width="10.67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6"/>
      <c r="B3" s="4"/>
      <c r="C3" s="4"/>
      <c r="D3" s="4"/>
      <c r="E3" s="4"/>
      <c r="F3" s="4"/>
      <c r="G3" s="4"/>
      <c r="H3" s="4"/>
      <c r="I3" s="7"/>
      <c r="J3" s="7"/>
      <c r="K3" s="7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6" t="s">
        <v>1</v>
      </c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6" t="s">
        <v>2</v>
      </c>
      <c r="B5" s="4"/>
      <c r="C5" s="4"/>
      <c r="D5" s="4"/>
      <c r="E5" s="4"/>
      <c r="F5" s="4"/>
      <c r="G5" s="4"/>
      <c r="H5" s="4"/>
      <c r="I5" s="5"/>
      <c r="J5" s="5"/>
      <c r="K5" s="5"/>
      <c r="L5" s="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6" t="s">
        <v>3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9" t="s">
        <v>4</v>
      </c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6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9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9" t="s">
        <v>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9" t="s"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9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9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9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9" t="s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9" t="s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9" t="s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9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9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9" t="s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9" t="s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9" t="s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9" t="s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9" t="s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9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9" t="s">
        <v>23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9" t="s">
        <v>24</v>
      </c>
      <c r="B31" s="2"/>
      <c r="C31" s="2"/>
      <c r="D31" s="2"/>
      <c r="E31" s="2"/>
      <c r="F31" s="2"/>
      <c r="G31" s="7"/>
      <c r="H31" s="7"/>
      <c r="I31" s="7"/>
      <c r="J31" s="7"/>
      <c r="K31" s="7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9" t="s">
        <v>25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9" t="s">
        <v>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9" t="s">
        <v>27</v>
      </c>
      <c r="B34" s="2"/>
      <c r="C34" s="2"/>
      <c r="D34" s="2"/>
      <c r="E34" s="2"/>
      <c r="F34" s="2"/>
      <c r="G34" s="7"/>
      <c r="H34" s="7"/>
      <c r="I34" s="7"/>
      <c r="J34" s="7"/>
      <c r="K34" s="7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9" t="s">
        <v>28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9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9" t="s">
        <v>30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9" t="s">
        <v>31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9" t="s">
        <v>32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9" t="s">
        <v>33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9" t="s">
        <v>34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9" t="s">
        <v>35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9" t="s">
        <v>36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9" t="s">
        <v>37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9" t="s">
        <v>38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9" t="s">
        <v>39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9" t="s">
        <v>40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9" t="s">
        <v>41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9" t="s">
        <v>42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9" t="s">
        <v>43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9" t="s">
        <v>44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9" t="s">
        <v>45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9" t="s">
        <v>46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9" t="s">
        <v>47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9" t="s">
        <v>48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9" t="s">
        <v>49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9" t="s">
        <v>50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9" t="s">
        <v>51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9" t="s">
        <v>52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9" t="s">
        <v>53</v>
      </c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8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9" t="s">
        <v>54</v>
      </c>
      <c r="B66" s="2"/>
      <c r="C66" s="2"/>
      <c r="D66" s="2"/>
      <c r="E66" s="7"/>
      <c r="F66" s="7"/>
      <c r="G66" s="7"/>
      <c r="H66" s="7"/>
      <c r="I66" s="7"/>
      <c r="J66" s="7"/>
      <c r="K66" s="7"/>
      <c r="L66" s="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9"/>
      <c r="B67" s="2"/>
      <c r="C67" s="2"/>
      <c r="D67" s="2"/>
      <c r="E67" s="7"/>
      <c r="F67" s="7"/>
      <c r="G67" s="7"/>
      <c r="H67" s="7"/>
      <c r="I67" s="7"/>
      <c r="J67" s="7"/>
      <c r="K67" s="7"/>
      <c r="L67" s="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9" t="s">
        <v>55</v>
      </c>
      <c r="B68" s="2"/>
      <c r="C68" s="2"/>
      <c r="D68" s="2"/>
      <c r="E68" s="7"/>
      <c r="F68" s="7"/>
      <c r="G68" s="7"/>
      <c r="H68" s="7"/>
      <c r="I68" s="7"/>
      <c r="J68" s="7"/>
      <c r="K68" s="7"/>
      <c r="L68" s="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9"/>
      <c r="B69" s="2"/>
      <c r="C69" s="2"/>
      <c r="D69" s="2"/>
      <c r="E69" s="7"/>
      <c r="F69" s="7"/>
      <c r="G69" s="7"/>
      <c r="H69" s="7"/>
      <c r="I69" s="7"/>
      <c r="J69" s="7"/>
      <c r="K69" s="7"/>
      <c r="L69" s="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9" t="s">
        <v>56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9" t="s">
        <v>57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9" t="s">
        <v>58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9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9" t="s">
        <v>59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9" t="s">
        <v>60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9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8"/>
    <hyperlink display="Oil: Proved reserves" location="'Oil – Proved reserves'!A1" ref="A12"/>
    <hyperlink display="Oil: Proved reserves - Barrels (from 1980)" location="'Oil - Proved reserves history'!A1" ref="A13"/>
    <hyperlink display="Oil: Production – Barrels (from 1965)" location="'Oil Production – Barrels'!A1" ref="A14"/>
    <hyperlink display="Oil: Production – Tonnes (from 1965)" location="'Oil Production – Tonnes'!A1" ref="A15"/>
    <hyperlink display="Oil: Consumption – Barrels (from 1965)" location="'Oil Consumption – Barrels'!A1" ref="A16"/>
    <hyperlink display="Oil: Consumption – Tonnes (from 1965)" location="'Oil Consumption – Tonnes'!A1" ref="A17"/>
    <hyperlink display="Oil: Regional consumption – by product group (from 1965)" location="'Oil - Regional Consumption '!A1" ref="A18"/>
    <hyperlink display="Oil: Spot crude prices " location="'Oil –  Spot crude prices'!A1" ref="A19"/>
    <hyperlink display="Oil: Crude prices since 1861" location="'Oil - Crude prices since 1861'!A1" ref="A20"/>
    <hyperlink display="Oil: Refinery capacities (from 1965)" location="'Oil - Refinery capacities'!A1" ref="A21"/>
    <hyperlink display="Oil: Refinery throughputs (from 1980)" location="'Oil - Refinery throughputs'!A1" ref="A22"/>
    <hyperlink display="Oil: Regional refining margins (from 1992)" location="'Oil - Regional refining margins'!A1" ref="A23"/>
    <hyperlink display="Oil: Trade movements (from 1980)" location="'Oil - Trade movements'!A1" ref="A24"/>
    <hyperlink display="Oil: Inter-area movements " location="'Oil - Inter-area movements thou'!A1" ref="A25"/>
    <hyperlink display="Oil: Imports and exports " location="'Oil - Imports and exports'!A1" ref="A26"/>
    <hyperlink display="Gas: Proved reserves" location="'Gas – Proved reserves'!A1" ref="A28"/>
    <hyperlink display="Gas: Proved reserves - Bcm (from 1980)" location="'Gas - Proved reserves history '!A1" ref="A29"/>
    <hyperlink display="Gas: Production – Bcm (from 1970)" location="'Gas Production – Bcm'!A1" ref="A30"/>
    <hyperlink display="Gas: Production – Bcf (from 1970)" location="'Gas Production – Bcf'!A1" ref="A31"/>
    <hyperlink display="Gas: Production – Mtoe (from 1970)" location="'Gas Production – tonnes'!A1" ref="A32"/>
    <hyperlink display="Gas: Consumption – Bcm (from 1965)" location="'Gas Consumption – Bcm'!A1" ref="A33"/>
    <hyperlink display="Gas: Consumption – Bcf (from 1965)" location="'Gas Consumption – Bcf'!A1" ref="A34"/>
    <hyperlink display="Gas: Consumption – Mtoe (from 1965)" location="'Gas Consumption – tonnes'!A1" ref="A35"/>
    <hyperlink display="Gas: Trade movements pipeline" location="'Gas - Trade - pipeline'!A1" ref="A36"/>
    <hyperlink display="Gas: Trade movements LNG" location="'Gas – Trade movements LNG'!A1" ref="A37"/>
    <hyperlink display="Gas: Trade 2013-2014" location="'Gas - Trade 2013-2014'!A1" ref="A38"/>
    <hyperlink display="Gas: Prices " location="'Gas - Prices '!A1" ref="A39"/>
    <hyperlink display="Coal: Reserves" location="'Coal - Reserves'!A1" ref="A41"/>
    <hyperlink display="Coal: Prices" location="'Coal - Prices'!A1" ref="A42"/>
    <hyperlink display="Coal: Production - Tonnes (from 1981)" location="'Coal Production - Tonnes'!A1" ref="A43"/>
    <hyperlink display="Coal: Production - Mtoe (from 1981)" location="' Coal Production - Mtoe'!A1" ref="A44"/>
    <hyperlink display="Coal: Consumption - Mtoe (from 1965)" location="'Coal Consumption -  Mtoe'!A1" ref="A45"/>
    <hyperlink display="Nuclear Energy – Consumption - TWh (from 1965)" location="'Nuclear Consumption - TWh'!A1" ref="A47"/>
    <hyperlink display="Nuclear Energy – Consumption - Mtoe (from 1965)" location="'Nuclear Consumption - Mtoe'!A1" ref="A48"/>
    <hyperlink display="Hydroelectricity – Consumption - TWh (from 1965)" location="'Hydro Consumption - TWh'!A1" ref="A49"/>
    <hyperlink display="Hydroelectricity – Consumption - Mtoe (from 1965)" location="' Hydro Consumption - Mtoe'!A1" ref="A50"/>
    <hyperlink display="Renewables - Other renewables consumption -Twh (from 1965)" location="'Other renewables -TWh'!A1" ref="A52"/>
    <hyperlink display="Renewables - Other renewables consumption - Mtoe (from 1965)" location="'Other renewables - Mtoe'!A1" ref="A53"/>
    <hyperlink display="Renewables - Solar consumption - TWh (from 1965)" location="'Solar Consumption - TWh'!A1" ref="A54"/>
    <hyperlink display="Renewables - Solar consumption - Mtoe (from 1965)" location="'Solar Consumption - Mtoe'!A1" ref="A55"/>
    <hyperlink display="Renewables - Wind consumption - TWh (from 1965)" location="'Wind Consumption - TWh '!A1" ref="A56"/>
    <hyperlink display="Renewables - Wind consumption - Mtoe (from 1965)" location="'Wind Consumption - Mtoe'!A1" ref="A57"/>
    <hyperlink display="Renewables - Geothermal, Biomass and Other - TWh  (from 1965)" location="'Geo Biomass Other - TWh'!A1" ref="A58"/>
    <hyperlink display="Renewables - Geothermal, Biomass and Other - Mtoe  (from 1965)" location="'Geo Biomass Other - Mtoe'!A1" ref="A59"/>
    <hyperlink display="Renewables - Biofuels production - Kboe/d (from 1965)" location="'Biofuels Production - Kboed'!A1" ref="A60"/>
    <hyperlink display="Renewables - Biofuels production - Ktoe (from 1965)" location="'Biofuels Production - Ktoe'!A1" ref="A61"/>
    <hyperlink display="Primary Energy: Consumption - Mtoe (from 1965)" location="'Primary Energy Consumption '!A1" ref="A63"/>
    <hyperlink display="Primary Energy: Consumption by fuel type - Mtoe (2013-2014)" location="'Primary Energy - Cons by fuel'!A1" ref="A64"/>
    <hyperlink display="Electricity Generation - TWh (from 1985)" location="'Electricity Generation '!A1" ref="A66"/>
    <hyperlink display="Carbon Dioxide Emissions (from 1965)" location="'Carbon Dioxide Emissions'!A1" ref="A68"/>
    <hyperlink display="Renewable Energy - Geothermal (Installed capacity)" location="'Geothermal capacity'!A1" ref="A70"/>
    <hyperlink display="Renewable Energy - Solar (Installed capacity)" location="'Solar capacity'!A1" ref="A71"/>
    <hyperlink display="Renewable Energy - Wind  (Installed capacity)" location="'Wind capacity'!A1" ref="A72"/>
    <hyperlink display="Approximate conversion factors" location="'Approximate conversion factors'!A1" ref="A74"/>
    <hyperlink display="Definitions" location="Definitions!A1" ref="A76"/>
  </hyperlinks>
  <printOptions/>
  <pageMargins bottom="0.984027777777778" footer="0.0" header="0.0" left="0.551388888888889" right="0.433333333333333" top="0.984027777777778"/>
  <pageSetup paperSize="9" orientation="portrait"/>
  <headerFooter>
    <oddHeader>&amp;CBP Statistical Review of World Energy 2015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5"/>
    <col customWidth="1" min="2" max="2" width="16.0"/>
    <col customWidth="1" min="3" max="5" width="14.5"/>
    <col customWidth="1" min="6" max="6" width="9.33"/>
    <col customWidth="1" min="7" max="27" width="10.33"/>
  </cols>
  <sheetData>
    <row r="1" ht="9.75" customHeight="1">
      <c r="A1" s="11" t="s">
        <v>61</v>
      </c>
      <c r="B1" s="12" t="s">
        <v>62</v>
      </c>
      <c r="C1" s="12" t="s">
        <v>63</v>
      </c>
      <c r="D1" s="12" t="s">
        <v>64</v>
      </c>
      <c r="E1" s="12" t="s">
        <v>65</v>
      </c>
      <c r="F1" s="13" t="s">
        <v>66</v>
      </c>
      <c r="G1" s="13" t="s">
        <v>67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75" customHeight="1">
      <c r="A2" s="2" t="s">
        <v>68</v>
      </c>
      <c r="B2" s="14">
        <v>29.6270008087158</v>
      </c>
      <c r="C2" s="14">
        <v>29.2990002632141</v>
      </c>
      <c r="D2" s="14">
        <v>48.4629983901977</v>
      </c>
      <c r="E2" s="14">
        <v>48.4629983901977</v>
      </c>
      <c r="F2" s="15">
        <v>0.02850667946041</v>
      </c>
      <c r="G2" s="14">
        <v>11.4028091430664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9.75" customHeight="1">
      <c r="A3" s="2" t="s">
        <v>69</v>
      </c>
      <c r="B3" s="14">
        <v>48.1492058038711</v>
      </c>
      <c r="C3" s="14">
        <v>179.5760409832</v>
      </c>
      <c r="D3" s="14">
        <v>172.917312502861</v>
      </c>
      <c r="E3" s="14">
        <v>172.917312502861</v>
      </c>
      <c r="F3" s="15">
        <v>0.10171261429787</v>
      </c>
      <c r="G3" s="16" t="s">
        <v>70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9.75" customHeight="1">
      <c r="A4" s="2" t="s">
        <v>71</v>
      </c>
      <c r="B4" s="14">
        <v>49.7750015258789</v>
      </c>
      <c r="C4" s="14">
        <v>14.8027002811431</v>
      </c>
      <c r="D4" s="14">
        <v>11.0788004398346</v>
      </c>
      <c r="E4" s="14">
        <v>11.0788004398346</v>
      </c>
      <c r="F4" s="15">
        <v>0.00651672016829</v>
      </c>
      <c r="G4" s="14">
        <v>10.9018268585205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9.75" customHeight="1">
      <c r="A5" s="17" t="s">
        <v>72</v>
      </c>
      <c r="B5" s="18">
        <v>127.551208138465</v>
      </c>
      <c r="C5" s="18">
        <v>223.677741527557</v>
      </c>
      <c r="D5" s="18">
        <v>232.459111332893</v>
      </c>
      <c r="E5" s="18">
        <v>232.459111332893</v>
      </c>
      <c r="F5" s="19">
        <v>0.13673602044582</v>
      </c>
      <c r="G5" s="18">
        <v>34.0199432373046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9.75" customHeight="1">
      <c r="A6" s="2"/>
      <c r="B6" s="14"/>
      <c r="C6" s="14"/>
      <c r="D6" s="14"/>
      <c r="E6" s="14"/>
      <c r="F6" s="15"/>
      <c r="G6" s="1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9.75" customHeight="1">
      <c r="A7" s="2" t="s">
        <v>73</v>
      </c>
      <c r="B7" s="14">
        <v>2.25263285636902</v>
      </c>
      <c r="C7" s="14">
        <v>2.47800922393799</v>
      </c>
      <c r="D7" s="14">
        <v>2.3295841217041</v>
      </c>
      <c r="E7" s="14">
        <v>2.32722997665405</v>
      </c>
      <c r="F7" s="15">
        <v>0.00136891240254</v>
      </c>
      <c r="G7" s="14">
        <v>10.1355409622192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9.75" customHeight="1">
      <c r="A8" s="2" t="s">
        <v>74</v>
      </c>
      <c r="B8" s="14">
        <v>5.3744421005249</v>
      </c>
      <c r="C8" s="14">
        <v>11.2430362701416</v>
      </c>
      <c r="D8" s="14">
        <v>15.5927410125732</v>
      </c>
      <c r="E8" s="14">
        <v>16.1544456481933</v>
      </c>
      <c r="F8" s="15">
        <v>0.0095022926107</v>
      </c>
      <c r="G8" s="14">
        <v>18.8631248474121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9.75" customHeight="1">
      <c r="A9" s="2" t="s">
        <v>75</v>
      </c>
      <c r="B9" s="14">
        <v>3.13899993896484</v>
      </c>
      <c r="C9" s="14">
        <v>1.47759997844696</v>
      </c>
      <c r="D9" s="14">
        <v>2.37700009346008</v>
      </c>
      <c r="E9" s="14">
        <v>2.4449999332428</v>
      </c>
      <c r="F9" s="15">
        <v>0.00143818650395</v>
      </c>
      <c r="G9" s="14">
        <v>6.7647385597229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9.75" customHeight="1">
      <c r="A10" s="2" t="s">
        <v>76</v>
      </c>
      <c r="B10" s="14">
        <v>3.49119997024536</v>
      </c>
      <c r="C10" s="14">
        <v>5.05999994277954</v>
      </c>
      <c r="D10" s="14">
        <v>8.19093990325928</v>
      </c>
      <c r="E10" s="14">
        <v>7.99956035614014</v>
      </c>
      <c r="F10" s="15">
        <v>0.00470546400174</v>
      </c>
      <c r="G10" s="14">
        <v>39.3929862976074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9.75" customHeight="1">
      <c r="A11" s="2" t="s">
        <v>77</v>
      </c>
      <c r="B11" s="14">
        <v>0.83089202642441</v>
      </c>
      <c r="C11" s="14">
        <v>1.09730303287506</v>
      </c>
      <c r="D11" s="14">
        <v>1.61695200204849</v>
      </c>
      <c r="E11" s="14">
        <v>1.61695200204849</v>
      </c>
      <c r="F11" s="15">
        <v>9.5111597329E-4</v>
      </c>
      <c r="G11" s="14">
        <v>40.1881828308105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9.75" customHeight="1">
      <c r="A12" s="2" t="s">
        <v>78</v>
      </c>
      <c r="B12" s="14">
        <v>0.56000000238419</v>
      </c>
      <c r="C12" s="14">
        <v>0.80899999290705</v>
      </c>
      <c r="D12" s="14">
        <v>0.8299999833107</v>
      </c>
      <c r="E12" s="14">
        <v>0.8299999833107</v>
      </c>
      <c r="F12" s="20" t="s">
        <v>79</v>
      </c>
      <c r="G12" s="14">
        <v>20.3033275604248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9.75" customHeight="1">
      <c r="A13" s="2" t="s">
        <v>80</v>
      </c>
      <c r="B13" s="14">
        <v>64.8769989013671</v>
      </c>
      <c r="C13" s="14">
        <v>79.7289962768554</v>
      </c>
      <c r="D13" s="14">
        <v>298.349990844726</v>
      </c>
      <c r="E13" s="14">
        <v>298.349990844726</v>
      </c>
      <c r="F13" s="15">
        <v>0.17549404501915</v>
      </c>
      <c r="G13" s="16" t="s">
        <v>70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9.75" customHeight="1">
      <c r="A14" s="2" t="s">
        <v>81</v>
      </c>
      <c r="B14" s="14">
        <v>0.95752401766367</v>
      </c>
      <c r="C14" s="14">
        <v>1.46820900333114</v>
      </c>
      <c r="D14" s="14">
        <v>0.5278100061696</v>
      </c>
      <c r="E14" s="14">
        <v>0.5239690055605</v>
      </c>
      <c r="F14" s="20" t="s">
        <v>79</v>
      </c>
      <c r="G14" s="14">
        <v>9.61010265350342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9.75" customHeight="1">
      <c r="A15" s="17" t="s">
        <v>82</v>
      </c>
      <c r="B15" s="18">
        <v>81.4826898139435</v>
      </c>
      <c r="C15" s="18">
        <v>103.362153721274</v>
      </c>
      <c r="D15" s="18">
        <v>329.815017967252</v>
      </c>
      <c r="E15" s="18">
        <v>330.247147749876</v>
      </c>
      <c r="F15" s="19">
        <v>0.19425643980503</v>
      </c>
      <c r="G15" s="21" t="s">
        <v>70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9.75" customHeight="1">
      <c r="A16" s="2"/>
      <c r="B16" s="14"/>
      <c r="C16" s="14"/>
      <c r="D16" s="14"/>
      <c r="E16" s="14"/>
      <c r="F16" s="15"/>
      <c r="G16" s="1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9.75" customHeight="1">
      <c r="A17" s="2" t="s">
        <v>83</v>
      </c>
      <c r="B17" s="14">
        <v>1.15699994564056</v>
      </c>
      <c r="C17" s="14">
        <v>7.0</v>
      </c>
      <c r="D17" s="14">
        <v>7.0</v>
      </c>
      <c r="E17" s="14">
        <v>7.0</v>
      </c>
      <c r="F17" s="15">
        <v>0.00411750748754</v>
      </c>
      <c r="G17" s="14">
        <v>22.6066150665283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9.75" customHeight="1">
      <c r="A18" s="2" t="s">
        <v>84</v>
      </c>
      <c r="B18" s="14">
        <v>0.75477731227875</v>
      </c>
      <c r="C18" s="14">
        <v>1.32715010643005</v>
      </c>
      <c r="D18" s="14">
        <v>0.67300975322723</v>
      </c>
      <c r="E18" s="14">
        <v>0.61011165380478</v>
      </c>
      <c r="F18" s="20" t="s">
        <v>79</v>
      </c>
      <c r="G18" s="14">
        <v>10.0187864303588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9.75" customHeight="1">
      <c r="A19" s="2" t="s">
        <v>85</v>
      </c>
      <c r="B19" s="14">
        <v>0.75690001249313</v>
      </c>
      <c r="C19" s="14">
        <v>0.46270054578781</v>
      </c>
      <c r="D19" s="14">
        <v>0.60343849658966</v>
      </c>
      <c r="E19" s="14">
        <v>0.64190417528152</v>
      </c>
      <c r="F19" s="20" t="s">
        <v>79</v>
      </c>
      <c r="G19" s="14">
        <v>14.537498474121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9.75" customHeight="1">
      <c r="A20" s="2" t="s">
        <v>86</v>
      </c>
      <c r="B20" s="14">
        <v>5.31799983978271</v>
      </c>
      <c r="C20" s="14">
        <v>9.0</v>
      </c>
      <c r="D20" s="14">
        <v>30.0</v>
      </c>
      <c r="E20" s="14">
        <v>30.0</v>
      </c>
      <c r="F20" s="15">
        <v>0.01764645986259</v>
      </c>
      <c r="G20" s="14">
        <v>48.320457458496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9.75" customHeight="1">
      <c r="A21" s="2" t="s">
        <v>87</v>
      </c>
      <c r="B21" s="14">
        <v>9.70444250106812</v>
      </c>
      <c r="C21" s="14">
        <v>9.72194170951843</v>
      </c>
      <c r="D21" s="14">
        <v>7.04748958349228</v>
      </c>
      <c r="E21" s="14">
        <v>6.53922390937805</v>
      </c>
      <c r="F21" s="15">
        <v>0.0038464718964</v>
      </c>
      <c r="G21" s="14">
        <v>9.45551204681396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9.75" customHeight="1">
      <c r="A22" s="2" t="s">
        <v>88</v>
      </c>
      <c r="B22" s="14">
        <v>1.00039994716644</v>
      </c>
      <c r="C22" s="14">
        <v>0.46819999814034</v>
      </c>
      <c r="D22" s="14">
        <v>0.60000002384186</v>
      </c>
      <c r="E22" s="14">
        <v>0.60000002384186</v>
      </c>
      <c r="F22" s="20" t="s">
        <v>79</v>
      </c>
      <c r="G22" s="14">
        <v>19.3951759338378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9.75" customHeight="1">
      <c r="A23" s="2" t="s">
        <v>89</v>
      </c>
      <c r="B23" s="14">
        <v>115.07668018341</v>
      </c>
      <c r="C23" s="14">
        <v>105.463677406311</v>
      </c>
      <c r="D23" s="14">
        <v>105.016414642333</v>
      </c>
      <c r="E23" s="14">
        <v>103.16389465332</v>
      </c>
      <c r="F23" s="15">
        <v>0.06068258732557</v>
      </c>
      <c r="G23" s="14">
        <v>26.079641342163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9.75" customHeight="1">
      <c r="A24" s="2" t="s">
        <v>90</v>
      </c>
      <c r="B24" s="14">
        <v>0.54579997062683</v>
      </c>
      <c r="C24" s="14">
        <v>0.5460000038147</v>
      </c>
      <c r="D24" s="14">
        <v>0.60000002384186</v>
      </c>
      <c r="E24" s="14">
        <v>0.60000002384186</v>
      </c>
      <c r="F24" s="20" t="s">
        <v>79</v>
      </c>
      <c r="G24" s="14">
        <v>6.87002801895142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9.75" customHeight="1">
      <c r="A25" s="2" t="s">
        <v>91</v>
      </c>
      <c r="B25" s="14">
        <v>4.3125</v>
      </c>
      <c r="C25" s="14">
        <v>3.99749994277954</v>
      </c>
      <c r="D25" s="14">
        <v>3.02999997138977</v>
      </c>
      <c r="E25" s="14">
        <v>3.02999997138977</v>
      </c>
      <c r="F25" s="15">
        <v>0.00178229250014</v>
      </c>
      <c r="G25" s="14">
        <v>9.7632942199707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9.75" customHeight="1">
      <c r="A26" s="2" t="s">
        <v>92</v>
      </c>
      <c r="B26" s="14">
        <v>0.26219999790192</v>
      </c>
      <c r="C26" s="14">
        <v>0.59399998188019</v>
      </c>
      <c r="D26" s="14">
        <v>0.59399998188019</v>
      </c>
      <c r="E26" s="14">
        <v>0.59399998188019</v>
      </c>
      <c r="F26" s="20" t="s">
        <v>79</v>
      </c>
      <c r="G26" s="14">
        <v>24.2895107269287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9.75" customHeight="1">
      <c r="A27" s="2" t="s">
        <v>93</v>
      </c>
      <c r="B27" s="14">
        <v>2.27378250169568</v>
      </c>
      <c r="C27" s="14">
        <v>2.23928307951428</v>
      </c>
      <c r="D27" s="14">
        <v>1.99964352394454</v>
      </c>
      <c r="E27" s="14">
        <v>1.97638752008788</v>
      </c>
      <c r="F27" s="15">
        <v>0.00116254144814</v>
      </c>
      <c r="G27" s="14">
        <v>13.9892253875732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9.75" customHeight="1">
      <c r="A28" s="17" t="s">
        <v>94</v>
      </c>
      <c r="B28" s="18">
        <v>141.162482212064</v>
      </c>
      <c r="C28" s="18">
        <v>140.820452774176</v>
      </c>
      <c r="D28" s="18">
        <v>157.163996000541</v>
      </c>
      <c r="E28" s="18">
        <v>154.755521912826</v>
      </c>
      <c r="F28" s="19">
        <v>0.09102956950665</v>
      </c>
      <c r="G28" s="18">
        <v>24.6535682678222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9.75" customHeight="1">
      <c r="A29" s="2"/>
      <c r="B29" s="14"/>
      <c r="C29" s="14"/>
      <c r="D29" s="14"/>
      <c r="E29" s="14"/>
      <c r="F29" s="15"/>
      <c r="G29" s="1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9.75" customHeight="1">
      <c r="A30" s="2" t="s">
        <v>95</v>
      </c>
      <c r="B30" s="14">
        <v>94.3000030517578</v>
      </c>
      <c r="C30" s="14">
        <v>132.740005493164</v>
      </c>
      <c r="D30" s="14">
        <v>157.800003051757</v>
      </c>
      <c r="E30" s="14">
        <v>157.800003051757</v>
      </c>
      <c r="F30" s="15">
        <v>0.09282038360834</v>
      </c>
      <c r="G30" s="16" t="s">
        <v>70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9.75" customHeight="1">
      <c r="A31" s="2" t="s">
        <v>96</v>
      </c>
      <c r="B31" s="14">
        <v>100.0</v>
      </c>
      <c r="C31" s="14">
        <v>115.0</v>
      </c>
      <c r="D31" s="14">
        <v>150.0</v>
      </c>
      <c r="E31" s="14">
        <v>150.0</v>
      </c>
      <c r="F31" s="15">
        <v>0.08823230117559</v>
      </c>
      <c r="G31" s="16" t="s">
        <v>70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9.75" customHeight="1">
      <c r="A32" s="2" t="s">
        <v>97</v>
      </c>
      <c r="B32" s="14">
        <v>96.5</v>
      </c>
      <c r="C32" s="14">
        <v>101.5</v>
      </c>
      <c r="D32" s="14">
        <v>101.5</v>
      </c>
      <c r="E32" s="14">
        <v>101.5</v>
      </c>
      <c r="F32" s="15">
        <v>0.05970385670662</v>
      </c>
      <c r="G32" s="14">
        <v>89.0471954345703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9.75" customHeight="1">
      <c r="A33" s="2" t="s">
        <v>98</v>
      </c>
      <c r="B33" s="14">
        <v>5.09999990463257</v>
      </c>
      <c r="C33" s="14">
        <v>5.57200002670288</v>
      </c>
      <c r="D33" s="14">
        <v>4.97429990768433</v>
      </c>
      <c r="E33" s="14">
        <v>5.15100002288818</v>
      </c>
      <c r="F33" s="15">
        <v>0.00302989734337</v>
      </c>
      <c r="G33" s="14">
        <v>14.9577579498291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9.75" customHeight="1">
      <c r="A34" s="2" t="s">
        <v>99</v>
      </c>
      <c r="B34" s="14">
        <v>3.5</v>
      </c>
      <c r="C34" s="14">
        <v>26.8648197650909</v>
      </c>
      <c r="D34" s="14">
        <v>25.0630006790161</v>
      </c>
      <c r="E34" s="14">
        <v>25.7050006389617</v>
      </c>
      <c r="F34" s="15">
        <v>0.01512007601559</v>
      </c>
      <c r="G34" s="14">
        <v>35.5334320068359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9.75" customHeight="1">
      <c r="A35" s="2" t="s">
        <v>100</v>
      </c>
      <c r="B35" s="14">
        <v>261.373992919921</v>
      </c>
      <c r="C35" s="14">
        <v>264.309997558593</v>
      </c>
      <c r="D35" s="14">
        <v>265.850006103515</v>
      </c>
      <c r="E35" s="14">
        <v>267.0</v>
      </c>
      <c r="F35" s="15">
        <v>0.15705350041389</v>
      </c>
      <c r="G35" s="14">
        <v>63.5830497741699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9.75" customHeight="1">
      <c r="A36" s="2" t="s">
        <v>101</v>
      </c>
      <c r="B36" s="14">
        <v>2.65000009536743</v>
      </c>
      <c r="C36" s="14">
        <v>3.15899991989136</v>
      </c>
      <c r="D36" s="14">
        <v>2.5</v>
      </c>
      <c r="E36" s="14">
        <v>2.5</v>
      </c>
      <c r="F36" s="15">
        <v>0.00147053832188</v>
      </c>
      <c r="G36" s="16" t="s">
        <v>70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9.75" customHeight="1">
      <c r="A37" s="2" t="s">
        <v>102</v>
      </c>
      <c r="B37" s="14">
        <v>98.099998474121</v>
      </c>
      <c r="C37" s="14">
        <v>97.8000030517578</v>
      </c>
      <c r="D37" s="14">
        <v>97.8000030517578</v>
      </c>
      <c r="E37" s="14">
        <v>97.8000030517578</v>
      </c>
      <c r="F37" s="15">
        <v>0.05752746388316</v>
      </c>
      <c r="G37" s="14">
        <v>72.1917724609375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9.75" customHeight="1">
      <c r="A38" s="2" t="s">
        <v>103</v>
      </c>
      <c r="B38" s="14">
        <v>1.98599994182587</v>
      </c>
      <c r="C38" s="14">
        <v>3.0</v>
      </c>
      <c r="D38" s="14">
        <v>3.0</v>
      </c>
      <c r="E38" s="14">
        <v>3.0</v>
      </c>
      <c r="F38" s="15">
        <v>0.00176464603283</v>
      </c>
      <c r="G38" s="14">
        <v>56.7315597534179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9.75" customHeight="1">
      <c r="A39" s="2" t="s">
        <v>104</v>
      </c>
      <c r="B39" s="14">
        <v>0.05219499935629</v>
      </c>
      <c r="C39" s="14">
        <v>0.12755999865476</v>
      </c>
      <c r="D39" s="14">
        <v>0.26068499952089</v>
      </c>
      <c r="E39" s="14">
        <v>0.23925299744587</v>
      </c>
      <c r="F39" s="20" t="s">
        <v>79</v>
      </c>
      <c r="G39" s="14">
        <v>3.08281397819519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9.75" customHeight="1">
      <c r="A40" s="17" t="s">
        <v>105</v>
      </c>
      <c r="B40" s="18">
        <v>663.562189386982</v>
      </c>
      <c r="C40" s="18">
        <v>750.073385813855</v>
      </c>
      <c r="D40" s="18">
        <v>808.747997793252</v>
      </c>
      <c r="E40" s="18">
        <v>810.695259762811</v>
      </c>
      <c r="F40" s="19">
        <v>0.47686338424683</v>
      </c>
      <c r="G40" s="18">
        <v>77.7835311889648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9.75" customHeight="1">
      <c r="A41" s="2"/>
      <c r="B41" s="14"/>
      <c r="C41" s="14"/>
      <c r="D41" s="14"/>
      <c r="E41" s="14"/>
      <c r="F41" s="15"/>
      <c r="G41" s="1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9.75" customHeight="1">
      <c r="A42" s="2" t="s">
        <v>106</v>
      </c>
      <c r="B42" s="14">
        <v>9.97900009155273</v>
      </c>
      <c r="C42" s="14">
        <v>11.8000001907348</v>
      </c>
      <c r="D42" s="14">
        <v>12.1999998092651</v>
      </c>
      <c r="E42" s="14">
        <v>12.1999998092651</v>
      </c>
      <c r="F42" s="15">
        <v>0.00717622693628</v>
      </c>
      <c r="G42" s="14">
        <v>21.9125785827636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9.75" customHeight="1">
      <c r="A43" s="2" t="s">
        <v>107</v>
      </c>
      <c r="B43" s="14">
        <v>2.9646999835968</v>
      </c>
      <c r="C43" s="14">
        <v>9.03499984741211</v>
      </c>
      <c r="D43" s="14">
        <v>12.6669998168945</v>
      </c>
      <c r="E43" s="14">
        <v>12.6669998168945</v>
      </c>
      <c r="F43" s="15">
        <v>0.00745092378929</v>
      </c>
      <c r="G43" s="14">
        <v>20.2663879394531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9.75" customHeight="1">
      <c r="A44" s="2" t="s">
        <v>108</v>
      </c>
      <c r="B44" s="16" t="s">
        <v>109</v>
      </c>
      <c r="C44" s="14">
        <v>0.89999997615814</v>
      </c>
      <c r="D44" s="14">
        <v>1.5</v>
      </c>
      <c r="E44" s="14">
        <v>1.5</v>
      </c>
      <c r="F44" s="15">
        <v>8.8232301641E-4</v>
      </c>
      <c r="G44" s="14">
        <v>52.3688735961914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9.75" customHeight="1">
      <c r="A45" s="2" t="s">
        <v>110</v>
      </c>
      <c r="B45" s="14">
        <v>1.41270005702972</v>
      </c>
      <c r="C45" s="14">
        <v>1.50591003894806</v>
      </c>
      <c r="D45" s="14">
        <v>1.60000002384186</v>
      </c>
      <c r="E45" s="14">
        <v>1.60000002384186</v>
      </c>
      <c r="F45" s="15">
        <v>9.4114453532E-4</v>
      </c>
      <c r="G45" s="14">
        <v>15.5728368759155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9.75" customHeight="1">
      <c r="A46" s="2" t="s">
        <v>111</v>
      </c>
      <c r="B46" s="14">
        <v>3.94099998474121</v>
      </c>
      <c r="C46" s="14">
        <v>3.61999988555908</v>
      </c>
      <c r="D46" s="14">
        <v>3.90000009536743</v>
      </c>
      <c r="E46" s="14">
        <v>3.59999990463257</v>
      </c>
      <c r="F46" s="15">
        <v>0.00211757514626</v>
      </c>
      <c r="G46" s="14">
        <v>13.7626771926879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9.75" customHeight="1">
      <c r="A47" s="2" t="s">
        <v>112</v>
      </c>
      <c r="B47" s="14">
        <v>0.30000001192093</v>
      </c>
      <c r="C47" s="14">
        <v>1.76499998569489</v>
      </c>
      <c r="D47" s="14">
        <v>1.70500004291534</v>
      </c>
      <c r="E47" s="14">
        <v>1.10000002384186</v>
      </c>
      <c r="F47" s="15">
        <v>6.4703688258E-4</v>
      </c>
      <c r="G47" s="14">
        <v>10.7249059677124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9.75" customHeight="1">
      <c r="A48" s="2" t="s">
        <v>113</v>
      </c>
      <c r="B48" s="14">
        <v>1.39999997615814</v>
      </c>
      <c r="C48" s="14">
        <v>2.19000005722046</v>
      </c>
      <c r="D48" s="14">
        <v>2.0</v>
      </c>
      <c r="E48" s="14">
        <v>2.0</v>
      </c>
      <c r="F48" s="15">
        <v>0.00117643072736</v>
      </c>
      <c r="G48" s="14">
        <v>23.218017578125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9.75" customHeight="1">
      <c r="A49" s="2" t="s">
        <v>114</v>
      </c>
      <c r="B49" s="14">
        <v>22.7999992370605</v>
      </c>
      <c r="C49" s="14">
        <v>39.1259994506835</v>
      </c>
      <c r="D49" s="14">
        <v>48.3629989624023</v>
      </c>
      <c r="E49" s="14">
        <v>48.3629989624023</v>
      </c>
      <c r="F49" s="15">
        <v>0.02844785712659</v>
      </c>
      <c r="G49" s="16" t="s">
        <v>70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9.75" customHeight="1">
      <c r="A50" s="2" t="s">
        <v>115</v>
      </c>
      <c r="B50" s="14">
        <v>20.9909992218017</v>
      </c>
      <c r="C50" s="14">
        <v>35.8759994506835</v>
      </c>
      <c r="D50" s="14">
        <v>37.0699996948242</v>
      </c>
      <c r="E50" s="14">
        <v>37.0699996948242</v>
      </c>
      <c r="F50" s="15">
        <v>0.02180514298379</v>
      </c>
      <c r="G50" s="14">
        <v>43.0238571166992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9.75" customHeight="1">
      <c r="A51" s="2" t="s">
        <v>116</v>
      </c>
      <c r="B51" s="16" t="s">
        <v>109</v>
      </c>
      <c r="C51" s="16" t="s">
        <v>109</v>
      </c>
      <c r="D51" s="14">
        <v>3.5</v>
      </c>
      <c r="E51" s="14">
        <v>3.5</v>
      </c>
      <c r="F51" s="15">
        <v>0.00205875374377</v>
      </c>
      <c r="G51" s="14">
        <v>60.3084335327148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9.75" customHeight="1">
      <c r="A52" s="2" t="s">
        <v>117</v>
      </c>
      <c r="B52" s="14">
        <v>0.30000001192093</v>
      </c>
      <c r="C52" s="14">
        <v>0.56300002336502</v>
      </c>
      <c r="D52" s="14">
        <v>1.5</v>
      </c>
      <c r="E52" s="14">
        <v>1.5</v>
      </c>
      <c r="F52" s="15">
        <v>8.8232301641E-4</v>
      </c>
      <c r="G52" s="14">
        <v>37.702651977539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9.75" customHeight="1">
      <c r="A53" s="2" t="s">
        <v>118</v>
      </c>
      <c r="B53" s="14">
        <v>0.33799999952316</v>
      </c>
      <c r="C53" s="14">
        <v>0.6807000041008</v>
      </c>
      <c r="D53" s="14">
        <v>0.42500001192093</v>
      </c>
      <c r="E53" s="14">
        <v>0.42500001192093</v>
      </c>
      <c r="F53" s="20" t="s">
        <v>79</v>
      </c>
      <c r="G53" s="14">
        <v>22.1362953186035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9.75" customHeight="1">
      <c r="A54" s="2" t="s">
        <v>119</v>
      </c>
      <c r="B54" s="14">
        <v>0.58164601224053</v>
      </c>
      <c r="C54" s="14">
        <v>0.56313801537544</v>
      </c>
      <c r="D54" s="14">
        <v>3.68411203747382</v>
      </c>
      <c r="E54" s="14">
        <v>3.68411203747382</v>
      </c>
      <c r="F54" s="15">
        <v>0.00216705119237</v>
      </c>
      <c r="G54" s="14">
        <v>40.0423164367675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9.75" customHeight="1">
      <c r="A55" s="17" t="s">
        <v>120</v>
      </c>
      <c r="B55" s="18">
        <v>65.0080445875464</v>
      </c>
      <c r="C55" s="18">
        <v>107.624746925936</v>
      </c>
      <c r="D55" s="18">
        <v>130.114110494905</v>
      </c>
      <c r="E55" s="18">
        <v>129.209110285097</v>
      </c>
      <c r="F55" s="19">
        <v>0.07600278407335</v>
      </c>
      <c r="G55" s="18">
        <v>42.8417778015136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9.75" customHeight="1">
      <c r="A56" s="2"/>
      <c r="B56" s="14"/>
      <c r="C56" s="14"/>
      <c r="D56" s="14"/>
      <c r="E56" s="14"/>
      <c r="F56" s="15"/>
      <c r="G56" s="1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9.75" customHeight="1">
      <c r="A57" s="2" t="s">
        <v>121</v>
      </c>
      <c r="B57" s="14">
        <v>3.81791514158249</v>
      </c>
      <c r="C57" s="14">
        <v>3.88926041126251</v>
      </c>
      <c r="D57" s="14">
        <v>3.95749872922897</v>
      </c>
      <c r="E57" s="14">
        <v>3.98203521966934</v>
      </c>
      <c r="F57" s="15">
        <v>0.00234229420312</v>
      </c>
      <c r="G57" s="14">
        <v>24.3478736877441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9.75" customHeight="1">
      <c r="A58" s="2" t="s">
        <v>122</v>
      </c>
      <c r="B58" s="14">
        <v>1.18799996376038</v>
      </c>
      <c r="C58" s="14">
        <v>1.12030005455017</v>
      </c>
      <c r="D58" s="14">
        <v>1.10000002384186</v>
      </c>
      <c r="E58" s="14">
        <v>1.10000002384186</v>
      </c>
      <c r="F58" s="15">
        <v>6.4703688258E-4</v>
      </c>
      <c r="G58" s="14">
        <v>23.8386402130127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9.75" customHeight="1">
      <c r="A59" s="2" t="s">
        <v>123</v>
      </c>
      <c r="B59" s="14">
        <v>16.2579402923584</v>
      </c>
      <c r="C59" s="14">
        <v>15.5306997299194</v>
      </c>
      <c r="D59" s="14">
        <v>18.4789295196533</v>
      </c>
      <c r="E59" s="14">
        <v>18.4789295196533</v>
      </c>
      <c r="F59" s="15">
        <v>0.01086958963424</v>
      </c>
      <c r="G59" s="14">
        <v>11.9236240386962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9.75" customHeight="1">
      <c r="A60" s="2" t="s">
        <v>124</v>
      </c>
      <c r="B60" s="14">
        <v>5.80730009078979</v>
      </c>
      <c r="C60" s="14">
        <v>5.56527233123779</v>
      </c>
      <c r="D60" s="14">
        <v>5.71103048324585</v>
      </c>
      <c r="E60" s="14">
        <v>5.74340963363647</v>
      </c>
      <c r="F60" s="15">
        <v>0.00337836169638</v>
      </c>
      <c r="G60" s="14">
        <v>17.5845069885253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9.75" customHeight="1">
      <c r="A61" s="2" t="s">
        <v>125</v>
      </c>
      <c r="B61" s="14">
        <v>4.98000001907349</v>
      </c>
      <c r="C61" s="14">
        <v>4.30000019073486</v>
      </c>
      <c r="D61" s="14">
        <v>3.69250011444092</v>
      </c>
      <c r="E61" s="14">
        <v>3.69250011444092</v>
      </c>
      <c r="F61" s="15">
        <v>0.00217198510654</v>
      </c>
      <c r="G61" s="14">
        <v>11.8700275421142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9.75" customHeight="1">
      <c r="A62" s="2" t="s">
        <v>126</v>
      </c>
      <c r="B62" s="14">
        <v>5.19999980926514</v>
      </c>
      <c r="C62" s="14">
        <v>5.15999984741211</v>
      </c>
      <c r="D62" s="14">
        <v>3.75</v>
      </c>
      <c r="E62" s="14">
        <v>3.75</v>
      </c>
      <c r="F62" s="15">
        <v>0.00220580748282</v>
      </c>
      <c r="G62" s="14">
        <v>15.42600440979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9.75" customHeight="1">
      <c r="A63" s="2" t="s">
        <v>127</v>
      </c>
      <c r="B63" s="14">
        <v>0.23080000281334</v>
      </c>
      <c r="C63" s="14">
        <v>0.52730000019073</v>
      </c>
      <c r="D63" s="14">
        <v>0.4617999792099</v>
      </c>
      <c r="E63" s="14">
        <v>0.4617999792099</v>
      </c>
      <c r="F63" s="20" t="s">
        <v>79</v>
      </c>
      <c r="G63" s="14">
        <v>2.79240536689758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9.75" customHeight="1">
      <c r="A64" s="2" t="s">
        <v>128</v>
      </c>
      <c r="B64" s="14">
        <v>0.63870000839233</v>
      </c>
      <c r="C64" s="14">
        <v>3.08400011062622</v>
      </c>
      <c r="D64" s="14">
        <v>4.40000009536743</v>
      </c>
      <c r="E64" s="14">
        <v>4.40000009536743</v>
      </c>
      <c r="F64" s="15">
        <v>0.00258814753033</v>
      </c>
      <c r="G64" s="14">
        <v>33.0479202270507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9.75" customHeight="1">
      <c r="A65" s="2" t="s">
        <v>129</v>
      </c>
      <c r="B65" s="14">
        <v>1.08278298657388</v>
      </c>
      <c r="C65" s="14">
        <v>1.45129444007762</v>
      </c>
      <c r="D65" s="14">
        <v>1.12394853954902</v>
      </c>
      <c r="E65" s="14">
        <v>1.08283544663573</v>
      </c>
      <c r="F65" s="15">
        <v>6.3694041455E-4</v>
      </c>
      <c r="G65" s="14">
        <v>10.9026594161987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9.75" customHeight="1">
      <c r="A66" s="17" t="s">
        <v>130</v>
      </c>
      <c r="B66" s="18">
        <v>39.2034383146092</v>
      </c>
      <c r="C66" s="18">
        <v>40.6281271160114</v>
      </c>
      <c r="D66" s="18">
        <v>42.6757074845372</v>
      </c>
      <c r="E66" s="18">
        <v>42.6915100324549</v>
      </c>
      <c r="F66" s="19">
        <v>0.02511180192232</v>
      </c>
      <c r="G66" s="18">
        <v>14.052077293396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9.75" customHeight="1">
      <c r="A67" s="2"/>
      <c r="B67" s="14"/>
      <c r="C67" s="14"/>
      <c r="D67" s="14"/>
      <c r="E67" s="14"/>
      <c r="F67" s="15"/>
      <c r="G67" s="1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9.75" customHeight="1">
      <c r="A68" s="22" t="s">
        <v>131</v>
      </c>
      <c r="B68" s="23">
        <v>1117.97005245361</v>
      </c>
      <c r="C68" s="23">
        <v>1366.18660787881</v>
      </c>
      <c r="D68" s="23">
        <v>1700.97594107338</v>
      </c>
      <c r="E68" s="23">
        <v>1700.05766107595</v>
      </c>
      <c r="F68" s="24">
        <v>1.0</v>
      </c>
      <c r="G68" s="23">
        <v>52.5268325805664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9.75" customHeight="1">
      <c r="A69" s="2" t="s">
        <v>132</v>
      </c>
      <c r="B69" s="14">
        <v>148.431910531595</v>
      </c>
      <c r="C69" s="14">
        <v>244.41129528149</v>
      </c>
      <c r="D69" s="14">
        <v>249.095252265746</v>
      </c>
      <c r="E69" s="14">
        <v>248.563902658002</v>
      </c>
      <c r="F69" s="15">
        <v>0.14620910584927</v>
      </c>
      <c r="G69" s="14">
        <v>30.2813663482666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9.75" customHeight="1">
      <c r="A70" s="2" t="s">
        <v>133</v>
      </c>
      <c r="B70" s="14">
        <v>969.538141922017</v>
      </c>
      <c r="C70" s="14">
        <v>1121.77531259732</v>
      </c>
      <c r="D70" s="14">
        <v>1451.88068880763</v>
      </c>
      <c r="E70" s="14">
        <v>1451.49375841795</v>
      </c>
      <c r="F70" s="15">
        <v>0.85379087924957</v>
      </c>
      <c r="G70" s="14">
        <v>60.0857696533203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9.75" customHeight="1">
      <c r="A71" s="2" t="s">
        <v>134</v>
      </c>
      <c r="B71" s="14">
        <v>778.876891851425</v>
      </c>
      <c r="C71" s="14">
        <v>918.840821027755</v>
      </c>
      <c r="D71" s="14">
        <v>1214.85394191741</v>
      </c>
      <c r="E71" s="14">
        <v>1216.45455622673</v>
      </c>
      <c r="F71" s="15">
        <v>0.71553725004196</v>
      </c>
      <c r="G71" s="14">
        <v>91.0758666992187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9.75" customHeight="1">
      <c r="A72" s="2" t="s">
        <v>135</v>
      </c>
      <c r="B72" s="14">
        <v>216.042880651464</v>
      </c>
      <c r="C72" s="14">
        <v>324.05010944993</v>
      </c>
      <c r="D72" s="14">
        <v>342.3715845088</v>
      </c>
      <c r="E72" s="14">
        <v>341.705210191081</v>
      </c>
      <c r="F72" s="15">
        <v>0.20099624991417</v>
      </c>
      <c r="G72" s="14">
        <v>24.4574928283691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9.75" customHeight="1">
      <c r="A73" s="2" t="s">
        <v>136</v>
      </c>
      <c r="B73" s="14">
        <v>7.99145975499414</v>
      </c>
      <c r="C73" s="14">
        <v>7.26223366730846</v>
      </c>
      <c r="D73" s="14">
        <v>5.83743377286009</v>
      </c>
      <c r="E73" s="14">
        <v>5.78857134538703</v>
      </c>
      <c r="F73" s="15">
        <v>0.00340492650867</v>
      </c>
      <c r="G73" s="14">
        <v>11.2403831481933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9.75" customHeight="1">
      <c r="A74" s="2" t="s">
        <v>137</v>
      </c>
      <c r="B74" s="14">
        <v>123.050279950723</v>
      </c>
      <c r="C74" s="14">
        <v>123.295677401125</v>
      </c>
      <c r="D74" s="14">
        <v>143.750414647161</v>
      </c>
      <c r="E74" s="14">
        <v>141.897894658148</v>
      </c>
      <c r="F74" s="15">
        <v>0.08346652239561</v>
      </c>
      <c r="G74" s="14">
        <v>28.1676540374755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9.75" customHeight="1">
      <c r="A75" s="25" t="s">
        <v>138</v>
      </c>
      <c r="B75" s="26">
        <v>41.3001556396484</v>
      </c>
      <c r="C75" s="26">
        <v>173.988739013671</v>
      </c>
      <c r="D75" s="26">
        <v>167.088821411132</v>
      </c>
      <c r="E75" s="26">
        <v>167.088821411132</v>
      </c>
      <c r="F75" s="27"/>
      <c r="G75" s="2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9.75" customHeight="1">
      <c r="A76" s="2" t="s">
        <v>139</v>
      </c>
      <c r="B76" s="14">
        <v>3.55500102043152</v>
      </c>
      <c r="C76" s="14">
        <v>10.4473752975463</v>
      </c>
      <c r="D76" s="14">
        <v>25.2221412658691</v>
      </c>
      <c r="E76" s="14">
        <v>25.2221412658691</v>
      </c>
      <c r="F76" s="15"/>
      <c r="G76" s="1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9.75" customHeight="1">
      <c r="A77" s="29" t="s">
        <v>140</v>
      </c>
      <c r="B77" s="30" t="s">
        <v>109</v>
      </c>
      <c r="C77" s="30" t="s">
        <v>109</v>
      </c>
      <c r="D77" s="31">
        <v>220.467239379882</v>
      </c>
      <c r="E77" s="31">
        <v>220.467239379882</v>
      </c>
      <c r="F77" s="32"/>
      <c r="G77" s="30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9.75" customHeight="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9.75" customHeight="1">
      <c r="A84" s="3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ht="9.75" customHeight="1">
      <c r="A85" s="2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ht="9.75" customHeight="1">
      <c r="A86" s="2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ht="9.75" customHeight="1">
      <c r="A87" s="2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ht="9.75" customHeight="1">
      <c r="A88" s="3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6"/>
      <c r="Y88" s="35"/>
      <c r="Z88" s="35"/>
      <c r="AA88" s="35"/>
    </row>
    <row r="89" ht="9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6"/>
      <c r="Y89" s="35"/>
      <c r="Z89" s="35"/>
      <c r="AA89" s="35"/>
    </row>
    <row r="90" ht="9.75" customHeight="1">
      <c r="A90" s="34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6"/>
      <c r="Y90" s="35"/>
      <c r="Z90" s="35"/>
      <c r="AA90" s="35"/>
    </row>
    <row r="91" ht="9.75" customHeight="1">
      <c r="A91" s="2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6"/>
      <c r="Y91" s="35"/>
      <c r="Z91" s="35"/>
      <c r="AA91" s="35"/>
    </row>
    <row r="92" ht="9.75" customHeight="1">
      <c r="A92" s="2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6"/>
      <c r="Y92" s="35"/>
      <c r="Z92" s="35"/>
      <c r="AA92" s="35"/>
    </row>
    <row r="93" ht="9.75" customHeight="1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9.75" customHeight="1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4"/>
      <c r="AA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printOptions/>
  <pageMargins bottom="0.0" footer="0.0" header="0.0" left="0.236111111111111" right="0.0" top="0.236111111111111"/>
  <pageSetup paperSize="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5.17"/>
    <col customWidth="1" min="2" max="2" width="11.33"/>
    <col customWidth="1" min="3" max="6" width="10.67"/>
    <col customWidth="1" min="7" max="7" width="10.17"/>
    <col customWidth="1" min="8" max="38" width="10.67"/>
  </cols>
  <sheetData>
    <row r="1" ht="9.75" customHeight="1">
      <c r="A1" s="2" t="s">
        <v>61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2">
        <v>2011.0</v>
      </c>
      <c r="AH1" s="2">
        <v>2012.0</v>
      </c>
      <c r="AI1" s="37">
        <v>2013.0</v>
      </c>
      <c r="AJ1" s="34">
        <v>2014.0</v>
      </c>
      <c r="AK1" s="13" t="s">
        <v>141</v>
      </c>
      <c r="AL1" s="13" t="s">
        <v>142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4"/>
      <c r="AI2" s="2"/>
      <c r="AJ2" s="2"/>
      <c r="AK2" s="2"/>
      <c r="AL2" s="2"/>
    </row>
    <row r="3" ht="9.75" customHeight="1">
      <c r="A3" s="2" t="s">
        <v>68</v>
      </c>
      <c r="B3" s="38">
        <v>36.5330004692077</v>
      </c>
      <c r="C3" s="38">
        <v>36.4940004348754</v>
      </c>
      <c r="D3" s="38">
        <v>35.0789999961853</v>
      </c>
      <c r="E3" s="38">
        <v>35.6360006332397</v>
      </c>
      <c r="F3" s="38">
        <v>36.0889992713928</v>
      </c>
      <c r="G3" s="38">
        <v>36.3600001335144</v>
      </c>
      <c r="H3" s="38">
        <v>35.0539999008178</v>
      </c>
      <c r="I3" s="38">
        <v>35.403000831604</v>
      </c>
      <c r="J3" s="38">
        <v>35.0630006790161</v>
      </c>
      <c r="K3" s="38">
        <v>34.2699995040893</v>
      </c>
      <c r="L3" s="38">
        <v>33.8399996757507</v>
      </c>
      <c r="M3" s="38">
        <v>32.1459994316101</v>
      </c>
      <c r="N3" s="38">
        <v>31.1960010528564</v>
      </c>
      <c r="O3" s="38">
        <v>30.1790008544921</v>
      </c>
      <c r="P3" s="38">
        <v>29.6270008087158</v>
      </c>
      <c r="Q3" s="38">
        <v>29.75</v>
      </c>
      <c r="R3" s="38">
        <v>29.8400001525878</v>
      </c>
      <c r="S3" s="38">
        <v>30.5189995765686</v>
      </c>
      <c r="T3" s="38">
        <v>28.5580005645752</v>
      </c>
      <c r="U3" s="38">
        <v>29.6709995269775</v>
      </c>
      <c r="V3" s="38">
        <v>30.3900003433227</v>
      </c>
      <c r="W3" s="38">
        <v>30.4389991760253</v>
      </c>
      <c r="X3" s="38">
        <v>30.6710000038147</v>
      </c>
      <c r="Y3" s="38">
        <v>29.3500008583068</v>
      </c>
      <c r="Z3" s="38">
        <v>29.2990002632141</v>
      </c>
      <c r="AA3" s="38">
        <v>29.9219999313354</v>
      </c>
      <c r="AB3" s="38">
        <v>29.4440002441406</v>
      </c>
      <c r="AC3" s="38">
        <v>30.4599990844726</v>
      </c>
      <c r="AD3" s="38">
        <v>28.3959999084472</v>
      </c>
      <c r="AE3" s="38">
        <v>30.8719987869262</v>
      </c>
      <c r="AF3" s="38">
        <v>34.9899997711181</v>
      </c>
      <c r="AG3" s="38">
        <v>39.7750005722045</v>
      </c>
      <c r="AH3" s="38">
        <v>44.1799993515014</v>
      </c>
      <c r="AI3" s="38">
        <v>48.4629983901977</v>
      </c>
      <c r="AJ3" s="39">
        <v>48.4629983901977</v>
      </c>
      <c r="AK3" s="40" t="s">
        <v>109</v>
      </c>
      <c r="AL3" s="41">
        <v>0.02850667946041</v>
      </c>
    </row>
    <row r="4" ht="9.75" customHeight="1">
      <c r="A4" s="2" t="s">
        <v>69</v>
      </c>
      <c r="B4" s="38">
        <v>39.5275214910507</v>
      </c>
      <c r="C4" s="38">
        <v>40.1753340959549</v>
      </c>
      <c r="D4" s="38">
        <v>40.3120967149734</v>
      </c>
      <c r="E4" s="38">
        <v>40.491260766983</v>
      </c>
      <c r="F4" s="38">
        <v>40.5317667722702</v>
      </c>
      <c r="G4" s="38">
        <v>40.9390387535095</v>
      </c>
      <c r="H4" s="38">
        <v>41.1020009517669</v>
      </c>
      <c r="I4" s="38">
        <v>41.20126247406</v>
      </c>
      <c r="J4" s="38">
        <v>41.4677596092224</v>
      </c>
      <c r="K4" s="38">
        <v>41.2957024574279</v>
      </c>
      <c r="L4" s="38">
        <v>40.2938377857208</v>
      </c>
      <c r="M4" s="38">
        <v>40.0983598232269</v>
      </c>
      <c r="N4" s="38">
        <v>39.6339900493621</v>
      </c>
      <c r="O4" s="38">
        <v>39.4957213401794</v>
      </c>
      <c r="P4" s="38">
        <v>48.1492058038711</v>
      </c>
      <c r="Q4" s="38">
        <v>48.3665552139282</v>
      </c>
      <c r="R4" s="38">
        <v>48.9426259994506</v>
      </c>
      <c r="S4" s="38">
        <v>48.8030928373336</v>
      </c>
      <c r="T4" s="38">
        <v>49.8230888843536</v>
      </c>
      <c r="U4" s="38">
        <v>181.560446262359</v>
      </c>
      <c r="V4" s="38">
        <v>181.503695964813</v>
      </c>
      <c r="W4" s="38">
        <v>180.940955042839</v>
      </c>
      <c r="X4" s="38">
        <v>180.400013208389</v>
      </c>
      <c r="Y4" s="38">
        <v>179.902950763702</v>
      </c>
      <c r="Z4" s="38">
        <v>179.5760409832</v>
      </c>
      <c r="AA4" s="38">
        <v>180.044114947319</v>
      </c>
      <c r="AB4" s="38">
        <v>179.361954927444</v>
      </c>
      <c r="AC4" s="38">
        <v>178.834030628204</v>
      </c>
      <c r="AD4" s="38">
        <v>176.349920153617</v>
      </c>
      <c r="AE4" s="38">
        <v>175.339444994926</v>
      </c>
      <c r="AF4" s="38">
        <v>174.904200315475</v>
      </c>
      <c r="AG4" s="38">
        <v>174.160623669624</v>
      </c>
      <c r="AH4" s="38">
        <v>173.557101011276</v>
      </c>
      <c r="AI4" s="38">
        <v>172.917312502861</v>
      </c>
      <c r="AJ4" s="39">
        <v>172.917312502861</v>
      </c>
      <c r="AK4" s="40" t="s">
        <v>109</v>
      </c>
      <c r="AL4" s="41">
        <v>0.10171261429787</v>
      </c>
    </row>
    <row r="5" ht="9.75" customHeight="1">
      <c r="A5" s="2" t="s">
        <v>71</v>
      </c>
      <c r="B5" s="38">
        <v>47.2239990234375</v>
      </c>
      <c r="C5" s="38">
        <v>56.9980010986328</v>
      </c>
      <c r="D5" s="38">
        <v>56.9980010986328</v>
      </c>
      <c r="E5" s="38">
        <v>57.0960006713867</v>
      </c>
      <c r="F5" s="38">
        <v>56.4099998474121</v>
      </c>
      <c r="G5" s="38">
        <v>55.5929985046386</v>
      </c>
      <c r="H5" s="38">
        <v>54.8800010681152</v>
      </c>
      <c r="I5" s="38">
        <v>54.1100006103515</v>
      </c>
      <c r="J5" s="38">
        <v>53.0120010375976</v>
      </c>
      <c r="K5" s="38">
        <v>51.9830017089843</v>
      </c>
      <c r="L5" s="38">
        <v>51.2980003356933</v>
      </c>
      <c r="M5" s="38">
        <v>50.9249992370605</v>
      </c>
      <c r="N5" s="38">
        <v>51.224998474121</v>
      </c>
      <c r="O5" s="38">
        <v>50.7760009765625</v>
      </c>
      <c r="P5" s="38">
        <v>49.7750015258789</v>
      </c>
      <c r="Q5" s="38">
        <v>48.7960014343261</v>
      </c>
      <c r="R5" s="38">
        <v>48.4720001220703</v>
      </c>
      <c r="S5" s="38">
        <v>47.8219985961914</v>
      </c>
      <c r="T5" s="38">
        <v>21.6380004882812</v>
      </c>
      <c r="U5" s="38">
        <v>21.5189990997314</v>
      </c>
      <c r="V5" s="38">
        <v>20.1860008239746</v>
      </c>
      <c r="W5" s="38">
        <v>18.7670001983642</v>
      </c>
      <c r="X5" s="38">
        <v>17.1959991455078</v>
      </c>
      <c r="Y5" s="38">
        <v>16.0410003662109</v>
      </c>
      <c r="Z5" s="38">
        <v>14.8027002811431</v>
      </c>
      <c r="AA5" s="38">
        <v>13.6696996688842</v>
      </c>
      <c r="AB5" s="38">
        <v>12.8496000766754</v>
      </c>
      <c r="AC5" s="38">
        <v>12.1865998506546</v>
      </c>
      <c r="AD5" s="38">
        <v>11.8654996156692</v>
      </c>
      <c r="AE5" s="38">
        <v>11.8655004501342</v>
      </c>
      <c r="AF5" s="38">
        <v>11.6912997961044</v>
      </c>
      <c r="AG5" s="38">
        <v>11.3937003612518</v>
      </c>
      <c r="AH5" s="38">
        <v>11.4239003658294</v>
      </c>
      <c r="AI5" s="38">
        <v>11.0788004398346</v>
      </c>
      <c r="AJ5" s="39">
        <v>11.0788004398346</v>
      </c>
      <c r="AK5" s="40" t="s">
        <v>109</v>
      </c>
      <c r="AL5" s="41">
        <v>0.00651672016829</v>
      </c>
    </row>
    <row r="6" ht="9.75" customHeight="1">
      <c r="A6" s="17" t="s">
        <v>72</v>
      </c>
      <c r="B6" s="42">
        <v>123.284520983695</v>
      </c>
      <c r="C6" s="42">
        <v>133.667335629463</v>
      </c>
      <c r="D6" s="42">
        <v>132.389097809791</v>
      </c>
      <c r="E6" s="42">
        <v>133.223262071609</v>
      </c>
      <c r="F6" s="42">
        <v>133.030765891075</v>
      </c>
      <c r="G6" s="42">
        <v>132.892037391662</v>
      </c>
      <c r="H6" s="42">
        <v>131.0360019207</v>
      </c>
      <c r="I6" s="42">
        <v>130.714263916015</v>
      </c>
      <c r="J6" s="42">
        <v>129.542761325836</v>
      </c>
      <c r="K6" s="42">
        <v>127.548703670501</v>
      </c>
      <c r="L6" s="42">
        <v>125.431837797164</v>
      </c>
      <c r="M6" s="42">
        <v>123.169358491897</v>
      </c>
      <c r="N6" s="42">
        <v>122.054989576339</v>
      </c>
      <c r="O6" s="42">
        <v>120.450723171234</v>
      </c>
      <c r="P6" s="42">
        <v>127.551208138465</v>
      </c>
      <c r="Q6" s="42">
        <v>126.912556648254</v>
      </c>
      <c r="R6" s="42">
        <v>127.254626274108</v>
      </c>
      <c r="S6" s="42">
        <v>127.144091010093</v>
      </c>
      <c r="T6" s="42">
        <v>100.01908993721</v>
      </c>
      <c r="U6" s="42">
        <v>232.750444889068</v>
      </c>
      <c r="V6" s="42">
        <v>232.07969713211</v>
      </c>
      <c r="W6" s="42">
        <v>230.146954417228</v>
      </c>
      <c r="X6" s="42">
        <v>228.267012357711</v>
      </c>
      <c r="Y6" s="42">
        <v>225.29395198822</v>
      </c>
      <c r="Z6" s="42">
        <v>223.677741527557</v>
      </c>
      <c r="AA6" s="42">
        <v>223.635814547538</v>
      </c>
      <c r="AB6" s="42">
        <v>221.65555524826</v>
      </c>
      <c r="AC6" s="42">
        <v>221.480629563331</v>
      </c>
      <c r="AD6" s="42">
        <v>216.611419677734</v>
      </c>
      <c r="AE6" s="42">
        <v>218.076944231987</v>
      </c>
      <c r="AF6" s="42">
        <v>221.585499882698</v>
      </c>
      <c r="AG6" s="42">
        <v>225.32932460308</v>
      </c>
      <c r="AH6" s="42">
        <v>229.161000728607</v>
      </c>
      <c r="AI6" s="42">
        <v>232.459111332893</v>
      </c>
      <c r="AJ6" s="42">
        <v>232.459111332893</v>
      </c>
      <c r="AK6" s="43" t="s">
        <v>109</v>
      </c>
      <c r="AL6" s="44">
        <v>0.13673602044582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  <c r="AK7" s="45"/>
      <c r="AL7" s="41"/>
    </row>
    <row r="8" ht="9.75" customHeight="1">
      <c r="A8" s="2" t="s">
        <v>73</v>
      </c>
      <c r="B8" s="38">
        <v>2.45700001716614</v>
      </c>
      <c r="C8" s="38">
        <v>2.17165207862854</v>
      </c>
      <c r="D8" s="38">
        <v>1.94959998130798</v>
      </c>
      <c r="E8" s="38">
        <v>2.44976902008057</v>
      </c>
      <c r="F8" s="38">
        <v>2.34899997711182</v>
      </c>
      <c r="G8" s="38">
        <v>2.24000000953674</v>
      </c>
      <c r="H8" s="38">
        <v>2.23300004005432</v>
      </c>
      <c r="I8" s="38">
        <v>2.24600005149841</v>
      </c>
      <c r="J8" s="38">
        <v>2.27990007400513</v>
      </c>
      <c r="K8" s="38">
        <v>2.16770005226135</v>
      </c>
      <c r="L8" s="38">
        <v>1.56998705863953</v>
      </c>
      <c r="M8" s="38">
        <v>1.68326652050018</v>
      </c>
      <c r="N8" s="38">
        <v>2.01743793487549</v>
      </c>
      <c r="O8" s="38">
        <v>2.21678709983826</v>
      </c>
      <c r="P8" s="38">
        <v>2.25263285636902</v>
      </c>
      <c r="Q8" s="38">
        <v>2.38636684417725</v>
      </c>
      <c r="R8" s="38">
        <v>2.60043430328369</v>
      </c>
      <c r="S8" s="38">
        <v>2.62117791175842</v>
      </c>
      <c r="T8" s="38">
        <v>2.75341486930847</v>
      </c>
      <c r="U8" s="38">
        <v>3.0711886882782</v>
      </c>
      <c r="V8" s="38">
        <v>2.97370290756226</v>
      </c>
      <c r="W8" s="38">
        <v>2.87868285179138</v>
      </c>
      <c r="X8" s="38">
        <v>2.82050848007202</v>
      </c>
      <c r="Y8" s="38">
        <v>2.67450928688049</v>
      </c>
      <c r="Z8" s="38">
        <v>2.47800922393799</v>
      </c>
      <c r="AA8" s="38">
        <v>2.18026280403137</v>
      </c>
      <c r="AB8" s="38">
        <v>2.5867600440979</v>
      </c>
      <c r="AC8" s="38">
        <v>2.6160204410553</v>
      </c>
      <c r="AD8" s="38">
        <v>2.52030825614929</v>
      </c>
      <c r="AE8" s="38">
        <v>2.5114963054657</v>
      </c>
      <c r="AF8" s="38">
        <v>2.52415180206299</v>
      </c>
      <c r="AG8" s="38">
        <v>2.52500009536743</v>
      </c>
      <c r="AH8" s="38">
        <v>2.35420942306519</v>
      </c>
      <c r="AI8" s="38">
        <v>2.3295841217041</v>
      </c>
      <c r="AJ8" s="39">
        <v>2.32722997665405</v>
      </c>
      <c r="AK8" s="45">
        <v>-0.0010105430847</v>
      </c>
      <c r="AL8" s="41">
        <v>0.00136891240254</v>
      </c>
    </row>
    <row r="9" ht="9.75" customHeight="1">
      <c r="A9" s="2" t="s">
        <v>74</v>
      </c>
      <c r="B9" s="38">
        <v>1.3179669380188</v>
      </c>
      <c r="C9" s="38">
        <v>1.47584116458893</v>
      </c>
      <c r="D9" s="38">
        <v>1.71843922138214</v>
      </c>
      <c r="E9" s="38">
        <v>1.84983336925507</v>
      </c>
      <c r="F9" s="38">
        <v>2.01601004600525</v>
      </c>
      <c r="G9" s="38">
        <v>2.1680600643158</v>
      </c>
      <c r="H9" s="38">
        <v>2.35841488838196</v>
      </c>
      <c r="I9" s="38">
        <v>2.55075716972351</v>
      </c>
      <c r="J9" s="38">
        <v>2.81613707542419</v>
      </c>
      <c r="K9" s="38">
        <v>2.75983691215515</v>
      </c>
      <c r="L9" s="38">
        <v>4.51304006576538</v>
      </c>
      <c r="M9" s="38">
        <v>4.81834077835083</v>
      </c>
      <c r="N9" s="38">
        <v>4.96574258804321</v>
      </c>
      <c r="O9" s="38">
        <v>4.98215913772583</v>
      </c>
      <c r="P9" s="38">
        <v>5.3744421005249</v>
      </c>
      <c r="Q9" s="38">
        <v>6.22304439544678</v>
      </c>
      <c r="R9" s="38">
        <v>6.68067836761475</v>
      </c>
      <c r="S9" s="38">
        <v>7.10594511032104</v>
      </c>
      <c r="T9" s="38">
        <v>7.35725450515747</v>
      </c>
      <c r="U9" s="38">
        <v>8.15331172943115</v>
      </c>
      <c r="V9" s="38">
        <v>8.46448802947998</v>
      </c>
      <c r="W9" s="38">
        <v>8.48519992828369</v>
      </c>
      <c r="X9" s="38">
        <v>9.80428695678711</v>
      </c>
      <c r="Y9" s="38">
        <v>10.6015892028808</v>
      </c>
      <c r="Z9" s="38">
        <v>11.2430362701416</v>
      </c>
      <c r="AA9" s="38">
        <v>11.7722616195678</v>
      </c>
      <c r="AB9" s="38">
        <v>12.1820001602172</v>
      </c>
      <c r="AC9" s="38">
        <v>12.6238298416137</v>
      </c>
      <c r="AD9" s="38">
        <v>12.8014202117919</v>
      </c>
      <c r="AE9" s="38">
        <v>12.8756704330444</v>
      </c>
      <c r="AF9" s="38">
        <v>14.2463302612304</v>
      </c>
      <c r="AG9" s="38">
        <v>15.0498895645141</v>
      </c>
      <c r="AH9" s="38">
        <v>15.3142213821411</v>
      </c>
      <c r="AI9" s="38">
        <v>15.5927410125732</v>
      </c>
      <c r="AJ9" s="39">
        <v>16.1544456481933</v>
      </c>
      <c r="AK9" s="45">
        <v>0.03602347150445</v>
      </c>
      <c r="AL9" s="41">
        <v>0.0095022926107</v>
      </c>
    </row>
    <row r="10" ht="9.75" customHeight="1">
      <c r="A10" s="2" t="s">
        <v>75</v>
      </c>
      <c r="B10" s="38">
        <v>0.55000001192093</v>
      </c>
      <c r="C10" s="38">
        <v>0.52999997138977</v>
      </c>
      <c r="D10" s="38">
        <v>0.61000001430511</v>
      </c>
      <c r="E10" s="38">
        <v>0.63999998569489</v>
      </c>
      <c r="F10" s="38">
        <v>1.10000002384186</v>
      </c>
      <c r="G10" s="38">
        <v>1.24000000953674</v>
      </c>
      <c r="H10" s="38">
        <v>1.70000004768372</v>
      </c>
      <c r="I10" s="38">
        <v>1.9099999666214</v>
      </c>
      <c r="J10" s="38">
        <v>2.04999995231628</v>
      </c>
      <c r="K10" s="38">
        <v>1.98000001907349</v>
      </c>
      <c r="L10" s="38">
        <v>1.99000000953674</v>
      </c>
      <c r="M10" s="38">
        <v>1.88460004329681</v>
      </c>
      <c r="N10" s="38">
        <v>3.23189997673035</v>
      </c>
      <c r="O10" s="38">
        <v>3.15639996528625</v>
      </c>
      <c r="P10" s="38">
        <v>3.13899993896484</v>
      </c>
      <c r="Q10" s="38">
        <v>2.95190000534058</v>
      </c>
      <c r="R10" s="38">
        <v>2.79800009727478</v>
      </c>
      <c r="S10" s="38">
        <v>2.57719993591309</v>
      </c>
      <c r="T10" s="38">
        <v>2.47779989242554</v>
      </c>
      <c r="U10" s="38">
        <v>2.28920006752014</v>
      </c>
      <c r="V10" s="38">
        <v>1.97189998626709</v>
      </c>
      <c r="W10" s="38">
        <v>1.84220004081726</v>
      </c>
      <c r="X10" s="38">
        <v>1.63170003890991</v>
      </c>
      <c r="Y10" s="38">
        <v>1.54240000247955</v>
      </c>
      <c r="Z10" s="38">
        <v>1.47759997844696</v>
      </c>
      <c r="AA10" s="38">
        <v>1.45319998264313</v>
      </c>
      <c r="AB10" s="38">
        <v>1.50940001010895</v>
      </c>
      <c r="AC10" s="38">
        <v>1.50999999046326</v>
      </c>
      <c r="AD10" s="38">
        <v>1.36199998855591</v>
      </c>
      <c r="AE10" s="38">
        <v>1.36000001430511</v>
      </c>
      <c r="AF10" s="38">
        <v>1.89999997615814</v>
      </c>
      <c r="AG10" s="38">
        <v>1.98759996891022</v>
      </c>
      <c r="AH10" s="38">
        <v>2.20000004768372</v>
      </c>
      <c r="AI10" s="38">
        <v>2.37700009346008</v>
      </c>
      <c r="AJ10" s="39">
        <v>2.4449999332428</v>
      </c>
      <c r="AK10" s="45">
        <v>0.0286074206233</v>
      </c>
      <c r="AL10" s="41">
        <v>0.00143818650395</v>
      </c>
    </row>
    <row r="11" ht="9.75" customHeight="1">
      <c r="A11" s="2" t="s">
        <v>76</v>
      </c>
      <c r="B11" s="38">
        <v>0.97390002012253</v>
      </c>
      <c r="C11" s="38">
        <v>0.90410000085831</v>
      </c>
      <c r="D11" s="38">
        <v>0.91399997472763</v>
      </c>
      <c r="E11" s="38">
        <v>0.88169997930527</v>
      </c>
      <c r="F11" s="38">
        <v>1.13709998130798</v>
      </c>
      <c r="G11" s="38">
        <v>1.14800000190735</v>
      </c>
      <c r="H11" s="38">
        <v>1.23510003089905</v>
      </c>
      <c r="I11" s="38">
        <v>1.59430003166199</v>
      </c>
      <c r="J11" s="38">
        <v>1.51489996910095</v>
      </c>
      <c r="K11" s="38">
        <v>1.44159996509552</v>
      </c>
      <c r="L11" s="38">
        <v>1.35520005226135</v>
      </c>
      <c r="M11" s="38">
        <v>1.52439999580383</v>
      </c>
      <c r="N11" s="38">
        <v>3.24000000953674</v>
      </c>
      <c r="O11" s="38">
        <v>3.65980005264282</v>
      </c>
      <c r="P11" s="38">
        <v>3.49119997024536</v>
      </c>
      <c r="Q11" s="38">
        <v>3.38529992103577</v>
      </c>
      <c r="R11" s="38">
        <v>3.45300006866455</v>
      </c>
      <c r="S11" s="38">
        <v>3.67400002479553</v>
      </c>
      <c r="T11" s="38">
        <v>4.10200023651123</v>
      </c>
      <c r="U11" s="38">
        <v>4.42799997329712</v>
      </c>
      <c r="V11" s="38">
        <v>4.56599998474121</v>
      </c>
      <c r="W11" s="38">
        <v>4.63000011444092</v>
      </c>
      <c r="X11" s="38">
        <v>5.05999994277954</v>
      </c>
      <c r="Y11" s="38">
        <v>5.05999994277954</v>
      </c>
      <c r="Z11" s="38">
        <v>5.05999994277954</v>
      </c>
      <c r="AA11" s="38">
        <v>4.8658299446106</v>
      </c>
      <c r="AB11" s="38">
        <v>4.46493005752563</v>
      </c>
      <c r="AC11" s="38">
        <v>4.00099992752075</v>
      </c>
      <c r="AD11" s="38">
        <v>6.51800012588501</v>
      </c>
      <c r="AE11" s="38">
        <v>6.33298015594482</v>
      </c>
      <c r="AF11" s="38">
        <v>6.15780019760132</v>
      </c>
      <c r="AG11" s="38">
        <v>7.21000003814697</v>
      </c>
      <c r="AH11" s="38">
        <v>8.38302993774414</v>
      </c>
      <c r="AI11" s="38">
        <v>8.19093990325928</v>
      </c>
      <c r="AJ11" s="39">
        <v>7.99956035614014</v>
      </c>
      <c r="AK11" s="45">
        <v>-0.02336478419602</v>
      </c>
      <c r="AL11" s="41">
        <v>0.00470546400174</v>
      </c>
    </row>
    <row r="12" ht="9.75" customHeight="1">
      <c r="A12" s="2" t="s">
        <v>77</v>
      </c>
      <c r="B12" s="38">
        <v>0.62844502925873</v>
      </c>
      <c r="C12" s="38">
        <v>0.88203698396683</v>
      </c>
      <c r="D12" s="38">
        <v>0.77514499425888</v>
      </c>
      <c r="E12" s="38">
        <v>0.69632399082184</v>
      </c>
      <c r="F12" s="38">
        <v>0.67044597864151</v>
      </c>
      <c r="G12" s="38">
        <v>0.58899998664856</v>
      </c>
      <c r="H12" s="38">
        <v>0.53579998016357</v>
      </c>
      <c r="I12" s="38">
        <v>0.48039999604225</v>
      </c>
      <c r="J12" s="38">
        <v>0.85299998521805</v>
      </c>
      <c r="K12" s="38">
        <v>0.84700000286102</v>
      </c>
      <c r="L12" s="38">
        <v>0.8231999874115</v>
      </c>
      <c r="M12" s="38">
        <v>0.82179999351501</v>
      </c>
      <c r="N12" s="38">
        <v>0.80260002613068</v>
      </c>
      <c r="O12" s="38">
        <v>0.79946702718735</v>
      </c>
      <c r="P12" s="38">
        <v>0.83089202642441</v>
      </c>
      <c r="Q12" s="38">
        <v>0.808109998703</v>
      </c>
      <c r="R12" s="38">
        <v>0.77352100610733</v>
      </c>
      <c r="S12" s="38">
        <v>0.75840997695923</v>
      </c>
      <c r="T12" s="38">
        <v>0.93738299608231</v>
      </c>
      <c r="U12" s="38">
        <v>0.89060002565384</v>
      </c>
      <c r="V12" s="38">
        <v>0.90561997890472</v>
      </c>
      <c r="W12" s="38">
        <v>0.97937601804733</v>
      </c>
      <c r="X12" s="38">
        <v>0.95289099216461</v>
      </c>
      <c r="Y12" s="38">
        <v>0.92955297231674</v>
      </c>
      <c r="Z12" s="38">
        <v>1.09730303287506</v>
      </c>
      <c r="AA12" s="38">
        <v>1.07825803756714</v>
      </c>
      <c r="AB12" s="38">
        <v>1.09728801250458</v>
      </c>
      <c r="AC12" s="38">
        <v>1.12147998809814</v>
      </c>
      <c r="AD12" s="38">
        <v>1.12147998809814</v>
      </c>
      <c r="AE12" s="38">
        <v>1.12147998809814</v>
      </c>
      <c r="AF12" s="38">
        <v>1.24000000953674</v>
      </c>
      <c r="AG12" s="38">
        <v>1.20620000362396</v>
      </c>
      <c r="AH12" s="38">
        <v>1.42270004749298</v>
      </c>
      <c r="AI12" s="38">
        <v>1.61695200204849</v>
      </c>
      <c r="AJ12" s="39">
        <v>1.61695200204849</v>
      </c>
      <c r="AK12" s="40" t="s">
        <v>109</v>
      </c>
      <c r="AL12" s="41">
        <v>9.5111597329E-4</v>
      </c>
    </row>
    <row r="13" ht="9.75" customHeight="1">
      <c r="A13" s="2" t="s">
        <v>78</v>
      </c>
      <c r="B13" s="38">
        <v>0.57099997997284</v>
      </c>
      <c r="C13" s="38">
        <v>0.57099997997284</v>
      </c>
      <c r="D13" s="38">
        <v>0.63300001621246</v>
      </c>
      <c r="E13" s="38">
        <v>0.54000002145767</v>
      </c>
      <c r="F13" s="38">
        <v>0.56999999284744</v>
      </c>
      <c r="G13" s="38">
        <v>0.61199998855591</v>
      </c>
      <c r="H13" s="38">
        <v>0.56400001049042</v>
      </c>
      <c r="I13" s="38">
        <v>0.61949998140335</v>
      </c>
      <c r="J13" s="38">
        <v>0.6129999756813</v>
      </c>
      <c r="K13" s="38">
        <v>0.61860001087189</v>
      </c>
      <c r="L13" s="38">
        <v>0.60219997167587</v>
      </c>
      <c r="M13" s="38">
        <v>0.57260000705719</v>
      </c>
      <c r="N13" s="38">
        <v>0.54100000858307</v>
      </c>
      <c r="O13" s="38">
        <v>0.56010001897812</v>
      </c>
      <c r="P13" s="38">
        <v>0.56000000238419</v>
      </c>
      <c r="Q13" s="38">
        <v>0.65659999847412</v>
      </c>
      <c r="R13" s="38">
        <v>0.72269999980927</v>
      </c>
      <c r="S13" s="38">
        <v>0.70620000362396</v>
      </c>
      <c r="T13" s="38">
        <v>0.74006998538971</v>
      </c>
      <c r="U13" s="38">
        <v>0.82096999883652</v>
      </c>
      <c r="V13" s="38">
        <v>0.85106998682022</v>
      </c>
      <c r="W13" s="38">
        <v>0.96007001399994</v>
      </c>
      <c r="X13" s="38">
        <v>1.12506997585297</v>
      </c>
      <c r="Y13" s="38">
        <v>0.89107000827789</v>
      </c>
      <c r="Z13" s="38">
        <v>0.80899999290705</v>
      </c>
      <c r="AA13" s="38">
        <v>0.80300001055002</v>
      </c>
      <c r="AB13" s="38">
        <v>0.7937999740243</v>
      </c>
      <c r="AC13" s="38">
        <v>0.87099999189377</v>
      </c>
      <c r="AD13" s="38">
        <v>0.8299999833107</v>
      </c>
      <c r="AE13" s="38">
        <v>0.8299999833107</v>
      </c>
      <c r="AF13" s="38">
        <v>0.8299999833107</v>
      </c>
      <c r="AG13" s="38">
        <v>0.8299999833107</v>
      </c>
      <c r="AH13" s="38">
        <v>0.8299999833107</v>
      </c>
      <c r="AI13" s="38">
        <v>0.8299999833107</v>
      </c>
      <c r="AJ13" s="39">
        <v>0.8299999833107</v>
      </c>
      <c r="AK13" s="40" t="s">
        <v>109</v>
      </c>
      <c r="AL13" s="41">
        <v>4.8821873497E-4</v>
      </c>
    </row>
    <row r="14" ht="9.75" customHeight="1">
      <c r="A14" s="2" t="s">
        <v>80</v>
      </c>
      <c r="B14" s="38">
        <v>19.5300006866455</v>
      </c>
      <c r="C14" s="38">
        <v>19.8880004882812</v>
      </c>
      <c r="D14" s="38">
        <v>24.8999996185302</v>
      </c>
      <c r="E14" s="38">
        <v>25.886999130249</v>
      </c>
      <c r="F14" s="38">
        <v>28.0279998779296</v>
      </c>
      <c r="G14" s="38">
        <v>54.4539985656738</v>
      </c>
      <c r="H14" s="38">
        <v>55.5209999084472</v>
      </c>
      <c r="I14" s="38">
        <v>58.1010017395019</v>
      </c>
      <c r="J14" s="38">
        <v>58.5050010681152</v>
      </c>
      <c r="K14" s="38">
        <v>59.0400009155273</v>
      </c>
      <c r="L14" s="38">
        <v>60.0540008544921</v>
      </c>
      <c r="M14" s="38">
        <v>62.648998260498</v>
      </c>
      <c r="N14" s="38">
        <v>63.3300018310546</v>
      </c>
      <c r="O14" s="38">
        <v>64.447998046875</v>
      </c>
      <c r="P14" s="38">
        <v>64.8769989013671</v>
      </c>
      <c r="Q14" s="38">
        <v>66.329002380371</v>
      </c>
      <c r="R14" s="38">
        <v>72.6669998168945</v>
      </c>
      <c r="S14" s="38">
        <v>74.9309997558593</v>
      </c>
      <c r="T14" s="38">
        <v>76.1080017089843</v>
      </c>
      <c r="U14" s="38">
        <v>76.8479995727539</v>
      </c>
      <c r="V14" s="38">
        <v>76.8479995727539</v>
      </c>
      <c r="W14" s="38">
        <v>77.6849975585937</v>
      </c>
      <c r="X14" s="38">
        <v>77.3069992065429</v>
      </c>
      <c r="Y14" s="38">
        <v>77.2259979248046</v>
      </c>
      <c r="Z14" s="38">
        <v>79.7289962768554</v>
      </c>
      <c r="AA14" s="38">
        <v>80.0120010375976</v>
      </c>
      <c r="AB14" s="38">
        <v>87.32399892807</v>
      </c>
      <c r="AC14" s="38">
        <v>99.3769989013671</v>
      </c>
      <c r="AD14" s="38">
        <v>172.322998046875</v>
      </c>
      <c r="AE14" s="38">
        <v>211.17300415039</v>
      </c>
      <c r="AF14" s="38">
        <v>296.500999450683</v>
      </c>
      <c r="AG14" s="38">
        <v>297.570999145507</v>
      </c>
      <c r="AH14" s="38">
        <v>297.735000610351</v>
      </c>
      <c r="AI14" s="38">
        <v>298.349990844726</v>
      </c>
      <c r="AJ14" s="39">
        <v>298.349990844726</v>
      </c>
      <c r="AK14" s="40" t="s">
        <v>109</v>
      </c>
      <c r="AL14" s="41">
        <v>0.17549404501915</v>
      </c>
    </row>
    <row r="15" ht="9.75" customHeight="1">
      <c r="A15" s="2" t="s">
        <v>81</v>
      </c>
      <c r="B15" s="38">
        <v>0.71369599917671</v>
      </c>
      <c r="C15" s="38">
        <v>0.75824402627768</v>
      </c>
      <c r="D15" s="38">
        <v>0.82516201917315</v>
      </c>
      <c r="E15" s="38">
        <v>0.47531000629533</v>
      </c>
      <c r="F15" s="38">
        <v>0.43992600694764</v>
      </c>
      <c r="G15" s="38">
        <v>0.43539999666973</v>
      </c>
      <c r="H15" s="38">
        <v>0.42900000215741</v>
      </c>
      <c r="I15" s="38">
        <v>0.61611999152228</v>
      </c>
      <c r="J15" s="38">
        <v>0.60820000059903</v>
      </c>
      <c r="K15" s="38">
        <v>0.6399899837561</v>
      </c>
      <c r="L15" s="38">
        <v>0.61718300171196</v>
      </c>
      <c r="M15" s="38">
        <v>0.60253700660542</v>
      </c>
      <c r="N15" s="38">
        <v>0.63459201063961</v>
      </c>
      <c r="O15" s="38">
        <v>0.86120102391578</v>
      </c>
      <c r="P15" s="38">
        <v>0.95752401766367</v>
      </c>
      <c r="Q15" s="38">
        <v>0.99892100133002</v>
      </c>
      <c r="R15" s="38">
        <v>1.04503102554008</v>
      </c>
      <c r="S15" s="38">
        <v>1.06511302525178</v>
      </c>
      <c r="T15" s="38">
        <v>1.07845301413909</v>
      </c>
      <c r="U15" s="38">
        <v>1.27735599433072</v>
      </c>
      <c r="V15" s="38">
        <v>1.32740800036117</v>
      </c>
      <c r="W15" s="38">
        <v>1.37060800613835</v>
      </c>
      <c r="X15" s="38">
        <v>1.62599999876693</v>
      </c>
      <c r="Y15" s="38">
        <v>1.47280900948681</v>
      </c>
      <c r="Z15" s="38">
        <v>1.46820900333114</v>
      </c>
      <c r="AA15" s="38">
        <v>1.47020001010969</v>
      </c>
      <c r="AB15" s="38">
        <v>0.84415199956857</v>
      </c>
      <c r="AC15" s="38">
        <v>0.82049999758601</v>
      </c>
      <c r="AD15" s="38">
        <v>0.8120699969586</v>
      </c>
      <c r="AE15" s="38">
        <v>0.7692590059014</v>
      </c>
      <c r="AF15" s="38">
        <v>0.76835900556762</v>
      </c>
      <c r="AG15" s="38">
        <v>0.50672900187783</v>
      </c>
      <c r="AH15" s="38">
        <v>0.51152900862508</v>
      </c>
      <c r="AI15" s="38">
        <v>0.5278100061696</v>
      </c>
      <c r="AJ15" s="39">
        <v>0.5239690055605</v>
      </c>
      <c r="AK15" s="45">
        <v>-0.00727724097669</v>
      </c>
      <c r="AL15" s="41">
        <v>3.0820659595E-4</v>
      </c>
    </row>
    <row r="16" ht="9.75" customHeight="1">
      <c r="A16" s="17" t="s">
        <v>82</v>
      </c>
      <c r="B16" s="42">
        <v>26.7420086822821</v>
      </c>
      <c r="C16" s="42">
        <v>27.1808746939641</v>
      </c>
      <c r="D16" s="42">
        <v>32.3253458398976</v>
      </c>
      <c r="E16" s="42">
        <v>33.4199355031596</v>
      </c>
      <c r="F16" s="42">
        <v>36.3104818846331</v>
      </c>
      <c r="G16" s="42">
        <v>62.8864586228446</v>
      </c>
      <c r="H16" s="42">
        <v>64.5763149082777</v>
      </c>
      <c r="I16" s="42">
        <v>68.1180789279751</v>
      </c>
      <c r="J16" s="42">
        <v>69.2401381004601</v>
      </c>
      <c r="K16" s="42">
        <v>69.4947278616018</v>
      </c>
      <c r="L16" s="42">
        <v>71.5248110014945</v>
      </c>
      <c r="M16" s="42">
        <v>74.5565426056273</v>
      </c>
      <c r="N16" s="42">
        <v>78.7632743855938</v>
      </c>
      <c r="O16" s="42">
        <v>80.6839123724494</v>
      </c>
      <c r="P16" s="42">
        <v>81.4826898139435</v>
      </c>
      <c r="Q16" s="42">
        <v>83.7392445448786</v>
      </c>
      <c r="R16" s="42">
        <v>90.7403646851889</v>
      </c>
      <c r="S16" s="42">
        <v>93.4390457444824</v>
      </c>
      <c r="T16" s="42">
        <v>95.5543772079981</v>
      </c>
      <c r="U16" s="42">
        <v>97.7786260501015</v>
      </c>
      <c r="V16" s="42">
        <v>97.9081884468905</v>
      </c>
      <c r="W16" s="42">
        <v>98.8311345321126</v>
      </c>
      <c r="X16" s="42">
        <v>100.327455591876</v>
      </c>
      <c r="Y16" s="42">
        <v>100.397928349906</v>
      </c>
      <c r="Z16" s="42">
        <v>103.362153721274</v>
      </c>
      <c r="AA16" s="42">
        <v>103.635013446677</v>
      </c>
      <c r="AB16" s="42">
        <v>110.802329186117</v>
      </c>
      <c r="AC16" s="42">
        <v>122.940829079598</v>
      </c>
      <c r="AD16" s="42">
        <v>198.288276597624</v>
      </c>
      <c r="AE16" s="42">
        <v>236.97389003646</v>
      </c>
      <c r="AF16" s="42">
        <v>324.167640686151</v>
      </c>
      <c r="AG16" s="42">
        <v>326.886417801259</v>
      </c>
      <c r="AH16" s="42">
        <v>328.750690440414</v>
      </c>
      <c r="AI16" s="42">
        <v>329.815017967252</v>
      </c>
      <c r="AJ16" s="42">
        <v>330.247147749876</v>
      </c>
      <c r="AK16" s="46">
        <v>0.00131021859124</v>
      </c>
      <c r="AL16" s="44">
        <v>0.19425643980503</v>
      </c>
    </row>
    <row r="17" ht="9.75" customHeight="1">
      <c r="A17" s="2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9"/>
      <c r="AK17" s="45"/>
      <c r="AL17" s="41"/>
    </row>
    <row r="18" ht="9.75" customHeight="1">
      <c r="A18" s="2" t="s">
        <v>83</v>
      </c>
      <c r="B18" s="47" t="s">
        <v>143</v>
      </c>
      <c r="C18" s="47" t="s">
        <v>143</v>
      </c>
      <c r="D18" s="47" t="s">
        <v>143</v>
      </c>
      <c r="E18" s="47" t="s">
        <v>143</v>
      </c>
      <c r="F18" s="47" t="s">
        <v>143</v>
      </c>
      <c r="G18" s="47" t="s">
        <v>143</v>
      </c>
      <c r="H18" s="47" t="s">
        <v>143</v>
      </c>
      <c r="I18" s="47" t="s">
        <v>143</v>
      </c>
      <c r="J18" s="47" t="s">
        <v>143</v>
      </c>
      <c r="K18" s="47" t="s">
        <v>143</v>
      </c>
      <c r="L18" s="47" t="s">
        <v>143</v>
      </c>
      <c r="M18" s="38">
        <v>1.25399994850159</v>
      </c>
      <c r="N18" s="38">
        <v>1.25399994850159</v>
      </c>
      <c r="O18" s="38">
        <v>1.25399994850159</v>
      </c>
      <c r="P18" s="38">
        <v>1.15699994564056</v>
      </c>
      <c r="Q18" s="38">
        <v>1.15699994564056</v>
      </c>
      <c r="R18" s="38">
        <v>1.15699994564056</v>
      </c>
      <c r="S18" s="38">
        <v>1.15699994564056</v>
      </c>
      <c r="T18" s="38">
        <v>1.15699994564056</v>
      </c>
      <c r="U18" s="38">
        <v>1.17799997329712</v>
      </c>
      <c r="V18" s="38">
        <v>1.17799997329712</v>
      </c>
      <c r="W18" s="38">
        <v>1.17799997329712</v>
      </c>
      <c r="X18" s="38">
        <v>7.0</v>
      </c>
      <c r="Y18" s="38">
        <v>7.0</v>
      </c>
      <c r="Z18" s="38">
        <v>7.0</v>
      </c>
      <c r="AA18" s="38">
        <v>7.0</v>
      </c>
      <c r="AB18" s="38">
        <v>7.0</v>
      </c>
      <c r="AC18" s="38">
        <v>7.0</v>
      </c>
      <c r="AD18" s="38">
        <v>7.0</v>
      </c>
      <c r="AE18" s="38">
        <v>7.0</v>
      </c>
      <c r="AF18" s="38">
        <v>7.0</v>
      </c>
      <c r="AG18" s="38">
        <v>7.0</v>
      </c>
      <c r="AH18" s="38">
        <v>7.0</v>
      </c>
      <c r="AI18" s="38">
        <v>7.0</v>
      </c>
      <c r="AJ18" s="39">
        <v>7.0</v>
      </c>
      <c r="AK18" s="40" t="s">
        <v>109</v>
      </c>
      <c r="AL18" s="41">
        <v>0.00411750748754</v>
      </c>
    </row>
    <row r="19" ht="9.75" customHeight="1">
      <c r="A19" s="2" t="s">
        <v>84</v>
      </c>
      <c r="B19" s="38">
        <v>0.44999998807907</v>
      </c>
      <c r="C19" s="38">
        <v>0.37099999189377</v>
      </c>
      <c r="D19" s="38">
        <v>0.32707014679909</v>
      </c>
      <c r="E19" s="38">
        <v>0.30820071697235</v>
      </c>
      <c r="F19" s="38">
        <v>0.46544599533081</v>
      </c>
      <c r="G19" s="38">
        <v>0.44657656550407</v>
      </c>
      <c r="H19" s="38">
        <v>0.40254789590836</v>
      </c>
      <c r="I19" s="38">
        <v>0.40254789590836</v>
      </c>
      <c r="J19" s="38">
        <v>0.54092371463776</v>
      </c>
      <c r="K19" s="38">
        <v>0.62898105382919</v>
      </c>
      <c r="L19" s="38">
        <v>0.59124219417572</v>
      </c>
      <c r="M19" s="38">
        <v>0.6164014339447</v>
      </c>
      <c r="N19" s="38">
        <v>0.74848747253418</v>
      </c>
      <c r="O19" s="38">
        <v>0.70445883274078</v>
      </c>
      <c r="P19" s="38">
        <v>0.75477731227875</v>
      </c>
      <c r="Q19" s="38">
        <v>0.91202253103256</v>
      </c>
      <c r="R19" s="38">
        <v>0.8617040514946</v>
      </c>
      <c r="S19" s="38">
        <v>0.94347161054611</v>
      </c>
      <c r="T19" s="38">
        <v>0.88057351112366</v>
      </c>
      <c r="U19" s="38">
        <v>0.90573275089264</v>
      </c>
      <c r="V19" s="38">
        <v>1.11329650878906</v>
      </c>
      <c r="W19" s="38">
        <v>1.34601950645447</v>
      </c>
      <c r="X19" s="38">
        <v>1.27683162689209</v>
      </c>
      <c r="Y19" s="38">
        <v>1.27683162689209</v>
      </c>
      <c r="Z19" s="38">
        <v>1.32715010643005</v>
      </c>
      <c r="AA19" s="38">
        <v>1.27683162689209</v>
      </c>
      <c r="AB19" s="38">
        <v>1.15732514858246</v>
      </c>
      <c r="AC19" s="38">
        <v>1.11329650878906</v>
      </c>
      <c r="AD19" s="38">
        <v>0.81138557195663</v>
      </c>
      <c r="AE19" s="38">
        <v>0.91831237077713</v>
      </c>
      <c r="AF19" s="38">
        <v>0.89944291114807</v>
      </c>
      <c r="AG19" s="38">
        <v>0.80509579181671</v>
      </c>
      <c r="AH19" s="38">
        <v>0.72961807250977</v>
      </c>
      <c r="AI19" s="38">
        <v>0.67300975322723</v>
      </c>
      <c r="AJ19" s="39">
        <v>0.61011165380478</v>
      </c>
      <c r="AK19" s="45">
        <v>-0.09345792979002</v>
      </c>
      <c r="AL19" s="41">
        <v>3.5887703416E-4</v>
      </c>
    </row>
    <row r="20" ht="9.75" customHeight="1">
      <c r="A20" s="2" t="s">
        <v>85</v>
      </c>
      <c r="B20" s="38">
        <v>0.37845000624657</v>
      </c>
      <c r="C20" s="38">
        <v>0.37845000624657</v>
      </c>
      <c r="D20" s="38">
        <v>0.41629499197006</v>
      </c>
      <c r="E20" s="38">
        <v>0.43143299221992</v>
      </c>
      <c r="F20" s="38">
        <v>0.62065798044205</v>
      </c>
      <c r="G20" s="38">
        <v>0.63579601049423</v>
      </c>
      <c r="H20" s="38">
        <v>0.64336502552032</v>
      </c>
      <c r="I20" s="38">
        <v>0.6812099814415</v>
      </c>
      <c r="J20" s="38">
        <v>0.8023139834404</v>
      </c>
      <c r="K20" s="38">
        <v>0.76446902751923</v>
      </c>
      <c r="L20" s="38">
        <v>0.76446902751923</v>
      </c>
      <c r="M20" s="38">
        <v>0.82502102851868</v>
      </c>
      <c r="N20" s="38">
        <v>0.64336502552032</v>
      </c>
      <c r="O20" s="38">
        <v>0.64336502552032</v>
      </c>
      <c r="P20" s="38">
        <v>0.75690001249313</v>
      </c>
      <c r="Q20" s="38">
        <v>0.77203798294067</v>
      </c>
      <c r="R20" s="38">
        <v>0.75690001249313</v>
      </c>
      <c r="S20" s="38">
        <v>0.64336502552032</v>
      </c>
      <c r="T20" s="38">
        <v>0.63579601049423</v>
      </c>
      <c r="U20" s="38">
        <v>0.63579601049423</v>
      </c>
      <c r="V20" s="38">
        <v>0.59795099496841</v>
      </c>
      <c r="W20" s="38">
        <v>0.56767499446869</v>
      </c>
      <c r="X20" s="38">
        <v>0.55409622192383</v>
      </c>
      <c r="Y20" s="38">
        <v>0.50510966777802</v>
      </c>
      <c r="Z20" s="38">
        <v>0.46270054578781</v>
      </c>
      <c r="AA20" s="38">
        <v>0.45968049764633</v>
      </c>
      <c r="AB20" s="38">
        <v>0.4504841864109</v>
      </c>
      <c r="AC20" s="38">
        <v>0.45647883415222</v>
      </c>
      <c r="AD20" s="38">
        <v>0.46952021121979</v>
      </c>
      <c r="AE20" s="38">
        <v>0.52799832820892</v>
      </c>
      <c r="AF20" s="38">
        <v>0.57975512742996</v>
      </c>
      <c r="AG20" s="38">
        <v>0.57768124341965</v>
      </c>
      <c r="AH20" s="38">
        <v>0.62114995718002</v>
      </c>
      <c r="AI20" s="38">
        <v>0.60343849658966</v>
      </c>
      <c r="AJ20" s="39">
        <v>0.64190417528152</v>
      </c>
      <c r="AK20" s="45">
        <v>0.06374415755272</v>
      </c>
      <c r="AL20" s="41">
        <v>3.7757787504E-4</v>
      </c>
    </row>
    <row r="21" ht="9.75" customHeight="1">
      <c r="A21" s="2" t="s">
        <v>86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38">
        <v>5.18699979782104</v>
      </c>
      <c r="N21" s="38">
        <v>5.18699979782104</v>
      </c>
      <c r="O21" s="38">
        <v>5.18699979782104</v>
      </c>
      <c r="P21" s="38">
        <v>5.31799983978271</v>
      </c>
      <c r="Q21" s="38">
        <v>5.31799983978271</v>
      </c>
      <c r="R21" s="38">
        <v>5.31799983978271</v>
      </c>
      <c r="S21" s="38">
        <v>5.31799983978271</v>
      </c>
      <c r="T21" s="38">
        <v>5.40000009536743</v>
      </c>
      <c r="U21" s="38">
        <v>5.40000009536743</v>
      </c>
      <c r="V21" s="38">
        <v>5.40000009536743</v>
      </c>
      <c r="W21" s="38">
        <v>5.40000009536743</v>
      </c>
      <c r="X21" s="38">
        <v>5.40000009536743</v>
      </c>
      <c r="Y21" s="38">
        <v>9.0</v>
      </c>
      <c r="Z21" s="38">
        <v>9.0</v>
      </c>
      <c r="AA21" s="38">
        <v>9.0</v>
      </c>
      <c r="AB21" s="38">
        <v>9.0</v>
      </c>
      <c r="AC21" s="38">
        <v>30.0</v>
      </c>
      <c r="AD21" s="38">
        <v>30.0</v>
      </c>
      <c r="AE21" s="38">
        <v>30.0</v>
      </c>
      <c r="AF21" s="38">
        <v>30.0</v>
      </c>
      <c r="AG21" s="38">
        <v>30.0</v>
      </c>
      <c r="AH21" s="38">
        <v>30.0</v>
      </c>
      <c r="AI21" s="38">
        <v>30.0</v>
      </c>
      <c r="AJ21" s="39">
        <v>30.0</v>
      </c>
      <c r="AK21" s="40" t="s">
        <v>109</v>
      </c>
      <c r="AL21" s="41">
        <v>0.01764645986259</v>
      </c>
    </row>
    <row r="22" ht="9.75" customHeight="1">
      <c r="A22" s="2" t="s">
        <v>87</v>
      </c>
      <c r="B22" s="38">
        <v>3.95206159353256</v>
      </c>
      <c r="C22" s="38">
        <v>3.95495975017548</v>
      </c>
      <c r="D22" s="38">
        <v>3.81658375263214</v>
      </c>
      <c r="E22" s="38">
        <v>4.88701111078262</v>
      </c>
      <c r="F22" s="38">
        <v>4.96190878748894</v>
      </c>
      <c r="G22" s="38">
        <v>5.90266060829163</v>
      </c>
      <c r="H22" s="38">
        <v>6.49335521459579</v>
      </c>
      <c r="I22" s="38">
        <v>6.63608461618423</v>
      </c>
      <c r="J22" s="38">
        <v>8.1564689874649</v>
      </c>
      <c r="K22" s="38">
        <v>8.42163509130478</v>
      </c>
      <c r="L22" s="38">
        <v>8.63057267665863</v>
      </c>
      <c r="M22" s="38">
        <v>8.81108355522156</v>
      </c>
      <c r="N22" s="38">
        <v>9.74274981021881</v>
      </c>
      <c r="O22" s="38">
        <v>9.56606692075729</v>
      </c>
      <c r="P22" s="38">
        <v>9.70444250106812</v>
      </c>
      <c r="Q22" s="38">
        <v>10.8043905496597</v>
      </c>
      <c r="R22" s="38">
        <v>11.6822164058685</v>
      </c>
      <c r="S22" s="38">
        <v>12.0408217906951</v>
      </c>
      <c r="T22" s="38">
        <v>11.6630255281925</v>
      </c>
      <c r="U22" s="38">
        <v>10.9379587173461</v>
      </c>
      <c r="V22" s="38">
        <v>11.3662450909614</v>
      </c>
      <c r="W22" s="38">
        <v>11.5969709157943</v>
      </c>
      <c r="X22" s="38">
        <v>10.4481682181358</v>
      </c>
      <c r="Y22" s="38">
        <v>10.1490693688392</v>
      </c>
      <c r="Z22" s="38">
        <v>9.72194170951843</v>
      </c>
      <c r="AA22" s="38">
        <v>9.68808847665787</v>
      </c>
      <c r="AB22" s="38">
        <v>8.54574728012085</v>
      </c>
      <c r="AC22" s="38">
        <v>8.16835850477219</v>
      </c>
      <c r="AD22" s="38">
        <v>7.49079781770706</v>
      </c>
      <c r="AE22" s="38">
        <v>7.07769900560379</v>
      </c>
      <c r="AF22" s="38">
        <v>6.8039922118187</v>
      </c>
      <c r="AG22" s="38">
        <v>6.88333687186241</v>
      </c>
      <c r="AH22" s="38">
        <v>7.49460355937481</v>
      </c>
      <c r="AI22" s="38">
        <v>7.04748958349228</v>
      </c>
      <c r="AJ22" s="39">
        <v>6.53922390937805</v>
      </c>
      <c r="AK22" s="45">
        <v>-0.07212010025978</v>
      </c>
      <c r="AL22" s="41">
        <v>0.0038464718964</v>
      </c>
    </row>
    <row r="23" ht="9.75" customHeight="1">
      <c r="A23" s="2" t="s">
        <v>88</v>
      </c>
      <c r="B23" s="38">
        <v>1.09019303321838</v>
      </c>
      <c r="C23" s="38">
        <v>1.00551295280457</v>
      </c>
      <c r="D23" s="38">
        <v>0.95925998687744</v>
      </c>
      <c r="E23" s="38">
        <v>1.5949399471283</v>
      </c>
      <c r="F23" s="38">
        <v>1.51059997081757</v>
      </c>
      <c r="G23" s="38">
        <v>1.44200003147125</v>
      </c>
      <c r="H23" s="38">
        <v>1.36199998855591</v>
      </c>
      <c r="I23" s="38">
        <v>1.28600001335144</v>
      </c>
      <c r="J23" s="38">
        <v>1.23099994659424</v>
      </c>
      <c r="K23" s="38">
        <v>1.19900000095367</v>
      </c>
      <c r="L23" s="38">
        <v>1.51999998092651</v>
      </c>
      <c r="M23" s="38">
        <v>1.49100005626678</v>
      </c>
      <c r="N23" s="38">
        <v>1.24479997158051</v>
      </c>
      <c r="O23" s="38">
        <v>1.00750005245209</v>
      </c>
      <c r="P23" s="38">
        <v>1.00039994716644</v>
      </c>
      <c r="Q23" s="38">
        <v>1.0058000087738</v>
      </c>
      <c r="R23" s="38">
        <v>0.98040002584457</v>
      </c>
      <c r="S23" s="38">
        <v>0.93129998445511</v>
      </c>
      <c r="T23" s="38">
        <v>1.1628999710083</v>
      </c>
      <c r="U23" s="38">
        <v>1.22529995441437</v>
      </c>
      <c r="V23" s="38">
        <v>1.16989994049072</v>
      </c>
      <c r="W23" s="38">
        <v>1.15400004386902</v>
      </c>
      <c r="X23" s="38">
        <v>0.50809997320175</v>
      </c>
      <c r="Y23" s="38">
        <v>0.49380001425743</v>
      </c>
      <c r="Z23" s="38">
        <v>0.46819999814034</v>
      </c>
      <c r="AA23" s="38">
        <v>0.45840001106262</v>
      </c>
      <c r="AB23" s="38">
        <v>0.47769999504089</v>
      </c>
      <c r="AC23" s="38">
        <v>0.47999998927116</v>
      </c>
      <c r="AD23" s="38">
        <v>0.47999998927116</v>
      </c>
      <c r="AE23" s="38">
        <v>0.60000002384186</v>
      </c>
      <c r="AF23" s="38">
        <v>0.60000002384186</v>
      </c>
      <c r="AG23" s="38">
        <v>0.60000002384186</v>
      </c>
      <c r="AH23" s="38">
        <v>0.60000002384186</v>
      </c>
      <c r="AI23" s="38">
        <v>0.60000002384186</v>
      </c>
      <c r="AJ23" s="39">
        <v>0.60000002384186</v>
      </c>
      <c r="AK23" s="40" t="s">
        <v>109</v>
      </c>
      <c r="AL23" s="41">
        <v>3.5292922985E-4</v>
      </c>
    </row>
    <row r="24" ht="9.75" customHeight="1">
      <c r="A24" s="2" t="s">
        <v>89</v>
      </c>
      <c r="B24" s="47" t="s">
        <v>143</v>
      </c>
      <c r="C24" s="47" t="s">
        <v>143</v>
      </c>
      <c r="D24" s="47" t="s">
        <v>143</v>
      </c>
      <c r="E24" s="47" t="s">
        <v>143</v>
      </c>
      <c r="F24" s="47" t="s">
        <v>143</v>
      </c>
      <c r="G24" s="47" t="s">
        <v>143</v>
      </c>
      <c r="H24" s="47" t="s">
        <v>143</v>
      </c>
      <c r="I24" s="47" t="s">
        <v>143</v>
      </c>
      <c r="J24" s="47" t="s">
        <v>143</v>
      </c>
      <c r="K24" s="47" t="s">
        <v>143</v>
      </c>
      <c r="L24" s="47" t="s">
        <v>143</v>
      </c>
      <c r="M24" s="38">
        <v>116.14926624298</v>
      </c>
      <c r="N24" s="38">
        <v>116.14926624298</v>
      </c>
      <c r="O24" s="38">
        <v>115.07668018341</v>
      </c>
      <c r="P24" s="38">
        <v>115.07668018341</v>
      </c>
      <c r="Q24" s="38">
        <v>113.607233047485</v>
      </c>
      <c r="R24" s="38">
        <v>113.607233047485</v>
      </c>
      <c r="S24" s="38">
        <v>113.111996650695</v>
      </c>
      <c r="T24" s="38">
        <v>113.111996650695</v>
      </c>
      <c r="U24" s="38">
        <v>112.112018585205</v>
      </c>
      <c r="V24" s="38">
        <v>112.112018585205</v>
      </c>
      <c r="W24" s="38">
        <v>111.295177459716</v>
      </c>
      <c r="X24" s="38">
        <v>109.677248001098</v>
      </c>
      <c r="Y24" s="38">
        <v>107.766699790954</v>
      </c>
      <c r="Z24" s="38">
        <v>105.463677406311</v>
      </c>
      <c r="AA24" s="38">
        <v>104.404816627502</v>
      </c>
      <c r="AB24" s="38">
        <v>104.033726692199</v>
      </c>
      <c r="AC24" s="38">
        <v>106.42702960968</v>
      </c>
      <c r="AD24" s="38">
        <v>106.366164207458</v>
      </c>
      <c r="AE24" s="38">
        <v>105.563954353332</v>
      </c>
      <c r="AF24" s="38">
        <v>105.80035495758</v>
      </c>
      <c r="AG24" s="38">
        <v>105.709447860717</v>
      </c>
      <c r="AH24" s="38">
        <v>105.491588592529</v>
      </c>
      <c r="AI24" s="38">
        <v>105.016414642333</v>
      </c>
      <c r="AJ24" s="39">
        <v>103.16389465332</v>
      </c>
      <c r="AK24" s="45">
        <v>-0.01764028891921</v>
      </c>
      <c r="AL24" s="41">
        <v>0.06068258732557</v>
      </c>
    </row>
    <row r="25" ht="9.75" customHeight="1">
      <c r="A25" s="2" t="s">
        <v>90</v>
      </c>
      <c r="B25" s="47" t="s">
        <v>143</v>
      </c>
      <c r="C25" s="47" t="s">
        <v>143</v>
      </c>
      <c r="D25" s="47" t="s">
        <v>143</v>
      </c>
      <c r="E25" s="47" t="s">
        <v>143</v>
      </c>
      <c r="F25" s="47" t="s">
        <v>143</v>
      </c>
      <c r="G25" s="47" t="s">
        <v>143</v>
      </c>
      <c r="H25" s="47" t="s">
        <v>143</v>
      </c>
      <c r="I25" s="47" t="s">
        <v>143</v>
      </c>
      <c r="J25" s="47" t="s">
        <v>143</v>
      </c>
      <c r="K25" s="47" t="s">
        <v>143</v>
      </c>
      <c r="L25" s="47" t="s">
        <v>143</v>
      </c>
      <c r="M25" s="38">
        <v>0.54579997062683</v>
      </c>
      <c r="N25" s="38">
        <v>0.54579997062683</v>
      </c>
      <c r="O25" s="38">
        <v>0.54579997062683</v>
      </c>
      <c r="P25" s="38">
        <v>0.54579997062683</v>
      </c>
      <c r="Q25" s="38">
        <v>0.54579997062683</v>
      </c>
      <c r="R25" s="38">
        <v>0.54579997062683</v>
      </c>
      <c r="S25" s="38">
        <v>0.5460000038147</v>
      </c>
      <c r="T25" s="38">
        <v>0.5460000038147</v>
      </c>
      <c r="U25" s="38">
        <v>0.5460000038147</v>
      </c>
      <c r="V25" s="38">
        <v>0.5460000038147</v>
      </c>
      <c r="W25" s="38">
        <v>0.5460000038147</v>
      </c>
      <c r="X25" s="38">
        <v>0.5460000038147</v>
      </c>
      <c r="Y25" s="38">
        <v>0.5460000038147</v>
      </c>
      <c r="Z25" s="38">
        <v>0.5460000038147</v>
      </c>
      <c r="AA25" s="38">
        <v>0.5460000038147</v>
      </c>
      <c r="AB25" s="38">
        <v>0.60000002384186</v>
      </c>
      <c r="AC25" s="38">
        <v>0.60000002384186</v>
      </c>
      <c r="AD25" s="38">
        <v>0.60000002384186</v>
      </c>
      <c r="AE25" s="38">
        <v>0.60000002384186</v>
      </c>
      <c r="AF25" s="38">
        <v>0.60000002384186</v>
      </c>
      <c r="AG25" s="38">
        <v>0.60000002384186</v>
      </c>
      <c r="AH25" s="38">
        <v>0.60000002384186</v>
      </c>
      <c r="AI25" s="38">
        <v>0.60000002384186</v>
      </c>
      <c r="AJ25" s="39">
        <v>0.60000002384186</v>
      </c>
      <c r="AK25" s="40" t="s">
        <v>109</v>
      </c>
      <c r="AL25" s="41">
        <v>3.5292922985E-4</v>
      </c>
    </row>
    <row r="26" ht="9.75" customHeight="1">
      <c r="A26" s="2" t="s">
        <v>91</v>
      </c>
      <c r="B26" s="38">
        <v>8.4375</v>
      </c>
      <c r="C26" s="38">
        <v>7.875</v>
      </c>
      <c r="D26" s="38">
        <v>7.46250009536743</v>
      </c>
      <c r="E26" s="38">
        <v>6.9375</v>
      </c>
      <c r="F26" s="38">
        <v>6.0</v>
      </c>
      <c r="G26" s="38">
        <v>5.625</v>
      </c>
      <c r="H26" s="38">
        <v>5.32499980926514</v>
      </c>
      <c r="I26" s="38">
        <v>5.17500019073486</v>
      </c>
      <c r="J26" s="38">
        <v>4.27500009536743</v>
      </c>
      <c r="K26" s="38">
        <v>3.82500004768372</v>
      </c>
      <c r="L26" s="38">
        <v>4.01249980926514</v>
      </c>
      <c r="M26" s="38">
        <v>4.16249990463257</v>
      </c>
      <c r="N26" s="38">
        <v>4.57499980926514</v>
      </c>
      <c r="O26" s="38">
        <v>4.53749990463257</v>
      </c>
      <c r="P26" s="38">
        <v>4.3125</v>
      </c>
      <c r="Q26" s="38">
        <v>4.53749990463257</v>
      </c>
      <c r="R26" s="38">
        <v>4.98750019073486</v>
      </c>
      <c r="S26" s="38">
        <v>5.17500019073486</v>
      </c>
      <c r="T26" s="38">
        <v>5.13749980926514</v>
      </c>
      <c r="U26" s="38">
        <v>4.98750019073486</v>
      </c>
      <c r="V26" s="38">
        <v>4.72499990463257</v>
      </c>
      <c r="W26" s="38">
        <v>4.53749990463257</v>
      </c>
      <c r="X26" s="38">
        <v>4.46250009536743</v>
      </c>
      <c r="Y26" s="38">
        <v>4.28249979019165</v>
      </c>
      <c r="Z26" s="38">
        <v>3.99749994277954</v>
      </c>
      <c r="AA26" s="38">
        <v>3.86999988555908</v>
      </c>
      <c r="AB26" s="38">
        <v>3.59249997138977</v>
      </c>
      <c r="AC26" s="38">
        <v>3.39000010490417</v>
      </c>
      <c r="AD26" s="38">
        <v>3.05999994277954</v>
      </c>
      <c r="AE26" s="38">
        <v>2.83500003814697</v>
      </c>
      <c r="AF26" s="38">
        <v>2.8050000667572</v>
      </c>
      <c r="AG26" s="38">
        <v>3.09750008583069</v>
      </c>
      <c r="AH26" s="38">
        <v>3.03749990463257</v>
      </c>
      <c r="AI26" s="38">
        <v>3.02999997138977</v>
      </c>
      <c r="AJ26" s="39">
        <v>3.02999997138977</v>
      </c>
      <c r="AK26" s="40" t="s">
        <v>109</v>
      </c>
      <c r="AL26" s="41">
        <v>0.00178229250014</v>
      </c>
    </row>
    <row r="27" ht="9.75" customHeight="1">
      <c r="A27" s="2" t="s">
        <v>92</v>
      </c>
      <c r="B27" s="47" t="s">
        <v>143</v>
      </c>
      <c r="C27" s="47" t="s">
        <v>143</v>
      </c>
      <c r="D27" s="47" t="s">
        <v>143</v>
      </c>
      <c r="E27" s="47" t="s">
        <v>143</v>
      </c>
      <c r="F27" s="47" t="s">
        <v>143</v>
      </c>
      <c r="G27" s="47" t="s">
        <v>143</v>
      </c>
      <c r="H27" s="47" t="s">
        <v>143</v>
      </c>
      <c r="I27" s="47" t="s">
        <v>143</v>
      </c>
      <c r="J27" s="47" t="s">
        <v>143</v>
      </c>
      <c r="K27" s="47" t="s">
        <v>143</v>
      </c>
      <c r="L27" s="47" t="s">
        <v>143</v>
      </c>
      <c r="M27" s="38">
        <v>0.26219999790192</v>
      </c>
      <c r="N27" s="38">
        <v>0.26219999790192</v>
      </c>
      <c r="O27" s="38">
        <v>0.26219999790192</v>
      </c>
      <c r="P27" s="38">
        <v>0.26219999790192</v>
      </c>
      <c r="Q27" s="38">
        <v>0.26199999451637</v>
      </c>
      <c r="R27" s="38">
        <v>0.59420001506805</v>
      </c>
      <c r="S27" s="38">
        <v>0.59399998188019</v>
      </c>
      <c r="T27" s="38">
        <v>0.59399998188019</v>
      </c>
      <c r="U27" s="38">
        <v>0.59399998188019</v>
      </c>
      <c r="V27" s="38">
        <v>0.59399998188019</v>
      </c>
      <c r="W27" s="38">
        <v>0.59399998188019</v>
      </c>
      <c r="X27" s="38">
        <v>0.59399998188019</v>
      </c>
      <c r="Y27" s="38">
        <v>0.59399998188019</v>
      </c>
      <c r="Z27" s="38">
        <v>0.59399998188019</v>
      </c>
      <c r="AA27" s="38">
        <v>0.59399998188019</v>
      </c>
      <c r="AB27" s="38">
        <v>0.59399998188019</v>
      </c>
      <c r="AC27" s="38">
        <v>0.59399998188019</v>
      </c>
      <c r="AD27" s="38">
        <v>0.59399998188019</v>
      </c>
      <c r="AE27" s="38">
        <v>0.59399998188019</v>
      </c>
      <c r="AF27" s="38">
        <v>0.59399998188019</v>
      </c>
      <c r="AG27" s="38">
        <v>0.59399998188019</v>
      </c>
      <c r="AH27" s="38">
        <v>0.59399998188019</v>
      </c>
      <c r="AI27" s="38">
        <v>0.59399998188019</v>
      </c>
      <c r="AJ27" s="39">
        <v>0.59399998188019</v>
      </c>
      <c r="AK27" s="40" t="s">
        <v>109</v>
      </c>
      <c r="AL27" s="41">
        <v>3.4939989564E-4</v>
      </c>
    </row>
    <row r="28" ht="9.75" customHeight="1">
      <c r="A28" s="2" t="s">
        <v>93</v>
      </c>
      <c r="B28" s="38">
        <v>69.2702696067863</v>
      </c>
      <c r="C28" s="38">
        <v>65.183703821036</v>
      </c>
      <c r="D28" s="38">
        <v>65.3481535314349</v>
      </c>
      <c r="E28" s="38">
        <v>65.2515172412386</v>
      </c>
      <c r="F28" s="38">
        <v>65.2029188080923</v>
      </c>
      <c r="G28" s="38">
        <v>65.2495432345895</v>
      </c>
      <c r="H28" s="38">
        <v>63.2827667806996</v>
      </c>
      <c r="I28" s="38">
        <v>61.1630639763898</v>
      </c>
      <c r="J28" s="38">
        <v>61.240227582748</v>
      </c>
      <c r="K28" s="38">
        <v>60.5408371257362</v>
      </c>
      <c r="L28" s="38">
        <v>60.3848424274474</v>
      </c>
      <c r="M28" s="38">
        <v>2.6211714715464</v>
      </c>
      <c r="N28" s="38">
        <v>2.44540502305608</v>
      </c>
      <c r="O28" s="38">
        <v>2.38004647992057</v>
      </c>
      <c r="P28" s="38">
        <v>2.27378250169568</v>
      </c>
      <c r="Q28" s="38">
        <v>2.23010329878889</v>
      </c>
      <c r="R28" s="38">
        <v>2.35354225005722</v>
      </c>
      <c r="S28" s="38">
        <v>2.19746200507507</v>
      </c>
      <c r="T28" s="38">
        <v>2.14646392781287</v>
      </c>
      <c r="U28" s="38">
        <v>2.29086860606913</v>
      </c>
      <c r="V28" s="38">
        <v>2.32118995417841</v>
      </c>
      <c r="W28" s="38">
        <v>2.22458791523241</v>
      </c>
      <c r="X28" s="38">
        <v>2.22519155894406</v>
      </c>
      <c r="Y28" s="38">
        <v>2.33759073237889</v>
      </c>
      <c r="Z28" s="38">
        <v>2.23928307951428</v>
      </c>
      <c r="AA28" s="38">
        <v>2.19483984704129</v>
      </c>
      <c r="AB28" s="38">
        <v>2.15980814257637</v>
      </c>
      <c r="AC28" s="38">
        <v>2.14415580034256</v>
      </c>
      <c r="AD28" s="38">
        <v>2.12363556062337</v>
      </c>
      <c r="AE28" s="38">
        <v>2.2988927239785</v>
      </c>
      <c r="AF28" s="38">
        <v>2.19734717404936</v>
      </c>
      <c r="AG28" s="38">
        <v>2.21061251754873</v>
      </c>
      <c r="AH28" s="38">
        <v>2.10732751036994</v>
      </c>
      <c r="AI28" s="38">
        <v>1.99964352394454</v>
      </c>
      <c r="AJ28" s="39">
        <v>1.97638752008788</v>
      </c>
      <c r="AK28" s="45">
        <v>-0.01163007505238</v>
      </c>
      <c r="AL28" s="41">
        <v>0.00116254144814</v>
      </c>
    </row>
    <row r="29" ht="9.75" customHeight="1">
      <c r="A29" s="17" t="s">
        <v>94</v>
      </c>
      <c r="B29" s="42">
        <v>83.5784742278629</v>
      </c>
      <c r="C29" s="42">
        <v>78.7686265221564</v>
      </c>
      <c r="D29" s="42">
        <v>78.3298625050811</v>
      </c>
      <c r="E29" s="42">
        <v>79.4106020083418</v>
      </c>
      <c r="F29" s="42">
        <v>78.7615315421717</v>
      </c>
      <c r="G29" s="42">
        <v>79.3015764503506</v>
      </c>
      <c r="H29" s="42">
        <v>77.5090347145451</v>
      </c>
      <c r="I29" s="42">
        <v>75.3439066740102</v>
      </c>
      <c r="J29" s="42">
        <v>76.2459343102527</v>
      </c>
      <c r="K29" s="42">
        <v>75.3799223470268</v>
      </c>
      <c r="L29" s="42">
        <v>75.9036261159926</v>
      </c>
      <c r="M29" s="42">
        <v>141.925443407963</v>
      </c>
      <c r="N29" s="42">
        <v>142.798073070007</v>
      </c>
      <c r="O29" s="42">
        <v>141.164617114285</v>
      </c>
      <c r="P29" s="42">
        <v>141.162482212064</v>
      </c>
      <c r="Q29" s="42">
        <v>141.15188707388</v>
      </c>
      <c r="R29" s="42">
        <v>142.844495755096</v>
      </c>
      <c r="S29" s="42">
        <v>142.65841702884</v>
      </c>
      <c r="T29" s="42">
        <v>142.435255435295</v>
      </c>
      <c r="U29" s="42">
        <v>140.813174869515</v>
      </c>
      <c r="V29" s="42">
        <v>141.123601033585</v>
      </c>
      <c r="W29" s="42">
        <v>140.439930794527</v>
      </c>
      <c r="X29" s="42">
        <v>142.692135776625</v>
      </c>
      <c r="Y29" s="42">
        <v>143.951600976986</v>
      </c>
      <c r="Z29" s="42">
        <v>140.820452774176</v>
      </c>
      <c r="AA29" s="42">
        <v>139.492656958056</v>
      </c>
      <c r="AB29" s="42">
        <v>137.611291422043</v>
      </c>
      <c r="AC29" s="42">
        <v>160.373319357633</v>
      </c>
      <c r="AD29" s="42">
        <v>158.995503306738</v>
      </c>
      <c r="AE29" s="42">
        <v>158.015856849611</v>
      </c>
      <c r="AF29" s="42">
        <v>157.879892478347</v>
      </c>
      <c r="AG29" s="42">
        <v>158.077674400759</v>
      </c>
      <c r="AH29" s="42">
        <v>158.27578762616</v>
      </c>
      <c r="AI29" s="42">
        <v>157.163996000541</v>
      </c>
      <c r="AJ29" s="42">
        <v>154.755521912826</v>
      </c>
      <c r="AK29" s="46">
        <v>-0.01532459165901</v>
      </c>
      <c r="AL29" s="44">
        <v>0.09102956950665</v>
      </c>
    </row>
    <row r="30" ht="9.75" customHeight="1">
      <c r="A30" s="2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9"/>
      <c r="AK30" s="45"/>
      <c r="AL30" s="41"/>
    </row>
    <row r="31" ht="9.75" customHeight="1">
      <c r="A31" s="2" t="s">
        <v>95</v>
      </c>
      <c r="B31" s="38">
        <v>58.2960014343261</v>
      </c>
      <c r="C31" s="38">
        <v>57.0200004577636</v>
      </c>
      <c r="D31" s="38">
        <v>56.1479988098144</v>
      </c>
      <c r="E31" s="38">
        <v>55.2569999694824</v>
      </c>
      <c r="F31" s="38">
        <v>58.8740005493164</v>
      </c>
      <c r="G31" s="38">
        <v>59.0</v>
      </c>
      <c r="H31" s="38">
        <v>92.8600006103515</v>
      </c>
      <c r="I31" s="38">
        <v>92.8600006103515</v>
      </c>
      <c r="J31" s="38">
        <v>92.8600006103515</v>
      </c>
      <c r="K31" s="38">
        <v>92.8600006103515</v>
      </c>
      <c r="L31" s="38">
        <v>92.849998474121</v>
      </c>
      <c r="M31" s="38">
        <v>92.8600006103515</v>
      </c>
      <c r="N31" s="38">
        <v>92.8600006103515</v>
      </c>
      <c r="O31" s="38">
        <v>92.8600006103515</v>
      </c>
      <c r="P31" s="38">
        <v>94.3000030517578</v>
      </c>
      <c r="Q31" s="38">
        <v>93.6999969482421</v>
      </c>
      <c r="R31" s="38">
        <v>92.599998474121</v>
      </c>
      <c r="S31" s="38">
        <v>92.599998474121</v>
      </c>
      <c r="T31" s="38">
        <v>93.6999969482421</v>
      </c>
      <c r="U31" s="38">
        <v>93.099998474121</v>
      </c>
      <c r="V31" s="38">
        <v>99.5299987792968</v>
      </c>
      <c r="W31" s="38">
        <v>99.0800018310546</v>
      </c>
      <c r="X31" s="38">
        <v>130.690002441406</v>
      </c>
      <c r="Y31" s="38">
        <v>133.25</v>
      </c>
      <c r="Z31" s="38">
        <v>132.740005493164</v>
      </c>
      <c r="AA31" s="38">
        <v>137.490005493164</v>
      </c>
      <c r="AB31" s="38">
        <v>138.399993896484</v>
      </c>
      <c r="AC31" s="38">
        <v>138.220001220703</v>
      </c>
      <c r="AD31" s="38">
        <v>137.619995117187</v>
      </c>
      <c r="AE31" s="38">
        <v>137.009994506835</v>
      </c>
      <c r="AF31" s="38">
        <v>151.169998168945</v>
      </c>
      <c r="AG31" s="38">
        <v>154.580001831054</v>
      </c>
      <c r="AH31" s="38">
        <v>157.300003051757</v>
      </c>
      <c r="AI31" s="38">
        <v>157.800003051757</v>
      </c>
      <c r="AJ31" s="39">
        <v>157.800003051757</v>
      </c>
      <c r="AK31" s="40" t="s">
        <v>109</v>
      </c>
      <c r="AL31" s="41">
        <v>0.09282038360834</v>
      </c>
    </row>
    <row r="32" ht="9.75" customHeight="1">
      <c r="A32" s="2" t="s">
        <v>96</v>
      </c>
      <c r="B32" s="38">
        <v>30.0</v>
      </c>
      <c r="C32" s="38">
        <v>32.0</v>
      </c>
      <c r="D32" s="38">
        <v>59.0</v>
      </c>
      <c r="E32" s="38">
        <v>65.0</v>
      </c>
      <c r="F32" s="38">
        <v>65.0</v>
      </c>
      <c r="G32" s="38">
        <v>65.0</v>
      </c>
      <c r="H32" s="38">
        <v>72.0</v>
      </c>
      <c r="I32" s="38">
        <v>100.0</v>
      </c>
      <c r="J32" s="38">
        <v>100.0</v>
      </c>
      <c r="K32" s="38">
        <v>100.0</v>
      </c>
      <c r="L32" s="38">
        <v>100.0</v>
      </c>
      <c r="M32" s="38">
        <v>100.0</v>
      </c>
      <c r="N32" s="38">
        <v>100.0</v>
      </c>
      <c r="O32" s="38">
        <v>100.0</v>
      </c>
      <c r="P32" s="38">
        <v>100.0</v>
      </c>
      <c r="Q32" s="38">
        <v>100.0</v>
      </c>
      <c r="R32" s="38">
        <v>112.0</v>
      </c>
      <c r="S32" s="38">
        <v>112.5</v>
      </c>
      <c r="T32" s="38">
        <v>112.5</v>
      </c>
      <c r="U32" s="38">
        <v>112.5</v>
      </c>
      <c r="V32" s="38">
        <v>112.5</v>
      </c>
      <c r="W32" s="38">
        <v>115.0</v>
      </c>
      <c r="X32" s="38">
        <v>115.0</v>
      </c>
      <c r="Y32" s="38">
        <v>115.0</v>
      </c>
      <c r="Z32" s="38">
        <v>115.0</v>
      </c>
      <c r="AA32" s="38">
        <v>115.0</v>
      </c>
      <c r="AB32" s="38">
        <v>115.0</v>
      </c>
      <c r="AC32" s="38">
        <v>115.0</v>
      </c>
      <c r="AD32" s="38">
        <v>115.0</v>
      </c>
      <c r="AE32" s="38">
        <v>115.0</v>
      </c>
      <c r="AF32" s="38">
        <v>115.0</v>
      </c>
      <c r="AG32" s="38">
        <v>143.100006103515</v>
      </c>
      <c r="AH32" s="38">
        <v>150.0</v>
      </c>
      <c r="AI32" s="38">
        <v>150.0</v>
      </c>
      <c r="AJ32" s="39">
        <v>150.0</v>
      </c>
      <c r="AK32" s="40" t="s">
        <v>109</v>
      </c>
      <c r="AL32" s="41">
        <v>0.08823230117559</v>
      </c>
    </row>
    <row r="33" ht="9.75" customHeight="1">
      <c r="A33" s="2" t="s">
        <v>97</v>
      </c>
      <c r="B33" s="38">
        <v>67.9300003051757</v>
      </c>
      <c r="C33" s="38">
        <v>67.7300033569335</v>
      </c>
      <c r="D33" s="38">
        <v>67.1500015258789</v>
      </c>
      <c r="E33" s="38">
        <v>67.0</v>
      </c>
      <c r="F33" s="38">
        <v>92.7099990844726</v>
      </c>
      <c r="G33" s="38">
        <v>92.463996887207</v>
      </c>
      <c r="H33" s="38">
        <v>94.5220031738281</v>
      </c>
      <c r="I33" s="38">
        <v>94.5250015258789</v>
      </c>
      <c r="J33" s="38">
        <v>94.5250015258789</v>
      </c>
      <c r="K33" s="38">
        <v>97.125</v>
      </c>
      <c r="L33" s="38">
        <v>97.0250015258789</v>
      </c>
      <c r="M33" s="38">
        <v>96.5</v>
      </c>
      <c r="N33" s="38">
        <v>96.5</v>
      </c>
      <c r="O33" s="38">
        <v>96.5</v>
      </c>
      <c r="P33" s="38">
        <v>96.5</v>
      </c>
      <c r="Q33" s="38">
        <v>96.5</v>
      </c>
      <c r="R33" s="38">
        <v>96.5</v>
      </c>
      <c r="S33" s="38">
        <v>96.5</v>
      </c>
      <c r="T33" s="38">
        <v>96.5</v>
      </c>
      <c r="U33" s="38">
        <v>96.5</v>
      </c>
      <c r="V33" s="38">
        <v>96.5</v>
      </c>
      <c r="W33" s="38">
        <v>96.5</v>
      </c>
      <c r="X33" s="38">
        <v>96.5</v>
      </c>
      <c r="Y33" s="38">
        <v>99.0</v>
      </c>
      <c r="Z33" s="38">
        <v>101.5</v>
      </c>
      <c r="AA33" s="38">
        <v>101.5</v>
      </c>
      <c r="AB33" s="38">
        <v>101.5</v>
      </c>
      <c r="AC33" s="38">
        <v>101.5</v>
      </c>
      <c r="AD33" s="38">
        <v>101.5</v>
      </c>
      <c r="AE33" s="38">
        <v>101.5</v>
      </c>
      <c r="AF33" s="38">
        <v>101.5</v>
      </c>
      <c r="AG33" s="38">
        <v>101.5</v>
      </c>
      <c r="AH33" s="38">
        <v>101.5</v>
      </c>
      <c r="AI33" s="38">
        <v>101.5</v>
      </c>
      <c r="AJ33" s="39">
        <v>101.5</v>
      </c>
      <c r="AK33" s="40" t="s">
        <v>109</v>
      </c>
      <c r="AL33" s="41">
        <v>0.05970385670662</v>
      </c>
    </row>
    <row r="34" ht="9.75" customHeight="1">
      <c r="A34" s="2" t="s">
        <v>98</v>
      </c>
      <c r="B34" s="38">
        <v>2.48399996757507</v>
      </c>
      <c r="C34" s="38">
        <v>2.94199991226196</v>
      </c>
      <c r="D34" s="38">
        <v>3.40000009536743</v>
      </c>
      <c r="E34" s="38">
        <v>3.5</v>
      </c>
      <c r="F34" s="38">
        <v>3.90000009536743</v>
      </c>
      <c r="G34" s="38">
        <v>4.06699991226196</v>
      </c>
      <c r="H34" s="38">
        <v>4.03700017929077</v>
      </c>
      <c r="I34" s="38">
        <v>4.10519981384277</v>
      </c>
      <c r="J34" s="38">
        <v>4.14200019836426</v>
      </c>
      <c r="K34" s="38">
        <v>4.29090023040771</v>
      </c>
      <c r="L34" s="38">
        <v>4.35300016403198</v>
      </c>
      <c r="M34" s="38">
        <v>4.34999990463257</v>
      </c>
      <c r="N34" s="38">
        <v>4.73999977111816</v>
      </c>
      <c r="O34" s="38">
        <v>5.0</v>
      </c>
      <c r="P34" s="38">
        <v>5.09999990463257</v>
      </c>
      <c r="Q34" s="38">
        <v>5.19999980926514</v>
      </c>
      <c r="R34" s="38">
        <v>5.30000019073486</v>
      </c>
      <c r="S34" s="38">
        <v>5.39900016784668</v>
      </c>
      <c r="T34" s="38">
        <v>5.40000009536743</v>
      </c>
      <c r="U34" s="38">
        <v>5.74399995803833</v>
      </c>
      <c r="V34" s="38">
        <v>5.84800004959106</v>
      </c>
      <c r="W34" s="38">
        <v>5.90000009536743</v>
      </c>
      <c r="X34" s="38">
        <v>5.70599985122681</v>
      </c>
      <c r="Y34" s="38">
        <v>5.57200002670288</v>
      </c>
      <c r="Z34" s="38">
        <v>5.57200002670288</v>
      </c>
      <c r="AA34" s="38">
        <v>5.57200002670288</v>
      </c>
      <c r="AB34" s="38">
        <v>5.57200002670288</v>
      </c>
      <c r="AC34" s="38">
        <v>5.57200002670288</v>
      </c>
      <c r="AD34" s="38">
        <v>5.57200002670288</v>
      </c>
      <c r="AE34" s="38">
        <v>5.5</v>
      </c>
      <c r="AF34" s="38">
        <v>5.5</v>
      </c>
      <c r="AG34" s="38">
        <v>5.5</v>
      </c>
      <c r="AH34" s="38">
        <v>5.5</v>
      </c>
      <c r="AI34" s="38">
        <v>4.97429990768433</v>
      </c>
      <c r="AJ34" s="39">
        <v>5.15100002288818</v>
      </c>
      <c r="AK34" s="45">
        <v>0.03552260994911</v>
      </c>
      <c r="AL34" s="41">
        <v>0.00302989734337</v>
      </c>
    </row>
    <row r="35" ht="9.75" customHeight="1">
      <c r="A35" s="2" t="s">
        <v>99</v>
      </c>
      <c r="B35" s="38">
        <v>3.58500003814697</v>
      </c>
      <c r="C35" s="38">
        <v>3.45000004768372</v>
      </c>
      <c r="D35" s="38">
        <v>3.42499995231628</v>
      </c>
      <c r="E35" s="38">
        <v>3.32999992370605</v>
      </c>
      <c r="F35" s="38">
        <v>4.5</v>
      </c>
      <c r="G35" s="38">
        <v>4.5</v>
      </c>
      <c r="H35" s="38">
        <v>4.5</v>
      </c>
      <c r="I35" s="38">
        <v>4.5</v>
      </c>
      <c r="J35" s="38">
        <v>4.5</v>
      </c>
      <c r="K35" s="38">
        <v>4.5</v>
      </c>
      <c r="L35" s="38">
        <v>2.99300003051758</v>
      </c>
      <c r="M35" s="38">
        <v>2.99300003051758</v>
      </c>
      <c r="N35" s="38">
        <v>3.12100005149841</v>
      </c>
      <c r="O35" s="38">
        <v>3.12100005149841</v>
      </c>
      <c r="P35" s="38">
        <v>3.5</v>
      </c>
      <c r="Q35" s="38">
        <v>3.70000004768372</v>
      </c>
      <c r="R35" s="38">
        <v>3.70000004768372</v>
      </c>
      <c r="S35" s="38">
        <v>12.5000002384185</v>
      </c>
      <c r="T35" s="38">
        <v>13.4854998588562</v>
      </c>
      <c r="U35" s="38">
        <v>13.1027998924255</v>
      </c>
      <c r="V35" s="38">
        <v>16.8666996955871</v>
      </c>
      <c r="W35" s="38">
        <v>16.8361001014709</v>
      </c>
      <c r="X35" s="38">
        <v>27.5956001281738</v>
      </c>
      <c r="Y35" s="38">
        <v>27.0157008171081</v>
      </c>
      <c r="Z35" s="38">
        <v>26.8648197650909</v>
      </c>
      <c r="AA35" s="38">
        <v>27.9101991653442</v>
      </c>
      <c r="AB35" s="38">
        <v>27.4361991882324</v>
      </c>
      <c r="AC35" s="38">
        <v>27.3230004310607</v>
      </c>
      <c r="AD35" s="38">
        <v>26.8330001831054</v>
      </c>
      <c r="AE35" s="38">
        <v>25.9069991111755</v>
      </c>
      <c r="AF35" s="38">
        <v>24.6840002536773</v>
      </c>
      <c r="AG35" s="38">
        <v>23.8999998569488</v>
      </c>
      <c r="AH35" s="38">
        <v>25.228999376297</v>
      </c>
      <c r="AI35" s="38">
        <v>25.0630006790161</v>
      </c>
      <c r="AJ35" s="39">
        <v>25.7050006389617</v>
      </c>
      <c r="AK35" s="45">
        <v>0.02561544626951</v>
      </c>
      <c r="AL35" s="41">
        <v>0.01512007601559</v>
      </c>
    </row>
    <row r="36" ht="9.75" customHeight="1">
      <c r="A36" s="2" t="s">
        <v>100</v>
      </c>
      <c r="B36" s="38">
        <v>168.029998779296</v>
      </c>
      <c r="C36" s="38">
        <v>167.850006103515</v>
      </c>
      <c r="D36" s="38">
        <v>165.483993530273</v>
      </c>
      <c r="E36" s="38">
        <v>168.848007202148</v>
      </c>
      <c r="F36" s="38">
        <v>171.710006713867</v>
      </c>
      <c r="G36" s="38">
        <v>171.490005493164</v>
      </c>
      <c r="H36" s="38">
        <v>169.744003295898</v>
      </c>
      <c r="I36" s="38">
        <v>169.585006713867</v>
      </c>
      <c r="J36" s="38">
        <v>254.988998413085</v>
      </c>
      <c r="K36" s="38">
        <v>260.049987792968</v>
      </c>
      <c r="L36" s="38">
        <v>260.342010498046</v>
      </c>
      <c r="M36" s="38">
        <v>260.936004638671</v>
      </c>
      <c r="N36" s="38">
        <v>261.203002929687</v>
      </c>
      <c r="O36" s="38">
        <v>261.355010986328</v>
      </c>
      <c r="P36" s="38">
        <v>261.373992919921</v>
      </c>
      <c r="Q36" s="38">
        <v>261.450012207031</v>
      </c>
      <c r="R36" s="38">
        <v>261.44400024414</v>
      </c>
      <c r="S36" s="38">
        <v>261.540985107421</v>
      </c>
      <c r="T36" s="38">
        <v>261.5419921875</v>
      </c>
      <c r="U36" s="38">
        <v>262.783996582031</v>
      </c>
      <c r="V36" s="38">
        <v>262.765991210937</v>
      </c>
      <c r="W36" s="38">
        <v>262.696990966796</v>
      </c>
      <c r="X36" s="38">
        <v>262.790008544921</v>
      </c>
      <c r="Y36" s="38">
        <v>262.730010986328</v>
      </c>
      <c r="Z36" s="38">
        <v>264.309997558593</v>
      </c>
      <c r="AA36" s="38">
        <v>264.210998535156</v>
      </c>
      <c r="AB36" s="38">
        <v>264.251007080078</v>
      </c>
      <c r="AC36" s="38">
        <v>264.209014892578</v>
      </c>
      <c r="AD36" s="38">
        <v>264.06298828125</v>
      </c>
      <c r="AE36" s="38">
        <v>264.58999633789</v>
      </c>
      <c r="AF36" s="38">
        <v>264.515991210937</v>
      </c>
      <c r="AG36" s="38">
        <v>265.404998779296</v>
      </c>
      <c r="AH36" s="38">
        <v>265.850006103515</v>
      </c>
      <c r="AI36" s="38">
        <v>265.850006103515</v>
      </c>
      <c r="AJ36" s="39">
        <v>267.0</v>
      </c>
      <c r="AK36" s="45">
        <v>0.00432572467253</v>
      </c>
      <c r="AL36" s="41">
        <v>0.15705350041389</v>
      </c>
    </row>
    <row r="37" ht="9.75" customHeight="1">
      <c r="A37" s="2" t="s">
        <v>101</v>
      </c>
      <c r="B37" s="38">
        <v>1.45202803611755</v>
      </c>
      <c r="C37" s="38">
        <v>1.88999998569489</v>
      </c>
      <c r="D37" s="38">
        <v>1.75</v>
      </c>
      <c r="E37" s="38">
        <v>1.46000003814697</v>
      </c>
      <c r="F37" s="38">
        <v>1.39750003814697</v>
      </c>
      <c r="G37" s="38">
        <v>1.53999996185303</v>
      </c>
      <c r="H37" s="38">
        <v>1.62000000476837</v>
      </c>
      <c r="I37" s="38">
        <v>1.72000002861023</v>
      </c>
      <c r="J37" s="38">
        <v>1.79999995231628</v>
      </c>
      <c r="K37" s="38">
        <v>2.0</v>
      </c>
      <c r="L37" s="38">
        <v>1.87999999523163</v>
      </c>
      <c r="M37" s="38">
        <v>3.0</v>
      </c>
      <c r="N37" s="38">
        <v>3.0</v>
      </c>
      <c r="O37" s="38">
        <v>2.95000004768372</v>
      </c>
      <c r="P37" s="38">
        <v>2.65000009536743</v>
      </c>
      <c r="Q37" s="38">
        <v>2.55839991569519</v>
      </c>
      <c r="R37" s="38">
        <v>2.45000004768372</v>
      </c>
      <c r="S37" s="38">
        <v>2.34500002861023</v>
      </c>
      <c r="T37" s="38">
        <v>2.29999995231628</v>
      </c>
      <c r="U37" s="38">
        <v>2.29999995231628</v>
      </c>
      <c r="V37" s="38">
        <v>2.32500004768372</v>
      </c>
      <c r="W37" s="38">
        <v>2.32500004768372</v>
      </c>
      <c r="X37" s="38">
        <v>2.27999997138977</v>
      </c>
      <c r="Y37" s="38">
        <v>2.39499998092651</v>
      </c>
      <c r="Z37" s="38">
        <v>3.15899991989136</v>
      </c>
      <c r="AA37" s="38">
        <v>3.0</v>
      </c>
      <c r="AB37" s="38">
        <v>3.0</v>
      </c>
      <c r="AC37" s="38">
        <v>2.5</v>
      </c>
      <c r="AD37" s="38">
        <v>2.5</v>
      </c>
      <c r="AE37" s="38">
        <v>2.5</v>
      </c>
      <c r="AF37" s="38">
        <v>2.5</v>
      </c>
      <c r="AG37" s="38">
        <v>2.5</v>
      </c>
      <c r="AH37" s="38">
        <v>2.5</v>
      </c>
      <c r="AI37" s="38">
        <v>2.5</v>
      </c>
      <c r="AJ37" s="39">
        <v>2.5</v>
      </c>
      <c r="AK37" s="40" t="s">
        <v>109</v>
      </c>
      <c r="AL37" s="41">
        <v>0.00147053832188</v>
      </c>
    </row>
    <row r="38" ht="9.75" customHeight="1">
      <c r="A38" s="2" t="s">
        <v>102</v>
      </c>
      <c r="B38" s="38">
        <v>30.4099998474121</v>
      </c>
      <c r="C38" s="38">
        <v>32.1759986877441</v>
      </c>
      <c r="D38" s="38">
        <v>32.3540000915527</v>
      </c>
      <c r="E38" s="38">
        <v>32.3400001525878</v>
      </c>
      <c r="F38" s="38">
        <v>32.4900016784668</v>
      </c>
      <c r="G38" s="38">
        <v>32.9900016784668</v>
      </c>
      <c r="H38" s="38">
        <v>97.2030029296875</v>
      </c>
      <c r="I38" s="38">
        <v>98.1050033569335</v>
      </c>
      <c r="J38" s="38">
        <v>98.1050033569335</v>
      </c>
      <c r="K38" s="38">
        <v>98.1050033569335</v>
      </c>
      <c r="L38" s="38">
        <v>98.099998474121</v>
      </c>
      <c r="M38" s="38">
        <v>98.099998474121</v>
      </c>
      <c r="N38" s="38">
        <v>98.099998474121</v>
      </c>
      <c r="O38" s="38">
        <v>98.099998474121</v>
      </c>
      <c r="P38" s="38">
        <v>98.099998474121</v>
      </c>
      <c r="Q38" s="38">
        <v>98.099998474121</v>
      </c>
      <c r="R38" s="38">
        <v>97.8000030517578</v>
      </c>
      <c r="S38" s="38">
        <v>97.8000030517578</v>
      </c>
      <c r="T38" s="38">
        <v>97.8000030517578</v>
      </c>
      <c r="U38" s="38">
        <v>97.8000030517578</v>
      </c>
      <c r="V38" s="38">
        <v>97.8000030517578</v>
      </c>
      <c r="W38" s="38">
        <v>97.8000030517578</v>
      </c>
      <c r="X38" s="38">
        <v>97.8000030517578</v>
      </c>
      <c r="Y38" s="38">
        <v>97.8000030517578</v>
      </c>
      <c r="Z38" s="38">
        <v>97.8000030517578</v>
      </c>
      <c r="AA38" s="38">
        <v>97.8000030517578</v>
      </c>
      <c r="AB38" s="38">
        <v>97.8000030517578</v>
      </c>
      <c r="AC38" s="38">
        <v>97.8000030517578</v>
      </c>
      <c r="AD38" s="38">
        <v>97.8000030517578</v>
      </c>
      <c r="AE38" s="38">
        <v>97.8000030517578</v>
      </c>
      <c r="AF38" s="38">
        <v>97.8000030517578</v>
      </c>
      <c r="AG38" s="38">
        <v>97.8000030517578</v>
      </c>
      <c r="AH38" s="38">
        <v>97.8000030517578</v>
      </c>
      <c r="AI38" s="38">
        <v>97.8000030517578</v>
      </c>
      <c r="AJ38" s="39">
        <v>97.8000030517578</v>
      </c>
      <c r="AK38" s="40" t="s">
        <v>109</v>
      </c>
      <c r="AL38" s="41">
        <v>0.05752746388316</v>
      </c>
    </row>
    <row r="39" ht="9.75" customHeight="1">
      <c r="A39" s="2" t="s">
        <v>103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0.5</v>
      </c>
      <c r="H39" s="38">
        <v>0.5</v>
      </c>
      <c r="I39" s="38">
        <v>1.04999995231628</v>
      </c>
      <c r="J39" s="38">
        <v>2.0</v>
      </c>
      <c r="K39" s="38">
        <v>2.0</v>
      </c>
      <c r="L39" s="38">
        <v>2.0</v>
      </c>
      <c r="M39" s="38">
        <v>2.00999999046326</v>
      </c>
      <c r="N39" s="38">
        <v>2.00999999046326</v>
      </c>
      <c r="O39" s="38">
        <v>1.98599994182587</v>
      </c>
      <c r="P39" s="38">
        <v>1.98599994182587</v>
      </c>
      <c r="Q39" s="38">
        <v>1.98599994182587</v>
      </c>
      <c r="R39" s="38">
        <v>1.98599994182587</v>
      </c>
      <c r="S39" s="38">
        <v>1.8289999961853</v>
      </c>
      <c r="T39" s="38">
        <v>1.85000002384186</v>
      </c>
      <c r="U39" s="38">
        <v>1.85000002384186</v>
      </c>
      <c r="V39" s="38">
        <v>2.40000009536743</v>
      </c>
      <c r="W39" s="38">
        <v>2.40000009536743</v>
      </c>
      <c r="X39" s="38">
        <v>2.85500001907349</v>
      </c>
      <c r="Y39" s="38">
        <v>2.84999990463257</v>
      </c>
      <c r="Z39" s="38">
        <v>3.0</v>
      </c>
      <c r="AA39" s="38">
        <v>2.92070007324219</v>
      </c>
      <c r="AB39" s="38">
        <v>2.77999997138977</v>
      </c>
      <c r="AC39" s="38">
        <v>2.67000007629395</v>
      </c>
      <c r="AD39" s="38">
        <v>2.67000007629395</v>
      </c>
      <c r="AE39" s="38">
        <v>3.0</v>
      </c>
      <c r="AF39" s="38">
        <v>3.0</v>
      </c>
      <c r="AG39" s="38">
        <v>3.0</v>
      </c>
      <c r="AH39" s="38">
        <v>3.0</v>
      </c>
      <c r="AI39" s="38">
        <v>3.0</v>
      </c>
      <c r="AJ39" s="39">
        <v>3.0</v>
      </c>
      <c r="AK39" s="40" t="s">
        <v>109</v>
      </c>
      <c r="AL39" s="41">
        <v>0.00176464603283</v>
      </c>
    </row>
    <row r="40" ht="9.75" customHeight="1">
      <c r="A40" s="2" t="s">
        <v>104</v>
      </c>
      <c r="B40" s="38">
        <v>0.22405899863224</v>
      </c>
      <c r="C40" s="38">
        <v>0.20714699360542</v>
      </c>
      <c r="D40" s="38">
        <v>0.19102199695772</v>
      </c>
      <c r="E40" s="38">
        <v>0.18580000236398</v>
      </c>
      <c r="F40" s="38">
        <v>0.17374999297317</v>
      </c>
      <c r="G40" s="38">
        <v>0.18071000714554</v>
      </c>
      <c r="H40" s="38">
        <v>0.14170000259764</v>
      </c>
      <c r="I40" s="38">
        <v>0.1267000020016</v>
      </c>
      <c r="J40" s="38">
        <v>0.11361900344491</v>
      </c>
      <c r="K40" s="38">
        <v>0.09848300286103</v>
      </c>
      <c r="L40" s="38">
        <v>0.0714000002481</v>
      </c>
      <c r="M40" s="38">
        <v>0.07128900033422</v>
      </c>
      <c r="N40" s="38">
        <v>0.05941800167784</v>
      </c>
      <c r="O40" s="38">
        <v>0.06035100168083</v>
      </c>
      <c r="P40" s="38">
        <v>0.05219499935629</v>
      </c>
      <c r="Q40" s="38">
        <v>0.11390699824551</v>
      </c>
      <c r="R40" s="38">
        <v>0.2152899937355</v>
      </c>
      <c r="S40" s="38">
        <v>0.2143299934105</v>
      </c>
      <c r="T40" s="38">
        <v>0.16422999656061</v>
      </c>
      <c r="U40" s="38">
        <v>0.15291000215802</v>
      </c>
      <c r="V40" s="38">
        <v>0.15287000220269</v>
      </c>
      <c r="W40" s="38">
        <v>0.12928999844007</v>
      </c>
      <c r="X40" s="38">
        <v>0.12925999844447</v>
      </c>
      <c r="Y40" s="38">
        <v>0.12933999847155</v>
      </c>
      <c r="Z40" s="38">
        <v>0.12755999865476</v>
      </c>
      <c r="AA40" s="38">
        <v>0.12755999865476</v>
      </c>
      <c r="AB40" s="38">
        <v>0.12751999858301</v>
      </c>
      <c r="AC40" s="38">
        <v>0.12749999854714</v>
      </c>
      <c r="AD40" s="38">
        <v>0.12749999854714</v>
      </c>
      <c r="AE40" s="38">
        <v>0.3090399922803</v>
      </c>
      <c r="AF40" s="38">
        <v>0.27693998906761</v>
      </c>
      <c r="AG40" s="38">
        <v>0.65179999906104</v>
      </c>
      <c r="AH40" s="38">
        <v>0.27929999760818</v>
      </c>
      <c r="AI40" s="38">
        <v>0.26068499952089</v>
      </c>
      <c r="AJ40" s="39">
        <v>0.23925299744587</v>
      </c>
      <c r="AK40" s="45">
        <v>-0.08221417665482</v>
      </c>
      <c r="AL40" s="41">
        <v>1.4073228522E-4</v>
      </c>
    </row>
    <row r="41" ht="9.75" customHeight="1">
      <c r="A41" s="17" t="s">
        <v>105</v>
      </c>
      <c r="B41" s="42">
        <v>362.411087406682</v>
      </c>
      <c r="C41" s="42">
        <v>365.265155545203</v>
      </c>
      <c r="D41" s="42">
        <v>388.90201600216</v>
      </c>
      <c r="E41" s="42">
        <v>396.920807288435</v>
      </c>
      <c r="F41" s="42">
        <v>430.75525815261</v>
      </c>
      <c r="G41" s="42">
        <v>431.731713940098</v>
      </c>
      <c r="H41" s="42">
        <v>537.127710196422</v>
      </c>
      <c r="I41" s="42">
        <v>566.576912003802</v>
      </c>
      <c r="J41" s="42">
        <v>653.034623060375</v>
      </c>
      <c r="K41" s="42">
        <v>661.029374993522</v>
      </c>
      <c r="L41" s="42">
        <v>659.614409162197</v>
      </c>
      <c r="M41" s="42">
        <v>660.820292649092</v>
      </c>
      <c r="N41" s="42">
        <v>661.593419828917</v>
      </c>
      <c r="O41" s="42">
        <v>661.932361113489</v>
      </c>
      <c r="P41" s="42">
        <v>663.562189386982</v>
      </c>
      <c r="Q41" s="42">
        <v>663.308314342109</v>
      </c>
      <c r="R41" s="42">
        <v>673.995291991683</v>
      </c>
      <c r="S41" s="42">
        <v>683.228317057772</v>
      </c>
      <c r="T41" s="42">
        <v>685.241722114442</v>
      </c>
      <c r="U41" s="42">
        <v>685.83370793669</v>
      </c>
      <c r="V41" s="42">
        <v>696.688562932424</v>
      </c>
      <c r="W41" s="42">
        <v>698.667386187938</v>
      </c>
      <c r="X41" s="42">
        <v>741.345874006394</v>
      </c>
      <c r="Y41" s="42">
        <v>745.742054765927</v>
      </c>
      <c r="Z41" s="42">
        <v>750.073385813855</v>
      </c>
      <c r="AA41" s="42">
        <v>755.531466344022</v>
      </c>
      <c r="AB41" s="42">
        <v>755.866723213228</v>
      </c>
      <c r="AC41" s="42">
        <v>754.921519697643</v>
      </c>
      <c r="AD41" s="42">
        <v>753.685486734844</v>
      </c>
      <c r="AE41" s="42">
        <v>753.11603299994</v>
      </c>
      <c r="AF41" s="42">
        <v>765.946932674385</v>
      </c>
      <c r="AG41" s="42">
        <v>797.936809621634</v>
      </c>
      <c r="AH41" s="42">
        <v>808.958311580936</v>
      </c>
      <c r="AI41" s="42">
        <v>808.747997793252</v>
      </c>
      <c r="AJ41" s="42">
        <v>810.695259762811</v>
      </c>
      <c r="AK41" s="46">
        <v>0.00240774871781</v>
      </c>
      <c r="AL41" s="44">
        <v>0.47686338424683</v>
      </c>
    </row>
    <row r="42" ht="9.75" customHeight="1">
      <c r="A42" s="2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9"/>
      <c r="AK42" s="45"/>
      <c r="AL42" s="41"/>
    </row>
    <row r="43" ht="9.75" customHeight="1">
      <c r="A43" s="2" t="s">
        <v>106</v>
      </c>
      <c r="B43" s="38">
        <v>8.19999980926514</v>
      </c>
      <c r="C43" s="38">
        <v>8.07999992370605</v>
      </c>
      <c r="D43" s="38">
        <v>9.4399995803833</v>
      </c>
      <c r="E43" s="38">
        <v>9.22000026702881</v>
      </c>
      <c r="F43" s="38">
        <v>9.0</v>
      </c>
      <c r="G43" s="38">
        <v>8.81999969482422</v>
      </c>
      <c r="H43" s="38">
        <v>8.80000019073486</v>
      </c>
      <c r="I43" s="38">
        <v>8.56400012969971</v>
      </c>
      <c r="J43" s="38">
        <v>9.19999980926514</v>
      </c>
      <c r="K43" s="38">
        <v>9.23600006103516</v>
      </c>
      <c r="L43" s="38">
        <v>9.19999980926514</v>
      </c>
      <c r="M43" s="38">
        <v>9.19999980926514</v>
      </c>
      <c r="N43" s="38">
        <v>9.19999980926514</v>
      </c>
      <c r="O43" s="38">
        <v>9.19999980926514</v>
      </c>
      <c r="P43" s="38">
        <v>9.97900009155273</v>
      </c>
      <c r="Q43" s="38">
        <v>9.97900009155273</v>
      </c>
      <c r="R43" s="38">
        <v>10.8000001907348</v>
      </c>
      <c r="S43" s="38">
        <v>11.1999998092651</v>
      </c>
      <c r="T43" s="38">
        <v>11.3140001296997</v>
      </c>
      <c r="U43" s="38">
        <v>11.3140001296997</v>
      </c>
      <c r="V43" s="38">
        <v>11.3140001296997</v>
      </c>
      <c r="W43" s="38">
        <v>11.3140001296997</v>
      </c>
      <c r="X43" s="38">
        <v>11.3140001296997</v>
      </c>
      <c r="Y43" s="38">
        <v>11.8000001907348</v>
      </c>
      <c r="Z43" s="38">
        <v>11.8000001907348</v>
      </c>
      <c r="AA43" s="38">
        <v>12.2700004577636</v>
      </c>
      <c r="AB43" s="38">
        <v>12.2700004577636</v>
      </c>
      <c r="AC43" s="38">
        <v>12.1999998092651</v>
      </c>
      <c r="AD43" s="38">
        <v>12.1999998092651</v>
      </c>
      <c r="AE43" s="38">
        <v>12.1999998092651</v>
      </c>
      <c r="AF43" s="38">
        <v>12.1999998092651</v>
      </c>
      <c r="AG43" s="38">
        <v>12.1999998092651</v>
      </c>
      <c r="AH43" s="38">
        <v>12.1999998092651</v>
      </c>
      <c r="AI43" s="38">
        <v>12.1999998092651</v>
      </c>
      <c r="AJ43" s="39">
        <v>12.1999998092651</v>
      </c>
      <c r="AK43" s="40" t="s">
        <v>109</v>
      </c>
      <c r="AL43" s="41">
        <v>0.00717622693628</v>
      </c>
    </row>
    <row r="44" ht="9.75" customHeight="1">
      <c r="A44" s="2" t="s">
        <v>107</v>
      </c>
      <c r="B44" s="38">
        <v>1.375</v>
      </c>
      <c r="C44" s="38">
        <v>1.10800004005432</v>
      </c>
      <c r="D44" s="38">
        <v>1.45700001716614</v>
      </c>
      <c r="E44" s="38">
        <v>1.7150000333786</v>
      </c>
      <c r="F44" s="38">
        <v>2.1470000743866</v>
      </c>
      <c r="G44" s="38">
        <v>2.01799988746643</v>
      </c>
      <c r="H44" s="38">
        <v>1.39999997615814</v>
      </c>
      <c r="I44" s="38">
        <v>2.0</v>
      </c>
      <c r="J44" s="38">
        <v>2.0</v>
      </c>
      <c r="K44" s="38">
        <v>2.07399988174438</v>
      </c>
      <c r="L44" s="38">
        <v>1.62450003623962</v>
      </c>
      <c r="M44" s="38">
        <v>1.44959998130798</v>
      </c>
      <c r="N44" s="38">
        <v>1.33399999141693</v>
      </c>
      <c r="O44" s="38">
        <v>1.90100002288818</v>
      </c>
      <c r="P44" s="38">
        <v>2.9646999835968</v>
      </c>
      <c r="Q44" s="38">
        <v>3.12520003318787</v>
      </c>
      <c r="R44" s="38">
        <v>3.6949999332428</v>
      </c>
      <c r="S44" s="38">
        <v>3.90000009536743</v>
      </c>
      <c r="T44" s="38">
        <v>4.03000020980835</v>
      </c>
      <c r="U44" s="38">
        <v>5.05000019073486</v>
      </c>
      <c r="V44" s="38">
        <v>5.97200012207031</v>
      </c>
      <c r="W44" s="38">
        <v>6.5</v>
      </c>
      <c r="X44" s="38">
        <v>8.89999961853027</v>
      </c>
      <c r="Y44" s="38">
        <v>8.80099964141846</v>
      </c>
      <c r="Z44" s="38">
        <v>9.03499984741211</v>
      </c>
      <c r="AA44" s="38">
        <v>9.03499984741211</v>
      </c>
      <c r="AB44" s="38">
        <v>9.03499984741211</v>
      </c>
      <c r="AC44" s="38">
        <v>9.03499984741211</v>
      </c>
      <c r="AD44" s="38">
        <v>9.03999996185303</v>
      </c>
      <c r="AE44" s="38">
        <v>9.5</v>
      </c>
      <c r="AF44" s="38">
        <v>9.5</v>
      </c>
      <c r="AG44" s="38">
        <v>9.05500030517578</v>
      </c>
      <c r="AH44" s="38">
        <v>12.6669998168945</v>
      </c>
      <c r="AI44" s="38">
        <v>12.6669998168945</v>
      </c>
      <c r="AJ44" s="39">
        <v>12.6669998168945</v>
      </c>
      <c r="AK44" s="40" t="s">
        <v>109</v>
      </c>
      <c r="AL44" s="41">
        <v>0.00745092378929</v>
      </c>
    </row>
    <row r="45" ht="9.75" customHeight="1">
      <c r="A45" s="2" t="s">
        <v>108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0.89999997615814</v>
      </c>
      <c r="W45" s="38">
        <v>0.89999997615814</v>
      </c>
      <c r="X45" s="38">
        <v>0.89999997615814</v>
      </c>
      <c r="Y45" s="38">
        <v>0.89999997615814</v>
      </c>
      <c r="Z45" s="38">
        <v>0.89999997615814</v>
      </c>
      <c r="AA45" s="38">
        <v>1.5</v>
      </c>
      <c r="AB45" s="38">
        <v>1.5</v>
      </c>
      <c r="AC45" s="38">
        <v>1.5</v>
      </c>
      <c r="AD45" s="38">
        <v>1.5</v>
      </c>
      <c r="AE45" s="38">
        <v>1.5</v>
      </c>
      <c r="AF45" s="38">
        <v>1.5</v>
      </c>
      <c r="AG45" s="38">
        <v>1.5</v>
      </c>
      <c r="AH45" s="38">
        <v>1.5</v>
      </c>
      <c r="AI45" s="38">
        <v>1.5</v>
      </c>
      <c r="AJ45" s="39">
        <v>1.5</v>
      </c>
      <c r="AK45" s="40" t="s">
        <v>109</v>
      </c>
      <c r="AL45" s="41">
        <v>8.8232301641E-4</v>
      </c>
    </row>
    <row r="46" ht="9.75" customHeight="1">
      <c r="A46" s="2" t="s">
        <v>110</v>
      </c>
      <c r="B46" s="38">
        <v>0.70543998479843</v>
      </c>
      <c r="C46" s="38">
        <v>0.73304498195648</v>
      </c>
      <c r="D46" s="38">
        <v>0.75442498922348</v>
      </c>
      <c r="E46" s="38">
        <v>0.73834502696991</v>
      </c>
      <c r="F46" s="38">
        <v>0.79843097925186</v>
      </c>
      <c r="G46" s="38">
        <v>0.75599998235703</v>
      </c>
      <c r="H46" s="38">
        <v>0.71969997882843</v>
      </c>
      <c r="I46" s="38">
        <v>0.69499999284744</v>
      </c>
      <c r="J46" s="38">
        <v>0.75</v>
      </c>
      <c r="K46" s="38">
        <v>0.70999997854233</v>
      </c>
      <c r="L46" s="38">
        <v>0.75449997186661</v>
      </c>
      <c r="M46" s="38">
        <v>0.69830000400543</v>
      </c>
      <c r="N46" s="38">
        <v>0.72500002384186</v>
      </c>
      <c r="O46" s="38">
        <v>0.65049999952316</v>
      </c>
      <c r="P46" s="38">
        <v>1.41270005702972</v>
      </c>
      <c r="Q46" s="38">
        <v>1.34969997406006</v>
      </c>
      <c r="R46" s="38">
        <v>1.60000002384186</v>
      </c>
      <c r="S46" s="38">
        <v>1.61500000953674</v>
      </c>
      <c r="T46" s="38">
        <v>1.70000004768372</v>
      </c>
      <c r="U46" s="38">
        <v>1.70000004768372</v>
      </c>
      <c r="V46" s="38">
        <v>1.64999997615814</v>
      </c>
      <c r="W46" s="38">
        <v>1.57000005245209</v>
      </c>
      <c r="X46" s="38">
        <v>1.50591003894806</v>
      </c>
      <c r="Y46" s="38">
        <v>1.50591003894806</v>
      </c>
      <c r="Z46" s="38">
        <v>1.50591003894806</v>
      </c>
      <c r="AA46" s="38">
        <v>1.50590002536774</v>
      </c>
      <c r="AB46" s="38">
        <v>1.60000002384186</v>
      </c>
      <c r="AC46" s="38">
        <v>1.60000002384186</v>
      </c>
      <c r="AD46" s="38">
        <v>1.60000002384186</v>
      </c>
      <c r="AE46" s="38">
        <v>1.60000002384186</v>
      </c>
      <c r="AF46" s="38">
        <v>1.60000002384186</v>
      </c>
      <c r="AG46" s="38">
        <v>1.60000002384186</v>
      </c>
      <c r="AH46" s="38">
        <v>1.60000002384186</v>
      </c>
      <c r="AI46" s="38">
        <v>1.60000002384186</v>
      </c>
      <c r="AJ46" s="39">
        <v>1.60000002384186</v>
      </c>
      <c r="AK46" s="40" t="s">
        <v>109</v>
      </c>
      <c r="AL46" s="41">
        <v>9.4114453532E-4</v>
      </c>
    </row>
    <row r="47" ht="9.75" customHeight="1">
      <c r="A47" s="2" t="s">
        <v>111</v>
      </c>
      <c r="B47" s="38">
        <v>2.91645002365112</v>
      </c>
      <c r="C47" s="38">
        <v>3.53029990196228</v>
      </c>
      <c r="D47" s="38">
        <v>3.69962501525879</v>
      </c>
      <c r="E47" s="38">
        <v>3.95859909057617</v>
      </c>
      <c r="F47" s="38">
        <v>4.02559995651245</v>
      </c>
      <c r="G47" s="38">
        <v>3.79999995231628</v>
      </c>
      <c r="H47" s="38">
        <v>4.5</v>
      </c>
      <c r="I47" s="38">
        <v>4.68499994277954</v>
      </c>
      <c r="J47" s="38">
        <v>4.27050018310547</v>
      </c>
      <c r="K47" s="38">
        <v>4.30000019073486</v>
      </c>
      <c r="L47" s="38">
        <v>3.45900011062622</v>
      </c>
      <c r="M47" s="38">
        <v>3.5353000164032</v>
      </c>
      <c r="N47" s="38">
        <v>3.43499994277954</v>
      </c>
      <c r="O47" s="38">
        <v>3.42499995231628</v>
      </c>
      <c r="P47" s="38">
        <v>3.94099998474121</v>
      </c>
      <c r="Q47" s="38">
        <v>3.80399990081787</v>
      </c>
      <c r="R47" s="38">
        <v>3.84349989891052</v>
      </c>
      <c r="S47" s="38">
        <v>3.71900010108948</v>
      </c>
      <c r="T47" s="38">
        <v>3.75670003890991</v>
      </c>
      <c r="U47" s="38">
        <v>3.76699995994568</v>
      </c>
      <c r="V47" s="38">
        <v>3.62689995765686</v>
      </c>
      <c r="W47" s="38">
        <v>3.66799998283386</v>
      </c>
      <c r="X47" s="38">
        <v>3.52500009536743</v>
      </c>
      <c r="Y47" s="38">
        <v>3.52500009536743</v>
      </c>
      <c r="Z47" s="38">
        <v>3.61999988555908</v>
      </c>
      <c r="AA47" s="38">
        <v>3.72000002861023</v>
      </c>
      <c r="AB47" s="38">
        <v>3.72000002861023</v>
      </c>
      <c r="AC47" s="38">
        <v>4.07000017166138</v>
      </c>
      <c r="AD47" s="38">
        <v>4.19999980926514</v>
      </c>
      <c r="AE47" s="38">
        <v>4.40000009536743</v>
      </c>
      <c r="AF47" s="38">
        <v>4.5</v>
      </c>
      <c r="AG47" s="38">
        <v>4.30000019073486</v>
      </c>
      <c r="AH47" s="38">
        <v>4.19999980926514</v>
      </c>
      <c r="AI47" s="38">
        <v>3.90000009536743</v>
      </c>
      <c r="AJ47" s="39">
        <v>3.59999990463257</v>
      </c>
      <c r="AK47" s="45">
        <v>-0.07692312449217</v>
      </c>
      <c r="AL47" s="41">
        <v>0.00211757514626</v>
      </c>
    </row>
    <row r="48" ht="9.75" customHeight="1">
      <c r="A48" s="2" t="s">
        <v>112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0.30000001192093</v>
      </c>
      <c r="N48" s="38">
        <v>0.30000001192093</v>
      </c>
      <c r="O48" s="38">
        <v>0.30000001192093</v>
      </c>
      <c r="P48" s="38">
        <v>0.30000001192093</v>
      </c>
      <c r="Q48" s="38">
        <v>0.55500000715256</v>
      </c>
      <c r="R48" s="38">
        <v>0.55500000715256</v>
      </c>
      <c r="S48" s="38">
        <v>0.55500000715256</v>
      </c>
      <c r="T48" s="38">
        <v>0.55500000715256</v>
      </c>
      <c r="U48" s="38">
        <v>0.55500000715256</v>
      </c>
      <c r="V48" s="38">
        <v>0.80000001192093</v>
      </c>
      <c r="W48" s="38">
        <v>1.11000001430511</v>
      </c>
      <c r="X48" s="38">
        <v>1.09500002861023</v>
      </c>
      <c r="Y48" s="38">
        <v>1.27999997138977</v>
      </c>
      <c r="Z48" s="38">
        <v>1.76499998569489</v>
      </c>
      <c r="AA48" s="38">
        <v>1.80499994754791</v>
      </c>
      <c r="AB48" s="38">
        <v>1.75499999523163</v>
      </c>
      <c r="AC48" s="38">
        <v>1.70500004291534</v>
      </c>
      <c r="AD48" s="38">
        <v>1.70500004291534</v>
      </c>
      <c r="AE48" s="38">
        <v>1.70500004291534</v>
      </c>
      <c r="AF48" s="38">
        <v>1.70500004291534</v>
      </c>
      <c r="AG48" s="38">
        <v>1.70500004291534</v>
      </c>
      <c r="AH48" s="38">
        <v>1.70500004291534</v>
      </c>
      <c r="AI48" s="38">
        <v>1.70500004291534</v>
      </c>
      <c r="AJ48" s="39">
        <v>1.10000002384186</v>
      </c>
      <c r="AK48" s="45">
        <v>-0.3548386991024</v>
      </c>
      <c r="AL48" s="41">
        <v>6.4703688258E-4</v>
      </c>
    </row>
    <row r="49" ht="9.75" customHeight="1">
      <c r="A49" s="2" t="s">
        <v>113</v>
      </c>
      <c r="B49" s="38">
        <v>0.47092500329018</v>
      </c>
      <c r="C49" s="38">
        <v>0.46348801255226</v>
      </c>
      <c r="D49" s="38">
        <v>0.48178499937057</v>
      </c>
      <c r="E49" s="38">
        <v>0.54729998111725</v>
      </c>
      <c r="F49" s="38">
        <v>0.62300002574921</v>
      </c>
      <c r="G49" s="38">
        <v>0.65700000524521</v>
      </c>
      <c r="H49" s="38">
        <v>0.64600002765656</v>
      </c>
      <c r="I49" s="38">
        <v>0.95999997854233</v>
      </c>
      <c r="J49" s="38">
        <v>0.93000000715256</v>
      </c>
      <c r="K49" s="38">
        <v>0.95859998464584</v>
      </c>
      <c r="L49" s="38">
        <v>0.86000001430511</v>
      </c>
      <c r="M49" s="38">
        <v>0.8759999871254</v>
      </c>
      <c r="N49" s="38">
        <v>0.76840001344681</v>
      </c>
      <c r="O49" s="38">
        <v>0.66200000047684</v>
      </c>
      <c r="P49" s="38">
        <v>1.39999997615814</v>
      </c>
      <c r="Q49" s="38">
        <v>1.47000002861023</v>
      </c>
      <c r="R49" s="38">
        <v>2.79999995231628</v>
      </c>
      <c r="S49" s="38">
        <v>2.67230010032654</v>
      </c>
      <c r="T49" s="38">
        <v>2.56500005722046</v>
      </c>
      <c r="U49" s="38">
        <v>2.56500005722046</v>
      </c>
      <c r="V49" s="38">
        <v>2.42000007629395</v>
      </c>
      <c r="W49" s="38">
        <v>2.40000009536743</v>
      </c>
      <c r="X49" s="38">
        <v>2.36999988555908</v>
      </c>
      <c r="Y49" s="38">
        <v>2.28500008583069</v>
      </c>
      <c r="Z49" s="38">
        <v>2.19000005722046</v>
      </c>
      <c r="AA49" s="38">
        <v>2.14599990844727</v>
      </c>
      <c r="AB49" s="38">
        <v>2.15000009536743</v>
      </c>
      <c r="AC49" s="38">
        <v>2.0</v>
      </c>
      <c r="AD49" s="38">
        <v>2.0</v>
      </c>
      <c r="AE49" s="38">
        <v>2.0</v>
      </c>
      <c r="AF49" s="38">
        <v>2.0</v>
      </c>
      <c r="AG49" s="38">
        <v>2.0</v>
      </c>
      <c r="AH49" s="38">
        <v>2.0</v>
      </c>
      <c r="AI49" s="38">
        <v>2.0</v>
      </c>
      <c r="AJ49" s="39">
        <v>2.0</v>
      </c>
      <c r="AK49" s="40" t="s">
        <v>109</v>
      </c>
      <c r="AL49" s="41">
        <v>0.00117643072736</v>
      </c>
    </row>
    <row r="50" ht="9.75" customHeight="1">
      <c r="A50" s="2" t="s">
        <v>114</v>
      </c>
      <c r="B50" s="38">
        <v>20.329999923706</v>
      </c>
      <c r="C50" s="38">
        <v>22.6000003814697</v>
      </c>
      <c r="D50" s="38">
        <v>22.1860008239746</v>
      </c>
      <c r="E50" s="38">
        <v>21.7840003967285</v>
      </c>
      <c r="F50" s="38">
        <v>21.4249992370605</v>
      </c>
      <c r="G50" s="38">
        <v>21.2999992370605</v>
      </c>
      <c r="H50" s="38">
        <v>22.7999992370605</v>
      </c>
      <c r="I50" s="38">
        <v>22.7999992370605</v>
      </c>
      <c r="J50" s="38">
        <v>22.7999992370605</v>
      </c>
      <c r="K50" s="38">
        <v>22.7999992370605</v>
      </c>
      <c r="L50" s="38">
        <v>22.7999992370605</v>
      </c>
      <c r="M50" s="38">
        <v>22.7999992370605</v>
      </c>
      <c r="N50" s="38">
        <v>22.7999992370605</v>
      </c>
      <c r="O50" s="38">
        <v>22.7999992370605</v>
      </c>
      <c r="P50" s="38">
        <v>22.7999992370605</v>
      </c>
      <c r="Q50" s="38">
        <v>29.5</v>
      </c>
      <c r="R50" s="38">
        <v>29.5</v>
      </c>
      <c r="S50" s="38">
        <v>29.5</v>
      </c>
      <c r="T50" s="38">
        <v>29.5</v>
      </c>
      <c r="U50" s="38">
        <v>29.5</v>
      </c>
      <c r="V50" s="38">
        <v>36.0</v>
      </c>
      <c r="W50" s="38">
        <v>36.0</v>
      </c>
      <c r="X50" s="38">
        <v>36.0</v>
      </c>
      <c r="Y50" s="38">
        <v>39.1259994506835</v>
      </c>
      <c r="Z50" s="38">
        <v>39.1259994506835</v>
      </c>
      <c r="AA50" s="38">
        <v>41.4640007019043</v>
      </c>
      <c r="AB50" s="38">
        <v>41.4640007019043</v>
      </c>
      <c r="AC50" s="38">
        <v>43.6629981994628</v>
      </c>
      <c r="AD50" s="38">
        <v>44.2709999084472</v>
      </c>
      <c r="AE50" s="38">
        <v>46.4220008850097</v>
      </c>
      <c r="AF50" s="38">
        <v>47.0970001220703</v>
      </c>
      <c r="AG50" s="38">
        <v>48.0139999389648</v>
      </c>
      <c r="AH50" s="38">
        <v>48.4720001220703</v>
      </c>
      <c r="AI50" s="38">
        <v>48.3629989624023</v>
      </c>
      <c r="AJ50" s="39">
        <v>48.3629989624023</v>
      </c>
      <c r="AK50" s="40" t="s">
        <v>109</v>
      </c>
      <c r="AL50" s="41">
        <v>0.02844785712659</v>
      </c>
    </row>
    <row r="51" ht="9.75" customHeight="1">
      <c r="A51" s="2" t="s">
        <v>115</v>
      </c>
      <c r="B51" s="38">
        <v>16.7000007629394</v>
      </c>
      <c r="C51" s="38">
        <v>16.5</v>
      </c>
      <c r="D51" s="38">
        <v>16.75</v>
      </c>
      <c r="E51" s="38">
        <v>16.5499992370605</v>
      </c>
      <c r="F51" s="38">
        <v>16.6499996185302</v>
      </c>
      <c r="G51" s="38">
        <v>16.6000003814697</v>
      </c>
      <c r="H51" s="38">
        <v>16.0659999847412</v>
      </c>
      <c r="I51" s="38">
        <v>15.9799995422363</v>
      </c>
      <c r="J51" s="38">
        <v>16.0</v>
      </c>
      <c r="K51" s="38">
        <v>16.0</v>
      </c>
      <c r="L51" s="38">
        <v>17.1000003814697</v>
      </c>
      <c r="M51" s="38">
        <v>20.0</v>
      </c>
      <c r="N51" s="38">
        <v>20.9909992218017</v>
      </c>
      <c r="O51" s="38">
        <v>20.9909992218017</v>
      </c>
      <c r="P51" s="38">
        <v>20.9909992218017</v>
      </c>
      <c r="Q51" s="38">
        <v>20.8279991149902</v>
      </c>
      <c r="R51" s="38">
        <v>20.8279991149902</v>
      </c>
      <c r="S51" s="38">
        <v>20.8279991149902</v>
      </c>
      <c r="T51" s="38">
        <v>22.5</v>
      </c>
      <c r="U51" s="38">
        <v>29.0</v>
      </c>
      <c r="V51" s="38">
        <v>29.0</v>
      </c>
      <c r="W51" s="38">
        <v>31.5060005187988</v>
      </c>
      <c r="X51" s="38">
        <v>34.3489990234375</v>
      </c>
      <c r="Y51" s="38">
        <v>35.2550010681152</v>
      </c>
      <c r="Z51" s="38">
        <v>35.8759994506835</v>
      </c>
      <c r="AA51" s="38">
        <v>36.2200012207031</v>
      </c>
      <c r="AB51" s="38">
        <v>37.2000007629394</v>
      </c>
      <c r="AC51" s="38">
        <v>37.2000007629394</v>
      </c>
      <c r="AD51" s="38">
        <v>37.2000007629394</v>
      </c>
      <c r="AE51" s="38">
        <v>37.2000007629394</v>
      </c>
      <c r="AF51" s="38">
        <v>37.2000007629394</v>
      </c>
      <c r="AG51" s="38">
        <v>37.2000007629394</v>
      </c>
      <c r="AH51" s="38">
        <v>37.1389999389648</v>
      </c>
      <c r="AI51" s="38">
        <v>37.0699996948242</v>
      </c>
      <c r="AJ51" s="39">
        <v>37.0699996948242</v>
      </c>
      <c r="AK51" s="40" t="s">
        <v>109</v>
      </c>
      <c r="AL51" s="41">
        <v>0.02180514298379</v>
      </c>
    </row>
    <row r="52" ht="9.75" customHeight="1">
      <c r="A52" s="2" t="s">
        <v>116</v>
      </c>
      <c r="B52" s="38">
        <v>0.0</v>
      </c>
      <c r="C52" s="38">
        <v>0.0</v>
      </c>
      <c r="D52" s="38">
        <v>0.0</v>
      </c>
      <c r="E52" s="38">
        <v>0.0</v>
      </c>
      <c r="F52" s="38">
        <v>0.0</v>
      </c>
      <c r="G52" s="38">
        <v>0.0</v>
      </c>
      <c r="H52" s="38">
        <v>0.0</v>
      </c>
      <c r="I52" s="38">
        <v>0.0</v>
      </c>
      <c r="J52" s="38">
        <v>0.0</v>
      </c>
      <c r="K52" s="38">
        <v>0.0</v>
      </c>
      <c r="L52" s="38">
        <v>0.0</v>
      </c>
      <c r="M52" s="38">
        <v>0.0</v>
      </c>
      <c r="N52" s="38">
        <v>0.0</v>
      </c>
      <c r="O52" s="38">
        <v>0.0</v>
      </c>
      <c r="P52" s="38">
        <v>0.0</v>
      </c>
      <c r="Q52" s="38">
        <v>0.0</v>
      </c>
      <c r="R52" s="38">
        <v>0.0</v>
      </c>
      <c r="S52" s="38">
        <v>0.0</v>
      </c>
      <c r="T52" s="38">
        <v>0.0</v>
      </c>
      <c r="U52" s="38">
        <v>0.0</v>
      </c>
      <c r="V52" s="38">
        <v>0.0</v>
      </c>
      <c r="W52" s="38">
        <v>0.0</v>
      </c>
      <c r="X52" s="38">
        <v>0.0</v>
      </c>
      <c r="Y52" s="38">
        <v>0.0</v>
      </c>
      <c r="Z52" s="38">
        <v>0.0</v>
      </c>
      <c r="AA52" s="38">
        <v>0.0</v>
      </c>
      <c r="AB52" s="38">
        <v>0.0</v>
      </c>
      <c r="AC52" s="38">
        <v>0.0</v>
      </c>
      <c r="AD52" s="38">
        <v>0.0</v>
      </c>
      <c r="AE52" s="38">
        <v>0.0</v>
      </c>
      <c r="AF52" s="38">
        <v>0.0</v>
      </c>
      <c r="AG52" s="38">
        <v>0.0</v>
      </c>
      <c r="AH52" s="38">
        <v>3.5</v>
      </c>
      <c r="AI52" s="38">
        <v>3.5</v>
      </c>
      <c r="AJ52" s="39">
        <v>3.5</v>
      </c>
      <c r="AK52" s="40" t="s">
        <v>109</v>
      </c>
      <c r="AL52" s="41">
        <v>0.00205875374377</v>
      </c>
    </row>
    <row r="53" ht="9.75" customHeight="1">
      <c r="A53" s="2" t="s">
        <v>117</v>
      </c>
      <c r="B53" s="38">
        <v>0.0</v>
      </c>
      <c r="C53" s="38">
        <v>0.20000000298023</v>
      </c>
      <c r="D53" s="38">
        <v>0.40000000596046</v>
      </c>
      <c r="E53" s="38">
        <v>0.30000001192093</v>
      </c>
      <c r="F53" s="38">
        <v>0.30000001192093</v>
      </c>
      <c r="G53" s="38">
        <v>0.30000001192093</v>
      </c>
      <c r="H53" s="38">
        <v>0.30000001192093</v>
      </c>
      <c r="I53" s="38">
        <v>0.30000001192093</v>
      </c>
      <c r="J53" s="38">
        <v>0.30000001192093</v>
      </c>
      <c r="K53" s="38">
        <v>0.30000001192093</v>
      </c>
      <c r="L53" s="38">
        <v>0.30000001192093</v>
      </c>
      <c r="M53" s="38">
        <v>0.30000001192093</v>
      </c>
      <c r="N53" s="38">
        <v>0.30000001192093</v>
      </c>
      <c r="O53" s="38">
        <v>0.30000001192093</v>
      </c>
      <c r="P53" s="38">
        <v>0.30000001192093</v>
      </c>
      <c r="Q53" s="38">
        <v>0.30000001192093</v>
      </c>
      <c r="R53" s="38">
        <v>0.30000001192093</v>
      </c>
      <c r="S53" s="38">
        <v>0.26210001111031</v>
      </c>
      <c r="T53" s="38">
        <v>0.26210001111031</v>
      </c>
      <c r="U53" s="38">
        <v>0.26210001111031</v>
      </c>
      <c r="V53" s="38">
        <v>0.26210001111031</v>
      </c>
      <c r="W53" s="38">
        <v>0.56300002336502</v>
      </c>
      <c r="X53" s="38">
        <v>0.56300002336502</v>
      </c>
      <c r="Y53" s="38">
        <v>0.56300002336502</v>
      </c>
      <c r="Z53" s="38">
        <v>0.56300002336502</v>
      </c>
      <c r="AA53" s="38">
        <v>0.56300002336502</v>
      </c>
      <c r="AB53" s="38">
        <v>5.0</v>
      </c>
      <c r="AC53" s="38">
        <v>5.0</v>
      </c>
      <c r="AD53" s="38">
        <v>5.0</v>
      </c>
      <c r="AE53" s="38">
        <v>5.0</v>
      </c>
      <c r="AF53" s="38">
        <v>5.0</v>
      </c>
      <c r="AG53" s="38">
        <v>5.0</v>
      </c>
      <c r="AH53" s="38">
        <v>1.5</v>
      </c>
      <c r="AI53" s="38">
        <v>1.5</v>
      </c>
      <c r="AJ53" s="39">
        <v>1.5</v>
      </c>
      <c r="AK53" s="40" t="s">
        <v>109</v>
      </c>
      <c r="AL53" s="41">
        <v>8.8232301641E-4</v>
      </c>
    </row>
    <row r="54" ht="9.75" customHeight="1">
      <c r="A54" s="2" t="s">
        <v>118</v>
      </c>
      <c r="B54" s="38">
        <v>2.18059301376343</v>
      </c>
      <c r="C54" s="38">
        <v>2.49140000343323</v>
      </c>
      <c r="D54" s="38">
        <v>2.45169997215271</v>
      </c>
      <c r="E54" s="38">
        <v>2.51543998718262</v>
      </c>
      <c r="F54" s="38">
        <v>1.81500005722046</v>
      </c>
      <c r="G54" s="38">
        <v>1.77999997138977</v>
      </c>
      <c r="H54" s="38">
        <v>1.7525999546051</v>
      </c>
      <c r="I54" s="38">
        <v>1.72500002384186</v>
      </c>
      <c r="J54" s="38">
        <v>1.78999996185303</v>
      </c>
      <c r="K54" s="38">
        <v>1.79999995231628</v>
      </c>
      <c r="L54" s="38">
        <v>1.73860001564026</v>
      </c>
      <c r="M54" s="38">
        <v>0.40049999952316</v>
      </c>
      <c r="N54" s="38">
        <v>0.46750000119209</v>
      </c>
      <c r="O54" s="38">
        <v>0.36910000443459</v>
      </c>
      <c r="P54" s="38">
        <v>0.33799999952316</v>
      </c>
      <c r="Q54" s="38">
        <v>0.37700000405312</v>
      </c>
      <c r="R54" s="38">
        <v>0.34000000357628</v>
      </c>
      <c r="S54" s="38">
        <v>0.31389999389648</v>
      </c>
      <c r="T54" s="38">
        <v>0.28999999165535</v>
      </c>
      <c r="U54" s="38">
        <v>0.30799999833107</v>
      </c>
      <c r="V54" s="38">
        <v>0.42519998550415</v>
      </c>
      <c r="W54" s="38">
        <v>0.52600002288818</v>
      </c>
      <c r="X54" s="38">
        <v>0.5009999871254</v>
      </c>
      <c r="Y54" s="38">
        <v>0.64990001916885</v>
      </c>
      <c r="Z54" s="38">
        <v>0.6807000041008</v>
      </c>
      <c r="AA54" s="38">
        <v>0.56000000238419</v>
      </c>
      <c r="AB54" s="38">
        <v>0.59600001573563</v>
      </c>
      <c r="AC54" s="38">
        <v>0.60100001096725</v>
      </c>
      <c r="AD54" s="38">
        <v>0.57700002193451</v>
      </c>
      <c r="AE54" s="38">
        <v>0.42500001192093</v>
      </c>
      <c r="AF54" s="38">
        <v>0.42500001192093</v>
      </c>
      <c r="AG54" s="38">
        <v>0.42500001192093</v>
      </c>
      <c r="AH54" s="38">
        <v>0.42500001192093</v>
      </c>
      <c r="AI54" s="38">
        <v>0.42500001192093</v>
      </c>
      <c r="AJ54" s="39">
        <v>0.42500001192093</v>
      </c>
      <c r="AK54" s="40" t="s">
        <v>109</v>
      </c>
      <c r="AL54" s="41">
        <v>2.4999151356E-4</v>
      </c>
    </row>
    <row r="55" ht="9.75" customHeight="1">
      <c r="A55" s="2" t="s">
        <v>119</v>
      </c>
      <c r="B55" s="38">
        <v>0.55811001000984</v>
      </c>
      <c r="C55" s="38">
        <v>0.57553900487255</v>
      </c>
      <c r="D55" s="38">
        <v>0.65024500258733</v>
      </c>
      <c r="E55" s="38">
        <v>0.7100739946618</v>
      </c>
      <c r="F55" s="38">
        <v>0.98255002356018</v>
      </c>
      <c r="G55" s="38">
        <v>1.00638334310497</v>
      </c>
      <c r="H55" s="38">
        <v>0.98175664973678</v>
      </c>
      <c r="I55" s="38">
        <v>0.95458000607323</v>
      </c>
      <c r="J55" s="38">
        <v>0.95625333359931</v>
      </c>
      <c r="K55" s="38">
        <v>0.9079266715562</v>
      </c>
      <c r="L55" s="38">
        <v>0.88870998854327</v>
      </c>
      <c r="M55" s="38">
        <v>0.81188233206558</v>
      </c>
      <c r="N55" s="38">
        <v>0.75818068183071</v>
      </c>
      <c r="O55" s="38">
        <v>0.63447301635097</v>
      </c>
      <c r="P55" s="38">
        <v>0.58164601224053</v>
      </c>
      <c r="Q55" s="38">
        <v>0.66522801450265</v>
      </c>
      <c r="R55" s="38">
        <v>0.67073800942671</v>
      </c>
      <c r="S55" s="38">
        <v>0.69348600266312</v>
      </c>
      <c r="T55" s="38">
        <v>0.69948601482247</v>
      </c>
      <c r="U55" s="38">
        <v>0.6984239977719</v>
      </c>
      <c r="V55" s="38">
        <v>0.67832001686838</v>
      </c>
      <c r="W55" s="38">
        <v>0.61463800460842</v>
      </c>
      <c r="X55" s="38">
        <v>0.56943800281078</v>
      </c>
      <c r="Y55" s="38">
        <v>0.55443800221474</v>
      </c>
      <c r="Z55" s="38">
        <v>0.56313801537544</v>
      </c>
      <c r="AA55" s="38">
        <v>0.54289700921436</v>
      </c>
      <c r="AB55" s="38">
        <v>0.65142600312174</v>
      </c>
      <c r="AC55" s="38">
        <v>0.65637401501226</v>
      </c>
      <c r="AD55" s="38">
        <v>0.65629001501293</v>
      </c>
      <c r="AE55" s="38">
        <v>0.61919001284332</v>
      </c>
      <c r="AF55" s="38">
        <v>2.26412203941072</v>
      </c>
      <c r="AG55" s="38">
        <v>2.18412203747357</v>
      </c>
      <c r="AH55" s="38">
        <v>3.68411203747382</v>
      </c>
      <c r="AI55" s="38">
        <v>3.68411203747382</v>
      </c>
      <c r="AJ55" s="39">
        <v>3.68411203747382</v>
      </c>
      <c r="AK55" s="40" t="s">
        <v>109</v>
      </c>
      <c r="AL55" s="41">
        <v>0.00216705119237</v>
      </c>
    </row>
    <row r="56" ht="9.75" customHeight="1">
      <c r="A56" s="17" t="s">
        <v>120</v>
      </c>
      <c r="B56" s="42">
        <v>53.4365185314236</v>
      </c>
      <c r="C56" s="42">
        <v>56.2817722529871</v>
      </c>
      <c r="D56" s="42">
        <v>58.2707804060773</v>
      </c>
      <c r="E56" s="42">
        <v>58.0387580266251</v>
      </c>
      <c r="F56" s="42">
        <v>57.7665799841925</v>
      </c>
      <c r="G56" s="42">
        <v>57.0373824671551</v>
      </c>
      <c r="H56" s="42">
        <v>57.9660560114425</v>
      </c>
      <c r="I56" s="42">
        <v>58.6635788650019</v>
      </c>
      <c r="J56" s="42">
        <v>58.9967525439569</v>
      </c>
      <c r="K56" s="42">
        <v>59.0865259695565</v>
      </c>
      <c r="L56" s="42">
        <v>58.7253095769374</v>
      </c>
      <c r="M56" s="42">
        <v>60.3715813905982</v>
      </c>
      <c r="N56" s="42">
        <v>61.0790789464772</v>
      </c>
      <c r="O56" s="42">
        <v>61.2330712879593</v>
      </c>
      <c r="P56" s="42">
        <v>65.0080445875464</v>
      </c>
      <c r="Q56" s="42">
        <v>71.9531271808482</v>
      </c>
      <c r="R56" s="42">
        <v>74.932237146113</v>
      </c>
      <c r="S56" s="42">
        <v>75.258785245398</v>
      </c>
      <c r="T56" s="42">
        <v>77.1722865080628</v>
      </c>
      <c r="U56" s="42">
        <v>84.7195243996502</v>
      </c>
      <c r="V56" s="42">
        <v>93.0485202634408</v>
      </c>
      <c r="W56" s="42">
        <v>96.6716388204768</v>
      </c>
      <c r="X56" s="42">
        <v>101.592346809611</v>
      </c>
      <c r="Y56" s="42">
        <v>106.245248563394</v>
      </c>
      <c r="Z56" s="42">
        <v>107.624746925936</v>
      </c>
      <c r="AA56" s="42">
        <v>111.331799172719</v>
      </c>
      <c r="AB56" s="42">
        <v>116.941427931928</v>
      </c>
      <c r="AC56" s="42">
        <v>119.230372883477</v>
      </c>
      <c r="AD56" s="42">
        <v>119.949290355474</v>
      </c>
      <c r="AE56" s="42">
        <v>122.571191644103</v>
      </c>
      <c r="AF56" s="42">
        <v>124.991122812363</v>
      </c>
      <c r="AG56" s="42">
        <v>125.183123123231</v>
      </c>
      <c r="AH56" s="42">
        <v>130.592111612611</v>
      </c>
      <c r="AI56" s="42">
        <v>130.114110494905</v>
      </c>
      <c r="AJ56" s="42">
        <v>129.209110285097</v>
      </c>
      <c r="AK56" s="46">
        <v>-0.00695543456823</v>
      </c>
      <c r="AL56" s="44">
        <v>0.07600278407335</v>
      </c>
    </row>
    <row r="57" ht="9.75" customHeight="1">
      <c r="A57" s="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9"/>
      <c r="AK57" s="45"/>
      <c r="AL57" s="41"/>
    </row>
    <row r="58" ht="9.75" customHeight="1">
      <c r="A58" s="2" t="s">
        <v>121</v>
      </c>
      <c r="B58" s="38">
        <v>2.12281116843224</v>
      </c>
      <c r="C58" s="38">
        <v>2.618448138237</v>
      </c>
      <c r="D58" s="38">
        <v>2.93105185031891</v>
      </c>
      <c r="E58" s="38">
        <v>2.49076509475708</v>
      </c>
      <c r="F58" s="38">
        <v>2.5599530339241</v>
      </c>
      <c r="G58" s="38">
        <v>2.45931595563889</v>
      </c>
      <c r="H58" s="38">
        <v>2.87444353103638</v>
      </c>
      <c r="I58" s="38">
        <v>2.90589255094528</v>
      </c>
      <c r="J58" s="38">
        <v>3.1889340877533</v>
      </c>
      <c r="K58" s="38">
        <v>3.10087674856186</v>
      </c>
      <c r="L58" s="38">
        <v>3.15748500823975</v>
      </c>
      <c r="M58" s="38">
        <v>3.22667288780212</v>
      </c>
      <c r="N58" s="38">
        <v>3.2203831076622</v>
      </c>
      <c r="O58" s="38">
        <v>3.25812190771103</v>
      </c>
      <c r="P58" s="38">
        <v>3.81791514158249</v>
      </c>
      <c r="Q58" s="38">
        <v>3.79904568195343</v>
      </c>
      <c r="R58" s="38">
        <v>3.81791520118713</v>
      </c>
      <c r="S58" s="38">
        <v>4.03805840015411</v>
      </c>
      <c r="T58" s="38">
        <v>4.77396643161774</v>
      </c>
      <c r="U58" s="38">
        <v>4.74251735210419</v>
      </c>
      <c r="V58" s="38">
        <v>4.94379127025604</v>
      </c>
      <c r="W58" s="38">
        <v>4.95637094974518</v>
      </c>
      <c r="X58" s="38">
        <v>4.57269239425659</v>
      </c>
      <c r="Y58" s="38">
        <v>3.74943792819977</v>
      </c>
      <c r="Z58" s="38">
        <v>3.88926041126251</v>
      </c>
      <c r="AA58" s="38">
        <v>3.71834111213684</v>
      </c>
      <c r="AB58" s="38">
        <v>3.51451969146729</v>
      </c>
      <c r="AC58" s="38">
        <v>3.428959608078</v>
      </c>
      <c r="AD58" s="38">
        <v>4.23920035362244</v>
      </c>
      <c r="AE58" s="38">
        <v>4.06139993667603</v>
      </c>
      <c r="AF58" s="38">
        <v>3.83107978105545</v>
      </c>
      <c r="AG58" s="38">
        <v>3.8729447722435</v>
      </c>
      <c r="AH58" s="38">
        <v>3.92196750640869</v>
      </c>
      <c r="AI58" s="38">
        <v>3.95749872922897</v>
      </c>
      <c r="AJ58" s="39">
        <v>3.98203521966934</v>
      </c>
      <c r="AK58" s="45">
        <v>0.00619999971241</v>
      </c>
      <c r="AL58" s="41">
        <v>0.00234229420312</v>
      </c>
    </row>
    <row r="59" ht="9.75" customHeight="1">
      <c r="A59" s="2" t="s">
        <v>122</v>
      </c>
      <c r="B59" s="38">
        <v>1.2940000295639</v>
      </c>
      <c r="C59" s="38">
        <v>1.5</v>
      </c>
      <c r="D59" s="38">
        <v>1.44525003433228</v>
      </c>
      <c r="E59" s="38">
        <v>1.52699995040894</v>
      </c>
      <c r="F59" s="38">
        <v>1.47027003765106</v>
      </c>
      <c r="G59" s="38">
        <v>1.442999958992</v>
      </c>
      <c r="H59" s="38">
        <v>1.47500002384186</v>
      </c>
      <c r="I59" s="38">
        <v>1.60000002384186</v>
      </c>
      <c r="J59" s="38">
        <v>1.20000004768372</v>
      </c>
      <c r="K59" s="38">
        <v>1.15170001983643</v>
      </c>
      <c r="L59" s="38">
        <v>1.12399995326996</v>
      </c>
      <c r="M59" s="38">
        <v>1.14999997615814</v>
      </c>
      <c r="N59" s="38">
        <v>1.12999999523163</v>
      </c>
      <c r="O59" s="38">
        <v>1.25</v>
      </c>
      <c r="P59" s="38">
        <v>1.18799996376038</v>
      </c>
      <c r="Q59" s="38">
        <v>1.12399995326996</v>
      </c>
      <c r="R59" s="38">
        <v>1.0900000333786</v>
      </c>
      <c r="S59" s="38">
        <v>1.05999994277954</v>
      </c>
      <c r="T59" s="38">
        <v>1.01999998092651</v>
      </c>
      <c r="U59" s="38">
        <v>1.29999995231628</v>
      </c>
      <c r="V59" s="38">
        <v>1.23000001907349</v>
      </c>
      <c r="W59" s="38">
        <v>1.1599999666214</v>
      </c>
      <c r="X59" s="38">
        <v>1.10000002384186</v>
      </c>
      <c r="Y59" s="38">
        <v>1.04999995231628</v>
      </c>
      <c r="Z59" s="38">
        <v>1.12030005455017</v>
      </c>
      <c r="AA59" s="38">
        <v>1.10500001907349</v>
      </c>
      <c r="AB59" s="38">
        <v>1.20000004768372</v>
      </c>
      <c r="AC59" s="38">
        <v>1.07799994945526</v>
      </c>
      <c r="AD59" s="38">
        <v>1.07799994945526</v>
      </c>
      <c r="AE59" s="38">
        <v>1.10000002384186</v>
      </c>
      <c r="AF59" s="38">
        <v>1.10000002384186</v>
      </c>
      <c r="AG59" s="38">
        <v>1.10000002384186</v>
      </c>
      <c r="AH59" s="38">
        <v>1.10000002384186</v>
      </c>
      <c r="AI59" s="38">
        <v>1.10000002384186</v>
      </c>
      <c r="AJ59" s="39">
        <v>1.10000002384186</v>
      </c>
      <c r="AK59" s="40" t="s">
        <v>109</v>
      </c>
      <c r="AL59" s="41">
        <v>6.4703688258E-4</v>
      </c>
    </row>
    <row r="60" ht="9.75" customHeight="1">
      <c r="A60" s="2" t="s">
        <v>123</v>
      </c>
      <c r="B60" s="38">
        <v>13.3526210784912</v>
      </c>
      <c r="C60" s="38">
        <v>13.2904624938964</v>
      </c>
      <c r="D60" s="38">
        <v>13.2588701248169</v>
      </c>
      <c r="E60" s="38">
        <v>14.8808526992797</v>
      </c>
      <c r="F60" s="38">
        <v>16.3645915985107</v>
      </c>
      <c r="G60" s="38">
        <v>17.0876960754394</v>
      </c>
      <c r="H60" s="38">
        <v>17.1612892150878</v>
      </c>
      <c r="I60" s="38">
        <v>17.4234828948974</v>
      </c>
      <c r="J60" s="38">
        <v>17.2836265563964</v>
      </c>
      <c r="K60" s="38">
        <v>16.0584907531738</v>
      </c>
      <c r="L60" s="38">
        <v>16.0197143554687</v>
      </c>
      <c r="M60" s="38">
        <v>15.5132122039794</v>
      </c>
      <c r="N60" s="38">
        <v>15.1931104660034</v>
      </c>
      <c r="O60" s="38">
        <v>16.4353256225585</v>
      </c>
      <c r="P60" s="38">
        <v>16.2579402923584</v>
      </c>
      <c r="Q60" s="38">
        <v>16.3550624847412</v>
      </c>
      <c r="R60" s="38">
        <v>16.4444885253906</v>
      </c>
      <c r="S60" s="38">
        <v>17.0215053558349</v>
      </c>
      <c r="T60" s="38">
        <v>17.4228229522705</v>
      </c>
      <c r="U60" s="38">
        <v>15.1119003295898</v>
      </c>
      <c r="V60" s="38">
        <v>15.1902999877929</v>
      </c>
      <c r="W60" s="38">
        <v>15.4114999771118</v>
      </c>
      <c r="X60" s="38">
        <v>15.5087003707885</v>
      </c>
      <c r="Y60" s="38">
        <v>15.4757003784179</v>
      </c>
      <c r="Z60" s="38">
        <v>15.5306997299194</v>
      </c>
      <c r="AA60" s="38">
        <v>15.5873003005981</v>
      </c>
      <c r="AB60" s="38">
        <v>15.6145000457763</v>
      </c>
      <c r="AC60" s="38">
        <v>15.4933996200561</v>
      </c>
      <c r="AD60" s="38">
        <v>15.6055698394775</v>
      </c>
      <c r="AE60" s="38">
        <v>15.8621196746826</v>
      </c>
      <c r="AF60" s="38">
        <v>17.2987995147705</v>
      </c>
      <c r="AG60" s="38">
        <v>17.8045692443847</v>
      </c>
      <c r="AH60" s="38">
        <v>18.0837059020996</v>
      </c>
      <c r="AI60" s="38">
        <v>18.4789295196533</v>
      </c>
      <c r="AJ60" s="39">
        <v>18.4789295196533</v>
      </c>
      <c r="AK60" s="40" t="s">
        <v>109</v>
      </c>
      <c r="AL60" s="41">
        <v>0.01086958963424</v>
      </c>
    </row>
    <row r="61" ht="9.75" customHeight="1">
      <c r="A61" s="2" t="s">
        <v>124</v>
      </c>
      <c r="B61" s="38">
        <v>2.75695896148682</v>
      </c>
      <c r="C61" s="38">
        <v>3.48239994049072</v>
      </c>
      <c r="D61" s="38">
        <v>3.50469994544983</v>
      </c>
      <c r="E61" s="38">
        <v>3.61999988555908</v>
      </c>
      <c r="F61" s="38">
        <v>3.75999999046326</v>
      </c>
      <c r="G61" s="38">
        <v>3.761310338974</v>
      </c>
      <c r="H61" s="38">
        <v>4.63500022888184</v>
      </c>
      <c r="I61" s="38">
        <v>4.41559982299805</v>
      </c>
      <c r="J61" s="38">
        <v>4.46350002288818</v>
      </c>
      <c r="K61" s="38">
        <v>4.34539985656738</v>
      </c>
      <c r="L61" s="38">
        <v>5.56316423416138</v>
      </c>
      <c r="M61" s="38">
        <v>6.12559986114502</v>
      </c>
      <c r="N61" s="38">
        <v>5.90999984741211</v>
      </c>
      <c r="O61" s="38">
        <v>5.8600001335144</v>
      </c>
      <c r="P61" s="38">
        <v>5.80730009078979</v>
      </c>
      <c r="Q61" s="38">
        <v>5.50977611541748</v>
      </c>
      <c r="R61" s="38">
        <v>5.48696041107178</v>
      </c>
      <c r="S61" s="38">
        <v>5.62543725967407</v>
      </c>
      <c r="T61" s="38">
        <v>5.39426612854004</v>
      </c>
      <c r="U61" s="38">
        <v>4.97220945358276</v>
      </c>
      <c r="V61" s="38">
        <v>5.28990030288696</v>
      </c>
      <c r="W61" s="38">
        <v>5.51346588134766</v>
      </c>
      <c r="X61" s="38">
        <v>5.57634162902832</v>
      </c>
      <c r="Y61" s="38">
        <v>5.73115825653076</v>
      </c>
      <c r="Z61" s="38">
        <v>5.56527233123779</v>
      </c>
      <c r="AA61" s="38">
        <v>5.9188814163208</v>
      </c>
      <c r="AB61" s="38">
        <v>5.69267988204956</v>
      </c>
      <c r="AC61" s="38">
        <v>5.45924997329712</v>
      </c>
      <c r="AD61" s="38">
        <v>5.79809999465942</v>
      </c>
      <c r="AE61" s="38">
        <v>5.82287359237671</v>
      </c>
      <c r="AF61" s="38">
        <v>5.83318996429443</v>
      </c>
      <c r="AG61" s="38">
        <v>5.7035231590271</v>
      </c>
      <c r="AH61" s="38">
        <v>5.71971273422241</v>
      </c>
      <c r="AI61" s="38">
        <v>5.71103048324585</v>
      </c>
      <c r="AJ61" s="39">
        <v>5.74340963363647</v>
      </c>
      <c r="AK61" s="45">
        <v>0.00566958123818</v>
      </c>
      <c r="AL61" s="41">
        <v>0.00337836169638</v>
      </c>
    </row>
    <row r="62" ht="9.75" customHeight="1">
      <c r="A62" s="2" t="s">
        <v>125</v>
      </c>
      <c r="B62" s="38">
        <v>11.6029996871948</v>
      </c>
      <c r="C62" s="38">
        <v>11.0179996490478</v>
      </c>
      <c r="D62" s="38">
        <v>10.5340003967285</v>
      </c>
      <c r="E62" s="38">
        <v>10.079999923706</v>
      </c>
      <c r="F62" s="38">
        <v>9.61100006103516</v>
      </c>
      <c r="G62" s="38">
        <v>9.18000030517578</v>
      </c>
      <c r="H62" s="38">
        <v>9.0</v>
      </c>
      <c r="I62" s="38">
        <v>9.0</v>
      </c>
      <c r="J62" s="38">
        <v>9.0</v>
      </c>
      <c r="K62" s="38">
        <v>5.11399984359741</v>
      </c>
      <c r="L62" s="38">
        <v>5.41499996185303</v>
      </c>
      <c r="M62" s="38">
        <v>5.90899991989136</v>
      </c>
      <c r="N62" s="38">
        <v>5.59800004959106</v>
      </c>
      <c r="O62" s="38">
        <v>5.16699981689453</v>
      </c>
      <c r="P62" s="38">
        <v>4.98000001907349</v>
      </c>
      <c r="Q62" s="38">
        <v>4.98000001907349</v>
      </c>
      <c r="R62" s="38">
        <v>4.73000001907349</v>
      </c>
      <c r="S62" s="38">
        <v>4.86999988555908</v>
      </c>
      <c r="T62" s="38">
        <v>5.09999990463257</v>
      </c>
      <c r="U62" s="38">
        <v>5.19999980926514</v>
      </c>
      <c r="V62" s="38">
        <v>5.11999988555908</v>
      </c>
      <c r="W62" s="38">
        <v>5.09999990463257</v>
      </c>
      <c r="X62" s="38">
        <v>4.71999979019165</v>
      </c>
      <c r="Y62" s="38">
        <v>4.73000001907349</v>
      </c>
      <c r="Z62" s="38">
        <v>4.30000019073486</v>
      </c>
      <c r="AA62" s="38">
        <v>4.19000005722046</v>
      </c>
      <c r="AB62" s="38">
        <v>4.36999988555908</v>
      </c>
      <c r="AC62" s="38">
        <v>3.98873996734619</v>
      </c>
      <c r="AD62" s="38">
        <v>3.74749994277954</v>
      </c>
      <c r="AE62" s="38">
        <v>4.30299997329712</v>
      </c>
      <c r="AF62" s="38">
        <v>4.23000001907349</v>
      </c>
      <c r="AG62" s="38">
        <v>3.74132990837097</v>
      </c>
      <c r="AH62" s="38">
        <v>3.74132990837097</v>
      </c>
      <c r="AI62" s="38">
        <v>3.69250011444092</v>
      </c>
      <c r="AJ62" s="39">
        <v>3.69250011444092</v>
      </c>
      <c r="AK62" s="40" t="s">
        <v>109</v>
      </c>
      <c r="AL62" s="41">
        <v>0.00217198510654</v>
      </c>
    </row>
    <row r="63" ht="9.75" customHeight="1">
      <c r="A63" s="2" t="s">
        <v>126</v>
      </c>
      <c r="B63" s="38">
        <v>1.79999995231628</v>
      </c>
      <c r="C63" s="38">
        <v>2.29500007629395</v>
      </c>
      <c r="D63" s="38">
        <v>2.5699999332428</v>
      </c>
      <c r="E63" s="38">
        <v>2.5699999332428</v>
      </c>
      <c r="F63" s="38">
        <v>2.90000009536743</v>
      </c>
      <c r="G63" s="38">
        <v>3.5</v>
      </c>
      <c r="H63" s="38">
        <v>3.52999997138977</v>
      </c>
      <c r="I63" s="38">
        <v>3.32399988174438</v>
      </c>
      <c r="J63" s="38">
        <v>3.37899994850159</v>
      </c>
      <c r="K63" s="38">
        <v>3.67449998855591</v>
      </c>
      <c r="L63" s="38">
        <v>3.55999994277954</v>
      </c>
      <c r="M63" s="38">
        <v>3.70000004768372</v>
      </c>
      <c r="N63" s="38">
        <v>5.09000015258789</v>
      </c>
      <c r="O63" s="38">
        <v>4.96000003814697</v>
      </c>
      <c r="P63" s="38">
        <v>5.19999980926514</v>
      </c>
      <c r="Q63" s="38">
        <v>5.19999980926514</v>
      </c>
      <c r="R63" s="38">
        <v>4.96099996566772</v>
      </c>
      <c r="S63" s="38">
        <v>4.97599983215332</v>
      </c>
      <c r="T63" s="38">
        <v>4.65000009536743</v>
      </c>
      <c r="U63" s="38">
        <v>5.02899980545044</v>
      </c>
      <c r="V63" s="38">
        <v>4.53000020980835</v>
      </c>
      <c r="W63" s="38">
        <v>4.45699977874756</v>
      </c>
      <c r="X63" s="38">
        <v>4.53999996185303</v>
      </c>
      <c r="Y63" s="38">
        <v>4.84000015258789</v>
      </c>
      <c r="Z63" s="38">
        <v>5.15999984741211</v>
      </c>
      <c r="AA63" s="38">
        <v>5.2519998550415</v>
      </c>
      <c r="AB63" s="38">
        <v>5.35699987411499</v>
      </c>
      <c r="AC63" s="38">
        <v>5.46000003814697</v>
      </c>
      <c r="AD63" s="38">
        <v>5.51999998092651</v>
      </c>
      <c r="AE63" s="38">
        <v>3.57200002670288</v>
      </c>
      <c r="AF63" s="38">
        <v>3.73900008201599</v>
      </c>
      <c r="AG63" s="38">
        <v>3.73900008201599</v>
      </c>
      <c r="AH63" s="38">
        <v>3.66799998283386</v>
      </c>
      <c r="AI63" s="38">
        <v>3.75</v>
      </c>
      <c r="AJ63" s="39">
        <v>3.75</v>
      </c>
      <c r="AK63" s="40" t="s">
        <v>109</v>
      </c>
      <c r="AL63" s="41">
        <v>0.00220580748282</v>
      </c>
    </row>
    <row r="64" ht="9.75" customHeight="1">
      <c r="A64" s="2" t="s">
        <v>127</v>
      </c>
      <c r="B64" s="38">
        <v>4.1899998905E-4</v>
      </c>
      <c r="C64" s="38">
        <v>0.01520949974656</v>
      </c>
      <c r="D64" s="38">
        <v>0.02999999932945</v>
      </c>
      <c r="E64" s="38">
        <v>0.02999999932945</v>
      </c>
      <c r="F64" s="38">
        <v>0.05799999833107</v>
      </c>
      <c r="G64" s="38">
        <v>0.1089999973774</v>
      </c>
      <c r="H64" s="38">
        <v>0.10400000214577</v>
      </c>
      <c r="I64" s="38">
        <v>0.10400000214577</v>
      </c>
      <c r="J64" s="38">
        <v>0.10400000214577</v>
      </c>
      <c r="K64" s="38">
        <v>0.23070000112057</v>
      </c>
      <c r="L64" s="38">
        <v>0.26140001416206</v>
      </c>
      <c r="M64" s="38">
        <v>0.21999999880791</v>
      </c>
      <c r="N64" s="38">
        <v>0.17859999835491</v>
      </c>
      <c r="O64" s="38">
        <v>0.21809999644756</v>
      </c>
      <c r="P64" s="38">
        <v>0.23080000281334</v>
      </c>
      <c r="Q64" s="38">
        <v>0.29519999027252</v>
      </c>
      <c r="R64" s="38">
        <v>0.24120000004768</v>
      </c>
      <c r="S64" s="38">
        <v>0.29629999399185</v>
      </c>
      <c r="T64" s="38">
        <v>0.38830000162125</v>
      </c>
      <c r="U64" s="38">
        <v>0.35846999287605</v>
      </c>
      <c r="V64" s="38">
        <v>0.51499998569489</v>
      </c>
      <c r="W64" s="38">
        <v>0.58399999141693</v>
      </c>
      <c r="X64" s="38">
        <v>0.69199997186661</v>
      </c>
      <c r="Y64" s="38">
        <v>0.5</v>
      </c>
      <c r="Z64" s="38">
        <v>0.52730000019073</v>
      </c>
      <c r="AA64" s="38">
        <v>0.45300000905991</v>
      </c>
      <c r="AB64" s="38">
        <v>0.46099999547005</v>
      </c>
      <c r="AC64" s="38">
        <v>0.46099999547005</v>
      </c>
      <c r="AD64" s="38">
        <v>0.4539999961853</v>
      </c>
      <c r="AE64" s="38">
        <v>0.43500000238419</v>
      </c>
      <c r="AF64" s="38">
        <v>0.44200000166893</v>
      </c>
      <c r="AG64" s="38">
        <v>0.45327000319958</v>
      </c>
      <c r="AH64" s="38">
        <v>0.44882000982761</v>
      </c>
      <c r="AI64" s="38">
        <v>0.4617999792099</v>
      </c>
      <c r="AJ64" s="39">
        <v>0.4617999792099</v>
      </c>
      <c r="AK64" s="40" t="s">
        <v>109</v>
      </c>
      <c r="AL64" s="41">
        <v>2.716378367E-4</v>
      </c>
    </row>
    <row r="65" ht="9.75" customHeight="1">
      <c r="A65" s="2" t="s">
        <v>128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0.02190000005066</v>
      </c>
      <c r="J65" s="38">
        <v>0.0511000007391</v>
      </c>
      <c r="K65" s="38">
        <v>0.10949999839067</v>
      </c>
      <c r="L65" s="38">
        <v>0.20074999332428</v>
      </c>
      <c r="M65" s="38">
        <v>0.23999999463558</v>
      </c>
      <c r="N65" s="38">
        <v>0.34999999403954</v>
      </c>
      <c r="O65" s="38">
        <v>0.59619998931885</v>
      </c>
      <c r="P65" s="38">
        <v>0.63870000839233</v>
      </c>
      <c r="Q65" s="38">
        <v>0.76434999704361</v>
      </c>
      <c r="R65" s="38">
        <v>0.88999998569489</v>
      </c>
      <c r="S65" s="38">
        <v>1.24639999866486</v>
      </c>
      <c r="T65" s="38">
        <v>1.89999997615814</v>
      </c>
      <c r="U65" s="38">
        <v>1.79999995231628</v>
      </c>
      <c r="V65" s="38">
        <v>1.95000004768372</v>
      </c>
      <c r="W65" s="38">
        <v>2.20000004768372</v>
      </c>
      <c r="X65" s="38">
        <v>2.81200003623962</v>
      </c>
      <c r="Y65" s="38">
        <v>2.96000003814697</v>
      </c>
      <c r="Z65" s="38">
        <v>3.08400011062622</v>
      </c>
      <c r="AA65" s="38">
        <v>3.11920738220215</v>
      </c>
      <c r="AB65" s="38">
        <v>3.25</v>
      </c>
      <c r="AC65" s="38">
        <v>3.41000008583069</v>
      </c>
      <c r="AD65" s="38">
        <v>4.73000001907349</v>
      </c>
      <c r="AE65" s="38">
        <v>4.5</v>
      </c>
      <c r="AF65" s="38">
        <v>4.40000009536743</v>
      </c>
      <c r="AG65" s="38">
        <v>4.40000009536743</v>
      </c>
      <c r="AH65" s="38">
        <v>4.40000009536743</v>
      </c>
      <c r="AI65" s="38">
        <v>4.40000009536743</v>
      </c>
      <c r="AJ65" s="39">
        <v>4.40000009536743</v>
      </c>
      <c r="AK65" s="40" t="s">
        <v>109</v>
      </c>
      <c r="AL65" s="41">
        <v>0.00258814753033</v>
      </c>
    </row>
    <row r="66" ht="9.75" customHeight="1">
      <c r="A66" s="2" t="s">
        <v>129</v>
      </c>
      <c r="B66" s="38">
        <v>0.99311000946909</v>
      </c>
      <c r="C66" s="38">
        <v>1.08805998135358</v>
      </c>
      <c r="D66" s="38">
        <v>1.0836200164631</v>
      </c>
      <c r="E66" s="38">
        <v>1.10979197360575</v>
      </c>
      <c r="F66" s="38">
        <v>1.10025797411799</v>
      </c>
      <c r="G66" s="38">
        <v>1.16999997757375</v>
      </c>
      <c r="H66" s="38">
        <v>0.67879999335855</v>
      </c>
      <c r="I66" s="38">
        <v>0.67049999249866</v>
      </c>
      <c r="J66" s="38">
        <v>0.97569998720428</v>
      </c>
      <c r="K66" s="38">
        <v>0.94550001475727</v>
      </c>
      <c r="L66" s="38">
        <v>1.00519999949029</v>
      </c>
      <c r="M66" s="38">
        <v>0.91326799098169</v>
      </c>
      <c r="N66" s="38">
        <v>0.86678001680411</v>
      </c>
      <c r="O66" s="38">
        <v>1.08947300072759</v>
      </c>
      <c r="P66" s="38">
        <v>1.08278298657388</v>
      </c>
      <c r="Q66" s="38">
        <v>1.07281398912892</v>
      </c>
      <c r="R66" s="38">
        <v>1.33140902360901</v>
      </c>
      <c r="S66" s="38">
        <v>1.1969550116919</v>
      </c>
      <c r="T66" s="38">
        <v>1.33985798759386</v>
      </c>
      <c r="U66" s="38">
        <v>1.41710700793192</v>
      </c>
      <c r="V66" s="38">
        <v>1.3076119790785</v>
      </c>
      <c r="W66" s="38">
        <v>1.24699968053028</v>
      </c>
      <c r="X66" s="38">
        <v>1.11394998012111</v>
      </c>
      <c r="Y66" s="38">
        <v>1.42883989191614</v>
      </c>
      <c r="Z66" s="38">
        <v>1.45129444007762</v>
      </c>
      <c r="AA66" s="38">
        <v>1.4155132882297</v>
      </c>
      <c r="AB66" s="38">
        <v>1.39079109719023</v>
      </c>
      <c r="AC66" s="38">
        <v>1.26804594532223</v>
      </c>
      <c r="AD66" s="38">
        <v>1.25946450384436</v>
      </c>
      <c r="AE66" s="38">
        <v>1.12290214385939</v>
      </c>
      <c r="AF66" s="38">
        <v>1.10744243890986</v>
      </c>
      <c r="AG66" s="38">
        <v>1.11043998162495</v>
      </c>
      <c r="AH66" s="38">
        <v>1.07779627895798</v>
      </c>
      <c r="AI66" s="38">
        <v>1.12394853954902</v>
      </c>
      <c r="AJ66" s="39">
        <v>1.08283544663573</v>
      </c>
      <c r="AK66" s="45">
        <v>-0.03657915815711</v>
      </c>
      <c r="AL66" s="41">
        <v>6.3694041455E-4</v>
      </c>
    </row>
    <row r="67" ht="9.75" customHeight="1">
      <c r="A67" s="17" t="s">
        <v>130</v>
      </c>
      <c r="B67" s="42">
        <v>33.9229198869434</v>
      </c>
      <c r="C67" s="42">
        <v>35.3075797790661</v>
      </c>
      <c r="D67" s="42">
        <v>35.3574923006817</v>
      </c>
      <c r="E67" s="42">
        <v>36.3084094598889</v>
      </c>
      <c r="F67" s="42">
        <v>37.8240727894008</v>
      </c>
      <c r="G67" s="42">
        <v>38.7103226091712</v>
      </c>
      <c r="H67" s="42">
        <v>39.458532965742</v>
      </c>
      <c r="I67" s="42">
        <v>39.4653751691221</v>
      </c>
      <c r="J67" s="42">
        <v>39.6458606533124</v>
      </c>
      <c r="K67" s="42">
        <v>34.7306672245613</v>
      </c>
      <c r="L67" s="42">
        <v>36.306713462749</v>
      </c>
      <c r="M67" s="42">
        <v>36.997752881085</v>
      </c>
      <c r="N67" s="42">
        <v>37.5368736276868</v>
      </c>
      <c r="O67" s="42">
        <v>38.8342205053195</v>
      </c>
      <c r="P67" s="42">
        <v>39.2034383146092</v>
      </c>
      <c r="Q67" s="42">
        <v>39.1002480401657</v>
      </c>
      <c r="R67" s="42">
        <v>38.9929731651209</v>
      </c>
      <c r="S67" s="42">
        <v>40.3306556805037</v>
      </c>
      <c r="T67" s="42">
        <v>41.989213458728</v>
      </c>
      <c r="U67" s="42">
        <v>39.9312036554329</v>
      </c>
      <c r="V67" s="42">
        <v>40.076603687834</v>
      </c>
      <c r="W67" s="42">
        <v>40.6293361778371</v>
      </c>
      <c r="X67" s="42">
        <v>40.6356841581873</v>
      </c>
      <c r="Y67" s="42">
        <v>40.4651366171892</v>
      </c>
      <c r="Z67" s="42">
        <v>40.6281271160114</v>
      </c>
      <c r="AA67" s="42">
        <v>40.7592434398829</v>
      </c>
      <c r="AB67" s="42">
        <v>40.8504905193112</v>
      </c>
      <c r="AC67" s="42">
        <v>40.0473951830026</v>
      </c>
      <c r="AD67" s="42">
        <v>42.4318345800238</v>
      </c>
      <c r="AE67" s="42">
        <v>40.7792953738207</v>
      </c>
      <c r="AF67" s="42">
        <v>41.9815119209979</v>
      </c>
      <c r="AG67" s="42">
        <v>41.9250772700761</v>
      </c>
      <c r="AH67" s="42">
        <v>42.1613324419304</v>
      </c>
      <c r="AI67" s="42">
        <v>42.6757074845372</v>
      </c>
      <c r="AJ67" s="42">
        <v>42.6915100324549</v>
      </c>
      <c r="AK67" s="46">
        <v>3.7029373925E-4</v>
      </c>
      <c r="AL67" s="44">
        <v>0.02511180192232</v>
      </c>
    </row>
    <row r="68" ht="9.75" customHeight="1">
      <c r="A68" s="2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9"/>
      <c r="AK68" s="45"/>
      <c r="AL68" s="41"/>
    </row>
    <row r="69" ht="9.75" customHeight="1">
      <c r="A69" s="22" t="s">
        <v>131</v>
      </c>
      <c r="B69" s="48">
        <v>683.37552971889</v>
      </c>
      <c r="C69" s="48">
        <v>696.47134442284</v>
      </c>
      <c r="D69" s="48">
        <v>725.57459486369</v>
      </c>
      <c r="E69" s="48">
        <v>737.32177435806</v>
      </c>
      <c r="F69" s="48">
        <v>774.448690244083</v>
      </c>
      <c r="G69" s="48">
        <v>802.559491481282</v>
      </c>
      <c r="H69" s="48">
        <v>907.673650717129</v>
      </c>
      <c r="I69" s="48">
        <v>938.882115555927</v>
      </c>
      <c r="J69" s="48">
        <v>1026.70606999419</v>
      </c>
      <c r="K69" s="48">
        <v>1027.26992206677</v>
      </c>
      <c r="L69" s="48">
        <v>1027.50670711653</v>
      </c>
      <c r="M69" s="48">
        <v>1097.84097142626</v>
      </c>
      <c r="N69" s="48">
        <v>1103.82570943502</v>
      </c>
      <c r="O69" s="48">
        <v>1104.29890556473</v>
      </c>
      <c r="P69" s="48">
        <v>1117.97005245361</v>
      </c>
      <c r="Q69" s="48">
        <v>1126.16537783013</v>
      </c>
      <c r="R69" s="48">
        <v>1148.75998901731</v>
      </c>
      <c r="S69" s="48">
        <v>1162.05931176709</v>
      </c>
      <c r="T69" s="48">
        <v>1142.41194466173</v>
      </c>
      <c r="U69" s="48">
        <v>1281.82668180045</v>
      </c>
      <c r="V69" s="48">
        <v>1300.92517349628</v>
      </c>
      <c r="W69" s="48">
        <v>1305.38638093012</v>
      </c>
      <c r="X69" s="48">
        <v>1354.8605087004</v>
      </c>
      <c r="Y69" s="48">
        <v>1362.09592126162</v>
      </c>
      <c r="Z69" s="48">
        <v>1366.18660787881</v>
      </c>
      <c r="AA69" s="48">
        <v>1374.38599390889</v>
      </c>
      <c r="AB69" s="48">
        <v>1383.72781752088</v>
      </c>
      <c r="AC69" s="48">
        <v>1418.99406576468</v>
      </c>
      <c r="AD69" s="48">
        <v>1489.96181125244</v>
      </c>
      <c r="AE69" s="48">
        <v>1529.53321113592</v>
      </c>
      <c r="AF69" s="48">
        <v>1636.55260045494</v>
      </c>
      <c r="AG69" s="48">
        <v>1675.33842682004</v>
      </c>
      <c r="AH69" s="48">
        <v>1697.89923443066</v>
      </c>
      <c r="AI69" s="48">
        <v>1700.97594107338</v>
      </c>
      <c r="AJ69" s="48">
        <v>1700.05766107595</v>
      </c>
      <c r="AK69" s="49">
        <v>-5.3985480918E-4</v>
      </c>
      <c r="AL69" s="50">
        <v>1.0</v>
      </c>
    </row>
    <row r="70" ht="9.75" customHeight="1">
      <c r="A70" s="2" t="s">
        <v>132</v>
      </c>
      <c r="B70" s="38">
        <v>140.989933351462</v>
      </c>
      <c r="C70" s="38">
        <v>151.294769367785</v>
      </c>
      <c r="D70" s="38">
        <v>149.95308619301</v>
      </c>
      <c r="E70" s="38">
        <v>150.538927226152</v>
      </c>
      <c r="F70" s="38">
        <v>149.81503750151</v>
      </c>
      <c r="G70" s="38">
        <v>150.197139762865</v>
      </c>
      <c r="H70" s="38">
        <v>149.030280183185</v>
      </c>
      <c r="I70" s="38">
        <v>148.696463103115</v>
      </c>
      <c r="J70" s="38">
        <v>148.764648776385</v>
      </c>
      <c r="K70" s="38">
        <v>146.362385750748</v>
      </c>
      <c r="L70" s="38">
        <v>144.529047426301</v>
      </c>
      <c r="M70" s="38">
        <v>142.670046215062</v>
      </c>
      <c r="N70" s="38">
        <v>142.74424327712</v>
      </c>
      <c r="O70" s="38">
        <v>140.82334181555</v>
      </c>
      <c r="P70" s="38">
        <v>148.431910531595</v>
      </c>
      <c r="Q70" s="38">
        <v>149.22661382216</v>
      </c>
      <c r="R70" s="38">
        <v>150.976881711219</v>
      </c>
      <c r="S70" s="38">
        <v>151.440974037628</v>
      </c>
      <c r="T70" s="38">
        <v>124.476023792289</v>
      </c>
      <c r="U70" s="38">
        <v>256.372041865251</v>
      </c>
      <c r="V70" s="38">
        <v>256.24844868551</v>
      </c>
      <c r="W70" s="38">
        <v>254.496179051697</v>
      </c>
      <c r="X70" s="38">
        <v>250.92304211785</v>
      </c>
      <c r="Y70" s="38">
        <v>246.705465805251</v>
      </c>
      <c r="Z70" s="38">
        <v>244.41129528149</v>
      </c>
      <c r="AA70" s="38">
        <v>243.959105755435</v>
      </c>
      <c r="AB70" s="38">
        <v>240.215391383273</v>
      </c>
      <c r="AC70" s="38">
        <v>239.342023625387</v>
      </c>
      <c r="AD70" s="38">
        <v>233.993488459847</v>
      </c>
      <c r="AE70" s="38">
        <v>235.015861576306</v>
      </c>
      <c r="AF70" s="38">
        <v>237.964722342323</v>
      </c>
      <c r="AG70" s="38">
        <v>242.04867624765</v>
      </c>
      <c r="AH70" s="38">
        <v>246.35682456821</v>
      </c>
      <c r="AI70" s="38">
        <v>249.095252265746</v>
      </c>
      <c r="AJ70" s="39">
        <v>248.563902658002</v>
      </c>
      <c r="AK70" s="45">
        <v>-0.00213311822154</v>
      </c>
      <c r="AL70" s="41">
        <v>0.14620910584927</v>
      </c>
    </row>
    <row r="71" ht="9.75" customHeight="1">
      <c r="A71" s="2" t="s">
        <v>133</v>
      </c>
      <c r="B71" s="38">
        <v>542.385596367428</v>
      </c>
      <c r="C71" s="38">
        <v>545.176575055054</v>
      </c>
      <c r="D71" s="38">
        <v>575.621508670679</v>
      </c>
      <c r="E71" s="38">
        <v>586.782847131908</v>
      </c>
      <c r="F71" s="38">
        <v>624.633652742573</v>
      </c>
      <c r="G71" s="38">
        <v>652.362351718416</v>
      </c>
      <c r="H71" s="38">
        <v>758.643370533944</v>
      </c>
      <c r="I71" s="38">
        <v>790.185652452812</v>
      </c>
      <c r="J71" s="38">
        <v>877.941421217808</v>
      </c>
      <c r="K71" s="38">
        <v>880.907536316022</v>
      </c>
      <c r="L71" s="38">
        <v>882.977659690233</v>
      </c>
      <c r="M71" s="38">
        <v>955.170925211201</v>
      </c>
      <c r="N71" s="38">
        <v>961.081466157902</v>
      </c>
      <c r="O71" s="38">
        <v>963.475563749187</v>
      </c>
      <c r="P71" s="38">
        <v>969.538141922017</v>
      </c>
      <c r="Q71" s="38">
        <v>976.938764007976</v>
      </c>
      <c r="R71" s="38">
        <v>997.783107306091</v>
      </c>
      <c r="S71" s="38">
        <v>1010.61833772946</v>
      </c>
      <c r="T71" s="38">
        <v>1017.93592086944</v>
      </c>
      <c r="U71" s="38">
        <v>1025.4546399352</v>
      </c>
      <c r="V71" s="38">
        <v>1044.67672481077</v>
      </c>
      <c r="W71" s="38">
        <v>1050.89020187842</v>
      </c>
      <c r="X71" s="38">
        <v>1103.93746658255</v>
      </c>
      <c r="Y71" s="38">
        <v>1115.39045545637</v>
      </c>
      <c r="Z71" s="38">
        <v>1121.77531259732</v>
      </c>
      <c r="AA71" s="38">
        <v>1130.42688815346</v>
      </c>
      <c r="AB71" s="38">
        <v>1143.51242613761</v>
      </c>
      <c r="AC71" s="38">
        <v>1179.65204213929</v>
      </c>
      <c r="AD71" s="38">
        <v>1255.96832279259</v>
      </c>
      <c r="AE71" s="38">
        <v>1294.51734955961</v>
      </c>
      <c r="AF71" s="38">
        <v>1398.58787811262</v>
      </c>
      <c r="AG71" s="38">
        <v>1433.28975057239</v>
      </c>
      <c r="AH71" s="38">
        <v>1451.54240986244</v>
      </c>
      <c r="AI71" s="38">
        <v>1451.88068880763</v>
      </c>
      <c r="AJ71" s="39">
        <v>1451.49375841795</v>
      </c>
      <c r="AK71" s="45">
        <v>-2.6650287327E-4</v>
      </c>
      <c r="AL71" s="41">
        <v>0.85379087924957</v>
      </c>
    </row>
    <row r="72" ht="9.75" customHeight="1">
      <c r="A72" s="2" t="s">
        <v>134</v>
      </c>
      <c r="B72" s="38">
        <v>425.359901607036</v>
      </c>
      <c r="C72" s="38">
        <v>429.30610948801</v>
      </c>
      <c r="D72" s="38">
        <v>459.207993924617</v>
      </c>
      <c r="E72" s="38">
        <v>467.812706291675</v>
      </c>
      <c r="F72" s="38">
        <v>503.671106815338</v>
      </c>
      <c r="G72" s="38">
        <v>529.784001827239</v>
      </c>
      <c r="H72" s="38">
        <v>636.651109337806</v>
      </c>
      <c r="I72" s="38">
        <v>668.614312887191</v>
      </c>
      <c r="J72" s="38">
        <v>754.998903989791</v>
      </c>
      <c r="K72" s="38">
        <v>763.231591820716</v>
      </c>
      <c r="L72" s="38">
        <v>763.443709373474</v>
      </c>
      <c r="M72" s="38">
        <v>769.012001037597</v>
      </c>
      <c r="N72" s="38">
        <v>772.679002165794</v>
      </c>
      <c r="O72" s="38">
        <v>774.935806512832</v>
      </c>
      <c r="P72" s="38">
        <v>778.876891851425</v>
      </c>
      <c r="Q72" s="38">
        <v>786.596509218215</v>
      </c>
      <c r="R72" s="38">
        <v>804.98700094223</v>
      </c>
      <c r="S72" s="38">
        <v>817.473985671997</v>
      </c>
      <c r="T72" s="38">
        <v>823.081494331359</v>
      </c>
      <c r="U72" s="38">
        <v>831.926797866821</v>
      </c>
      <c r="V72" s="38">
        <v>849.662692546844</v>
      </c>
      <c r="W72" s="38">
        <v>855.548094272613</v>
      </c>
      <c r="X72" s="38">
        <v>903.305612087249</v>
      </c>
      <c r="Y72" s="38">
        <v>912.06371307373</v>
      </c>
      <c r="Z72" s="38">
        <v>918.840821027755</v>
      </c>
      <c r="AA72" s="38">
        <v>927.778039455413</v>
      </c>
      <c r="AB72" s="38">
        <v>936.145133972167</v>
      </c>
      <c r="AC72" s="38">
        <v>949.528017044067</v>
      </c>
      <c r="AD72" s="38">
        <v>1024.36798524856</v>
      </c>
      <c r="AE72" s="38">
        <v>1064.6349787712</v>
      </c>
      <c r="AF72" s="38">
        <v>1163.32579302787</v>
      </c>
      <c r="AG72" s="38">
        <v>1197.53500962257</v>
      </c>
      <c r="AH72" s="38">
        <v>1214.27504181861</v>
      </c>
      <c r="AI72" s="38">
        <v>1214.85394191741</v>
      </c>
      <c r="AJ72" s="39">
        <v>1216.45455622673</v>
      </c>
      <c r="AK72" s="45">
        <v>0.00131753645837</v>
      </c>
      <c r="AL72" s="41">
        <v>0.71553725004196</v>
      </c>
    </row>
    <row r="73" ht="9.75" customHeight="1">
      <c r="A73" s="2" t="s">
        <v>135</v>
      </c>
      <c r="B73" s="38">
        <v>191.015628111854</v>
      </c>
      <c r="C73" s="38">
        <v>204.165234934829</v>
      </c>
      <c r="D73" s="38">
        <v>203.366600939072</v>
      </c>
      <c r="E73" s="38">
        <v>206.509068066385</v>
      </c>
      <c r="F73" s="38">
        <v>207.777583428745</v>
      </c>
      <c r="G73" s="38">
        <v>209.775489654042</v>
      </c>
      <c r="H73" s="38">
        <v>210.022541379323</v>
      </c>
      <c r="I73" s="38">
        <v>211.267802668735</v>
      </c>
      <c r="J73" s="38">
        <v>212.707166004402</v>
      </c>
      <c r="K73" s="38">
        <v>205.538330246054</v>
      </c>
      <c r="L73" s="38">
        <v>205.662996217182</v>
      </c>
      <c r="M73" s="38">
        <v>204.740104417473</v>
      </c>
      <c r="N73" s="38">
        <v>207.057841298035</v>
      </c>
      <c r="O73" s="38">
        <v>206.346819140282</v>
      </c>
      <c r="P73" s="38">
        <v>216.042880651464</v>
      </c>
      <c r="Q73" s="38">
        <v>217.988235800508</v>
      </c>
      <c r="R73" s="38">
        <v>221.859555243205</v>
      </c>
      <c r="S73" s="38">
        <v>223.16632966416</v>
      </c>
      <c r="T73" s="38">
        <v>197.829453643858</v>
      </c>
      <c r="U73" s="38">
        <v>329.377865284954</v>
      </c>
      <c r="V73" s="38">
        <v>330.740462300756</v>
      </c>
      <c r="W73" s="38">
        <v>330.133109134312</v>
      </c>
      <c r="X73" s="38">
        <v>327.645648521876</v>
      </c>
      <c r="Y73" s="38">
        <v>324.433508402125</v>
      </c>
      <c r="Z73" s="38">
        <v>324.05010944993</v>
      </c>
      <c r="AA73" s="38">
        <v>324.371137831167</v>
      </c>
      <c r="AB73" s="38">
        <v>325.662956841679</v>
      </c>
      <c r="AC73" s="38">
        <v>324.153019096098</v>
      </c>
      <c r="AD73" s="38">
        <v>320.341661781574</v>
      </c>
      <c r="AE73" s="38">
        <v>320.542278008222</v>
      </c>
      <c r="AF73" s="38">
        <v>328.692452464658</v>
      </c>
      <c r="AG73" s="38">
        <v>333.359969331922</v>
      </c>
      <c r="AH73" s="38">
        <v>339.398604014684</v>
      </c>
      <c r="AI73" s="38">
        <v>342.3715845088</v>
      </c>
      <c r="AJ73" s="39">
        <v>341.705210191081</v>
      </c>
      <c r="AK73" s="45">
        <v>-0.00194634823129</v>
      </c>
      <c r="AL73" s="41">
        <v>0.20099624991417</v>
      </c>
    </row>
    <row r="74" ht="9.75" customHeight="1">
      <c r="A74" s="2" t="s">
        <v>136</v>
      </c>
      <c r="B74" s="38">
        <v>11.7799826306873</v>
      </c>
      <c r="C74" s="38">
        <v>10.9964817872969</v>
      </c>
      <c r="D74" s="38">
        <v>10.6636387704638</v>
      </c>
      <c r="E74" s="38">
        <v>10.7283299019327</v>
      </c>
      <c r="F74" s="38">
        <v>10.0273027672665</v>
      </c>
      <c r="G74" s="38">
        <v>9.62981584656518</v>
      </c>
      <c r="H74" s="38">
        <v>9.27552951022517</v>
      </c>
      <c r="I74" s="38">
        <v>8.99562205694383</v>
      </c>
      <c r="J74" s="38">
        <v>8.2528653171612</v>
      </c>
      <c r="K74" s="38">
        <v>7.70468725438695</v>
      </c>
      <c r="L74" s="38">
        <v>8.08475192077458</v>
      </c>
      <c r="M74" s="38">
        <v>8.47279386955779</v>
      </c>
      <c r="N74" s="38">
        <v>8.51715729839634</v>
      </c>
      <c r="O74" s="38">
        <v>8.13617027881992</v>
      </c>
      <c r="P74" s="38">
        <v>7.99145975499414</v>
      </c>
      <c r="Q74" s="38">
        <v>8.32636370765977</v>
      </c>
      <c r="R74" s="38">
        <v>8.7166465143091</v>
      </c>
      <c r="S74" s="38">
        <v>8.68879879591987</v>
      </c>
      <c r="T74" s="38">
        <v>8.74009988736361</v>
      </c>
      <c r="U74" s="38">
        <v>8.790030846023</v>
      </c>
      <c r="V74" s="38">
        <v>8.65413729590364</v>
      </c>
      <c r="W74" s="38">
        <v>8.58528235158883</v>
      </c>
      <c r="X74" s="38">
        <v>7.78771946695633</v>
      </c>
      <c r="Y74" s="38">
        <v>7.64555080863647</v>
      </c>
      <c r="Z74" s="38">
        <v>7.26223366730846</v>
      </c>
      <c r="AA74" s="38">
        <v>7.02245184290223</v>
      </c>
      <c r="AB74" s="38">
        <v>6.61161741288379</v>
      </c>
      <c r="AC74" s="38">
        <v>6.36543121747673</v>
      </c>
      <c r="AD74" s="38">
        <v>5.70604127494153</v>
      </c>
      <c r="AE74" s="38">
        <v>6.05536349175964</v>
      </c>
      <c r="AF74" s="38">
        <v>6.00647229759488</v>
      </c>
      <c r="AG74" s="38">
        <v>6.21581665682606</v>
      </c>
      <c r="AH74" s="38">
        <v>6.0472624625545</v>
      </c>
      <c r="AI74" s="38">
        <v>5.83743377286009</v>
      </c>
      <c r="AJ74" s="39">
        <v>5.78857134538703</v>
      </c>
      <c r="AK74" s="45">
        <v>-0.00837053265423</v>
      </c>
      <c r="AL74" s="41">
        <v>0.00340492650867</v>
      </c>
    </row>
    <row r="75" ht="9.75" customHeight="1">
      <c r="A75" s="2" t="s">
        <v>137</v>
      </c>
      <c r="B75" s="38">
        <v>67.0</v>
      </c>
      <c r="C75" s="38">
        <v>63.0</v>
      </c>
      <c r="D75" s="38">
        <v>63.0</v>
      </c>
      <c r="E75" s="38">
        <v>63.0</v>
      </c>
      <c r="F75" s="38">
        <v>63.0</v>
      </c>
      <c r="G75" s="38">
        <v>63.0</v>
      </c>
      <c r="H75" s="38">
        <v>61.0</v>
      </c>
      <c r="I75" s="38">
        <v>59.0</v>
      </c>
      <c r="J75" s="38">
        <v>59.0</v>
      </c>
      <c r="K75" s="38">
        <v>58.5</v>
      </c>
      <c r="L75" s="38">
        <v>58.4000015258789</v>
      </c>
      <c r="M75" s="38">
        <v>124.088865971192</v>
      </c>
      <c r="N75" s="38">
        <v>124.088865971192</v>
      </c>
      <c r="O75" s="38">
        <v>123.016279911622</v>
      </c>
      <c r="P75" s="38">
        <v>123.050279950723</v>
      </c>
      <c r="Q75" s="38">
        <v>121.580632811412</v>
      </c>
      <c r="R75" s="38">
        <v>121.913432831875</v>
      </c>
      <c r="S75" s="38">
        <v>121.418996430933</v>
      </c>
      <c r="T75" s="38">
        <v>121.500996686518</v>
      </c>
      <c r="U75" s="38">
        <v>120.522018648684</v>
      </c>
      <c r="V75" s="38">
        <v>120.522018648684</v>
      </c>
      <c r="W75" s="38">
        <v>119.705177523195</v>
      </c>
      <c r="X75" s="38">
        <v>123.90924809128</v>
      </c>
      <c r="Y75" s="38">
        <v>125.598699785768</v>
      </c>
      <c r="Z75" s="38">
        <v>123.295677401125</v>
      </c>
      <c r="AA75" s="38">
        <v>122.236816622316</v>
      </c>
      <c r="AB75" s="38">
        <v>121.919726707041</v>
      </c>
      <c r="AC75" s="38">
        <v>145.313029624521</v>
      </c>
      <c r="AD75" s="38">
        <v>145.2521642223</v>
      </c>
      <c r="AE75" s="38">
        <v>144.355954356491</v>
      </c>
      <c r="AF75" s="38">
        <v>144.534354962408</v>
      </c>
      <c r="AG75" s="38">
        <v>144.443447865545</v>
      </c>
      <c r="AH75" s="38">
        <v>144.225588597357</v>
      </c>
      <c r="AI75" s="38">
        <v>143.750414647161</v>
      </c>
      <c r="AJ75" s="39">
        <v>141.897894658148</v>
      </c>
      <c r="AK75" s="45">
        <v>-0.0128870587796</v>
      </c>
      <c r="AL75" s="41">
        <v>0.08346652239561</v>
      </c>
    </row>
    <row r="76" ht="9.75" customHeight="1">
      <c r="A76" s="25" t="s">
        <v>138</v>
      </c>
      <c r="B76" s="51">
        <v>32.2667274475097</v>
      </c>
      <c r="C76" s="51">
        <v>32.2667274475097</v>
      </c>
      <c r="D76" s="51">
        <v>32.6441192626953</v>
      </c>
      <c r="E76" s="51">
        <v>32.7831230163574</v>
      </c>
      <c r="F76" s="51">
        <v>32.9718170166015</v>
      </c>
      <c r="G76" s="51">
        <v>33.1611404418945</v>
      </c>
      <c r="H76" s="51">
        <v>33.0309410095214</v>
      </c>
      <c r="I76" s="51">
        <v>33.0982437133789</v>
      </c>
      <c r="J76" s="51">
        <v>33.1441574096679</v>
      </c>
      <c r="K76" s="51">
        <v>33.0856628417968</v>
      </c>
      <c r="L76" s="51">
        <v>32.4390716552734</v>
      </c>
      <c r="M76" s="51">
        <v>32.3969268798828</v>
      </c>
      <c r="N76" s="51">
        <v>32.3812026977539</v>
      </c>
      <c r="O76" s="51">
        <v>32.3334007263183</v>
      </c>
      <c r="P76" s="51">
        <v>41.3001556396484</v>
      </c>
      <c r="Q76" s="51">
        <v>41.4819297790527</v>
      </c>
      <c r="R76" s="51">
        <v>42.1461334228515</v>
      </c>
      <c r="S76" s="51">
        <v>41.9781951904296</v>
      </c>
      <c r="T76" s="51">
        <v>43.1166534423828</v>
      </c>
      <c r="U76" s="51">
        <v>175.158645629882</v>
      </c>
      <c r="V76" s="51">
        <v>174.913345336914</v>
      </c>
      <c r="W76" s="51">
        <v>174.655471801757</v>
      </c>
      <c r="X76" s="51">
        <v>174.353561401367</v>
      </c>
      <c r="Y76" s="51">
        <v>174.391296386718</v>
      </c>
      <c r="Z76" s="51">
        <v>173.988739013671</v>
      </c>
      <c r="AA76" s="51">
        <v>173.605072021484</v>
      </c>
      <c r="AB76" s="51">
        <v>173.145904541015</v>
      </c>
      <c r="AC76" s="51">
        <v>172.64273071289</v>
      </c>
      <c r="AD76" s="51">
        <v>170.277755737304</v>
      </c>
      <c r="AE76" s="51">
        <v>169.780868530273</v>
      </c>
      <c r="AF76" s="51">
        <v>169.183334350585</v>
      </c>
      <c r="AG76" s="51">
        <v>168.55435180664</v>
      </c>
      <c r="AH76" s="51">
        <v>167.849884033203</v>
      </c>
      <c r="AI76" s="51">
        <v>167.088821411132</v>
      </c>
      <c r="AJ76" s="52">
        <v>167.088821411132</v>
      </c>
      <c r="AK76" s="53"/>
      <c r="AL76" s="54"/>
    </row>
    <row r="77" ht="9.75" customHeight="1">
      <c r="A77" s="2" t="s">
        <v>139</v>
      </c>
      <c r="B77" s="38">
        <v>0.0</v>
      </c>
      <c r="C77" s="38">
        <v>0.0</v>
      </c>
      <c r="D77" s="38">
        <v>0.0</v>
      </c>
      <c r="E77" s="38">
        <v>1.97562956809998</v>
      </c>
      <c r="F77" s="38">
        <v>2.09513592720032</v>
      </c>
      <c r="G77" s="38">
        <v>2.22785091400146</v>
      </c>
      <c r="H77" s="38">
        <v>3.61978602409363</v>
      </c>
      <c r="I77" s="38">
        <v>3.60531949996948</v>
      </c>
      <c r="J77" s="38">
        <v>3.56317782402039</v>
      </c>
      <c r="K77" s="38">
        <v>3.41033530235291</v>
      </c>
      <c r="L77" s="38">
        <v>3.29837679862976</v>
      </c>
      <c r="M77" s="38">
        <v>3.15559816360474</v>
      </c>
      <c r="N77" s="38">
        <v>3.03294682502747</v>
      </c>
      <c r="O77" s="38">
        <v>2.87821745872498</v>
      </c>
      <c r="P77" s="38">
        <v>3.55500102043152</v>
      </c>
      <c r="Q77" s="38">
        <v>3.61098027229309</v>
      </c>
      <c r="R77" s="38">
        <v>4.15567779541016</v>
      </c>
      <c r="S77" s="38">
        <v>3.86194372177124</v>
      </c>
      <c r="T77" s="38">
        <v>8.39878463745117</v>
      </c>
      <c r="U77" s="38">
        <v>11.894660949707</v>
      </c>
      <c r="V77" s="38">
        <v>11.7065954208374</v>
      </c>
      <c r="W77" s="38">
        <v>11.5273361206054</v>
      </c>
      <c r="X77" s="38">
        <v>11.5644464492797</v>
      </c>
      <c r="Y77" s="38">
        <v>10.8222484588623</v>
      </c>
      <c r="Z77" s="38">
        <v>10.4473752975463</v>
      </c>
      <c r="AA77" s="38">
        <v>10.1769142150878</v>
      </c>
      <c r="AB77" s="38">
        <v>21.0035648345947</v>
      </c>
      <c r="AC77" s="38">
        <v>22.0118217468261</v>
      </c>
      <c r="AD77" s="38">
        <v>27.0380096435546</v>
      </c>
      <c r="AE77" s="38">
        <v>26.5178413391113</v>
      </c>
      <c r="AF77" s="38">
        <v>25.9297447204589</v>
      </c>
      <c r="AG77" s="38">
        <v>25.5366325378418</v>
      </c>
      <c r="AH77" s="38">
        <v>25.8511219024658</v>
      </c>
      <c r="AI77" s="38">
        <v>25.2221412658691</v>
      </c>
      <c r="AJ77" s="39">
        <v>25.2221412658691</v>
      </c>
      <c r="AK77" s="40"/>
      <c r="AL77" s="41"/>
    </row>
    <row r="78" ht="9.75" customHeight="1">
      <c r="A78" s="29" t="s">
        <v>140</v>
      </c>
      <c r="B78" s="55">
        <v>0.0</v>
      </c>
      <c r="C78" s="55">
        <v>0.0</v>
      </c>
      <c r="D78" s="55">
        <v>0.0</v>
      </c>
      <c r="E78" s="55">
        <v>0.0</v>
      </c>
      <c r="F78" s="55">
        <v>0.0</v>
      </c>
      <c r="G78" s="55">
        <v>0.0</v>
      </c>
      <c r="H78" s="55">
        <v>0.0</v>
      </c>
      <c r="I78" s="55">
        <v>0.0</v>
      </c>
      <c r="J78" s="55">
        <v>0.0</v>
      </c>
      <c r="K78" s="55">
        <v>0.0</v>
      </c>
      <c r="L78" s="55">
        <v>0.0</v>
      </c>
      <c r="M78" s="55">
        <v>0.0</v>
      </c>
      <c r="N78" s="55">
        <v>0.0</v>
      </c>
      <c r="O78" s="55">
        <v>0.0</v>
      </c>
      <c r="P78" s="55">
        <v>0.0</v>
      </c>
      <c r="Q78" s="55">
        <v>0.0</v>
      </c>
      <c r="R78" s="55">
        <v>0.0</v>
      </c>
      <c r="S78" s="55">
        <v>0.0</v>
      </c>
      <c r="T78" s="55">
        <v>0.0</v>
      </c>
      <c r="U78" s="55">
        <v>0.0</v>
      </c>
      <c r="V78" s="55">
        <v>0.0</v>
      </c>
      <c r="W78" s="55">
        <v>0.0</v>
      </c>
      <c r="X78" s="55">
        <v>0.0</v>
      </c>
      <c r="Y78" s="55">
        <v>0.0</v>
      </c>
      <c r="Z78" s="55">
        <v>0.0</v>
      </c>
      <c r="AA78" s="55">
        <v>0.0</v>
      </c>
      <c r="AB78" s="55">
        <v>7.59999990463257</v>
      </c>
      <c r="AC78" s="55">
        <v>20.0</v>
      </c>
      <c r="AD78" s="55">
        <v>94.1679992675781</v>
      </c>
      <c r="AE78" s="55">
        <v>133.408004760742</v>
      </c>
      <c r="AF78" s="55">
        <v>220.0</v>
      </c>
      <c r="AG78" s="55">
        <v>220.0</v>
      </c>
      <c r="AH78" s="55">
        <v>220.0</v>
      </c>
      <c r="AI78" s="55">
        <v>220.467239379882</v>
      </c>
      <c r="AJ78" s="42">
        <v>220.467239379882</v>
      </c>
      <c r="AK78" s="56"/>
      <c r="AL78" s="57"/>
    </row>
    <row r="79" ht="9.75" customHeight="1">
      <c r="A79" s="34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58"/>
      <c r="AG79" s="15"/>
      <c r="AH79" s="15"/>
      <c r="AI79" s="2"/>
      <c r="AJ79" s="2"/>
      <c r="AK79" s="2"/>
      <c r="AL79" s="2"/>
    </row>
    <row r="80" ht="9.75" customHeight="1">
      <c r="A80" s="2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4"/>
      <c r="V80" s="14"/>
      <c r="W80" s="14"/>
      <c r="X80" s="14"/>
      <c r="Y80" s="14"/>
      <c r="Z80" s="14"/>
      <c r="AA80" s="14"/>
      <c r="AB80" s="14"/>
      <c r="AC80" s="14"/>
      <c r="AD80" s="58"/>
      <c r="AE80" s="15"/>
      <c r="AF80" s="15"/>
      <c r="AG80" s="2"/>
      <c r="AH80" s="2"/>
      <c r="AI80" s="2"/>
      <c r="AJ80" s="2"/>
      <c r="AK80" s="2"/>
      <c r="AL80" s="2"/>
    </row>
    <row r="81" ht="9.75" customHeight="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4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9.75" customHeight="1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9.75" customHeight="1">
      <c r="A86" s="34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59"/>
      <c r="AD86" s="35"/>
      <c r="AE86" s="35"/>
      <c r="AF86" s="35"/>
      <c r="AG86" s="35"/>
      <c r="AH86" s="35"/>
      <c r="AI86" s="35"/>
      <c r="AJ86" s="35"/>
      <c r="AK86" s="35"/>
      <c r="AL86" s="35"/>
    </row>
    <row r="87" ht="9.75" customHeight="1">
      <c r="A87" s="2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59"/>
      <c r="AD87" s="35"/>
      <c r="AE87" s="35"/>
      <c r="AF87" s="35"/>
      <c r="AG87" s="35"/>
      <c r="AH87" s="35"/>
      <c r="AI87" s="35"/>
      <c r="AJ87" s="35"/>
      <c r="AK87" s="35"/>
      <c r="AL87" s="35"/>
    </row>
    <row r="88" ht="9.75" customHeight="1">
      <c r="A88" s="2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59"/>
      <c r="AD88" s="35"/>
      <c r="AE88" s="35"/>
      <c r="AF88" s="35"/>
      <c r="AG88" s="35"/>
      <c r="AH88" s="35"/>
      <c r="AI88" s="35"/>
      <c r="AJ88" s="35"/>
      <c r="AK88" s="35"/>
      <c r="AL88" s="35"/>
    </row>
    <row r="89" ht="9.75" customHeight="1">
      <c r="A89" s="2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59"/>
      <c r="AD89" s="35"/>
      <c r="AE89" s="35"/>
      <c r="AF89" s="35"/>
      <c r="AG89" s="35"/>
      <c r="AH89" s="35"/>
      <c r="AI89" s="35"/>
      <c r="AJ89" s="35"/>
      <c r="AK89" s="35"/>
      <c r="AL89" s="35"/>
    </row>
    <row r="90" ht="9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59"/>
      <c r="AD90" s="35"/>
      <c r="AE90" s="35"/>
      <c r="AF90" s="35"/>
      <c r="AG90" s="35"/>
      <c r="AH90" s="35"/>
      <c r="AI90" s="35"/>
      <c r="AJ90" s="35"/>
      <c r="AK90" s="35"/>
      <c r="AL90" s="35"/>
    </row>
    <row r="91" ht="9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59"/>
      <c r="AD91" s="35"/>
      <c r="AE91" s="35"/>
      <c r="AF91" s="35"/>
      <c r="AG91" s="35"/>
      <c r="AH91" s="35"/>
      <c r="AI91" s="35"/>
      <c r="AJ91" s="35"/>
      <c r="AK91" s="35"/>
      <c r="AL91" s="35"/>
    </row>
    <row r="92" ht="9.75" customHeight="1">
      <c r="A92" s="34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6"/>
      <c r="Z92" s="35"/>
      <c r="AA92" s="35"/>
      <c r="AB92" s="35"/>
      <c r="AC92" s="59"/>
      <c r="AD92" s="35"/>
      <c r="AE92" s="35"/>
      <c r="AF92" s="35"/>
      <c r="AG92" s="35"/>
      <c r="AH92" s="35"/>
      <c r="AI92" s="35"/>
      <c r="AJ92" s="35"/>
      <c r="AK92" s="35"/>
      <c r="AL92" s="35"/>
    </row>
    <row r="93" ht="9.75" customHeight="1">
      <c r="A93" s="2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6"/>
      <c r="Z93" s="35"/>
      <c r="AA93" s="35"/>
      <c r="AB93" s="35"/>
      <c r="AC93" s="59"/>
      <c r="AD93" s="35"/>
      <c r="AE93" s="35"/>
      <c r="AF93" s="35"/>
      <c r="AG93" s="35"/>
      <c r="AH93" s="35"/>
      <c r="AI93" s="35"/>
      <c r="AJ93" s="35"/>
      <c r="AK93" s="35"/>
      <c r="AL93" s="35"/>
    </row>
    <row r="94" ht="9.75" customHeight="1">
      <c r="A94" s="2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6"/>
      <c r="Z94" s="35"/>
      <c r="AA94" s="35"/>
      <c r="AB94" s="35"/>
      <c r="AC94" s="59"/>
      <c r="AD94" s="35"/>
      <c r="AE94" s="35"/>
      <c r="AF94" s="35"/>
      <c r="AG94" s="35"/>
      <c r="AH94" s="35"/>
      <c r="AI94" s="35"/>
      <c r="AJ94" s="35"/>
      <c r="AK94" s="35"/>
      <c r="AL94" s="35"/>
    </row>
    <row r="95" ht="9.75" customHeight="1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9.75" customHeight="1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4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4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4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4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4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4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4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4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4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4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4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4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4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4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4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4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4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4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4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4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4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4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4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4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4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4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4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4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4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4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4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4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4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4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4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4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4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4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4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4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4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4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4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4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4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4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4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4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4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4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4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4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4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4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4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4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4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4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4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4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4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4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4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4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4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4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4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4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4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4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4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4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4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4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4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4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4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4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4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4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4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4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4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4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4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4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4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4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4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4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4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4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4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4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4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4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4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4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4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4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4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4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4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4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4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4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4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4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4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4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4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4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4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4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4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4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4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4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4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4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4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4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4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4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4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4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4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4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4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4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4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4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4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4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4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4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4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4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4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4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4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4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4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4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4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4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4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4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4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4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4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4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4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4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4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4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4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4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4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4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4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4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4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4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4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4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4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4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4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4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4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4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4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4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4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4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4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4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4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4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4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4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4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4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4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4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4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4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4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4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4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4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4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4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4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4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4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4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4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4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4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4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4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4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4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4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4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4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4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4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4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4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4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4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4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4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4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4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4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4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4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4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4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4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4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4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4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4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4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4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4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4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4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4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4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4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4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4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4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4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4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4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4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4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4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4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4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4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4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4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4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4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4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4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4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4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4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4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4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4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4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4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4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4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4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4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4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4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4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4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4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4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4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4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4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4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4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4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4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4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4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4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4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4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4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4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4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4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4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4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4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4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4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4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4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4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4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4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4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4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4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4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4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4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4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4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4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4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4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4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4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4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4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4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4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4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4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4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4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4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4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4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4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4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4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4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4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4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4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4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4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4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4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4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4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4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4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4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4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4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4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4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4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4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4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4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4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4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4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4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4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4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4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4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4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4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4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4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4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4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4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4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4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4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4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4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4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4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4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4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4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4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4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4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4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4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4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4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4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4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4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4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4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4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4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4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4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4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4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4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4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4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4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4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4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4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4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4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4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4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4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4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4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4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4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4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4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4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4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4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4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4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4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4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4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4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4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4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4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4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4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4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4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4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4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4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4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4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4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4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4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4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4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4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4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4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4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4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4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4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4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4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4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4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4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4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4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4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4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4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4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4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4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4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4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4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4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4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4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4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4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4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4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4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4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4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4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4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4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4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4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4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4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4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4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4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4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4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4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4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4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4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4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4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4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4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4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4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4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4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4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4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4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4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4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4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4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4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4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4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4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4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4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4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4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4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4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4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4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4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4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4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4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4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4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4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4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4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4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4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4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4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4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4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4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4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4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4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4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4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4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4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4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4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4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4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4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4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4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4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4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4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4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4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4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4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4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4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4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4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4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4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4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4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4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4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4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4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4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4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4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4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4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4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4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4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4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4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4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4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4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4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4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4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4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4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4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4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4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4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4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4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4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4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4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4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4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4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4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4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4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4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4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4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4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4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4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4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4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4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4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4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4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4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4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4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4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4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4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4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4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4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4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4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4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4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4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4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4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4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4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4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4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4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4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4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4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4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4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4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4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4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4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4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4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4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4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4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4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4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4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4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4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4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4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4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4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4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4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4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4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4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4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4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4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4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4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4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4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4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4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4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4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4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4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4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4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4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4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4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4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4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4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4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4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4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4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4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4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4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4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4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4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4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4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4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4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4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4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4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4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4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4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4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4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4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4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4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4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4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4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4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4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4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4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4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4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4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4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4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4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4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4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4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4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4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4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4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4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4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4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4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4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4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4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4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4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4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4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4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4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4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4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4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4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4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4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4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4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4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4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4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4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4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4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4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4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4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4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4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4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4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4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4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4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4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4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4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4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4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4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4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4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4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4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4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4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4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4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4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4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4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4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4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4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4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4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4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4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4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4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4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4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4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4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4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4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4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4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4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4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4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4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4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4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4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4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4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4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4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4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4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4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4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4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4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4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4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4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4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4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4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4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4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4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4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4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4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4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4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4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4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4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4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4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4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4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4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4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4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4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4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4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4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4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4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4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4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4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4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4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4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4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4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4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4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4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4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4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4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4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4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4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4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4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4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4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4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4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4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4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4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4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4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4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4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4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4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4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4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4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4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4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4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4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4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4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4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4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4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4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4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4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4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4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4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4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4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4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4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4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4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4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4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4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4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4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4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4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4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4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4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34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34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34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printOptions/>
  <pageMargins bottom="1.0" footer="0.0" header="0.0" left="0.75" right="0.75" top="1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53" width="8.83"/>
  </cols>
  <sheetData>
    <row r="1" ht="9.75" customHeight="1">
      <c r="A1" s="2" t="s">
        <v>144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142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2" t="s">
        <v>68</v>
      </c>
      <c r="B3" s="60">
        <v>9014.148</v>
      </c>
      <c r="C3" s="60">
        <v>9579.241</v>
      </c>
      <c r="D3" s="60">
        <v>10219.252</v>
      </c>
      <c r="E3" s="60">
        <v>10599.743</v>
      </c>
      <c r="F3" s="60">
        <v>10827.674</v>
      </c>
      <c r="G3" s="60">
        <v>11296.849</v>
      </c>
      <c r="H3" s="60">
        <v>11155.778</v>
      </c>
      <c r="I3" s="60">
        <v>11184.896</v>
      </c>
      <c r="J3" s="60">
        <v>10945.953</v>
      </c>
      <c r="K3" s="60">
        <v>10461.205</v>
      </c>
      <c r="L3" s="60">
        <v>10007.7369999999</v>
      </c>
      <c r="M3" s="60">
        <v>9735.63899999999</v>
      </c>
      <c r="N3" s="60">
        <v>9862.56199999999</v>
      </c>
      <c r="O3" s="60">
        <v>10274.441</v>
      </c>
      <c r="P3" s="60">
        <v>10135.534</v>
      </c>
      <c r="Q3" s="60">
        <v>10169.626</v>
      </c>
      <c r="R3" s="60">
        <v>10180.573</v>
      </c>
      <c r="S3" s="60">
        <v>10198.534</v>
      </c>
      <c r="T3" s="60">
        <v>10246.668</v>
      </c>
      <c r="U3" s="60">
        <v>10508.9509999999</v>
      </c>
      <c r="V3" s="60">
        <v>10580.378</v>
      </c>
      <c r="W3" s="60">
        <v>10231.142</v>
      </c>
      <c r="X3" s="60">
        <v>9943.97799999999</v>
      </c>
      <c r="Y3" s="60">
        <v>9764.689</v>
      </c>
      <c r="Z3" s="60">
        <v>9159.077</v>
      </c>
      <c r="AA3" s="60">
        <v>8914.307</v>
      </c>
      <c r="AB3" s="60">
        <v>9075.545</v>
      </c>
      <c r="AC3" s="60">
        <v>8868.125</v>
      </c>
      <c r="AD3" s="60">
        <v>8582.665</v>
      </c>
      <c r="AE3" s="60">
        <v>8388.57899999999</v>
      </c>
      <c r="AF3" s="60">
        <v>8321.63899999999</v>
      </c>
      <c r="AG3" s="60">
        <v>8294.527</v>
      </c>
      <c r="AH3" s="60">
        <v>8268.592</v>
      </c>
      <c r="AI3" s="60">
        <v>8010.83299999999</v>
      </c>
      <c r="AJ3" s="60">
        <v>7731.45799999999</v>
      </c>
      <c r="AK3" s="60">
        <v>7731.604</v>
      </c>
      <c r="AL3" s="60">
        <v>7669.40099999999</v>
      </c>
      <c r="AM3" s="60">
        <v>7625.078</v>
      </c>
      <c r="AN3" s="60">
        <v>7367.3</v>
      </c>
      <c r="AO3" s="60">
        <v>7249.99499999999</v>
      </c>
      <c r="AP3" s="60">
        <v>6897.36899999999</v>
      </c>
      <c r="AQ3" s="60">
        <v>6826.76699999999</v>
      </c>
      <c r="AR3" s="60">
        <v>6860.04699999999</v>
      </c>
      <c r="AS3" s="60">
        <v>6783.719</v>
      </c>
      <c r="AT3" s="60">
        <v>7259.77999999999</v>
      </c>
      <c r="AU3" s="60">
        <v>7555.81</v>
      </c>
      <c r="AV3" s="60">
        <v>7860.92699999999</v>
      </c>
      <c r="AW3" s="60">
        <v>8903.738</v>
      </c>
      <c r="AX3" s="60">
        <v>10068.517</v>
      </c>
      <c r="AY3" s="61">
        <v>11644.09</v>
      </c>
      <c r="AZ3" s="45">
        <v>0.15930968523026</v>
      </c>
      <c r="BA3" s="41">
        <v>0.12319319695234</v>
      </c>
    </row>
    <row r="4" ht="9.75" customHeight="1">
      <c r="A4" s="2" t="s">
        <v>69</v>
      </c>
      <c r="B4" s="60">
        <v>920.0</v>
      </c>
      <c r="C4" s="60">
        <v>1012.0</v>
      </c>
      <c r="D4" s="60">
        <v>1106.0</v>
      </c>
      <c r="E4" s="60">
        <v>1194.0</v>
      </c>
      <c r="F4" s="60">
        <v>1306.0</v>
      </c>
      <c r="G4" s="60">
        <v>1473.0</v>
      </c>
      <c r="H4" s="60">
        <v>1582.0</v>
      </c>
      <c r="I4" s="60">
        <v>1829.0</v>
      </c>
      <c r="J4" s="60">
        <v>2114.0</v>
      </c>
      <c r="K4" s="60">
        <v>1993.0</v>
      </c>
      <c r="L4" s="60">
        <v>1735.0</v>
      </c>
      <c r="M4" s="60">
        <v>1598.0</v>
      </c>
      <c r="N4" s="60">
        <v>1608.0</v>
      </c>
      <c r="O4" s="60">
        <v>1597.0</v>
      </c>
      <c r="P4" s="60">
        <v>1835.0</v>
      </c>
      <c r="Q4" s="60">
        <v>1764.0</v>
      </c>
      <c r="R4" s="60">
        <v>1610.0</v>
      </c>
      <c r="S4" s="60">
        <v>1590.0</v>
      </c>
      <c r="T4" s="60">
        <v>1661.0</v>
      </c>
      <c r="U4" s="60">
        <v>1775.0</v>
      </c>
      <c r="V4" s="60">
        <v>1812.79521099365</v>
      </c>
      <c r="W4" s="60">
        <v>1805.11746164192</v>
      </c>
      <c r="X4" s="60">
        <v>1908.7699482158</v>
      </c>
      <c r="Y4" s="60">
        <v>2002.41851398741</v>
      </c>
      <c r="Z4" s="60">
        <v>1961.45622826868</v>
      </c>
      <c r="AA4" s="60">
        <v>1967.73567110496</v>
      </c>
      <c r="AB4" s="60">
        <v>1983.5053432645</v>
      </c>
      <c r="AC4" s="60">
        <v>2065.5790598282</v>
      </c>
      <c r="AD4" s="60">
        <v>2189.01030279523</v>
      </c>
      <c r="AE4" s="60">
        <v>2281.33478880381</v>
      </c>
      <c r="AF4" s="60">
        <v>2402.12781289982</v>
      </c>
      <c r="AG4" s="60">
        <v>2479.91742360247</v>
      </c>
      <c r="AH4" s="60">
        <v>2587.59028284439</v>
      </c>
      <c r="AI4" s="60">
        <v>2672.38133911371</v>
      </c>
      <c r="AJ4" s="60">
        <v>2604.39959497769</v>
      </c>
      <c r="AK4" s="60">
        <v>2703.40190236734</v>
      </c>
      <c r="AL4" s="60">
        <v>2727.96846521965</v>
      </c>
      <c r="AM4" s="60">
        <v>2858.17271732481</v>
      </c>
      <c r="AN4" s="60">
        <v>3003.48285463012</v>
      </c>
      <c r="AO4" s="60">
        <v>3079.88660151985</v>
      </c>
      <c r="AP4" s="60">
        <v>3040.90636693812</v>
      </c>
      <c r="AQ4" s="60">
        <v>3208.39110277819</v>
      </c>
      <c r="AR4" s="60">
        <v>3290.19483040047</v>
      </c>
      <c r="AS4" s="60">
        <v>3207.03529755953</v>
      </c>
      <c r="AT4" s="60">
        <v>3202.40113506707</v>
      </c>
      <c r="AU4" s="60">
        <v>3332.08152348287</v>
      </c>
      <c r="AV4" s="60">
        <v>3514.82206603947</v>
      </c>
      <c r="AW4" s="60">
        <v>3740.17237331195</v>
      </c>
      <c r="AX4" s="60">
        <v>3977.36440872727</v>
      </c>
      <c r="AY4" s="61">
        <v>4292.32461919106</v>
      </c>
      <c r="AZ4" s="45">
        <v>0.07933529466391</v>
      </c>
      <c r="BA4" s="41">
        <v>0.04970921576023</v>
      </c>
    </row>
    <row r="5" ht="9.75" customHeight="1">
      <c r="A5" s="2" t="s">
        <v>71</v>
      </c>
      <c r="B5" s="60">
        <v>362.0</v>
      </c>
      <c r="C5" s="60">
        <v>370.0</v>
      </c>
      <c r="D5" s="60">
        <v>411.0</v>
      </c>
      <c r="E5" s="60">
        <v>439.0</v>
      </c>
      <c r="F5" s="60">
        <v>461.0</v>
      </c>
      <c r="G5" s="60">
        <v>487.0</v>
      </c>
      <c r="H5" s="60">
        <v>486.0</v>
      </c>
      <c r="I5" s="60">
        <v>506.0</v>
      </c>
      <c r="J5" s="60">
        <v>525.0</v>
      </c>
      <c r="K5" s="60">
        <v>653.0</v>
      </c>
      <c r="L5" s="60">
        <v>806.0</v>
      </c>
      <c r="M5" s="60">
        <v>894.0</v>
      </c>
      <c r="N5" s="60">
        <v>1085.0</v>
      </c>
      <c r="O5" s="60">
        <v>1327.0</v>
      </c>
      <c r="P5" s="60">
        <v>1607.0</v>
      </c>
      <c r="Q5" s="60">
        <v>2129.0</v>
      </c>
      <c r="R5" s="60">
        <v>2553.0</v>
      </c>
      <c r="S5" s="60">
        <v>3001.0</v>
      </c>
      <c r="T5" s="60">
        <v>2930.0</v>
      </c>
      <c r="U5" s="60">
        <v>2942.0</v>
      </c>
      <c r="V5" s="60">
        <v>2912.0</v>
      </c>
      <c r="W5" s="60">
        <v>2758.0</v>
      </c>
      <c r="X5" s="60">
        <v>2879.0</v>
      </c>
      <c r="Y5" s="60">
        <v>2877.0</v>
      </c>
      <c r="Z5" s="60">
        <v>2897.0</v>
      </c>
      <c r="AA5" s="60">
        <v>2940.77692876799</v>
      </c>
      <c r="AB5" s="60">
        <v>3099.631421918</v>
      </c>
      <c r="AC5" s="60">
        <v>3098.27303278699</v>
      </c>
      <c r="AD5" s="60">
        <v>3115.344899479</v>
      </c>
      <c r="AE5" s="60">
        <v>3135.95561931499</v>
      </c>
      <c r="AF5" s="60">
        <v>3054.768085989</v>
      </c>
      <c r="AG5" s="60">
        <v>3270.057022005</v>
      </c>
      <c r="AH5" s="60">
        <v>3408.6261214</v>
      </c>
      <c r="AI5" s="60">
        <v>3498.55562350999</v>
      </c>
      <c r="AJ5" s="60">
        <v>3351.690313767</v>
      </c>
      <c r="AK5" s="60">
        <v>3455.94560846737</v>
      </c>
      <c r="AL5" s="60">
        <v>3568.12804280782</v>
      </c>
      <c r="AM5" s="60">
        <v>3592.64832707686</v>
      </c>
      <c r="AN5" s="60">
        <v>3794.69958883541</v>
      </c>
      <c r="AO5" s="60">
        <v>3830.18032932769</v>
      </c>
      <c r="AP5" s="60">
        <v>3765.62148195321</v>
      </c>
      <c r="AQ5" s="60">
        <v>3689.12573072575</v>
      </c>
      <c r="AR5" s="60">
        <v>3478.53038438613</v>
      </c>
      <c r="AS5" s="60">
        <v>3165.32598566924</v>
      </c>
      <c r="AT5" s="60">
        <v>2978.49480151519</v>
      </c>
      <c r="AU5" s="60">
        <v>2959.36647987945</v>
      </c>
      <c r="AV5" s="60">
        <v>2940.31299156986</v>
      </c>
      <c r="AW5" s="60">
        <v>2911.09822532513</v>
      </c>
      <c r="AX5" s="60">
        <v>2874.75262613972</v>
      </c>
      <c r="AY5" s="61">
        <v>2784.201</v>
      </c>
      <c r="AZ5" s="45">
        <v>-0.03347260132432</v>
      </c>
      <c r="BA5" s="41">
        <v>0.03248328715563</v>
      </c>
    </row>
    <row r="6" ht="9.75" customHeight="1">
      <c r="A6" s="17" t="s">
        <v>72</v>
      </c>
      <c r="B6" s="62">
        <v>10296.148</v>
      </c>
      <c r="C6" s="62">
        <v>10961.241</v>
      </c>
      <c r="D6" s="62">
        <v>11736.252</v>
      </c>
      <c r="E6" s="62">
        <v>12232.743</v>
      </c>
      <c r="F6" s="62">
        <v>12594.674</v>
      </c>
      <c r="G6" s="62">
        <v>13256.849</v>
      </c>
      <c r="H6" s="62">
        <v>13223.778</v>
      </c>
      <c r="I6" s="62">
        <v>13519.896</v>
      </c>
      <c r="J6" s="62">
        <v>13584.953</v>
      </c>
      <c r="K6" s="62">
        <v>13107.205</v>
      </c>
      <c r="L6" s="62">
        <v>12548.7369999999</v>
      </c>
      <c r="M6" s="62">
        <v>12227.6389999999</v>
      </c>
      <c r="N6" s="62">
        <v>12555.562</v>
      </c>
      <c r="O6" s="62">
        <v>13198.441</v>
      </c>
      <c r="P6" s="62">
        <v>13577.534</v>
      </c>
      <c r="Q6" s="62">
        <v>14062.626</v>
      </c>
      <c r="R6" s="62">
        <v>14343.573</v>
      </c>
      <c r="S6" s="62">
        <v>14789.534</v>
      </c>
      <c r="T6" s="62">
        <v>14837.668</v>
      </c>
      <c r="U6" s="62">
        <v>15225.9509999999</v>
      </c>
      <c r="V6" s="62">
        <v>15305.1732109936</v>
      </c>
      <c r="W6" s="62">
        <v>14794.2594616419</v>
      </c>
      <c r="X6" s="62">
        <v>14731.7479482158</v>
      </c>
      <c r="Y6" s="62">
        <v>14644.1075139874</v>
      </c>
      <c r="Z6" s="62">
        <v>14017.5332282686</v>
      </c>
      <c r="AA6" s="62">
        <v>13822.8195998729</v>
      </c>
      <c r="AB6" s="62">
        <v>14158.6817651825</v>
      </c>
      <c r="AC6" s="62">
        <v>14031.9770926152</v>
      </c>
      <c r="AD6" s="62">
        <v>13887.0202022742</v>
      </c>
      <c r="AE6" s="62">
        <v>13805.8694081188</v>
      </c>
      <c r="AF6" s="62">
        <v>13778.5348988888</v>
      </c>
      <c r="AG6" s="62">
        <v>14044.5014456074</v>
      </c>
      <c r="AH6" s="62">
        <v>14264.8084042443</v>
      </c>
      <c r="AI6" s="62">
        <v>14181.7699626237</v>
      </c>
      <c r="AJ6" s="62">
        <v>13687.5479087446</v>
      </c>
      <c r="AK6" s="62">
        <v>13890.9515108347</v>
      </c>
      <c r="AL6" s="62">
        <v>13965.4975080274</v>
      </c>
      <c r="AM6" s="62">
        <v>14075.8990444016</v>
      </c>
      <c r="AN6" s="62">
        <v>14165.4824434655</v>
      </c>
      <c r="AO6" s="62">
        <v>14160.0619308475</v>
      </c>
      <c r="AP6" s="62">
        <v>13703.8968488913</v>
      </c>
      <c r="AQ6" s="62">
        <v>13724.2838335039</v>
      </c>
      <c r="AR6" s="62">
        <v>13628.7722147866</v>
      </c>
      <c r="AS6" s="62">
        <v>13156.0802832287</v>
      </c>
      <c r="AT6" s="62">
        <v>13440.6759365822</v>
      </c>
      <c r="AU6" s="62">
        <v>13847.2580033623</v>
      </c>
      <c r="AV6" s="62">
        <v>14316.0620576093</v>
      </c>
      <c r="AW6" s="62">
        <v>15555.008598637</v>
      </c>
      <c r="AX6" s="62">
        <v>16920.634034867</v>
      </c>
      <c r="AY6" s="62">
        <v>18720.615619191</v>
      </c>
      <c r="AZ6" s="46">
        <v>0.10465233772993</v>
      </c>
      <c r="BA6" s="44">
        <v>0.2053856998682</v>
      </c>
    </row>
    <row r="7" ht="9.75" customHeight="1">
      <c r="A7" s="2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1"/>
      <c r="AZ7" s="45"/>
      <c r="BA7" s="41"/>
    </row>
    <row r="8" ht="9.75" customHeight="1">
      <c r="A8" s="2" t="s">
        <v>73</v>
      </c>
      <c r="B8" s="60">
        <v>275.673972602739</v>
      </c>
      <c r="C8" s="60">
        <v>292.864109589041</v>
      </c>
      <c r="D8" s="60">
        <v>318.631232876712</v>
      </c>
      <c r="E8" s="60">
        <v>348.158469945355</v>
      </c>
      <c r="F8" s="60">
        <v>361.53205479452</v>
      </c>
      <c r="G8" s="60">
        <v>399.464657534246</v>
      </c>
      <c r="H8" s="60">
        <v>431.53808219178</v>
      </c>
      <c r="I8" s="60">
        <v>444.115846994535</v>
      </c>
      <c r="J8" s="60">
        <v>433.635616438356</v>
      </c>
      <c r="K8" s="60">
        <v>423.387397260273</v>
      </c>
      <c r="L8" s="60">
        <v>406.090958904109</v>
      </c>
      <c r="M8" s="60">
        <v>408.021857923497</v>
      </c>
      <c r="N8" s="60">
        <v>441.71506849315</v>
      </c>
      <c r="O8" s="60">
        <v>466.204931506849</v>
      </c>
      <c r="P8" s="60">
        <v>487.282739726027</v>
      </c>
      <c r="Q8" s="60">
        <v>505.710382513661</v>
      </c>
      <c r="R8" s="60">
        <v>518.925479452054</v>
      </c>
      <c r="S8" s="60">
        <v>517.082191780821</v>
      </c>
      <c r="T8" s="60">
        <v>520.172602739726</v>
      </c>
      <c r="U8" s="60">
        <v>509.006557377049</v>
      </c>
      <c r="V8" s="60">
        <v>490.794520547945</v>
      </c>
      <c r="W8" s="60">
        <v>465.367671232876</v>
      </c>
      <c r="X8" s="60">
        <v>459.404931506849</v>
      </c>
      <c r="Y8" s="60">
        <v>481.202185792349</v>
      </c>
      <c r="Z8" s="60">
        <v>492.286575342465</v>
      </c>
      <c r="AA8" s="60">
        <v>517.410958904109</v>
      </c>
      <c r="AB8" s="60">
        <v>525.611506849315</v>
      </c>
      <c r="AC8" s="60">
        <v>586.871038251366</v>
      </c>
      <c r="AD8" s="60">
        <v>629.865205479452</v>
      </c>
      <c r="AE8" s="60">
        <v>695.49205479452</v>
      </c>
      <c r="AF8" s="60">
        <v>757.916164383561</v>
      </c>
      <c r="AG8" s="60">
        <v>822.798907103825</v>
      </c>
      <c r="AH8" s="60">
        <v>877.430136986301</v>
      </c>
      <c r="AI8" s="60">
        <v>889.947945205479</v>
      </c>
      <c r="AJ8" s="60">
        <v>847.436164383561</v>
      </c>
      <c r="AK8" s="60">
        <v>831.081999999999</v>
      </c>
      <c r="AL8" s="60">
        <v>910.433999999999</v>
      </c>
      <c r="AM8" s="60">
        <v>898.956999999999</v>
      </c>
      <c r="AN8" s="60">
        <v>900.149</v>
      </c>
      <c r="AO8" s="60">
        <v>868.056</v>
      </c>
      <c r="AP8" s="60">
        <v>838.696846235212</v>
      </c>
      <c r="AQ8" s="60">
        <v>837.618998105777</v>
      </c>
      <c r="AR8" s="60">
        <v>813.24322627831</v>
      </c>
      <c r="AS8" s="60">
        <v>771.524452004367</v>
      </c>
      <c r="AT8" s="60">
        <v>715.876576243463</v>
      </c>
      <c r="AU8" s="60">
        <v>705.011517370685</v>
      </c>
      <c r="AV8" s="60">
        <v>649.836293816274</v>
      </c>
      <c r="AW8" s="60">
        <v>644.416199503911</v>
      </c>
      <c r="AX8" s="60">
        <v>635.495373461914</v>
      </c>
      <c r="AY8" s="61">
        <v>629.070797832481</v>
      </c>
      <c r="AZ8" s="45">
        <v>-0.01212379615754</v>
      </c>
      <c r="BA8" s="41">
        <v>0.00699532916769</v>
      </c>
    </row>
    <row r="9" ht="9.75" customHeight="1">
      <c r="A9" s="2" t="s">
        <v>74</v>
      </c>
      <c r="B9" s="60">
        <v>96.0</v>
      </c>
      <c r="C9" s="60">
        <v>117.0</v>
      </c>
      <c r="D9" s="60">
        <v>147.0</v>
      </c>
      <c r="E9" s="60">
        <v>161.0</v>
      </c>
      <c r="F9" s="60">
        <v>176.0</v>
      </c>
      <c r="G9" s="60">
        <v>167.0</v>
      </c>
      <c r="H9" s="60">
        <v>175.0</v>
      </c>
      <c r="I9" s="60">
        <v>171.0</v>
      </c>
      <c r="J9" s="60">
        <v>174.0</v>
      </c>
      <c r="K9" s="60">
        <v>181.0</v>
      </c>
      <c r="L9" s="60">
        <v>178.0</v>
      </c>
      <c r="M9" s="60">
        <v>173.0</v>
      </c>
      <c r="N9" s="60">
        <v>167.0</v>
      </c>
      <c r="O9" s="60">
        <v>166.0</v>
      </c>
      <c r="P9" s="60">
        <v>172.0</v>
      </c>
      <c r="Q9" s="60">
        <v>188.0</v>
      </c>
      <c r="R9" s="60">
        <v>220.0</v>
      </c>
      <c r="S9" s="60">
        <v>268.0</v>
      </c>
      <c r="T9" s="60">
        <v>340.0</v>
      </c>
      <c r="U9" s="60">
        <v>473.0</v>
      </c>
      <c r="V9" s="60">
        <v>560.0</v>
      </c>
      <c r="W9" s="60">
        <v>591.0</v>
      </c>
      <c r="X9" s="60">
        <v>589.0</v>
      </c>
      <c r="Y9" s="60">
        <v>573.0</v>
      </c>
      <c r="Z9" s="60">
        <v>613.0</v>
      </c>
      <c r="AA9" s="60">
        <v>650.0</v>
      </c>
      <c r="AB9" s="60">
        <v>643.0</v>
      </c>
      <c r="AC9" s="60">
        <v>652.0</v>
      </c>
      <c r="AD9" s="60">
        <v>664.0</v>
      </c>
      <c r="AE9" s="60">
        <v>693.0</v>
      </c>
      <c r="AF9" s="60">
        <v>718.0</v>
      </c>
      <c r="AG9" s="60">
        <v>807.0</v>
      </c>
      <c r="AH9" s="60">
        <v>868.0</v>
      </c>
      <c r="AI9" s="60">
        <v>1003.0</v>
      </c>
      <c r="AJ9" s="60">
        <v>1133.0</v>
      </c>
      <c r="AK9" s="60">
        <v>1270.9310673372</v>
      </c>
      <c r="AL9" s="60">
        <v>1337.1819188973</v>
      </c>
      <c r="AM9" s="60">
        <v>1498.99075525344</v>
      </c>
      <c r="AN9" s="60">
        <v>1555.29835677957</v>
      </c>
      <c r="AO9" s="60">
        <v>1542.52685353528</v>
      </c>
      <c r="AP9" s="60">
        <v>1712.87237574635</v>
      </c>
      <c r="AQ9" s="60">
        <v>1809.11912463397</v>
      </c>
      <c r="AR9" s="60">
        <v>1832.65832595722</v>
      </c>
      <c r="AS9" s="60">
        <v>1898.87526186464</v>
      </c>
      <c r="AT9" s="60">
        <v>2029.0368662574</v>
      </c>
      <c r="AU9" s="60">
        <v>2137.41367486615</v>
      </c>
      <c r="AV9" s="60">
        <v>2192.90731652266</v>
      </c>
      <c r="AW9" s="60">
        <v>2149.25145030449</v>
      </c>
      <c r="AX9" s="60">
        <v>2114.11416672979</v>
      </c>
      <c r="AY9" s="61">
        <v>2346.31093984565</v>
      </c>
      <c r="AZ9" s="45">
        <v>0.11198930442333</v>
      </c>
      <c r="BA9" s="41">
        <v>0.02893194556236</v>
      </c>
    </row>
    <row r="10" ht="9.75" customHeight="1">
      <c r="A10" s="2" t="s">
        <v>75</v>
      </c>
      <c r="B10" s="60">
        <v>203.0</v>
      </c>
      <c r="C10" s="60">
        <v>199.0</v>
      </c>
      <c r="D10" s="60">
        <v>192.0</v>
      </c>
      <c r="E10" s="60">
        <v>176.0</v>
      </c>
      <c r="F10" s="60">
        <v>214.0</v>
      </c>
      <c r="G10" s="60">
        <v>226.0</v>
      </c>
      <c r="H10" s="60">
        <v>224.0</v>
      </c>
      <c r="I10" s="60">
        <v>203.0</v>
      </c>
      <c r="J10" s="60">
        <v>192.0</v>
      </c>
      <c r="K10" s="60">
        <v>175.0</v>
      </c>
      <c r="L10" s="60">
        <v>164.0</v>
      </c>
      <c r="M10" s="60">
        <v>153.0</v>
      </c>
      <c r="N10" s="60">
        <v>144.0</v>
      </c>
      <c r="O10" s="60">
        <v>137.0</v>
      </c>
      <c r="P10" s="60">
        <v>129.0</v>
      </c>
      <c r="Q10" s="60">
        <v>131.0</v>
      </c>
      <c r="R10" s="60">
        <v>140.0</v>
      </c>
      <c r="S10" s="60">
        <v>147.0</v>
      </c>
      <c r="T10" s="60">
        <v>158.0</v>
      </c>
      <c r="U10" s="60">
        <v>173.0</v>
      </c>
      <c r="V10" s="60">
        <v>183.0</v>
      </c>
      <c r="W10" s="60">
        <v>307.0</v>
      </c>
      <c r="X10" s="60">
        <v>388.0</v>
      </c>
      <c r="Y10" s="60">
        <v>380.0</v>
      </c>
      <c r="Z10" s="60">
        <v>407.0</v>
      </c>
      <c r="AA10" s="60">
        <v>446.0</v>
      </c>
      <c r="AB10" s="60">
        <v>430.0</v>
      </c>
      <c r="AC10" s="60">
        <v>442.0</v>
      </c>
      <c r="AD10" s="60">
        <v>458.0</v>
      </c>
      <c r="AE10" s="60">
        <v>460.0</v>
      </c>
      <c r="AF10" s="60">
        <v>591.0</v>
      </c>
      <c r="AG10" s="60">
        <v>635.0</v>
      </c>
      <c r="AH10" s="60">
        <v>667.0</v>
      </c>
      <c r="AI10" s="60">
        <v>775.0</v>
      </c>
      <c r="AJ10" s="60">
        <v>838.0</v>
      </c>
      <c r="AK10" s="60">
        <v>687.0</v>
      </c>
      <c r="AL10" s="60">
        <v>604.0</v>
      </c>
      <c r="AM10" s="60">
        <v>578.0</v>
      </c>
      <c r="AN10" s="60">
        <v>541.0</v>
      </c>
      <c r="AO10" s="60">
        <v>528.289999999999</v>
      </c>
      <c r="AP10" s="60">
        <v>526.161819178082</v>
      </c>
      <c r="AQ10" s="60">
        <v>529.313671232876</v>
      </c>
      <c r="AR10" s="60">
        <v>531.43903500761</v>
      </c>
      <c r="AS10" s="60">
        <v>588.35</v>
      </c>
      <c r="AT10" s="60">
        <v>670.6</v>
      </c>
      <c r="AU10" s="60">
        <v>785.868</v>
      </c>
      <c r="AV10" s="60">
        <v>915.263</v>
      </c>
      <c r="AW10" s="60">
        <v>944.120099999999</v>
      </c>
      <c r="AX10" s="60">
        <v>1003.98799999999</v>
      </c>
      <c r="AY10" s="61">
        <v>990.227479452054</v>
      </c>
      <c r="AZ10" s="45">
        <v>-0.01370586175472</v>
      </c>
      <c r="BA10" s="41">
        <v>0.0123573243618</v>
      </c>
    </row>
    <row r="11" ht="9.75" customHeight="1">
      <c r="A11" s="2" t="s">
        <v>76</v>
      </c>
      <c r="B11" s="60">
        <v>8.0</v>
      </c>
      <c r="C11" s="60">
        <v>7.0</v>
      </c>
      <c r="D11" s="60">
        <v>6.0</v>
      </c>
      <c r="E11" s="60">
        <v>5.0</v>
      </c>
      <c r="F11" s="60">
        <v>4.0</v>
      </c>
      <c r="G11" s="60">
        <v>4.0</v>
      </c>
      <c r="H11" s="60">
        <v>4.0</v>
      </c>
      <c r="I11" s="60">
        <v>78.0</v>
      </c>
      <c r="J11" s="60">
        <v>209.0</v>
      </c>
      <c r="K11" s="60">
        <v>177.0</v>
      </c>
      <c r="L11" s="60">
        <v>161.0</v>
      </c>
      <c r="M11" s="60">
        <v>188.0</v>
      </c>
      <c r="N11" s="60">
        <v>184.0</v>
      </c>
      <c r="O11" s="60">
        <v>204.0</v>
      </c>
      <c r="P11" s="60">
        <v>216.0</v>
      </c>
      <c r="Q11" s="60">
        <v>206.0</v>
      </c>
      <c r="R11" s="60">
        <v>213.0</v>
      </c>
      <c r="S11" s="60">
        <v>213.0</v>
      </c>
      <c r="T11" s="60">
        <v>240.0</v>
      </c>
      <c r="U11" s="60">
        <v>261.0</v>
      </c>
      <c r="V11" s="60">
        <v>286.0</v>
      </c>
      <c r="W11" s="60">
        <v>298.0</v>
      </c>
      <c r="X11" s="60">
        <v>176.0</v>
      </c>
      <c r="Y11" s="60">
        <v>309.0</v>
      </c>
      <c r="Z11" s="60">
        <v>286.0</v>
      </c>
      <c r="AA11" s="60">
        <v>292.0</v>
      </c>
      <c r="AB11" s="60">
        <v>307.0</v>
      </c>
      <c r="AC11" s="60">
        <v>328.0</v>
      </c>
      <c r="AD11" s="60">
        <v>353.0</v>
      </c>
      <c r="AE11" s="60">
        <v>388.0</v>
      </c>
      <c r="AF11" s="60">
        <v>395.0</v>
      </c>
      <c r="AG11" s="60">
        <v>393.0</v>
      </c>
      <c r="AH11" s="60">
        <v>397.0</v>
      </c>
      <c r="AI11" s="60">
        <v>385.0</v>
      </c>
      <c r="AJ11" s="60">
        <v>383.0</v>
      </c>
      <c r="AK11" s="60">
        <v>403.0</v>
      </c>
      <c r="AL11" s="60">
        <v>410.0</v>
      </c>
      <c r="AM11" s="60">
        <v>394.0</v>
      </c>
      <c r="AN11" s="60">
        <v>420.0</v>
      </c>
      <c r="AO11" s="60">
        <v>528.0</v>
      </c>
      <c r="AP11" s="60">
        <v>534.0</v>
      </c>
      <c r="AQ11" s="60">
        <v>537.679617452054</v>
      </c>
      <c r="AR11" s="60">
        <v>513.088074520547</v>
      </c>
      <c r="AS11" s="60">
        <v>506.718579234972</v>
      </c>
      <c r="AT11" s="60">
        <v>488.065753424657</v>
      </c>
      <c r="AU11" s="60">
        <v>488.087010136986</v>
      </c>
      <c r="AV11" s="60">
        <v>500.608001013698</v>
      </c>
      <c r="AW11" s="60">
        <v>504.592998243169</v>
      </c>
      <c r="AX11" s="60">
        <v>527.356256992956</v>
      </c>
      <c r="AY11" s="61">
        <v>556.35799489863</v>
      </c>
      <c r="AZ11" s="45">
        <v>0.05582131445408</v>
      </c>
      <c r="BA11" s="41">
        <v>0.00706528872252</v>
      </c>
    </row>
    <row r="12" ht="9.75" customHeight="1">
      <c r="A12" s="63" t="s">
        <v>77</v>
      </c>
      <c r="B12" s="60">
        <v>66.0</v>
      </c>
      <c r="C12" s="60">
        <v>66.0</v>
      </c>
      <c r="D12" s="60">
        <v>74.0</v>
      </c>
      <c r="E12" s="60">
        <v>77.0</v>
      </c>
      <c r="F12" s="60">
        <v>75.0</v>
      </c>
      <c r="G12" s="60">
        <v>75.0</v>
      </c>
      <c r="H12" s="60">
        <v>64.0</v>
      </c>
      <c r="I12" s="60">
        <v>67.0</v>
      </c>
      <c r="J12" s="60">
        <v>73.0</v>
      </c>
      <c r="K12" s="60">
        <v>79.0</v>
      </c>
      <c r="L12" s="60">
        <v>73.0</v>
      </c>
      <c r="M12" s="60">
        <v>77.0</v>
      </c>
      <c r="N12" s="60">
        <v>92.0</v>
      </c>
      <c r="O12" s="60">
        <v>152.0</v>
      </c>
      <c r="P12" s="60">
        <v>193.0</v>
      </c>
      <c r="Q12" s="60">
        <v>196.0</v>
      </c>
      <c r="R12" s="60">
        <v>194.0</v>
      </c>
      <c r="S12" s="60">
        <v>196.0</v>
      </c>
      <c r="T12" s="60">
        <v>171.0</v>
      </c>
      <c r="U12" s="60">
        <v>185.0</v>
      </c>
      <c r="V12" s="60">
        <v>189.0</v>
      </c>
      <c r="W12" s="60">
        <v>179.0</v>
      </c>
      <c r="X12" s="60">
        <v>165.0</v>
      </c>
      <c r="Y12" s="60">
        <v>142.0</v>
      </c>
      <c r="Z12" s="60">
        <v>131.0</v>
      </c>
      <c r="AA12" s="60">
        <v>130.0</v>
      </c>
      <c r="AB12" s="60">
        <v>116.0</v>
      </c>
      <c r="AC12" s="60">
        <v>117.0</v>
      </c>
      <c r="AD12" s="60">
        <v>127.0</v>
      </c>
      <c r="AE12" s="60">
        <v>128.0</v>
      </c>
      <c r="AF12" s="60">
        <v>123.0</v>
      </c>
      <c r="AG12" s="60">
        <v>121.0</v>
      </c>
      <c r="AH12" s="60">
        <v>120.0</v>
      </c>
      <c r="AI12" s="60">
        <v>116.0</v>
      </c>
      <c r="AJ12" s="60">
        <v>107.0</v>
      </c>
      <c r="AK12" s="60">
        <v>96.81</v>
      </c>
      <c r="AL12" s="60">
        <v>94.746</v>
      </c>
      <c r="AM12" s="60">
        <v>94.7129999999999</v>
      </c>
      <c r="AN12" s="60">
        <v>88.7129999999999</v>
      </c>
      <c r="AO12" s="60">
        <v>85.558</v>
      </c>
      <c r="AP12" s="60">
        <v>92.0393863013698</v>
      </c>
      <c r="AQ12" s="60">
        <v>96.5501808219178</v>
      </c>
      <c r="AR12" s="60">
        <v>96.0255260273972</v>
      </c>
      <c r="AS12" s="60">
        <v>98.6897240437158</v>
      </c>
      <c r="AT12" s="60">
        <v>106.917501369863</v>
      </c>
      <c r="AU12" s="60">
        <v>112.873405479452</v>
      </c>
      <c r="AV12" s="60">
        <v>110.11704109589</v>
      </c>
      <c r="AW12" s="60">
        <v>107.388579234972</v>
      </c>
      <c r="AX12" s="60">
        <v>103.821216438356</v>
      </c>
      <c r="AY12" s="61">
        <v>110.231547945205</v>
      </c>
      <c r="AZ12" s="45">
        <v>0.07321418821812</v>
      </c>
      <c r="BA12" s="41">
        <v>0.0011625647312</v>
      </c>
    </row>
    <row r="13" ht="9.75" customHeight="1">
      <c r="A13" s="63" t="s">
        <v>78</v>
      </c>
      <c r="B13" s="60">
        <v>135.0</v>
      </c>
      <c r="C13" s="60">
        <v>153.0</v>
      </c>
      <c r="D13" s="60">
        <v>179.0</v>
      </c>
      <c r="E13" s="60">
        <v>191.0</v>
      </c>
      <c r="F13" s="60">
        <v>157.0</v>
      </c>
      <c r="G13" s="60">
        <v>140.0</v>
      </c>
      <c r="H13" s="60">
        <v>129.0</v>
      </c>
      <c r="I13" s="60">
        <v>141.0</v>
      </c>
      <c r="J13" s="60">
        <v>166.0</v>
      </c>
      <c r="K13" s="60">
        <v>187.0</v>
      </c>
      <c r="L13" s="60">
        <v>216.0</v>
      </c>
      <c r="M13" s="60">
        <v>212.0</v>
      </c>
      <c r="N13" s="60">
        <v>229.0</v>
      </c>
      <c r="O13" s="60">
        <v>230.0</v>
      </c>
      <c r="P13" s="60">
        <v>214.0</v>
      </c>
      <c r="Q13" s="60">
        <v>212.0</v>
      </c>
      <c r="R13" s="60">
        <v>189.0</v>
      </c>
      <c r="S13" s="60">
        <v>177.0</v>
      </c>
      <c r="T13" s="60">
        <v>160.0</v>
      </c>
      <c r="U13" s="60">
        <v>170.0</v>
      </c>
      <c r="V13" s="60">
        <v>176.0</v>
      </c>
      <c r="W13" s="60">
        <v>169.0</v>
      </c>
      <c r="X13" s="60">
        <v>155.0</v>
      </c>
      <c r="Y13" s="60">
        <v>151.0</v>
      </c>
      <c r="Z13" s="60">
        <v>149.0</v>
      </c>
      <c r="AA13" s="60">
        <v>150.0</v>
      </c>
      <c r="AB13" s="60">
        <v>149.0</v>
      </c>
      <c r="AC13" s="60">
        <v>144.0</v>
      </c>
      <c r="AD13" s="60">
        <v>134.0</v>
      </c>
      <c r="AE13" s="60">
        <v>141.0</v>
      </c>
      <c r="AF13" s="60">
        <v>142.0</v>
      </c>
      <c r="AG13" s="60">
        <v>141.0</v>
      </c>
      <c r="AH13" s="60">
        <v>135.0</v>
      </c>
      <c r="AI13" s="60">
        <v>134.0</v>
      </c>
      <c r="AJ13" s="60">
        <v>141.0</v>
      </c>
      <c r="AK13" s="60">
        <v>138.989071038251</v>
      </c>
      <c r="AL13" s="60">
        <v>139.034693150684</v>
      </c>
      <c r="AM13" s="60">
        <v>160.729912328767</v>
      </c>
      <c r="AN13" s="60">
        <v>175.219323013698</v>
      </c>
      <c r="AO13" s="60">
        <v>164.871603825136</v>
      </c>
      <c r="AP13" s="60">
        <v>180.818775068493</v>
      </c>
      <c r="AQ13" s="60">
        <v>193.160037534246</v>
      </c>
      <c r="AR13" s="60">
        <v>166.468611780821</v>
      </c>
      <c r="AS13" s="60">
        <v>174.362366666666</v>
      </c>
      <c r="AT13" s="60">
        <v>153.314899726027</v>
      </c>
      <c r="AU13" s="60">
        <v>148.417960821917</v>
      </c>
      <c r="AV13" s="60">
        <v>139.902290958904</v>
      </c>
      <c r="AW13" s="60">
        <v>119.983606557377</v>
      </c>
      <c r="AX13" s="60">
        <v>116.0</v>
      </c>
      <c r="AY13" s="61">
        <v>112.0</v>
      </c>
      <c r="AZ13" s="45">
        <v>-0.03448275849223</v>
      </c>
      <c r="BA13" s="41">
        <v>0.00131423561834</v>
      </c>
    </row>
    <row r="14" ht="9.75" customHeight="1">
      <c r="A14" s="63" t="s">
        <v>80</v>
      </c>
      <c r="B14" s="60">
        <v>3503.0</v>
      </c>
      <c r="C14" s="60">
        <v>3402.0</v>
      </c>
      <c r="D14" s="60">
        <v>3576.0</v>
      </c>
      <c r="E14" s="60">
        <v>3639.0</v>
      </c>
      <c r="F14" s="60">
        <v>3631.0</v>
      </c>
      <c r="G14" s="60">
        <v>3754.0</v>
      </c>
      <c r="H14" s="60">
        <v>3615.0</v>
      </c>
      <c r="I14" s="60">
        <v>3301.0</v>
      </c>
      <c r="J14" s="60">
        <v>3455.0</v>
      </c>
      <c r="K14" s="60">
        <v>3060.0</v>
      </c>
      <c r="L14" s="60">
        <v>2422.0</v>
      </c>
      <c r="M14" s="60">
        <v>2371.0</v>
      </c>
      <c r="N14" s="60">
        <v>2314.0</v>
      </c>
      <c r="O14" s="60">
        <v>2227.0</v>
      </c>
      <c r="P14" s="60">
        <v>2425.0</v>
      </c>
      <c r="Q14" s="60">
        <v>2228.0</v>
      </c>
      <c r="R14" s="60">
        <v>2163.0</v>
      </c>
      <c r="S14" s="60">
        <v>1954.0</v>
      </c>
      <c r="T14" s="60">
        <v>1852.0</v>
      </c>
      <c r="U14" s="60">
        <v>1853.0</v>
      </c>
      <c r="V14" s="60">
        <v>1744.0</v>
      </c>
      <c r="W14" s="60">
        <v>1886.0</v>
      </c>
      <c r="X14" s="60">
        <v>1910.0</v>
      </c>
      <c r="Y14" s="60">
        <v>1998.0</v>
      </c>
      <c r="Z14" s="60">
        <v>2012.0</v>
      </c>
      <c r="AA14" s="60">
        <v>2244.0</v>
      </c>
      <c r="AB14" s="60">
        <v>2501.0</v>
      </c>
      <c r="AC14" s="60">
        <v>2499.0</v>
      </c>
      <c r="AD14" s="60">
        <v>2592.0</v>
      </c>
      <c r="AE14" s="60">
        <v>2752.0</v>
      </c>
      <c r="AF14" s="60">
        <v>2959.0</v>
      </c>
      <c r="AG14" s="60">
        <v>3137.0</v>
      </c>
      <c r="AH14" s="60">
        <v>3321.0</v>
      </c>
      <c r="AI14" s="60">
        <v>3480.0</v>
      </c>
      <c r="AJ14" s="60">
        <v>3126.0</v>
      </c>
      <c r="AK14" s="60">
        <v>3096.9949125683</v>
      </c>
      <c r="AL14" s="60">
        <v>3169.16529185047</v>
      </c>
      <c r="AM14" s="60">
        <v>2974.37498219178</v>
      </c>
      <c r="AN14" s="60">
        <v>2868.24113391657</v>
      </c>
      <c r="AO14" s="60">
        <v>3304.95091754358</v>
      </c>
      <c r="AP14" s="60">
        <v>3307.88857534246</v>
      </c>
      <c r="AQ14" s="60">
        <v>3335.5954109589</v>
      </c>
      <c r="AR14" s="60">
        <v>3229.65561643836</v>
      </c>
      <c r="AS14" s="60">
        <v>3221.67069945355</v>
      </c>
      <c r="AT14" s="60">
        <v>3033.40591780821</v>
      </c>
      <c r="AU14" s="60">
        <v>2838.18802739726</v>
      </c>
      <c r="AV14" s="60">
        <v>2733.83279263445</v>
      </c>
      <c r="AW14" s="60">
        <v>2703.80719125683</v>
      </c>
      <c r="AX14" s="60">
        <v>2686.73916438356</v>
      </c>
      <c r="AY14" s="61">
        <v>2719.49315068493</v>
      </c>
      <c r="AZ14" s="45">
        <v>0.0114180361852</v>
      </c>
      <c r="BA14" s="41">
        <v>0.03304088115692</v>
      </c>
    </row>
    <row r="15" ht="9.75" customHeight="1">
      <c r="A15" s="63" t="s">
        <v>81</v>
      </c>
      <c r="B15" s="60">
        <v>47.1345205479452</v>
      </c>
      <c r="C15" s="60">
        <v>54.4110958904109</v>
      </c>
      <c r="D15" s="60">
        <v>78.2142465753424</v>
      </c>
      <c r="E15" s="60">
        <v>84.5713114754098</v>
      </c>
      <c r="F15" s="60">
        <v>83.8046575342465</v>
      </c>
      <c r="G15" s="60">
        <v>63.9467123287671</v>
      </c>
      <c r="H15" s="60">
        <v>80.3846575342465</v>
      </c>
      <c r="I15" s="60">
        <v>89.2371584699453</v>
      </c>
      <c r="J15" s="60">
        <v>89.738904109589</v>
      </c>
      <c r="K15" s="60">
        <v>85.5961643835616</v>
      </c>
      <c r="L15" s="60">
        <v>77.88</v>
      </c>
      <c r="M15" s="60">
        <v>77.6461202185792</v>
      </c>
      <c r="N15" s="60">
        <v>68.0136164383561</v>
      </c>
      <c r="O15" s="60">
        <v>65.8723287671232</v>
      </c>
      <c r="P15" s="60">
        <v>66.2547397260274</v>
      </c>
      <c r="Q15" s="60">
        <v>80.0556557377049</v>
      </c>
      <c r="R15" s="60">
        <v>87.1041917808219</v>
      </c>
      <c r="S15" s="60">
        <v>99.3775890410958</v>
      </c>
      <c r="T15" s="60">
        <v>97.9136986301369</v>
      </c>
      <c r="U15" s="60">
        <v>94.6876229508196</v>
      </c>
      <c r="V15" s="60">
        <v>91.1598356164383</v>
      </c>
      <c r="W15" s="60">
        <v>88.8238630136986</v>
      </c>
      <c r="X15" s="60">
        <v>85.6484657534246</v>
      </c>
      <c r="Y15" s="60">
        <v>77.0825956284153</v>
      </c>
      <c r="Z15" s="60">
        <v>76.1854246575342</v>
      </c>
      <c r="AA15" s="60">
        <v>77.2546575342465</v>
      </c>
      <c r="AB15" s="60">
        <v>77.1881369863013</v>
      </c>
      <c r="AC15" s="60">
        <v>76.0228415300546</v>
      </c>
      <c r="AD15" s="60">
        <v>82.529506849315</v>
      </c>
      <c r="AE15" s="60">
        <v>89.5005479452054</v>
      </c>
      <c r="AF15" s="60">
        <v>96.4025205479452</v>
      </c>
      <c r="AG15" s="60">
        <v>101.755901639344</v>
      </c>
      <c r="AH15" s="60">
        <v>107.613945205479</v>
      </c>
      <c r="AI15" s="60">
        <v>124.930876712328</v>
      </c>
      <c r="AJ15" s="60">
        <v>123.531616438356</v>
      </c>
      <c r="AK15" s="60">
        <v>126.319398907103</v>
      </c>
      <c r="AL15" s="60">
        <v>133.572575342465</v>
      </c>
      <c r="AM15" s="60">
        <v>148.839643835616</v>
      </c>
      <c r="AN15" s="60">
        <v>149.467698630136</v>
      </c>
      <c r="AO15" s="60">
        <v>143.597182192593</v>
      </c>
      <c r="AP15" s="60">
        <v>146.097812583066</v>
      </c>
      <c r="AQ15" s="60">
        <v>139.903132078633</v>
      </c>
      <c r="AR15" s="60">
        <v>139.391169640706</v>
      </c>
      <c r="AS15" s="60">
        <v>137.983992592385</v>
      </c>
      <c r="AT15" s="60">
        <v>128.524733420765</v>
      </c>
      <c r="AU15" s="60">
        <v>133.819741549113</v>
      </c>
      <c r="AV15" s="60">
        <v>136.98881455889</v>
      </c>
      <c r="AW15" s="60">
        <v>142.990149280283</v>
      </c>
      <c r="AX15" s="60">
        <v>147.908331072399</v>
      </c>
      <c r="AY15" s="61">
        <v>149.377326047062</v>
      </c>
      <c r="AZ15" s="45">
        <v>0.00427809404209</v>
      </c>
      <c r="BA15" s="41">
        <v>0.00176933081821</v>
      </c>
    </row>
    <row r="16" ht="9.75" customHeight="1">
      <c r="A16" s="17" t="s">
        <v>82</v>
      </c>
      <c r="B16" s="62">
        <v>4333.80849315068</v>
      </c>
      <c r="C16" s="62">
        <v>4291.27520547945</v>
      </c>
      <c r="D16" s="62">
        <v>4570.84547945205</v>
      </c>
      <c r="E16" s="62">
        <v>4681.72978142076</v>
      </c>
      <c r="F16" s="62">
        <v>4702.33671232876</v>
      </c>
      <c r="G16" s="62">
        <v>4829.41136986301</v>
      </c>
      <c r="H16" s="62">
        <v>4722.92273972602</v>
      </c>
      <c r="I16" s="62">
        <v>4494.35300546448</v>
      </c>
      <c r="J16" s="62">
        <v>4792.37452054794</v>
      </c>
      <c r="K16" s="62">
        <v>4367.98356164383</v>
      </c>
      <c r="L16" s="62">
        <v>3697.9709589041</v>
      </c>
      <c r="M16" s="62">
        <v>3659.66797814207</v>
      </c>
      <c r="N16" s="62">
        <v>3639.7286849315</v>
      </c>
      <c r="O16" s="62">
        <v>3648.07726027397</v>
      </c>
      <c r="P16" s="62">
        <v>3902.53747945205</v>
      </c>
      <c r="Q16" s="62">
        <v>3746.76603825136</v>
      </c>
      <c r="R16" s="62">
        <v>3725.02967123287</v>
      </c>
      <c r="S16" s="62">
        <v>3571.45978082191</v>
      </c>
      <c r="T16" s="62">
        <v>3539.08630136986</v>
      </c>
      <c r="U16" s="62">
        <v>3718.69418032786</v>
      </c>
      <c r="V16" s="62">
        <v>3719.95435616438</v>
      </c>
      <c r="W16" s="62">
        <v>3984.19153424657</v>
      </c>
      <c r="X16" s="62">
        <v>3928.05339726027</v>
      </c>
      <c r="Y16" s="62">
        <v>4111.28478142076</v>
      </c>
      <c r="Z16" s="62">
        <v>4166.47199999999</v>
      </c>
      <c r="AA16" s="62">
        <v>4506.66561643835</v>
      </c>
      <c r="AB16" s="62">
        <v>4748.79964383561</v>
      </c>
      <c r="AC16" s="62">
        <v>4844.89387978142</v>
      </c>
      <c r="AD16" s="62">
        <v>5040.39471232876</v>
      </c>
      <c r="AE16" s="62">
        <v>5346.99260273972</v>
      </c>
      <c r="AF16" s="62">
        <v>5782.3186849315</v>
      </c>
      <c r="AG16" s="62">
        <v>6158.55480874316</v>
      </c>
      <c r="AH16" s="62">
        <v>6493.04408219178</v>
      </c>
      <c r="AI16" s="62">
        <v>6907.8788219178</v>
      </c>
      <c r="AJ16" s="62">
        <v>6698.96778082191</v>
      </c>
      <c r="AK16" s="62">
        <v>6651.12644985086</v>
      </c>
      <c r="AL16" s="62">
        <v>6798.13447924093</v>
      </c>
      <c r="AM16" s="62">
        <v>6748.60529360961</v>
      </c>
      <c r="AN16" s="62">
        <v>6698.08851233998</v>
      </c>
      <c r="AO16" s="62">
        <v>7165.85055709659</v>
      </c>
      <c r="AP16" s="62">
        <v>7338.57559045504</v>
      </c>
      <c r="AQ16" s="62">
        <v>7478.94017281838</v>
      </c>
      <c r="AR16" s="62">
        <v>7321.96958565098</v>
      </c>
      <c r="AS16" s="62">
        <v>7398.17507586029</v>
      </c>
      <c r="AT16" s="62">
        <v>7325.74224825039</v>
      </c>
      <c r="AU16" s="62">
        <v>7349.67933762156</v>
      </c>
      <c r="AV16" s="62">
        <v>7379.45555060076</v>
      </c>
      <c r="AW16" s="62">
        <v>7316.55027438103</v>
      </c>
      <c r="AX16" s="62">
        <v>7335.42250907898</v>
      </c>
      <c r="AY16" s="62">
        <v>7613.06923670602</v>
      </c>
      <c r="AZ16" s="46">
        <v>0.03859711810946</v>
      </c>
      <c r="BA16" s="44">
        <v>0.09263689815998</v>
      </c>
    </row>
    <row r="17" ht="9.75" customHeight="1"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1"/>
      <c r="AZ17" s="45"/>
      <c r="BA17" s="41"/>
    </row>
    <row r="18" ht="9.75" customHeight="1">
      <c r="A18" s="63" t="s">
        <v>83</v>
      </c>
      <c r="B18" s="64" t="s">
        <v>143</v>
      </c>
      <c r="C18" s="64" t="s">
        <v>143</v>
      </c>
      <c r="D18" s="64" t="s">
        <v>143</v>
      </c>
      <c r="E18" s="64" t="s">
        <v>143</v>
      </c>
      <c r="F18" s="64" t="s">
        <v>143</v>
      </c>
      <c r="G18" s="64" t="s">
        <v>143</v>
      </c>
      <c r="H18" s="64" t="s">
        <v>143</v>
      </c>
      <c r="I18" s="64" t="s">
        <v>143</v>
      </c>
      <c r="J18" s="64" t="s">
        <v>143</v>
      </c>
      <c r="K18" s="64" t="s">
        <v>143</v>
      </c>
      <c r="L18" s="64" t="s">
        <v>143</v>
      </c>
      <c r="M18" s="64" t="s">
        <v>143</v>
      </c>
      <c r="N18" s="64" t="s">
        <v>143</v>
      </c>
      <c r="O18" s="64" t="s">
        <v>143</v>
      </c>
      <c r="P18" s="64" t="s">
        <v>143</v>
      </c>
      <c r="Q18" s="64" t="s">
        <v>143</v>
      </c>
      <c r="R18" s="64" t="s">
        <v>143</v>
      </c>
      <c r="S18" s="64" t="s">
        <v>143</v>
      </c>
      <c r="T18" s="64" t="s">
        <v>143</v>
      </c>
      <c r="U18" s="64" t="s">
        <v>143</v>
      </c>
      <c r="V18" s="60">
        <v>273.517808219178</v>
      </c>
      <c r="W18" s="60">
        <v>268.38904109589</v>
      </c>
      <c r="X18" s="60">
        <v>285.673972602739</v>
      </c>
      <c r="Y18" s="60">
        <v>279.978142076502</v>
      </c>
      <c r="Z18" s="60">
        <v>268.210958904109</v>
      </c>
      <c r="AA18" s="60">
        <v>254.331506849315</v>
      </c>
      <c r="AB18" s="60">
        <v>239.720575342465</v>
      </c>
      <c r="AC18" s="60">
        <v>227.537185792349</v>
      </c>
      <c r="AD18" s="60">
        <v>207.40408219178</v>
      </c>
      <c r="AE18" s="60">
        <v>193.421753424657</v>
      </c>
      <c r="AF18" s="60">
        <v>185.068520547945</v>
      </c>
      <c r="AG18" s="60">
        <v>183.289398907103</v>
      </c>
      <c r="AH18" s="60">
        <v>182.306575342465</v>
      </c>
      <c r="AI18" s="60">
        <v>230.695616438356</v>
      </c>
      <c r="AJ18" s="60">
        <v>278.718630136986</v>
      </c>
      <c r="AK18" s="60">
        <v>281.184972677595</v>
      </c>
      <c r="AL18" s="60">
        <v>300.155342465753</v>
      </c>
      <c r="AM18" s="60">
        <v>307.039589041095</v>
      </c>
      <c r="AN18" s="60">
        <v>307.933972602739</v>
      </c>
      <c r="AO18" s="60">
        <v>308.65368852459</v>
      </c>
      <c r="AP18" s="60">
        <v>444.918602739726</v>
      </c>
      <c r="AQ18" s="60">
        <v>646.166684931506</v>
      </c>
      <c r="AR18" s="60">
        <v>855.562575342465</v>
      </c>
      <c r="AS18" s="60">
        <v>894.51475409836</v>
      </c>
      <c r="AT18" s="60">
        <v>1014.25035616438</v>
      </c>
      <c r="AU18" s="60">
        <v>1023.25789041095</v>
      </c>
      <c r="AV18" s="60">
        <v>918.796958904109</v>
      </c>
      <c r="AW18" s="60">
        <v>871.897431693989</v>
      </c>
      <c r="AX18" s="60">
        <v>876.988479452054</v>
      </c>
      <c r="AY18" s="61">
        <v>848.339356164383</v>
      </c>
      <c r="AZ18" s="45">
        <v>-0.03257903084159</v>
      </c>
      <c r="BA18" s="41">
        <v>0.00996114034206</v>
      </c>
    </row>
    <row r="19" ht="9.75" customHeight="1">
      <c r="A19" s="63" t="s">
        <v>84</v>
      </c>
      <c r="B19" s="60">
        <v>0.0</v>
      </c>
      <c r="C19" s="60">
        <v>0.0</v>
      </c>
      <c r="D19" s="60">
        <v>0.0</v>
      </c>
      <c r="E19" s="60">
        <v>0.0</v>
      </c>
      <c r="F19" s="60">
        <v>0.0</v>
      </c>
      <c r="G19" s="60">
        <v>0.0</v>
      </c>
      <c r="H19" s="60">
        <v>0.0</v>
      </c>
      <c r="I19" s="60">
        <v>2.0</v>
      </c>
      <c r="J19" s="60">
        <v>3.0</v>
      </c>
      <c r="K19" s="60">
        <v>2.0</v>
      </c>
      <c r="L19" s="60">
        <v>3.0</v>
      </c>
      <c r="M19" s="60">
        <v>4.0</v>
      </c>
      <c r="N19" s="60">
        <v>10.0</v>
      </c>
      <c r="O19" s="60">
        <v>8.0</v>
      </c>
      <c r="P19" s="60">
        <v>8.0</v>
      </c>
      <c r="Q19" s="60">
        <v>6.0</v>
      </c>
      <c r="R19" s="60">
        <v>15.0</v>
      </c>
      <c r="S19" s="60">
        <v>34.0</v>
      </c>
      <c r="T19" s="60">
        <v>43.0</v>
      </c>
      <c r="U19" s="60">
        <v>47.0</v>
      </c>
      <c r="V19" s="60">
        <v>60.0</v>
      </c>
      <c r="W19" s="60">
        <v>74.0</v>
      </c>
      <c r="X19" s="60">
        <v>93.0</v>
      </c>
      <c r="Y19" s="60">
        <v>96.0</v>
      </c>
      <c r="Z19" s="60">
        <v>112.0</v>
      </c>
      <c r="AA19" s="60">
        <v>121.0</v>
      </c>
      <c r="AB19" s="60">
        <v>142.0</v>
      </c>
      <c r="AC19" s="60">
        <v>157.0</v>
      </c>
      <c r="AD19" s="60">
        <v>168.0</v>
      </c>
      <c r="AE19" s="60">
        <v>185.0</v>
      </c>
      <c r="AF19" s="60">
        <v>186.0</v>
      </c>
      <c r="AG19" s="60">
        <v>208.0</v>
      </c>
      <c r="AH19" s="60">
        <v>230.0</v>
      </c>
      <c r="AI19" s="60">
        <v>238.0</v>
      </c>
      <c r="AJ19" s="60">
        <v>299.0</v>
      </c>
      <c r="AK19" s="60">
        <v>363.0</v>
      </c>
      <c r="AL19" s="60">
        <v>348.0</v>
      </c>
      <c r="AM19" s="60">
        <v>371.0</v>
      </c>
      <c r="AN19" s="60">
        <v>368.0</v>
      </c>
      <c r="AO19" s="60">
        <v>390.0</v>
      </c>
      <c r="AP19" s="60">
        <v>379.975497808219</v>
      </c>
      <c r="AQ19" s="60">
        <v>345.538529863013</v>
      </c>
      <c r="AR19" s="60">
        <v>311.273093178082</v>
      </c>
      <c r="AS19" s="60">
        <v>287.228545983606</v>
      </c>
      <c r="AT19" s="60">
        <v>264.775214219178</v>
      </c>
      <c r="AU19" s="60">
        <v>249.459600657534</v>
      </c>
      <c r="AV19" s="60">
        <v>224.507517260274</v>
      </c>
      <c r="AW19" s="60">
        <v>204.235334945355</v>
      </c>
      <c r="AX19" s="60">
        <v>178.177988876712</v>
      </c>
      <c r="AY19" s="61">
        <v>166.84044769863</v>
      </c>
      <c r="AZ19" s="45">
        <v>-0.06363042443991</v>
      </c>
      <c r="BA19" s="41">
        <v>0.00192638114095</v>
      </c>
    </row>
    <row r="20" ht="9.75" customHeight="1">
      <c r="A20" s="63" t="s">
        <v>85</v>
      </c>
      <c r="B20" s="60">
        <v>47.7662739726027</v>
      </c>
      <c r="C20" s="60">
        <v>39.0769917808219</v>
      </c>
      <c r="D20" s="60">
        <v>36.5597369863013</v>
      </c>
      <c r="E20" s="60">
        <v>34.582825136612</v>
      </c>
      <c r="F20" s="60">
        <v>33.8612356164383</v>
      </c>
      <c r="G20" s="60">
        <v>31.899301369863</v>
      </c>
      <c r="H20" s="60">
        <v>28.5380246575342</v>
      </c>
      <c r="I20" s="60">
        <v>25.471825136612</v>
      </c>
      <c r="J20" s="60">
        <v>23.3564712328767</v>
      </c>
      <c r="K20" s="60">
        <v>23.3745150684931</v>
      </c>
      <c r="L20" s="60">
        <v>26.8821890410958</v>
      </c>
      <c r="M20" s="60">
        <v>28.217043715847</v>
      </c>
      <c r="N20" s="60">
        <v>27.1025397260274</v>
      </c>
      <c r="O20" s="60">
        <v>31.3970356164383</v>
      </c>
      <c r="P20" s="60">
        <v>36.2258986301369</v>
      </c>
      <c r="Q20" s="60">
        <v>35.494693989071</v>
      </c>
      <c r="R20" s="60">
        <v>31.0453150684931</v>
      </c>
      <c r="S20" s="60">
        <v>36.8385287671232</v>
      </c>
      <c r="T20" s="60">
        <v>46.7275397260274</v>
      </c>
      <c r="U20" s="60">
        <v>47.2616393442623</v>
      </c>
      <c r="V20" s="60">
        <v>49.6851726027397</v>
      </c>
      <c r="W20" s="60">
        <v>53.2701397260274</v>
      </c>
      <c r="X20" s="60">
        <v>81.8094575342465</v>
      </c>
      <c r="Y20" s="60">
        <v>100.231855191256</v>
      </c>
      <c r="Z20" s="60">
        <v>95.6747452054794</v>
      </c>
      <c r="AA20" s="60">
        <v>97.0096684931506</v>
      </c>
      <c r="AB20" s="60">
        <v>90.0265287671233</v>
      </c>
      <c r="AC20" s="60">
        <v>93.252325136612</v>
      </c>
      <c r="AD20" s="60">
        <v>96.3747397260274</v>
      </c>
      <c r="AE20" s="60">
        <v>101.647158904109</v>
      </c>
      <c r="AF20" s="60">
        <v>108.796032876712</v>
      </c>
      <c r="AG20" s="60">
        <v>112.91931693989</v>
      </c>
      <c r="AH20" s="60">
        <v>123.514230136986</v>
      </c>
      <c r="AI20" s="60">
        <v>116.753972602739</v>
      </c>
      <c r="AJ20" s="60">
        <v>104.166621917808</v>
      </c>
      <c r="AK20" s="60">
        <v>94.9527185792349</v>
      </c>
      <c r="AL20" s="60">
        <v>85.7153232876712</v>
      </c>
      <c r="AM20" s="60">
        <v>114.816608219178</v>
      </c>
      <c r="AN20" s="60">
        <v>115.614410958904</v>
      </c>
      <c r="AO20" s="60">
        <v>113.206174863388</v>
      </c>
      <c r="AP20" s="60">
        <v>126.822180821917</v>
      </c>
      <c r="AQ20" s="60">
        <v>119.719191780821</v>
      </c>
      <c r="AR20" s="60">
        <v>121.607509589041</v>
      </c>
      <c r="AS20" s="60">
        <v>108.363407103825</v>
      </c>
      <c r="AT20" s="60">
        <v>94.896309589041</v>
      </c>
      <c r="AU20" s="60">
        <v>105.978849315068</v>
      </c>
      <c r="AV20" s="60">
        <v>110.136276712328</v>
      </c>
      <c r="AW20" s="60">
        <v>111.687622950819</v>
      </c>
      <c r="AX20" s="60">
        <v>115.566969863013</v>
      </c>
      <c r="AY20" s="61">
        <v>120.972783561643</v>
      </c>
      <c r="AZ20" s="45">
        <v>0.04700577259064</v>
      </c>
      <c r="BA20" s="41">
        <v>0.00137916742824</v>
      </c>
    </row>
    <row r="21" ht="9.75" customHeight="1">
      <c r="A21" s="63" t="s">
        <v>86</v>
      </c>
      <c r="B21" s="64" t="s">
        <v>143</v>
      </c>
      <c r="C21" s="64" t="s">
        <v>143</v>
      </c>
      <c r="D21" s="64" t="s">
        <v>143</v>
      </c>
      <c r="E21" s="64" t="s">
        <v>143</v>
      </c>
      <c r="F21" s="64" t="s">
        <v>143</v>
      </c>
      <c r="G21" s="64" t="s">
        <v>143</v>
      </c>
      <c r="H21" s="64" t="s">
        <v>143</v>
      </c>
      <c r="I21" s="64" t="s">
        <v>143</v>
      </c>
      <c r="J21" s="64" t="s">
        <v>143</v>
      </c>
      <c r="K21" s="64" t="s">
        <v>143</v>
      </c>
      <c r="L21" s="64" t="s">
        <v>143</v>
      </c>
      <c r="M21" s="64" t="s">
        <v>143</v>
      </c>
      <c r="N21" s="64" t="s">
        <v>143</v>
      </c>
      <c r="O21" s="64" t="s">
        <v>143</v>
      </c>
      <c r="P21" s="64" t="s">
        <v>143</v>
      </c>
      <c r="Q21" s="64" t="s">
        <v>143</v>
      </c>
      <c r="R21" s="64" t="s">
        <v>143</v>
      </c>
      <c r="S21" s="64" t="s">
        <v>143</v>
      </c>
      <c r="T21" s="64" t="s">
        <v>143</v>
      </c>
      <c r="U21" s="64" t="s">
        <v>143</v>
      </c>
      <c r="V21" s="60">
        <v>484.767123287671</v>
      </c>
      <c r="W21" s="60">
        <v>502.793698630136</v>
      </c>
      <c r="X21" s="60">
        <v>523.063835616438</v>
      </c>
      <c r="Y21" s="60">
        <v>545.089344262295</v>
      </c>
      <c r="Z21" s="60">
        <v>556.387671232876</v>
      </c>
      <c r="AA21" s="60">
        <v>570.744657534246</v>
      </c>
      <c r="AB21" s="60">
        <v>588.682191780821</v>
      </c>
      <c r="AC21" s="60">
        <v>568.882513661202</v>
      </c>
      <c r="AD21" s="60">
        <v>507.356164383561</v>
      </c>
      <c r="AE21" s="60">
        <v>445.853589041095</v>
      </c>
      <c r="AF21" s="60">
        <v>450.438876712328</v>
      </c>
      <c r="AG21" s="60">
        <v>493.123306010928</v>
      </c>
      <c r="AH21" s="60">
        <v>556.87306849315</v>
      </c>
      <c r="AI21" s="60">
        <v>558.491424657534</v>
      </c>
      <c r="AJ21" s="60">
        <v>655.626520547945</v>
      </c>
      <c r="AK21" s="60">
        <v>740.207923497267</v>
      </c>
      <c r="AL21" s="60">
        <v>841.490246575342</v>
      </c>
      <c r="AM21" s="60">
        <v>992.577999999999</v>
      </c>
      <c r="AN21" s="60">
        <v>1080.69693150684</v>
      </c>
      <c r="AO21" s="60">
        <v>1247.54803278688</v>
      </c>
      <c r="AP21" s="60">
        <v>1294.32658082191</v>
      </c>
      <c r="AQ21" s="60">
        <v>1367.88927671232</v>
      </c>
      <c r="AR21" s="60">
        <v>1413.31528435616</v>
      </c>
      <c r="AS21" s="60">
        <v>1484.85696174863</v>
      </c>
      <c r="AT21" s="60">
        <v>1609.08860273972</v>
      </c>
      <c r="AU21" s="60">
        <v>1672.10046849315</v>
      </c>
      <c r="AV21" s="60">
        <v>1683.59583561643</v>
      </c>
      <c r="AW21" s="60">
        <v>1662.10353278688</v>
      </c>
      <c r="AX21" s="60">
        <v>1720.14014520547</v>
      </c>
      <c r="AY21" s="61">
        <v>1700.97272328767</v>
      </c>
      <c r="AZ21" s="45">
        <v>-0.01151645835489</v>
      </c>
      <c r="BA21" s="41">
        <v>0.01915513165295</v>
      </c>
    </row>
    <row r="22" ht="9.75" customHeight="1">
      <c r="A22" s="63" t="s">
        <v>87</v>
      </c>
      <c r="B22" s="60">
        <v>0.0</v>
      </c>
      <c r="C22" s="60">
        <v>0.0</v>
      </c>
      <c r="D22" s="60">
        <v>0.0</v>
      </c>
      <c r="E22" s="60">
        <v>0.0</v>
      </c>
      <c r="F22" s="60">
        <v>0.0</v>
      </c>
      <c r="G22" s="60">
        <v>0.0</v>
      </c>
      <c r="H22" s="60">
        <v>6.0</v>
      </c>
      <c r="I22" s="60">
        <v>33.0</v>
      </c>
      <c r="J22" s="60">
        <v>32.0</v>
      </c>
      <c r="K22" s="60">
        <v>35.0</v>
      </c>
      <c r="L22" s="60">
        <v>189.0</v>
      </c>
      <c r="M22" s="60">
        <v>279.0</v>
      </c>
      <c r="N22" s="60">
        <v>287.0</v>
      </c>
      <c r="O22" s="60">
        <v>356.0</v>
      </c>
      <c r="P22" s="60">
        <v>407.0</v>
      </c>
      <c r="Q22" s="60">
        <v>528.0</v>
      </c>
      <c r="R22" s="60">
        <v>512.0</v>
      </c>
      <c r="S22" s="60">
        <v>532.0</v>
      </c>
      <c r="T22" s="60">
        <v>661.0</v>
      </c>
      <c r="U22" s="60">
        <v>752.0</v>
      </c>
      <c r="V22" s="60">
        <v>823.0</v>
      </c>
      <c r="W22" s="60">
        <v>907.0</v>
      </c>
      <c r="X22" s="60">
        <v>1054.0</v>
      </c>
      <c r="Y22" s="60">
        <v>1196.0</v>
      </c>
      <c r="Z22" s="60">
        <v>1567.0</v>
      </c>
      <c r="AA22" s="60">
        <v>1716.0</v>
      </c>
      <c r="AB22" s="60">
        <v>1955.0</v>
      </c>
      <c r="AC22" s="60">
        <v>2217.0</v>
      </c>
      <c r="AD22" s="60">
        <v>2377.0</v>
      </c>
      <c r="AE22" s="60">
        <v>2693.0</v>
      </c>
      <c r="AF22" s="60">
        <v>2903.0</v>
      </c>
      <c r="AG22" s="60">
        <v>3232.0</v>
      </c>
      <c r="AH22" s="60">
        <v>3280.0</v>
      </c>
      <c r="AI22" s="60">
        <v>3138.0</v>
      </c>
      <c r="AJ22" s="60">
        <v>3139.0</v>
      </c>
      <c r="AK22" s="60">
        <v>3346.0</v>
      </c>
      <c r="AL22" s="60">
        <v>3418.0</v>
      </c>
      <c r="AM22" s="60">
        <v>3333.0</v>
      </c>
      <c r="AN22" s="60">
        <v>3264.0</v>
      </c>
      <c r="AO22" s="60">
        <v>3179.86022179655</v>
      </c>
      <c r="AP22" s="60">
        <v>2960.93271575693</v>
      </c>
      <c r="AQ22" s="60">
        <v>2772.23839344143</v>
      </c>
      <c r="AR22" s="60">
        <v>2550.5965776992</v>
      </c>
      <c r="AS22" s="60">
        <v>2466.29071354926</v>
      </c>
      <c r="AT22" s="60">
        <v>2349.20228310631</v>
      </c>
      <c r="AU22" s="60">
        <v>2136.44981380747</v>
      </c>
      <c r="AV22" s="60">
        <v>2040.14186877167</v>
      </c>
      <c r="AW22" s="60">
        <v>1916.99944468526</v>
      </c>
      <c r="AX22" s="60">
        <v>1837.96033112667</v>
      </c>
      <c r="AY22" s="61">
        <v>1894.73423078364</v>
      </c>
      <c r="AZ22" s="45">
        <v>0.02905401960015</v>
      </c>
      <c r="BA22" s="41">
        <v>0.02028569579124</v>
      </c>
    </row>
    <row r="23" ht="9.75" customHeight="1">
      <c r="A23" s="63" t="s">
        <v>88</v>
      </c>
      <c r="B23" s="60">
        <v>265.775917808219</v>
      </c>
      <c r="C23" s="60">
        <v>271.00205479452</v>
      </c>
      <c r="D23" s="60">
        <v>278.841260273972</v>
      </c>
      <c r="E23" s="60">
        <v>279.700409836065</v>
      </c>
      <c r="F23" s="60">
        <v>281.088931506849</v>
      </c>
      <c r="G23" s="60">
        <v>283.784301369862</v>
      </c>
      <c r="H23" s="60">
        <v>292.343643835616</v>
      </c>
      <c r="I23" s="60">
        <v>298.418797814207</v>
      </c>
      <c r="J23" s="60">
        <v>303.932520547945</v>
      </c>
      <c r="K23" s="60">
        <v>308.02701369863</v>
      </c>
      <c r="L23" s="60">
        <v>311.306575342465</v>
      </c>
      <c r="M23" s="60">
        <v>312.713114754098</v>
      </c>
      <c r="N23" s="60">
        <v>312.54109589041</v>
      </c>
      <c r="O23" s="60">
        <v>293.488328767123</v>
      </c>
      <c r="P23" s="60">
        <v>264.662273972602</v>
      </c>
      <c r="Q23" s="60">
        <v>250.119153005464</v>
      </c>
      <c r="R23" s="60">
        <v>253.540931506849</v>
      </c>
      <c r="S23" s="60">
        <v>255.557315068493</v>
      </c>
      <c r="T23" s="60">
        <v>252.491589041095</v>
      </c>
      <c r="U23" s="60">
        <v>248.929043715846</v>
      </c>
      <c r="V23" s="60">
        <v>235.627890410958</v>
      </c>
      <c r="W23" s="60">
        <v>223.426712328767</v>
      </c>
      <c r="X23" s="60">
        <v>210.649424657534</v>
      </c>
      <c r="Y23" s="60">
        <v>205.440956284152</v>
      </c>
      <c r="Z23" s="60">
        <v>201.559534246575</v>
      </c>
      <c r="AA23" s="60">
        <v>169.047890410958</v>
      </c>
      <c r="AB23" s="60">
        <v>145.910164383561</v>
      </c>
      <c r="AC23" s="60">
        <v>141.758060109289</v>
      </c>
      <c r="AD23" s="60">
        <v>144.276794520547</v>
      </c>
      <c r="AE23" s="60">
        <v>145.368958904109</v>
      </c>
      <c r="AF23" s="60">
        <v>144.871972602739</v>
      </c>
      <c r="AG23" s="60">
        <v>142.381584699453</v>
      </c>
      <c r="AH23" s="60">
        <v>140.728410958904</v>
      </c>
      <c r="AI23" s="60">
        <v>136.762164383561</v>
      </c>
      <c r="AJ23" s="60">
        <v>133.142465753424</v>
      </c>
      <c r="AK23" s="60">
        <v>131.741584699453</v>
      </c>
      <c r="AL23" s="60">
        <v>130.892630136986</v>
      </c>
      <c r="AM23" s="60">
        <v>127.869315068493</v>
      </c>
      <c r="AN23" s="60">
        <v>123.866876712328</v>
      </c>
      <c r="AO23" s="60">
        <v>119.777103825136</v>
      </c>
      <c r="AP23" s="60">
        <v>114.355753424657</v>
      </c>
      <c r="AQ23" s="60">
        <v>105.248410958904</v>
      </c>
      <c r="AR23" s="60">
        <v>99.9047123287671</v>
      </c>
      <c r="AS23" s="60">
        <v>98.8077049180327</v>
      </c>
      <c r="AT23" s="60">
        <v>93.802904109589</v>
      </c>
      <c r="AU23" s="60">
        <v>89.5399452054794</v>
      </c>
      <c r="AV23" s="60">
        <v>88.516301369863</v>
      </c>
      <c r="AW23" s="60">
        <v>83.0704918032786</v>
      </c>
      <c r="AX23" s="60">
        <v>85.9828219178082</v>
      </c>
      <c r="AY23" s="61">
        <v>84.7548767123287</v>
      </c>
      <c r="AZ23" s="45">
        <v>-0.02130234800279</v>
      </c>
      <c r="BA23" s="41">
        <v>9.5792952925E-4</v>
      </c>
    </row>
    <row r="24" ht="9.75" customHeight="1">
      <c r="A24" s="63" t="s">
        <v>89</v>
      </c>
      <c r="B24" s="64" t="s">
        <v>143</v>
      </c>
      <c r="C24" s="64" t="s">
        <v>143</v>
      </c>
      <c r="D24" s="64" t="s">
        <v>143</v>
      </c>
      <c r="E24" s="64" t="s">
        <v>143</v>
      </c>
      <c r="F24" s="64" t="s">
        <v>143</v>
      </c>
      <c r="G24" s="64" t="s">
        <v>143</v>
      </c>
      <c r="H24" s="64" t="s">
        <v>143</v>
      </c>
      <c r="I24" s="64" t="s">
        <v>143</v>
      </c>
      <c r="J24" s="64" t="s">
        <v>143</v>
      </c>
      <c r="K24" s="64" t="s">
        <v>143</v>
      </c>
      <c r="L24" s="64" t="s">
        <v>143</v>
      </c>
      <c r="M24" s="64" t="s">
        <v>143</v>
      </c>
      <c r="N24" s="64" t="s">
        <v>143</v>
      </c>
      <c r="O24" s="64" t="s">
        <v>143</v>
      </c>
      <c r="P24" s="64" t="s">
        <v>143</v>
      </c>
      <c r="Q24" s="64" t="s">
        <v>143</v>
      </c>
      <c r="R24" s="64" t="s">
        <v>143</v>
      </c>
      <c r="S24" s="64" t="s">
        <v>143</v>
      </c>
      <c r="T24" s="64" t="s">
        <v>143</v>
      </c>
      <c r="U24" s="64" t="s">
        <v>143</v>
      </c>
      <c r="V24" s="60">
        <v>10862.5916712328</v>
      </c>
      <c r="W24" s="60">
        <v>11246.8816438356</v>
      </c>
      <c r="X24" s="60">
        <v>11416.3334246575</v>
      </c>
      <c r="Y24" s="60">
        <v>11372.7553551912</v>
      </c>
      <c r="Z24" s="60">
        <v>11070.064109589</v>
      </c>
      <c r="AA24" s="60">
        <v>10342.4431232876</v>
      </c>
      <c r="AB24" s="60">
        <v>9263.69599999999</v>
      </c>
      <c r="AC24" s="60">
        <v>7978.18633879781</v>
      </c>
      <c r="AD24" s="60">
        <v>7118.8562739726</v>
      </c>
      <c r="AE24" s="60">
        <v>6370.72471232876</v>
      </c>
      <c r="AF24" s="60">
        <v>6235.77693150684</v>
      </c>
      <c r="AG24" s="60">
        <v>6061.59196721311</v>
      </c>
      <c r="AH24" s="60">
        <v>6170.67484931506</v>
      </c>
      <c r="AI24" s="60">
        <v>6109.99824657534</v>
      </c>
      <c r="AJ24" s="60">
        <v>6118.78005479452</v>
      </c>
      <c r="AK24" s="60">
        <v>6582.83050409836</v>
      </c>
      <c r="AL24" s="60">
        <v>7105.83209999999</v>
      </c>
      <c r="AM24" s="60">
        <v>7754.79085561643</v>
      </c>
      <c r="AN24" s="60">
        <v>8602.47518750684</v>
      </c>
      <c r="AO24" s="60">
        <v>9335.08157879781</v>
      </c>
      <c r="AP24" s="60">
        <v>9597.6551582831</v>
      </c>
      <c r="AQ24" s="60">
        <v>9818.20872686597</v>
      </c>
      <c r="AR24" s="60">
        <v>10043.6675978082</v>
      </c>
      <c r="AS24" s="60">
        <v>9950.47522085847</v>
      </c>
      <c r="AT24" s="60">
        <v>10138.9898623101</v>
      </c>
      <c r="AU24" s="60">
        <v>10365.6594542093</v>
      </c>
      <c r="AV24" s="60">
        <v>10515.9587946805</v>
      </c>
      <c r="AW24" s="60">
        <v>10639.974232761</v>
      </c>
      <c r="AX24" s="60">
        <v>10776.6739303931</v>
      </c>
      <c r="AY24" s="61">
        <v>10837.6032820997</v>
      </c>
      <c r="AZ24" s="45">
        <v>0.00574965402484</v>
      </c>
      <c r="BA24" s="41">
        <v>0.12654064595699</v>
      </c>
    </row>
    <row r="25" ht="9.75" customHeight="1">
      <c r="A25" s="63" t="s">
        <v>90</v>
      </c>
      <c r="B25" s="64" t="s">
        <v>143</v>
      </c>
      <c r="C25" s="64" t="s">
        <v>143</v>
      </c>
      <c r="D25" s="64" t="s">
        <v>143</v>
      </c>
      <c r="E25" s="64" t="s">
        <v>143</v>
      </c>
      <c r="F25" s="64" t="s">
        <v>143</v>
      </c>
      <c r="G25" s="64" t="s">
        <v>143</v>
      </c>
      <c r="H25" s="64" t="s">
        <v>143</v>
      </c>
      <c r="I25" s="64" t="s">
        <v>143</v>
      </c>
      <c r="J25" s="64" t="s">
        <v>143</v>
      </c>
      <c r="K25" s="64" t="s">
        <v>143</v>
      </c>
      <c r="L25" s="64" t="s">
        <v>143</v>
      </c>
      <c r="M25" s="64" t="s">
        <v>143</v>
      </c>
      <c r="N25" s="64" t="s">
        <v>143</v>
      </c>
      <c r="O25" s="64" t="s">
        <v>143</v>
      </c>
      <c r="P25" s="64" t="s">
        <v>143</v>
      </c>
      <c r="Q25" s="64" t="s">
        <v>143</v>
      </c>
      <c r="R25" s="64" t="s">
        <v>143</v>
      </c>
      <c r="S25" s="64" t="s">
        <v>143</v>
      </c>
      <c r="T25" s="64" t="s">
        <v>143</v>
      </c>
      <c r="U25" s="64" t="s">
        <v>143</v>
      </c>
      <c r="V25" s="60">
        <v>142.224657534246</v>
      </c>
      <c r="W25" s="60">
        <v>137.569863013698</v>
      </c>
      <c r="X25" s="60">
        <v>135.430136986301</v>
      </c>
      <c r="Y25" s="60">
        <v>120.101092896174</v>
      </c>
      <c r="Z25" s="60">
        <v>121.030136986301</v>
      </c>
      <c r="AA25" s="60">
        <v>119.520547945205</v>
      </c>
      <c r="AB25" s="60">
        <v>113.095890410958</v>
      </c>
      <c r="AC25" s="60">
        <v>108.79781420765</v>
      </c>
      <c r="AD25" s="60">
        <v>91.597808219178</v>
      </c>
      <c r="AE25" s="60">
        <v>86.6087671232876</v>
      </c>
      <c r="AF25" s="60">
        <v>83.8630136986301</v>
      </c>
      <c r="AG25" s="60">
        <v>89.6571038251366</v>
      </c>
      <c r="AH25" s="60">
        <v>108.353698630137</v>
      </c>
      <c r="AI25" s="60">
        <v>128.636986301369</v>
      </c>
      <c r="AJ25" s="60">
        <v>142.644383561643</v>
      </c>
      <c r="AK25" s="60">
        <v>144.923497267759</v>
      </c>
      <c r="AL25" s="60">
        <v>162.736164383561</v>
      </c>
      <c r="AM25" s="60">
        <v>182.673972602739</v>
      </c>
      <c r="AN25" s="60">
        <v>202.789589041095</v>
      </c>
      <c r="AO25" s="60">
        <v>193.922677595628</v>
      </c>
      <c r="AP25" s="60">
        <v>192.827397260273</v>
      </c>
      <c r="AQ25" s="60">
        <v>186.827397260273</v>
      </c>
      <c r="AR25" s="60">
        <v>198.827397260273</v>
      </c>
      <c r="AS25" s="60">
        <v>208.256830601092</v>
      </c>
      <c r="AT25" s="60">
        <v>210.827397260273</v>
      </c>
      <c r="AU25" s="60">
        <v>216.827397260273</v>
      </c>
      <c r="AV25" s="60">
        <v>216.827397260273</v>
      </c>
      <c r="AW25" s="60">
        <v>222.218579234972</v>
      </c>
      <c r="AX25" s="60">
        <v>230.516587671852</v>
      </c>
      <c r="AY25" s="61">
        <v>239.2764248496</v>
      </c>
      <c r="AZ25" s="45">
        <v>0.03847278282046</v>
      </c>
      <c r="BA25" s="41">
        <v>0.00280115636997</v>
      </c>
    </row>
    <row r="26" ht="9.75" customHeight="1">
      <c r="A26" s="63" t="s">
        <v>91</v>
      </c>
      <c r="B26" s="60">
        <v>1.73983561643836</v>
      </c>
      <c r="C26" s="60">
        <v>1.61556164383562</v>
      </c>
      <c r="D26" s="60">
        <v>1.84339726027397</v>
      </c>
      <c r="E26" s="60">
        <v>1.73508196721312</v>
      </c>
      <c r="F26" s="60">
        <v>1.7921095890411</v>
      </c>
      <c r="G26" s="60">
        <v>3.51912328767123</v>
      </c>
      <c r="H26" s="60">
        <v>4.89994520547945</v>
      </c>
      <c r="I26" s="60">
        <v>7.86196721311475</v>
      </c>
      <c r="J26" s="60">
        <v>8.82542465753425</v>
      </c>
      <c r="K26" s="60">
        <v>9.76241095890411</v>
      </c>
      <c r="L26" s="60">
        <v>33.8593972602739</v>
      </c>
      <c r="M26" s="60">
        <v>254.432240437158</v>
      </c>
      <c r="N26" s="60">
        <v>798.633424657534</v>
      </c>
      <c r="O26" s="60">
        <v>1127.27923287671</v>
      </c>
      <c r="P26" s="60">
        <v>1623.39879452054</v>
      </c>
      <c r="Q26" s="60">
        <v>1676.13857923497</v>
      </c>
      <c r="R26" s="60">
        <v>1867.71112328767</v>
      </c>
      <c r="S26" s="60">
        <v>2166.71660273972</v>
      </c>
      <c r="T26" s="60">
        <v>2422.07375342465</v>
      </c>
      <c r="U26" s="60">
        <v>2652.12775956284</v>
      </c>
      <c r="V26" s="60">
        <v>2695.42235616438</v>
      </c>
      <c r="W26" s="60">
        <v>2690.98761643835</v>
      </c>
      <c r="X26" s="60">
        <v>2612.32186301369</v>
      </c>
      <c r="Y26" s="60">
        <v>2413.90109289617</v>
      </c>
      <c r="Z26" s="60">
        <v>1943.2941369863</v>
      </c>
      <c r="AA26" s="60">
        <v>1932.80964383561</v>
      </c>
      <c r="AB26" s="60">
        <v>1933.55539726027</v>
      </c>
      <c r="AC26" s="60">
        <v>1995.89245901639</v>
      </c>
      <c r="AD26" s="60">
        <v>2134.83671232876</v>
      </c>
      <c r="AE26" s="60">
        <v>2694.43758904109</v>
      </c>
      <c r="AF26" s="60">
        <v>2769.1562739726</v>
      </c>
      <c r="AG26" s="60">
        <v>2755.09781420765</v>
      </c>
      <c r="AH26" s="60">
        <v>2721.44920547945</v>
      </c>
      <c r="AI26" s="60">
        <v>2827.88361643835</v>
      </c>
      <c r="AJ26" s="60">
        <v>2930.18093150684</v>
      </c>
      <c r="AK26" s="60">
        <v>2714.11258661925</v>
      </c>
      <c r="AL26" s="60">
        <v>2517.95714437058</v>
      </c>
      <c r="AM26" s="60">
        <v>2504.393283916</v>
      </c>
      <c r="AN26" s="60">
        <v>2295.80160991152</v>
      </c>
      <c r="AO26" s="60">
        <v>2063.81103917613</v>
      </c>
      <c r="AP26" s="60">
        <v>1842.81648792216</v>
      </c>
      <c r="AQ26" s="60">
        <v>1666.32557584161</v>
      </c>
      <c r="AR26" s="60">
        <v>1658.72472453393</v>
      </c>
      <c r="AS26" s="60">
        <v>1555.06475893737</v>
      </c>
      <c r="AT26" s="60">
        <v>1476.95263626875</v>
      </c>
      <c r="AU26" s="60">
        <v>1361.26233280127</v>
      </c>
      <c r="AV26" s="60">
        <v>1115.95378629781</v>
      </c>
      <c r="AW26" s="60">
        <v>948.917329440635</v>
      </c>
      <c r="AX26" s="60">
        <v>866.703919256981</v>
      </c>
      <c r="AY26" s="61">
        <v>850.263232876712</v>
      </c>
      <c r="AZ26" s="45">
        <v>-0.0233242418617</v>
      </c>
      <c r="BA26" s="41">
        <v>0.00940585881472</v>
      </c>
    </row>
    <row r="27" ht="9.75" customHeight="1">
      <c r="A27" s="63" t="s">
        <v>92</v>
      </c>
      <c r="B27" s="64" t="s">
        <v>143</v>
      </c>
      <c r="C27" s="64" t="s">
        <v>143</v>
      </c>
      <c r="D27" s="64" t="s">
        <v>143</v>
      </c>
      <c r="E27" s="64" t="s">
        <v>143</v>
      </c>
      <c r="F27" s="64" t="s">
        <v>143</v>
      </c>
      <c r="G27" s="64" t="s">
        <v>143</v>
      </c>
      <c r="H27" s="64" t="s">
        <v>143</v>
      </c>
      <c r="I27" s="64" t="s">
        <v>143</v>
      </c>
      <c r="J27" s="64" t="s">
        <v>143</v>
      </c>
      <c r="K27" s="64" t="s">
        <v>143</v>
      </c>
      <c r="L27" s="64" t="s">
        <v>143</v>
      </c>
      <c r="M27" s="64" t="s">
        <v>143</v>
      </c>
      <c r="N27" s="64" t="s">
        <v>143</v>
      </c>
      <c r="O27" s="64" t="s">
        <v>143</v>
      </c>
      <c r="P27" s="64" t="s">
        <v>143</v>
      </c>
      <c r="Q27" s="64" t="s">
        <v>143</v>
      </c>
      <c r="R27" s="64" t="s">
        <v>143</v>
      </c>
      <c r="S27" s="64" t="s">
        <v>143</v>
      </c>
      <c r="T27" s="64" t="s">
        <v>143</v>
      </c>
      <c r="U27" s="64" t="s">
        <v>143</v>
      </c>
      <c r="V27" s="60">
        <v>54.6082191780821</v>
      </c>
      <c r="W27" s="60">
        <v>60.6219178082191</v>
      </c>
      <c r="X27" s="60">
        <v>64.2712328767123</v>
      </c>
      <c r="Y27" s="60">
        <v>60.3551912568306</v>
      </c>
      <c r="Z27" s="60">
        <v>66.4849315068493</v>
      </c>
      <c r="AA27" s="60">
        <v>68.9945205479452</v>
      </c>
      <c r="AB27" s="60">
        <v>68.7397260273972</v>
      </c>
      <c r="AC27" s="60">
        <v>79.3715846994535</v>
      </c>
      <c r="AD27" s="60">
        <v>93.5750684931507</v>
      </c>
      <c r="AE27" s="60">
        <v>124.285753424657</v>
      </c>
      <c r="AF27" s="60">
        <v>172.293424657534</v>
      </c>
      <c r="AG27" s="60">
        <v>173.540163934426</v>
      </c>
      <c r="AH27" s="60">
        <v>181.507397260273</v>
      </c>
      <c r="AI27" s="60">
        <v>191.453972602739</v>
      </c>
      <c r="AJ27" s="60">
        <v>190.876712328767</v>
      </c>
      <c r="AK27" s="60">
        <v>158.770491803278</v>
      </c>
      <c r="AL27" s="60">
        <v>152.785890410958</v>
      </c>
      <c r="AM27" s="60">
        <v>152.992876712328</v>
      </c>
      <c r="AN27" s="60">
        <v>150.582328767123</v>
      </c>
      <c r="AO27" s="60">
        <v>138.412841530054</v>
      </c>
      <c r="AP27" s="60">
        <v>114.78808219178</v>
      </c>
      <c r="AQ27" s="60">
        <v>113.872602739726</v>
      </c>
      <c r="AR27" s="60">
        <v>103.812750136986</v>
      </c>
      <c r="AS27" s="60">
        <v>101.830874316939</v>
      </c>
      <c r="AT27" s="60">
        <v>95.2101369863013</v>
      </c>
      <c r="AU27" s="60">
        <v>77.7154750684931</v>
      </c>
      <c r="AV27" s="60">
        <v>76.578904109589</v>
      </c>
      <c r="AW27" s="60">
        <v>67.7286885245901</v>
      </c>
      <c r="AX27" s="60">
        <v>68.0</v>
      </c>
      <c r="AY27" s="61">
        <v>67.0</v>
      </c>
      <c r="AZ27" s="45">
        <v>-0.01780640333891</v>
      </c>
      <c r="BA27" s="41">
        <v>7.3563453043E-4</v>
      </c>
    </row>
    <row r="28" ht="9.75" customHeight="1">
      <c r="A28" s="63" t="s">
        <v>93</v>
      </c>
      <c r="B28" s="60">
        <v>5328.23194520547</v>
      </c>
      <c r="C28" s="60">
        <v>5788.67797260274</v>
      </c>
      <c r="D28" s="60">
        <v>6268.99183561643</v>
      </c>
      <c r="E28" s="60">
        <v>6684.74150273224</v>
      </c>
      <c r="F28" s="60">
        <v>7096.0449589041</v>
      </c>
      <c r="G28" s="60">
        <v>7654.98326027397</v>
      </c>
      <c r="H28" s="60">
        <v>8119.77090410959</v>
      </c>
      <c r="I28" s="60">
        <v>8568.49707650273</v>
      </c>
      <c r="J28" s="60">
        <v>9173.5645479452</v>
      </c>
      <c r="K28" s="60">
        <v>9780.37980821917</v>
      </c>
      <c r="L28" s="60">
        <v>10423.7074520547</v>
      </c>
      <c r="M28" s="60">
        <v>10959.9078961748</v>
      </c>
      <c r="N28" s="60">
        <v>11491.6584931506</v>
      </c>
      <c r="O28" s="60">
        <v>12020.7479452054</v>
      </c>
      <c r="P28" s="60">
        <v>12314.1986027397</v>
      </c>
      <c r="Q28" s="60">
        <v>12600.6234153005</v>
      </c>
      <c r="R28" s="60">
        <v>12730.5892876712</v>
      </c>
      <c r="S28" s="60">
        <v>12822.8247945205</v>
      </c>
      <c r="T28" s="60">
        <v>12933.5411506849</v>
      </c>
      <c r="U28" s="60">
        <v>12828.4895355191</v>
      </c>
      <c r="V28" s="60">
        <v>754.125589041095</v>
      </c>
      <c r="W28" s="60">
        <v>758.118602739726</v>
      </c>
      <c r="X28" s="60">
        <v>735.718493150685</v>
      </c>
      <c r="Y28" s="60">
        <v>712.777595628415</v>
      </c>
      <c r="Z28" s="60">
        <v>691.319698630137</v>
      </c>
      <c r="AA28" s="60">
        <v>682.312520547945</v>
      </c>
      <c r="AB28" s="60">
        <v>680.060465753424</v>
      </c>
      <c r="AC28" s="60">
        <v>642.154945355191</v>
      </c>
      <c r="AD28" s="60">
        <v>597.253616438356</v>
      </c>
      <c r="AE28" s="60">
        <v>605.22205479452</v>
      </c>
      <c r="AF28" s="60">
        <v>572.030219178082</v>
      </c>
      <c r="AG28" s="60">
        <v>543.223743169399</v>
      </c>
      <c r="AH28" s="60">
        <v>521.35490958904</v>
      </c>
      <c r="AI28" s="60">
        <v>502.918980821917</v>
      </c>
      <c r="AJ28" s="60">
        <v>471.604263013698</v>
      </c>
      <c r="AK28" s="60">
        <v>452.482</v>
      </c>
      <c r="AL28" s="60">
        <v>452.507271232876</v>
      </c>
      <c r="AM28" s="60">
        <v>486.650723287671</v>
      </c>
      <c r="AN28" s="60">
        <v>494.743424657534</v>
      </c>
      <c r="AO28" s="60">
        <v>481.740021857923</v>
      </c>
      <c r="AP28" s="60">
        <v>454.427312876712</v>
      </c>
      <c r="AQ28" s="60">
        <v>445.028028</v>
      </c>
      <c r="AR28" s="60">
        <v>442.135846849315</v>
      </c>
      <c r="AS28" s="60">
        <v>420.224888360655</v>
      </c>
      <c r="AT28" s="60">
        <v>409.163900438356</v>
      </c>
      <c r="AU28" s="60">
        <v>393.669836301369</v>
      </c>
      <c r="AV28" s="60">
        <v>393.87211879452</v>
      </c>
      <c r="AW28" s="60">
        <v>390.289387868852</v>
      </c>
      <c r="AX28" s="60">
        <v>397.977646136986</v>
      </c>
      <c r="AY28" s="61">
        <v>387.066472230658</v>
      </c>
      <c r="AZ28" s="45">
        <v>-0.02362981624901</v>
      </c>
      <c r="BA28" s="41">
        <v>0.00453395023942</v>
      </c>
    </row>
    <row r="29" ht="9.75" customHeight="1">
      <c r="A29" s="17" t="s">
        <v>94</v>
      </c>
      <c r="B29" s="62">
        <v>5643.51397260273</v>
      </c>
      <c r="C29" s="62">
        <v>6100.37258082191</v>
      </c>
      <c r="D29" s="62">
        <v>6586.23623013698</v>
      </c>
      <c r="E29" s="62">
        <v>7000.75981967213</v>
      </c>
      <c r="F29" s="62">
        <v>7412.78723561643</v>
      </c>
      <c r="G29" s="62">
        <v>7974.18598630137</v>
      </c>
      <c r="H29" s="62">
        <v>8451.55251780822</v>
      </c>
      <c r="I29" s="62">
        <v>8935.24966666666</v>
      </c>
      <c r="J29" s="62">
        <v>9544.67896438356</v>
      </c>
      <c r="K29" s="62">
        <v>10158.5437479452</v>
      </c>
      <c r="L29" s="62">
        <v>10987.7556136986</v>
      </c>
      <c r="M29" s="62">
        <v>11838.2702950819</v>
      </c>
      <c r="N29" s="62">
        <v>12926.9355534246</v>
      </c>
      <c r="O29" s="62">
        <v>13836.9125424657</v>
      </c>
      <c r="P29" s="62">
        <v>14653.485569863</v>
      </c>
      <c r="Q29" s="62">
        <v>15096.37584153</v>
      </c>
      <c r="R29" s="62">
        <v>15409.8866575342</v>
      </c>
      <c r="S29" s="62">
        <v>15847.9372410958</v>
      </c>
      <c r="T29" s="62">
        <v>16358.8340328767</v>
      </c>
      <c r="U29" s="62">
        <v>16575.807978142</v>
      </c>
      <c r="V29" s="62">
        <v>16435.5704876712</v>
      </c>
      <c r="W29" s="62">
        <v>16923.0592356164</v>
      </c>
      <c r="X29" s="62">
        <v>17212.2718410958</v>
      </c>
      <c r="Y29" s="62">
        <v>17102.630625683</v>
      </c>
      <c r="Z29" s="62">
        <v>16693.0259232876</v>
      </c>
      <c r="AA29" s="62">
        <v>16074.214079452</v>
      </c>
      <c r="AB29" s="62">
        <v>15220.486939726</v>
      </c>
      <c r="AC29" s="62">
        <v>14209.8332267759</v>
      </c>
      <c r="AD29" s="62">
        <v>13536.5312602739</v>
      </c>
      <c r="AE29" s="62">
        <v>13645.5703369863</v>
      </c>
      <c r="AF29" s="62">
        <v>13811.2952657534</v>
      </c>
      <c r="AG29" s="62">
        <v>13994.8243989071</v>
      </c>
      <c r="AH29" s="62">
        <v>14216.7623452054</v>
      </c>
      <c r="AI29" s="62">
        <v>14179.5949808219</v>
      </c>
      <c r="AJ29" s="62">
        <v>14463.7405835616</v>
      </c>
      <c r="AK29" s="62">
        <v>15010.2062792422</v>
      </c>
      <c r="AL29" s="62">
        <v>15516.0721128637</v>
      </c>
      <c r="AM29" s="62">
        <v>16327.8052244639</v>
      </c>
      <c r="AN29" s="62">
        <v>17006.5043316649</v>
      </c>
      <c r="AO29" s="62">
        <v>17572.0133807541</v>
      </c>
      <c r="AP29" s="62">
        <v>17523.8457699074</v>
      </c>
      <c r="AQ29" s="62">
        <v>17587.0628183956</v>
      </c>
      <c r="AR29" s="62">
        <v>17799.4280690824</v>
      </c>
      <c r="AS29" s="62">
        <v>17575.9146604762</v>
      </c>
      <c r="AT29" s="62">
        <v>17757.159603192</v>
      </c>
      <c r="AU29" s="62">
        <v>17691.9210635303</v>
      </c>
      <c r="AV29" s="62">
        <v>17384.8857597774</v>
      </c>
      <c r="AW29" s="62">
        <v>17119.1220766957</v>
      </c>
      <c r="AX29" s="62">
        <v>17154.6888199007</v>
      </c>
      <c r="AY29" s="62">
        <v>17197.8238302649</v>
      </c>
      <c r="AZ29" s="46">
        <v>0.00204670615494</v>
      </c>
      <c r="BA29" s="44">
        <v>0.19768269360065</v>
      </c>
    </row>
    <row r="30" ht="9.75" customHeight="1"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1"/>
      <c r="AZ30" s="45"/>
      <c r="BA30" s="41"/>
    </row>
    <row r="31" ht="9.75" customHeight="1">
      <c r="A31" s="63" t="s">
        <v>95</v>
      </c>
      <c r="B31" s="60">
        <v>1908.0</v>
      </c>
      <c r="C31" s="60">
        <v>2132.0</v>
      </c>
      <c r="D31" s="60">
        <v>2603.0</v>
      </c>
      <c r="E31" s="60">
        <v>2840.0</v>
      </c>
      <c r="F31" s="60">
        <v>3376.0</v>
      </c>
      <c r="G31" s="60">
        <v>3847.65972602739</v>
      </c>
      <c r="H31" s="60">
        <v>4572.42191780821</v>
      </c>
      <c r="I31" s="60">
        <v>5058.95737704918</v>
      </c>
      <c r="J31" s="60">
        <v>5907.37589041095</v>
      </c>
      <c r="K31" s="60">
        <v>6060.30136986301</v>
      </c>
      <c r="L31" s="60">
        <v>5386.61917808219</v>
      </c>
      <c r="M31" s="60">
        <v>5918.1912568306</v>
      </c>
      <c r="N31" s="60">
        <v>5713.95890410958</v>
      </c>
      <c r="O31" s="60">
        <v>5302.05479452054</v>
      </c>
      <c r="P31" s="60">
        <v>3217.58904109589</v>
      </c>
      <c r="Q31" s="60">
        <v>1478.96174863387</v>
      </c>
      <c r="R31" s="60">
        <v>1321.03123287671</v>
      </c>
      <c r="S31" s="60">
        <v>2396.92438356164</v>
      </c>
      <c r="T31" s="60">
        <v>2453.58465753424</v>
      </c>
      <c r="U31" s="60">
        <v>2042.53551912568</v>
      </c>
      <c r="V31" s="60">
        <v>2205.20547945205</v>
      </c>
      <c r="W31" s="60">
        <v>2054.23835616438</v>
      </c>
      <c r="X31" s="60">
        <v>2342.43835616438</v>
      </c>
      <c r="Y31" s="60">
        <v>2349.48087431693</v>
      </c>
      <c r="Z31" s="60">
        <v>2894.34191780821</v>
      </c>
      <c r="AA31" s="60">
        <v>3270.17808219178</v>
      </c>
      <c r="AB31" s="60">
        <v>3499.56164383561</v>
      </c>
      <c r="AC31" s="60">
        <v>3523.01639344262</v>
      </c>
      <c r="AD31" s="60">
        <v>3712.16438356164</v>
      </c>
      <c r="AE31" s="60">
        <v>3730.02739726027</v>
      </c>
      <c r="AF31" s="60">
        <v>3743.77424657534</v>
      </c>
      <c r="AG31" s="60">
        <v>3758.57923497267</v>
      </c>
      <c r="AH31" s="60">
        <v>3776.46301369862</v>
      </c>
      <c r="AI31" s="60">
        <v>3854.74794520547</v>
      </c>
      <c r="AJ31" s="60">
        <v>3603.35616438356</v>
      </c>
      <c r="AK31" s="60">
        <v>3852.322081</v>
      </c>
      <c r="AL31" s="60">
        <v>3825.375875</v>
      </c>
      <c r="AM31" s="60">
        <v>3579.81509513031</v>
      </c>
      <c r="AN31" s="60">
        <v>4002.37097299999</v>
      </c>
      <c r="AO31" s="60">
        <v>4201.46844299999</v>
      </c>
      <c r="AP31" s="60">
        <v>4183.537452</v>
      </c>
      <c r="AQ31" s="60">
        <v>4260.24109599999</v>
      </c>
      <c r="AR31" s="60">
        <v>4302.69223299999</v>
      </c>
      <c r="AS31" s="60">
        <v>4396.035907</v>
      </c>
      <c r="AT31" s="60">
        <v>4248.542</v>
      </c>
      <c r="AU31" s="60">
        <v>4351.94222949123</v>
      </c>
      <c r="AV31" s="60">
        <v>4373.49792913305</v>
      </c>
      <c r="AW31" s="60">
        <v>3742.41951912568</v>
      </c>
      <c r="AX31" s="60">
        <v>3524.99794520547</v>
      </c>
      <c r="AY31" s="61">
        <v>3614.26975243167</v>
      </c>
      <c r="AZ31" s="45">
        <v>0.02017360180616</v>
      </c>
      <c r="BA31" s="41">
        <v>0.0400870218873</v>
      </c>
    </row>
    <row r="32" ht="9.75" customHeight="1">
      <c r="A32" s="63" t="s">
        <v>96</v>
      </c>
      <c r="B32" s="60">
        <v>1313.0</v>
      </c>
      <c r="C32" s="60">
        <v>1392.0</v>
      </c>
      <c r="D32" s="60">
        <v>1228.0</v>
      </c>
      <c r="E32" s="60">
        <v>1503.0</v>
      </c>
      <c r="F32" s="60">
        <v>1521.0</v>
      </c>
      <c r="G32" s="60">
        <v>1549.0</v>
      </c>
      <c r="H32" s="60">
        <v>1694.0</v>
      </c>
      <c r="I32" s="60">
        <v>1466.0</v>
      </c>
      <c r="J32" s="60">
        <v>2018.0</v>
      </c>
      <c r="K32" s="60">
        <v>1977.03835616438</v>
      </c>
      <c r="L32" s="60">
        <v>2270.55890410958</v>
      </c>
      <c r="M32" s="60">
        <v>2422.26775956284</v>
      </c>
      <c r="N32" s="60">
        <v>2358.1205479452</v>
      </c>
      <c r="O32" s="60">
        <v>2573.5506849315</v>
      </c>
      <c r="P32" s="60">
        <v>3488.5506849315</v>
      </c>
      <c r="Q32" s="60">
        <v>2657.51912568305</v>
      </c>
      <c r="R32" s="60">
        <v>906.906849315068</v>
      </c>
      <c r="S32" s="60">
        <v>988.180821917808</v>
      </c>
      <c r="T32" s="60">
        <v>1105.72876712328</v>
      </c>
      <c r="U32" s="60">
        <v>1227.98360655737</v>
      </c>
      <c r="V32" s="60">
        <v>1425.29205479452</v>
      </c>
      <c r="W32" s="60">
        <v>1899.41863013698</v>
      </c>
      <c r="X32" s="60">
        <v>2391.27726027397</v>
      </c>
      <c r="Y32" s="60">
        <v>2782.15081967213</v>
      </c>
      <c r="Z32" s="60">
        <v>2838.25972602739</v>
      </c>
      <c r="AA32" s="60">
        <v>2148.94794520547</v>
      </c>
      <c r="AB32" s="60">
        <v>285.356164383561</v>
      </c>
      <c r="AC32" s="60">
        <v>531.261202185792</v>
      </c>
      <c r="AD32" s="60">
        <v>455.275616438356</v>
      </c>
      <c r="AE32" s="60">
        <v>505.275616438356</v>
      </c>
      <c r="AF32" s="60">
        <v>530.275616438356</v>
      </c>
      <c r="AG32" s="60">
        <v>580.261202185792</v>
      </c>
      <c r="AH32" s="60">
        <v>1165.82684931506</v>
      </c>
      <c r="AI32" s="60">
        <v>2120.82684931506</v>
      </c>
      <c r="AJ32" s="60">
        <v>2609.82684931506</v>
      </c>
      <c r="AK32" s="60">
        <v>2613.0</v>
      </c>
      <c r="AL32" s="60">
        <v>2522.0</v>
      </c>
      <c r="AM32" s="60">
        <v>2116.0</v>
      </c>
      <c r="AN32" s="60">
        <v>1344.0</v>
      </c>
      <c r="AO32" s="60">
        <v>2030.0</v>
      </c>
      <c r="AP32" s="60">
        <v>1833.0</v>
      </c>
      <c r="AQ32" s="60">
        <v>1999.0</v>
      </c>
      <c r="AR32" s="60">
        <v>2143.2118</v>
      </c>
      <c r="AS32" s="60">
        <v>2428.0</v>
      </c>
      <c r="AT32" s="60">
        <v>2451.712</v>
      </c>
      <c r="AU32" s="60">
        <v>2490.041</v>
      </c>
      <c r="AV32" s="60">
        <v>2801.11</v>
      </c>
      <c r="AW32" s="60">
        <v>3116.0</v>
      </c>
      <c r="AX32" s="60">
        <v>3141.0</v>
      </c>
      <c r="AY32" s="61">
        <v>3285.28767123287</v>
      </c>
      <c r="AZ32" s="45">
        <v>0.04591511934996</v>
      </c>
      <c r="BA32" s="41">
        <v>0.03797551617026</v>
      </c>
    </row>
    <row r="33" ht="9.75" customHeight="1">
      <c r="A33" s="63" t="s">
        <v>97</v>
      </c>
      <c r="B33" s="60">
        <v>2371.0</v>
      </c>
      <c r="C33" s="60">
        <v>2505.0</v>
      </c>
      <c r="D33" s="60">
        <v>2522.0</v>
      </c>
      <c r="E33" s="60">
        <v>2656.0</v>
      </c>
      <c r="F33" s="60">
        <v>2819.0</v>
      </c>
      <c r="G33" s="60">
        <v>3036.0</v>
      </c>
      <c r="H33" s="60">
        <v>3253.0</v>
      </c>
      <c r="I33" s="60">
        <v>3339.0</v>
      </c>
      <c r="J33" s="60">
        <v>3080.0</v>
      </c>
      <c r="K33" s="60">
        <v>2603.0</v>
      </c>
      <c r="L33" s="60">
        <v>2132.0</v>
      </c>
      <c r="M33" s="60">
        <v>2199.0</v>
      </c>
      <c r="N33" s="60">
        <v>2024.0</v>
      </c>
      <c r="O33" s="60">
        <v>2182.0</v>
      </c>
      <c r="P33" s="60">
        <v>2623.0</v>
      </c>
      <c r="Q33" s="60">
        <v>1757.0</v>
      </c>
      <c r="R33" s="60">
        <v>1187.0</v>
      </c>
      <c r="S33" s="60">
        <v>862.0</v>
      </c>
      <c r="T33" s="60">
        <v>1117.0</v>
      </c>
      <c r="U33" s="60">
        <v>1229.0</v>
      </c>
      <c r="V33" s="60">
        <v>1127.0</v>
      </c>
      <c r="W33" s="60">
        <v>1210.0</v>
      </c>
      <c r="X33" s="60">
        <v>1072.0</v>
      </c>
      <c r="Y33" s="60">
        <v>1286.0</v>
      </c>
      <c r="Z33" s="60">
        <v>1408.0</v>
      </c>
      <c r="AA33" s="60">
        <v>964.0</v>
      </c>
      <c r="AB33" s="60">
        <v>185.0</v>
      </c>
      <c r="AC33" s="60">
        <v>1077.0</v>
      </c>
      <c r="AD33" s="60">
        <v>1945.0</v>
      </c>
      <c r="AE33" s="60">
        <v>2085.0</v>
      </c>
      <c r="AF33" s="60">
        <v>2130.0</v>
      </c>
      <c r="AG33" s="60">
        <v>2129.0</v>
      </c>
      <c r="AH33" s="60">
        <v>2137.0</v>
      </c>
      <c r="AI33" s="60">
        <v>2232.0</v>
      </c>
      <c r="AJ33" s="60">
        <v>2085.0</v>
      </c>
      <c r="AK33" s="60">
        <v>2244.074</v>
      </c>
      <c r="AL33" s="60">
        <v>2186.204</v>
      </c>
      <c r="AM33" s="60">
        <v>2032.33199999999</v>
      </c>
      <c r="AN33" s="60">
        <v>2369.60899999999</v>
      </c>
      <c r="AO33" s="60">
        <v>2523.014</v>
      </c>
      <c r="AP33" s="60">
        <v>2667.94599999999</v>
      </c>
      <c r="AQ33" s="60">
        <v>2736.83799999999</v>
      </c>
      <c r="AR33" s="60">
        <v>2662.7443737769</v>
      </c>
      <c r="AS33" s="60">
        <v>2785.60653551912</v>
      </c>
      <c r="AT33" s="60">
        <v>2511.32956199999</v>
      </c>
      <c r="AU33" s="60">
        <v>2562.321918</v>
      </c>
      <c r="AV33" s="60">
        <v>2915.05479452054</v>
      </c>
      <c r="AW33" s="60">
        <v>3171.9043715847</v>
      </c>
      <c r="AX33" s="60">
        <v>3134.60273972602</v>
      </c>
      <c r="AY33" s="61">
        <v>3122.86301369863</v>
      </c>
      <c r="AZ33" s="45">
        <v>-0.00458013964817</v>
      </c>
      <c r="BA33" s="41">
        <v>0.03574071079493</v>
      </c>
    </row>
    <row r="34" ht="9.75" customHeight="1">
      <c r="A34" s="63" t="s">
        <v>98</v>
      </c>
      <c r="B34" s="60">
        <v>0.0</v>
      </c>
      <c r="C34" s="60">
        <v>0.0</v>
      </c>
      <c r="D34" s="60">
        <v>57.0</v>
      </c>
      <c r="E34" s="60">
        <v>241.0</v>
      </c>
      <c r="F34" s="60">
        <v>327.0</v>
      </c>
      <c r="G34" s="60">
        <v>332.0</v>
      </c>
      <c r="H34" s="60">
        <v>294.0</v>
      </c>
      <c r="I34" s="60">
        <v>282.0</v>
      </c>
      <c r="J34" s="60">
        <v>293.0</v>
      </c>
      <c r="K34" s="60">
        <v>290.0</v>
      </c>
      <c r="L34" s="60">
        <v>341.0</v>
      </c>
      <c r="M34" s="60">
        <v>367.0</v>
      </c>
      <c r="N34" s="60">
        <v>340.0</v>
      </c>
      <c r="O34" s="60">
        <v>314.0</v>
      </c>
      <c r="P34" s="60">
        <v>295.0</v>
      </c>
      <c r="Q34" s="60">
        <v>285.0</v>
      </c>
      <c r="R34" s="60">
        <v>330.0</v>
      </c>
      <c r="S34" s="60">
        <v>338.0</v>
      </c>
      <c r="T34" s="60">
        <v>391.0</v>
      </c>
      <c r="U34" s="60">
        <v>419.0</v>
      </c>
      <c r="V34" s="60">
        <v>502.0</v>
      </c>
      <c r="W34" s="60">
        <v>564.0</v>
      </c>
      <c r="X34" s="60">
        <v>588.0</v>
      </c>
      <c r="Y34" s="60">
        <v>625.0</v>
      </c>
      <c r="Z34" s="60">
        <v>651.0</v>
      </c>
      <c r="AA34" s="60">
        <v>695.0</v>
      </c>
      <c r="AB34" s="60">
        <v>716.0</v>
      </c>
      <c r="AC34" s="60">
        <v>748.0</v>
      </c>
      <c r="AD34" s="60">
        <v>785.0</v>
      </c>
      <c r="AE34" s="60">
        <v>819.0</v>
      </c>
      <c r="AF34" s="60">
        <v>868.0</v>
      </c>
      <c r="AG34" s="60">
        <v>897.0</v>
      </c>
      <c r="AH34" s="60">
        <v>909.0</v>
      </c>
      <c r="AI34" s="60">
        <v>905.0</v>
      </c>
      <c r="AJ34" s="60">
        <v>911.0</v>
      </c>
      <c r="AK34" s="60">
        <v>960.691256830601</v>
      </c>
      <c r="AL34" s="60">
        <v>958.778715342465</v>
      </c>
      <c r="AM34" s="60">
        <v>900.005209041096</v>
      </c>
      <c r="AN34" s="60">
        <v>821.669592054794</v>
      </c>
      <c r="AO34" s="60">
        <v>783.152999453551</v>
      </c>
      <c r="AP34" s="60">
        <v>776.732233424657</v>
      </c>
      <c r="AQ34" s="60">
        <v>738.0</v>
      </c>
      <c r="AR34" s="60">
        <v>710.0</v>
      </c>
      <c r="AS34" s="60">
        <v>757.0</v>
      </c>
      <c r="AT34" s="60">
        <v>812.5</v>
      </c>
      <c r="AU34" s="60">
        <v>864.6</v>
      </c>
      <c r="AV34" s="60">
        <v>884.899999999999</v>
      </c>
      <c r="AW34" s="60">
        <v>918.471857923497</v>
      </c>
      <c r="AX34" s="60">
        <v>941.949315068493</v>
      </c>
      <c r="AY34" s="61">
        <v>943.478904109588</v>
      </c>
      <c r="AZ34" s="45">
        <v>0.0029678249266</v>
      </c>
      <c r="BA34" s="41">
        <v>0.01095090433955</v>
      </c>
    </row>
    <row r="35" ht="9.75" customHeight="1">
      <c r="A35" s="63" t="s">
        <v>99</v>
      </c>
      <c r="B35" s="60">
        <v>233.0</v>
      </c>
      <c r="C35" s="60">
        <v>291.0</v>
      </c>
      <c r="D35" s="60">
        <v>324.0</v>
      </c>
      <c r="E35" s="60">
        <v>340.0</v>
      </c>
      <c r="F35" s="60">
        <v>356.0</v>
      </c>
      <c r="G35" s="60">
        <v>363.0</v>
      </c>
      <c r="H35" s="60">
        <v>430.0</v>
      </c>
      <c r="I35" s="60">
        <v>482.0</v>
      </c>
      <c r="J35" s="60">
        <v>570.0</v>
      </c>
      <c r="K35" s="60">
        <v>518.0</v>
      </c>
      <c r="L35" s="60">
        <v>437.0</v>
      </c>
      <c r="M35" s="60">
        <v>487.0</v>
      </c>
      <c r="N35" s="60">
        <v>435.0</v>
      </c>
      <c r="O35" s="60">
        <v>484.0</v>
      </c>
      <c r="P35" s="60">
        <v>506.0</v>
      </c>
      <c r="Q35" s="60">
        <v>475.534426229508</v>
      </c>
      <c r="R35" s="60">
        <v>421.109589041095</v>
      </c>
      <c r="S35" s="60">
        <v>344.524931506849</v>
      </c>
      <c r="T35" s="60">
        <v>315.598904109589</v>
      </c>
      <c r="U35" s="60">
        <v>353.016393442622</v>
      </c>
      <c r="V35" s="60">
        <v>315.242191780821</v>
      </c>
      <c r="W35" s="60">
        <v>355.097534246575</v>
      </c>
      <c r="X35" s="60">
        <v>314.856438356164</v>
      </c>
      <c r="Y35" s="60">
        <v>360.421857923497</v>
      </c>
      <c r="Z35" s="60">
        <v>403.446575342465</v>
      </c>
      <c r="AA35" s="60">
        <v>433.813698630136</v>
      </c>
      <c r="AB35" s="60">
        <v>419.589589041095</v>
      </c>
      <c r="AC35" s="60">
        <v>495.31693989071</v>
      </c>
      <c r="AD35" s="60">
        <v>460.250958904109</v>
      </c>
      <c r="AE35" s="60">
        <v>451.380273972602</v>
      </c>
      <c r="AF35" s="60">
        <v>460.888767123287</v>
      </c>
      <c r="AG35" s="60">
        <v>567.998907103825</v>
      </c>
      <c r="AH35" s="60">
        <v>692.08</v>
      </c>
      <c r="AI35" s="60">
        <v>701.429999999999</v>
      </c>
      <c r="AJ35" s="60">
        <v>723.269999999999</v>
      </c>
      <c r="AK35" s="60">
        <v>853.182871015298</v>
      </c>
      <c r="AL35" s="60">
        <v>857.576192710532</v>
      </c>
      <c r="AM35" s="60">
        <v>803.392669260792</v>
      </c>
      <c r="AN35" s="60">
        <v>949.426285000458</v>
      </c>
      <c r="AO35" s="60">
        <v>1082.28202045449</v>
      </c>
      <c r="AP35" s="60">
        <v>1149.35085664065</v>
      </c>
      <c r="AQ35" s="60">
        <v>1240.58138091063</v>
      </c>
      <c r="AR35" s="60">
        <v>1278.74153455263</v>
      </c>
      <c r="AS35" s="60">
        <v>1449.00158469945</v>
      </c>
      <c r="AT35" s="60">
        <v>1415.75522465753</v>
      </c>
      <c r="AU35" s="60">
        <v>1655.42266575342</v>
      </c>
      <c r="AV35" s="60">
        <v>1849.51458356164</v>
      </c>
      <c r="AW35" s="60">
        <v>1968.34032568306</v>
      </c>
      <c r="AX35" s="60">
        <v>1997.77878347482</v>
      </c>
      <c r="AY35" s="61">
        <v>1981.92663157335</v>
      </c>
      <c r="AZ35" s="45">
        <v>-0.00921332184225</v>
      </c>
      <c r="BA35" s="41">
        <v>0.01978858187795</v>
      </c>
    </row>
    <row r="36" ht="9.75" customHeight="1">
      <c r="A36" s="63" t="s">
        <v>100</v>
      </c>
      <c r="B36" s="60">
        <v>2219.0</v>
      </c>
      <c r="C36" s="60">
        <v>2615.0</v>
      </c>
      <c r="D36" s="60">
        <v>2825.0</v>
      </c>
      <c r="E36" s="60">
        <v>3081.0</v>
      </c>
      <c r="F36" s="60">
        <v>3262.0</v>
      </c>
      <c r="G36" s="60">
        <v>3851.0</v>
      </c>
      <c r="H36" s="60">
        <v>4821.0</v>
      </c>
      <c r="I36" s="60">
        <v>6070.0</v>
      </c>
      <c r="J36" s="60">
        <v>7693.0</v>
      </c>
      <c r="K36" s="60">
        <v>8618.0</v>
      </c>
      <c r="L36" s="60">
        <v>7216.0</v>
      </c>
      <c r="M36" s="60">
        <v>8762.0</v>
      </c>
      <c r="N36" s="60">
        <v>9419.0</v>
      </c>
      <c r="O36" s="60">
        <v>8554.0</v>
      </c>
      <c r="P36" s="60">
        <v>9841.0</v>
      </c>
      <c r="Q36" s="60">
        <v>10270.0</v>
      </c>
      <c r="R36" s="60">
        <v>10256.0</v>
      </c>
      <c r="S36" s="60">
        <v>6961.0</v>
      </c>
      <c r="T36" s="60">
        <v>4951.0</v>
      </c>
      <c r="U36" s="60">
        <v>4534.0</v>
      </c>
      <c r="V36" s="60">
        <v>3601.0</v>
      </c>
      <c r="W36" s="60">
        <v>5208.0</v>
      </c>
      <c r="X36" s="60">
        <v>4599.0</v>
      </c>
      <c r="Y36" s="60">
        <v>5720.0</v>
      </c>
      <c r="Z36" s="60">
        <v>5635.0</v>
      </c>
      <c r="AA36" s="60">
        <v>7105.0</v>
      </c>
      <c r="AB36" s="60">
        <v>8820.0</v>
      </c>
      <c r="AC36" s="60">
        <v>9098.0</v>
      </c>
      <c r="AD36" s="60">
        <v>8962.0</v>
      </c>
      <c r="AE36" s="60">
        <v>9084.0</v>
      </c>
      <c r="AF36" s="60">
        <v>9092.13751984331</v>
      </c>
      <c r="AG36" s="60">
        <v>9244.20302446128</v>
      </c>
      <c r="AH36" s="60">
        <v>9427.61611888488</v>
      </c>
      <c r="AI36" s="60">
        <v>9448.58665333941</v>
      </c>
      <c r="AJ36" s="60">
        <v>8800.11035196954</v>
      </c>
      <c r="AK36" s="60">
        <v>9469.6653325</v>
      </c>
      <c r="AL36" s="60">
        <v>9188.13031557692</v>
      </c>
      <c r="AM36" s="60">
        <v>8907.40031557692</v>
      </c>
      <c r="AN36" s="60">
        <v>10140.8599763461</v>
      </c>
      <c r="AO36" s="60">
        <v>10457.9112243653</v>
      </c>
      <c r="AP36" s="60">
        <v>10931.2813952115</v>
      </c>
      <c r="AQ36" s="60">
        <v>10670.9227950827</v>
      </c>
      <c r="AR36" s="60">
        <v>10267.7366218361</v>
      </c>
      <c r="AS36" s="60">
        <v>10662.7343026334</v>
      </c>
      <c r="AT36" s="60">
        <v>9663.34146270284</v>
      </c>
      <c r="AU36" s="60">
        <v>10074.569222608</v>
      </c>
      <c r="AV36" s="60">
        <v>11143.7457697576</v>
      </c>
      <c r="AW36" s="60">
        <v>11634.5436381536</v>
      </c>
      <c r="AX36" s="60">
        <v>11393.0768414752</v>
      </c>
      <c r="AY36" s="61">
        <v>11504.7457697576</v>
      </c>
      <c r="AZ36" s="45">
        <v>0.00931397918612</v>
      </c>
      <c r="BA36" s="41">
        <v>0.12876027822495</v>
      </c>
    </row>
    <row r="37" ht="9.75" customHeight="1">
      <c r="A37" s="63" t="s">
        <v>101</v>
      </c>
      <c r="B37" s="60">
        <v>0.0</v>
      </c>
      <c r="C37" s="60">
        <v>0.0</v>
      </c>
      <c r="D37" s="60">
        <v>0.0</v>
      </c>
      <c r="E37" s="60">
        <v>21.0</v>
      </c>
      <c r="F37" s="60">
        <v>53.0</v>
      </c>
      <c r="G37" s="60">
        <v>85.0</v>
      </c>
      <c r="H37" s="60">
        <v>106.0</v>
      </c>
      <c r="I37" s="60">
        <v>117.0</v>
      </c>
      <c r="J37" s="60">
        <v>111.0</v>
      </c>
      <c r="K37" s="60">
        <v>129.0</v>
      </c>
      <c r="L37" s="60">
        <v>192.0</v>
      </c>
      <c r="M37" s="60">
        <v>201.0</v>
      </c>
      <c r="N37" s="60">
        <v>183.0</v>
      </c>
      <c r="O37" s="60">
        <v>179.0</v>
      </c>
      <c r="P37" s="60">
        <v>167.0</v>
      </c>
      <c r="Q37" s="60">
        <v>158.0</v>
      </c>
      <c r="R37" s="60">
        <v>164.0</v>
      </c>
      <c r="S37" s="60">
        <v>155.0</v>
      </c>
      <c r="T37" s="60">
        <v>161.0</v>
      </c>
      <c r="U37" s="60">
        <v>162.0</v>
      </c>
      <c r="V37" s="60">
        <v>159.44109589041</v>
      </c>
      <c r="W37" s="60">
        <v>200.599999999999</v>
      </c>
      <c r="X37" s="60">
        <v>230.882191780821</v>
      </c>
      <c r="Y37" s="60">
        <v>268.196721311475</v>
      </c>
      <c r="Z37" s="60">
        <v>340.64109589041</v>
      </c>
      <c r="AA37" s="60">
        <v>406.729315068493</v>
      </c>
      <c r="AB37" s="60">
        <v>471.983561643835</v>
      </c>
      <c r="AC37" s="60">
        <v>514.377049180327</v>
      </c>
      <c r="AD37" s="60">
        <v>566.081643835616</v>
      </c>
      <c r="AE37" s="60">
        <v>563.268493150684</v>
      </c>
      <c r="AF37" s="60">
        <v>596.281643835616</v>
      </c>
      <c r="AG37" s="60">
        <v>586.231693989071</v>
      </c>
      <c r="AH37" s="60">
        <v>577.242191780821</v>
      </c>
      <c r="AI37" s="60">
        <v>576.238356164383</v>
      </c>
      <c r="AJ37" s="60">
        <v>578.829589041095</v>
      </c>
      <c r="AK37" s="60">
        <v>573.0</v>
      </c>
      <c r="AL37" s="60">
        <v>612.579211506849</v>
      </c>
      <c r="AM37" s="60">
        <v>676.678046575342</v>
      </c>
      <c r="AN37" s="60">
        <v>651.574799999999</v>
      </c>
      <c r="AO37" s="60">
        <v>486.9811</v>
      </c>
      <c r="AP37" s="60">
        <v>447.8736</v>
      </c>
      <c r="AQ37" s="60">
        <v>421.2701</v>
      </c>
      <c r="AR37" s="60">
        <v>404.0937</v>
      </c>
      <c r="AS37" s="60">
        <v>406.4116</v>
      </c>
      <c r="AT37" s="60">
        <v>400.9979</v>
      </c>
      <c r="AU37" s="60">
        <v>385.0</v>
      </c>
      <c r="AV37" s="60">
        <v>353.0</v>
      </c>
      <c r="AW37" s="60">
        <v>170.6912568306</v>
      </c>
      <c r="AX37" s="60">
        <v>59.3808219178082</v>
      </c>
      <c r="AY37" s="61">
        <v>33.0164383561643</v>
      </c>
      <c r="AZ37" s="45">
        <v>-0.44398817420006</v>
      </c>
      <c r="BA37" s="41">
        <v>3.8953719195E-4</v>
      </c>
    </row>
    <row r="38" ht="9.75" customHeight="1">
      <c r="A38" s="63" t="s">
        <v>102</v>
      </c>
      <c r="B38" s="60">
        <v>282.0</v>
      </c>
      <c r="C38" s="60">
        <v>360.0</v>
      </c>
      <c r="D38" s="60">
        <v>382.0</v>
      </c>
      <c r="E38" s="60">
        <v>498.0</v>
      </c>
      <c r="F38" s="60">
        <v>599.0</v>
      </c>
      <c r="G38" s="60">
        <v>762.0</v>
      </c>
      <c r="H38" s="60">
        <v>1106.0</v>
      </c>
      <c r="I38" s="60">
        <v>1300.0</v>
      </c>
      <c r="J38" s="60">
        <v>1456.0</v>
      </c>
      <c r="K38" s="60">
        <v>1631.0</v>
      </c>
      <c r="L38" s="60">
        <v>1696.0</v>
      </c>
      <c r="M38" s="60">
        <v>1937.0</v>
      </c>
      <c r="N38" s="60">
        <v>1998.0</v>
      </c>
      <c r="O38" s="60">
        <v>1829.0</v>
      </c>
      <c r="P38" s="60">
        <v>1831.0</v>
      </c>
      <c r="Q38" s="60">
        <v>1745.0</v>
      </c>
      <c r="R38" s="60">
        <v>1540.0</v>
      </c>
      <c r="S38" s="60">
        <v>1375.0</v>
      </c>
      <c r="T38" s="60">
        <v>1296.0</v>
      </c>
      <c r="U38" s="60">
        <v>1283.0</v>
      </c>
      <c r="V38" s="60">
        <v>1260.0</v>
      </c>
      <c r="W38" s="60">
        <v>1594.0</v>
      </c>
      <c r="X38" s="60">
        <v>1603.0</v>
      </c>
      <c r="Y38" s="60">
        <v>1620.0</v>
      </c>
      <c r="Z38" s="60">
        <v>2024.0</v>
      </c>
      <c r="AA38" s="60">
        <v>2283.0</v>
      </c>
      <c r="AB38" s="60">
        <v>2639.0</v>
      </c>
      <c r="AC38" s="60">
        <v>2510.0</v>
      </c>
      <c r="AD38" s="60">
        <v>2443.0</v>
      </c>
      <c r="AE38" s="60">
        <v>2482.0</v>
      </c>
      <c r="AF38" s="60">
        <v>2401.0</v>
      </c>
      <c r="AG38" s="60">
        <v>2519.0</v>
      </c>
      <c r="AH38" s="60">
        <v>2620.0</v>
      </c>
      <c r="AI38" s="60">
        <v>2687.0</v>
      </c>
      <c r="AJ38" s="60">
        <v>2583.0</v>
      </c>
      <c r="AK38" s="60">
        <v>2659.94936599999</v>
      </c>
      <c r="AL38" s="60">
        <v>2561.246137</v>
      </c>
      <c r="AM38" s="60">
        <v>2438.529219</v>
      </c>
      <c r="AN38" s="60">
        <v>2722.140411</v>
      </c>
      <c r="AO38" s="60">
        <v>2836.16996199999</v>
      </c>
      <c r="AP38" s="60">
        <v>2922.29454794521</v>
      </c>
      <c r="AQ38" s="60">
        <v>3098.80998630136</v>
      </c>
      <c r="AR38" s="60">
        <v>3001.36984657534</v>
      </c>
      <c r="AS38" s="60">
        <v>3025.57523497267</v>
      </c>
      <c r="AT38" s="60">
        <v>2723.19173399999</v>
      </c>
      <c r="AU38" s="60">
        <v>2895.32292476124</v>
      </c>
      <c r="AV38" s="60">
        <v>3325.05334246575</v>
      </c>
      <c r="AW38" s="60">
        <v>3406.0738950257</v>
      </c>
      <c r="AX38" s="60">
        <v>3647.612</v>
      </c>
      <c r="AY38" s="61">
        <v>3711.57534246575</v>
      </c>
      <c r="AZ38" s="45">
        <v>0.00945366732776</v>
      </c>
      <c r="BA38" s="41">
        <v>0.03963089361787</v>
      </c>
    </row>
    <row r="39" ht="9.75" customHeight="1">
      <c r="A39" s="63" t="s">
        <v>103</v>
      </c>
      <c r="B39" s="60">
        <v>0.0</v>
      </c>
      <c r="C39" s="60">
        <v>0.0</v>
      </c>
      <c r="D39" s="60">
        <v>0.0</v>
      </c>
      <c r="E39" s="60">
        <v>0.0</v>
      </c>
      <c r="F39" s="60">
        <v>0.0</v>
      </c>
      <c r="G39" s="60">
        <v>0.0</v>
      </c>
      <c r="H39" s="60">
        <v>0.0</v>
      </c>
      <c r="I39" s="60">
        <v>0.0</v>
      </c>
      <c r="J39" s="60">
        <v>0.0</v>
      </c>
      <c r="K39" s="60">
        <v>0.0</v>
      </c>
      <c r="L39" s="60">
        <v>0.0</v>
      </c>
      <c r="M39" s="60">
        <v>0.0</v>
      </c>
      <c r="N39" s="60">
        <v>0.0</v>
      </c>
      <c r="O39" s="60">
        <v>0.0</v>
      </c>
      <c r="P39" s="60">
        <v>0.0</v>
      </c>
      <c r="Q39" s="60">
        <v>0.0</v>
      </c>
      <c r="R39" s="60">
        <v>0.0</v>
      </c>
      <c r="S39" s="60">
        <v>0.0</v>
      </c>
      <c r="T39" s="60">
        <v>0.0</v>
      </c>
      <c r="U39" s="60">
        <v>0.0</v>
      </c>
      <c r="V39" s="60">
        <v>0.0</v>
      </c>
      <c r="W39" s="60">
        <v>10.0</v>
      </c>
      <c r="X39" s="60">
        <v>26.0</v>
      </c>
      <c r="Y39" s="60">
        <v>170.0</v>
      </c>
      <c r="Z39" s="60">
        <v>178.0</v>
      </c>
      <c r="AA39" s="60">
        <v>182.0</v>
      </c>
      <c r="AB39" s="60">
        <v>197.0</v>
      </c>
      <c r="AC39" s="60">
        <v>183.958469945355</v>
      </c>
      <c r="AD39" s="60">
        <v>209.373150684931</v>
      </c>
      <c r="AE39" s="60">
        <v>345.580821917808</v>
      </c>
      <c r="AF39" s="60">
        <v>351.470684931506</v>
      </c>
      <c r="AG39" s="60">
        <v>356.663387978142</v>
      </c>
      <c r="AH39" s="60">
        <v>374.966575342465</v>
      </c>
      <c r="AI39" s="60">
        <v>380.091506849315</v>
      </c>
      <c r="AJ39" s="60">
        <v>405.125479452054</v>
      </c>
      <c r="AK39" s="60">
        <v>449.502</v>
      </c>
      <c r="AL39" s="60">
        <v>452.7296</v>
      </c>
      <c r="AM39" s="60">
        <v>457.341299999999</v>
      </c>
      <c r="AN39" s="60">
        <v>450.8732</v>
      </c>
      <c r="AO39" s="60">
        <v>423.8064</v>
      </c>
      <c r="AP39" s="60">
        <v>420.8493</v>
      </c>
      <c r="AQ39" s="60">
        <v>386.579</v>
      </c>
      <c r="AR39" s="60">
        <v>340.931199999999</v>
      </c>
      <c r="AS39" s="60">
        <v>314.518399999999</v>
      </c>
      <c r="AT39" s="60">
        <v>307.1318</v>
      </c>
      <c r="AU39" s="60">
        <v>305.8949</v>
      </c>
      <c r="AV39" s="60">
        <v>241.2243</v>
      </c>
      <c r="AW39" s="60">
        <v>189.6506</v>
      </c>
      <c r="AX39" s="60">
        <v>150.2911</v>
      </c>
      <c r="AY39" s="61">
        <v>144.8784</v>
      </c>
      <c r="AZ39" s="45">
        <v>-0.03672288358212</v>
      </c>
      <c r="BA39" s="41">
        <v>0.0015661692014</v>
      </c>
    </row>
    <row r="40" ht="9.75" customHeight="1">
      <c r="A40" s="63" t="s">
        <v>104</v>
      </c>
      <c r="B40" s="60">
        <v>60.9961643835616</v>
      </c>
      <c r="C40" s="60">
        <v>65.7610958904109</v>
      </c>
      <c r="D40" s="60">
        <v>72.9775342465753</v>
      </c>
      <c r="E40" s="60">
        <v>77.9693989071038</v>
      </c>
      <c r="F40" s="60">
        <v>77.958904109589</v>
      </c>
      <c r="G40" s="60">
        <v>78.5475342465753</v>
      </c>
      <c r="H40" s="60">
        <v>76.2145205479452</v>
      </c>
      <c r="I40" s="60">
        <v>70.9181693989071</v>
      </c>
      <c r="J40" s="60">
        <v>68.7443835616438</v>
      </c>
      <c r="K40" s="60">
        <v>67.7639726027397</v>
      </c>
      <c r="L40" s="60">
        <v>61.6856164383561</v>
      </c>
      <c r="M40" s="60">
        <v>58.7228142076502</v>
      </c>
      <c r="N40" s="60">
        <v>58.528904109589</v>
      </c>
      <c r="O40" s="60">
        <v>55.4701369863013</v>
      </c>
      <c r="P40" s="60">
        <v>51.4113698630137</v>
      </c>
      <c r="Q40" s="60">
        <v>55.3907103825136</v>
      </c>
      <c r="R40" s="60">
        <v>54.2938356164383</v>
      </c>
      <c r="S40" s="60">
        <v>52.2154794520547</v>
      </c>
      <c r="T40" s="60">
        <v>50.2350684931506</v>
      </c>
      <c r="U40" s="60">
        <v>50.1758196721311</v>
      </c>
      <c r="V40" s="60">
        <v>50.2153698630137</v>
      </c>
      <c r="W40" s="60">
        <v>50.5476712328767</v>
      </c>
      <c r="X40" s="60">
        <v>51.6844657534246</v>
      </c>
      <c r="Y40" s="60">
        <v>52.6633333333333</v>
      </c>
      <c r="Z40" s="60">
        <v>52.528301369863</v>
      </c>
      <c r="AA40" s="60">
        <v>51.567205479452</v>
      </c>
      <c r="AB40" s="60">
        <v>53.3522191780821</v>
      </c>
      <c r="AC40" s="60">
        <v>54.2342622950819</v>
      </c>
      <c r="AD40" s="60">
        <v>53.1957808219178</v>
      </c>
      <c r="AE40" s="60">
        <v>52.1174246575342</v>
      </c>
      <c r="AF40" s="60">
        <v>52.1761917808219</v>
      </c>
      <c r="AG40" s="60">
        <v>50.1171038251366</v>
      </c>
      <c r="AH40" s="60">
        <v>50.1370136986301</v>
      </c>
      <c r="AI40" s="60">
        <v>49.1370136986301</v>
      </c>
      <c r="AJ40" s="60">
        <v>48.1174246575342</v>
      </c>
      <c r="AK40" s="60">
        <v>48.1171038251366</v>
      </c>
      <c r="AL40" s="60">
        <v>47.1174246575342</v>
      </c>
      <c r="AM40" s="60">
        <v>48.1174246575342</v>
      </c>
      <c r="AN40" s="60">
        <v>48.0978356164383</v>
      </c>
      <c r="AO40" s="60">
        <v>48.4558907103825</v>
      </c>
      <c r="AP40" s="60">
        <v>185.05381369863</v>
      </c>
      <c r="AQ40" s="60">
        <v>182.216301369863</v>
      </c>
      <c r="AR40" s="60">
        <v>193.92945479452</v>
      </c>
      <c r="AS40" s="60">
        <v>192.492521857923</v>
      </c>
      <c r="AT40" s="60">
        <v>192.11205479452</v>
      </c>
      <c r="AU40" s="60">
        <v>192.237156164383</v>
      </c>
      <c r="AV40" s="60">
        <v>201.100745205479</v>
      </c>
      <c r="AW40" s="60">
        <v>183.457836065573</v>
      </c>
      <c r="AX40" s="60">
        <v>207.497065753424</v>
      </c>
      <c r="AY40" s="61">
        <v>212.626394520547</v>
      </c>
      <c r="AZ40" s="45">
        <v>0.02443123795092</v>
      </c>
      <c r="BA40" s="41">
        <v>0.00247942656279</v>
      </c>
    </row>
    <row r="41" ht="9.75" customHeight="1">
      <c r="A41" s="17" t="s">
        <v>105</v>
      </c>
      <c r="B41" s="62">
        <v>8386.99616438356</v>
      </c>
      <c r="C41" s="62">
        <v>9360.76109589041</v>
      </c>
      <c r="D41" s="62">
        <v>10013.9775342465</v>
      </c>
      <c r="E41" s="62">
        <v>11257.9693989071</v>
      </c>
      <c r="F41" s="62">
        <v>12390.9589041095</v>
      </c>
      <c r="G41" s="62">
        <v>13904.2072602739</v>
      </c>
      <c r="H41" s="62">
        <v>16352.6364383561</v>
      </c>
      <c r="I41" s="62">
        <v>18185.875546448</v>
      </c>
      <c r="J41" s="62">
        <v>21197.1202739726</v>
      </c>
      <c r="K41" s="62">
        <v>21894.1036986301</v>
      </c>
      <c r="L41" s="62">
        <v>19732.8636986301</v>
      </c>
      <c r="M41" s="62">
        <v>22352.181830601</v>
      </c>
      <c r="N41" s="62">
        <v>22529.6083561643</v>
      </c>
      <c r="O41" s="62">
        <v>21473.0756164383</v>
      </c>
      <c r="P41" s="62">
        <v>22020.5510958904</v>
      </c>
      <c r="Q41" s="62">
        <v>18882.4060109289</v>
      </c>
      <c r="R41" s="62">
        <v>16180.3415068493</v>
      </c>
      <c r="S41" s="62">
        <v>13472.8456164383</v>
      </c>
      <c r="T41" s="62">
        <v>11841.1473972602</v>
      </c>
      <c r="U41" s="62">
        <v>11300.7113387978</v>
      </c>
      <c r="V41" s="62">
        <v>10645.3961917808</v>
      </c>
      <c r="W41" s="62">
        <v>13145.9021917808</v>
      </c>
      <c r="X41" s="62">
        <v>13219.1387123287</v>
      </c>
      <c r="Y41" s="62">
        <v>15233.9136065573</v>
      </c>
      <c r="Z41" s="62">
        <v>16425.2176164383</v>
      </c>
      <c r="AA41" s="62">
        <v>17540.2362465753</v>
      </c>
      <c r="AB41" s="62">
        <v>17286.8431780821</v>
      </c>
      <c r="AC41" s="62">
        <v>18735.1643169398</v>
      </c>
      <c r="AD41" s="62">
        <v>19591.3415342465</v>
      </c>
      <c r="AE41" s="62">
        <v>20117.6500273972</v>
      </c>
      <c r="AF41" s="62">
        <v>20226.0046705282</v>
      </c>
      <c r="AG41" s="62">
        <v>20689.0545545159</v>
      </c>
      <c r="AH41" s="62">
        <v>21730.3317627205</v>
      </c>
      <c r="AI41" s="62">
        <v>22955.0583245722</v>
      </c>
      <c r="AJ41" s="62">
        <v>22347.6358588188</v>
      </c>
      <c r="AK41" s="62">
        <v>23723.504011171</v>
      </c>
      <c r="AL41" s="62">
        <v>23211.7374717943</v>
      </c>
      <c r="AM41" s="62">
        <v>21959.611279242</v>
      </c>
      <c r="AN41" s="62">
        <v>23500.6220730178</v>
      </c>
      <c r="AO41" s="62">
        <v>24873.2420399838</v>
      </c>
      <c r="AP41" s="62">
        <v>25517.9191989206</v>
      </c>
      <c r="AQ41" s="62">
        <v>25734.4586596645</v>
      </c>
      <c r="AR41" s="62">
        <v>25305.4507645355</v>
      </c>
      <c r="AS41" s="62">
        <v>26417.3760866826</v>
      </c>
      <c r="AT41" s="62">
        <v>24726.6137381549</v>
      </c>
      <c r="AU41" s="62">
        <v>25777.3520167783</v>
      </c>
      <c r="AV41" s="62">
        <v>28088.2014646441</v>
      </c>
      <c r="AW41" s="62">
        <v>28501.5533003924</v>
      </c>
      <c r="AX41" s="62">
        <v>28198.1866126212</v>
      </c>
      <c r="AY41" s="62">
        <v>28554.6683181462</v>
      </c>
      <c r="AZ41" s="46">
        <v>0.01080164499581</v>
      </c>
      <c r="BA41" s="44">
        <v>0.31736904382706</v>
      </c>
    </row>
    <row r="42" ht="9.75" customHeight="1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1"/>
      <c r="AZ42" s="45"/>
      <c r="BA42" s="41"/>
    </row>
    <row r="43" ht="9.75" customHeight="1">
      <c r="A43" s="63" t="s">
        <v>106</v>
      </c>
      <c r="B43" s="60">
        <v>577.376712328767</v>
      </c>
      <c r="C43" s="60">
        <v>738.58608219178</v>
      </c>
      <c r="D43" s="60">
        <v>852.034849315068</v>
      </c>
      <c r="E43" s="60">
        <v>932.913661202186</v>
      </c>
      <c r="F43" s="60">
        <v>976.906191780821</v>
      </c>
      <c r="G43" s="60">
        <v>1051.632</v>
      </c>
      <c r="H43" s="60">
        <v>809.142575342465</v>
      </c>
      <c r="I43" s="60">
        <v>1089.10890710382</v>
      </c>
      <c r="J43" s="60">
        <v>1111.10597260273</v>
      </c>
      <c r="K43" s="60">
        <v>1035.56065753424</v>
      </c>
      <c r="L43" s="60">
        <v>1002.65863013698</v>
      </c>
      <c r="M43" s="60">
        <v>1109.10655737704</v>
      </c>
      <c r="N43" s="60">
        <v>1187.76142465753</v>
      </c>
      <c r="O43" s="60">
        <v>1270.16821917808</v>
      </c>
      <c r="P43" s="60">
        <v>1271.20810958904</v>
      </c>
      <c r="Q43" s="60">
        <v>1138.68486338797</v>
      </c>
      <c r="R43" s="60">
        <v>1048.92964383561</v>
      </c>
      <c r="S43" s="60">
        <v>1064.80953424657</v>
      </c>
      <c r="T43" s="60">
        <v>1046.78564383561</v>
      </c>
      <c r="U43" s="60">
        <v>1137.37196721311</v>
      </c>
      <c r="V43" s="60">
        <v>1150.89671232876</v>
      </c>
      <c r="W43" s="60">
        <v>1198.15150684931</v>
      </c>
      <c r="X43" s="60">
        <v>1231.24547945205</v>
      </c>
      <c r="Y43" s="60">
        <v>1254.47945355191</v>
      </c>
      <c r="Z43" s="60">
        <v>1280.12136986301</v>
      </c>
      <c r="AA43" s="60">
        <v>1347.48635616438</v>
      </c>
      <c r="AB43" s="60">
        <v>1350.61369863013</v>
      </c>
      <c r="AC43" s="60">
        <v>1323.35519125683</v>
      </c>
      <c r="AD43" s="60">
        <v>1329.12328767123</v>
      </c>
      <c r="AE43" s="60">
        <v>1323.81002739726</v>
      </c>
      <c r="AF43" s="60">
        <v>1326.60761643835</v>
      </c>
      <c r="AG43" s="60">
        <v>1385.82693989071</v>
      </c>
      <c r="AH43" s="60">
        <v>1420.52263013698</v>
      </c>
      <c r="AI43" s="60">
        <v>1460.56043835616</v>
      </c>
      <c r="AJ43" s="60">
        <v>1515.44186301369</v>
      </c>
      <c r="AK43" s="60">
        <v>1549.131284153</v>
      </c>
      <c r="AL43" s="60">
        <v>1534.24772602739</v>
      </c>
      <c r="AM43" s="60">
        <v>1653.0146849315</v>
      </c>
      <c r="AN43" s="60">
        <v>1826.28142465753</v>
      </c>
      <c r="AO43" s="60">
        <v>1920.66245901639</v>
      </c>
      <c r="AP43" s="60">
        <v>1989.93174246575</v>
      </c>
      <c r="AQ43" s="60">
        <v>1979.49945205479</v>
      </c>
      <c r="AR43" s="60">
        <v>1992.27315068493</v>
      </c>
      <c r="AS43" s="60">
        <v>1969.34365057759</v>
      </c>
      <c r="AT43" s="60">
        <v>1774.85679452054</v>
      </c>
      <c r="AU43" s="60">
        <v>1689.154</v>
      </c>
      <c r="AV43" s="60">
        <v>1641.50320547945</v>
      </c>
      <c r="AW43" s="60">
        <v>1536.80907103825</v>
      </c>
      <c r="AX43" s="60">
        <v>1485.23304109589</v>
      </c>
      <c r="AY43" s="61">
        <v>1525.3638836282</v>
      </c>
      <c r="AZ43" s="45">
        <v>0.01809133775532</v>
      </c>
      <c r="BA43" s="41">
        <v>0.01562731340528</v>
      </c>
    </row>
    <row r="44" ht="9.75" customHeight="1">
      <c r="A44" s="63" t="s">
        <v>107</v>
      </c>
      <c r="B44" s="60">
        <v>13.2973972602739</v>
      </c>
      <c r="C44" s="60">
        <v>12.8101643835616</v>
      </c>
      <c r="D44" s="60">
        <v>10.9018356164383</v>
      </c>
      <c r="E44" s="60">
        <v>15.1844262295082</v>
      </c>
      <c r="F44" s="60">
        <v>49.9007671232876</v>
      </c>
      <c r="G44" s="60">
        <v>102.826438356164</v>
      </c>
      <c r="H44" s="60">
        <v>116.144136986301</v>
      </c>
      <c r="I44" s="60">
        <v>142.875327868852</v>
      </c>
      <c r="J44" s="60">
        <v>165.963698630137</v>
      </c>
      <c r="K44" s="60">
        <v>173.394</v>
      </c>
      <c r="L44" s="60">
        <v>158.167972602739</v>
      </c>
      <c r="M44" s="60">
        <v>153.14</v>
      </c>
      <c r="N44" s="60">
        <v>143.368273972602</v>
      </c>
      <c r="O44" s="60">
        <v>131.329561643835</v>
      </c>
      <c r="P44" s="60">
        <v>146.169863013698</v>
      </c>
      <c r="Q44" s="60">
        <v>150.386557377049</v>
      </c>
      <c r="R44" s="60">
        <v>145.317205479452</v>
      </c>
      <c r="S44" s="60">
        <v>130.131780821917</v>
      </c>
      <c r="T44" s="60">
        <v>178.44904109589</v>
      </c>
      <c r="U44" s="60">
        <v>203.957213114754</v>
      </c>
      <c r="V44" s="60">
        <v>232.491287671232</v>
      </c>
      <c r="W44" s="60">
        <v>282.716876712328</v>
      </c>
      <c r="X44" s="60">
        <v>355.395780821917</v>
      </c>
      <c r="Y44" s="60">
        <v>451.888524590163</v>
      </c>
      <c r="Z44" s="60">
        <v>459.663616438356</v>
      </c>
      <c r="AA44" s="60">
        <v>474.64602739726</v>
      </c>
      <c r="AB44" s="60">
        <v>497.667780821917</v>
      </c>
      <c r="AC44" s="60">
        <v>549.736967213114</v>
      </c>
      <c r="AD44" s="60">
        <v>503.676986301369</v>
      </c>
      <c r="AE44" s="60">
        <v>556.744767123287</v>
      </c>
      <c r="AF44" s="60">
        <v>632.854602739726</v>
      </c>
      <c r="AG44" s="60">
        <v>715.97606557377</v>
      </c>
      <c r="AH44" s="60">
        <v>741.0</v>
      </c>
      <c r="AI44" s="60">
        <v>730.849315068493</v>
      </c>
      <c r="AJ44" s="60">
        <v>745.060273972602</v>
      </c>
      <c r="AK44" s="60">
        <v>746.061475409836</v>
      </c>
      <c r="AL44" s="60">
        <v>742.01506849315</v>
      </c>
      <c r="AM44" s="60">
        <v>905.44109589041</v>
      </c>
      <c r="AN44" s="60">
        <v>869.563068499999</v>
      </c>
      <c r="AO44" s="60">
        <v>1102.67699999999</v>
      </c>
      <c r="AP44" s="60">
        <v>1404.3317</v>
      </c>
      <c r="AQ44" s="60">
        <v>1420.83611599999</v>
      </c>
      <c r="AR44" s="60">
        <v>1684.29290599999</v>
      </c>
      <c r="AS44" s="60">
        <v>1900.91304075102</v>
      </c>
      <c r="AT44" s="60">
        <v>1803.98904109589</v>
      </c>
      <c r="AU44" s="60">
        <v>1863.08219178082</v>
      </c>
      <c r="AV44" s="60">
        <v>1726.43835616438</v>
      </c>
      <c r="AW44" s="60">
        <v>1784.20765027322</v>
      </c>
      <c r="AX44" s="60">
        <v>1799.34246575342</v>
      </c>
      <c r="AY44" s="61">
        <v>1712.39726027397</v>
      </c>
      <c r="AZ44" s="45">
        <v>-0.04904917255044</v>
      </c>
      <c r="BA44" s="41">
        <v>0.0196732673794</v>
      </c>
    </row>
    <row r="45" ht="9.75" customHeight="1">
      <c r="A45" s="63" t="s">
        <v>108</v>
      </c>
      <c r="B45" s="60">
        <v>0.0</v>
      </c>
      <c r="C45" s="60">
        <v>0.0</v>
      </c>
      <c r="D45" s="60">
        <v>0.0</v>
      </c>
      <c r="E45" s="60">
        <v>0.0</v>
      </c>
      <c r="F45" s="60">
        <v>0.0</v>
      </c>
      <c r="G45" s="60">
        <v>0.0</v>
      </c>
      <c r="H45" s="60">
        <v>0.0</v>
      </c>
      <c r="I45" s="60">
        <v>0.0</v>
      </c>
      <c r="J45" s="60">
        <v>0.0</v>
      </c>
      <c r="K45" s="60">
        <v>0.0</v>
      </c>
      <c r="L45" s="60">
        <v>0.0</v>
      </c>
      <c r="M45" s="60">
        <v>0.0</v>
      </c>
      <c r="N45" s="60">
        <v>0.0</v>
      </c>
      <c r="O45" s="60">
        <v>0.0</v>
      </c>
      <c r="P45" s="60">
        <v>0.0</v>
      </c>
      <c r="Q45" s="60">
        <v>0.0</v>
      </c>
      <c r="R45" s="60">
        <v>0.0</v>
      </c>
      <c r="S45" s="60">
        <v>0.0</v>
      </c>
      <c r="T45" s="60">
        <v>0.0</v>
      </c>
      <c r="U45" s="60">
        <v>0.0</v>
      </c>
      <c r="V45" s="60">
        <v>0.0</v>
      </c>
      <c r="W45" s="60">
        <v>0.0</v>
      </c>
      <c r="X45" s="60">
        <v>0.0</v>
      </c>
      <c r="Y45" s="60">
        <v>0.0</v>
      </c>
      <c r="Z45" s="60">
        <v>0.0</v>
      </c>
      <c r="AA45" s="60">
        <v>0.0</v>
      </c>
      <c r="AB45" s="60">
        <v>0.0</v>
      </c>
      <c r="AC45" s="60">
        <v>0.0</v>
      </c>
      <c r="AD45" s="60">
        <v>0.0</v>
      </c>
      <c r="AE45" s="60">
        <v>0.0</v>
      </c>
      <c r="AF45" s="60">
        <v>0.0</v>
      </c>
      <c r="AG45" s="60">
        <v>0.0</v>
      </c>
      <c r="AH45" s="60">
        <v>0.0</v>
      </c>
      <c r="AI45" s="60">
        <v>0.0</v>
      </c>
      <c r="AJ45" s="60">
        <v>0.0</v>
      </c>
      <c r="AK45" s="60">
        <v>0.0</v>
      </c>
      <c r="AL45" s="60">
        <v>0.0</v>
      </c>
      <c r="AM45" s="60">
        <v>0.0</v>
      </c>
      <c r="AN45" s="60">
        <v>23.5616438356164</v>
      </c>
      <c r="AO45" s="60">
        <v>167.75956284153</v>
      </c>
      <c r="AP45" s="60">
        <v>173.424657534246</v>
      </c>
      <c r="AQ45" s="60">
        <v>153.150684931506</v>
      </c>
      <c r="AR45" s="60">
        <v>143.561643835616</v>
      </c>
      <c r="AS45" s="60">
        <v>127.049180327868</v>
      </c>
      <c r="AT45" s="60">
        <v>117.808219178082</v>
      </c>
      <c r="AU45" s="60">
        <v>121.917808219178</v>
      </c>
      <c r="AV45" s="60">
        <v>113.698630136986</v>
      </c>
      <c r="AW45" s="60">
        <v>100.819672131147</v>
      </c>
      <c r="AX45" s="60">
        <v>83.0136986301369</v>
      </c>
      <c r="AY45" s="61">
        <v>78.4738869863013</v>
      </c>
      <c r="AZ45" s="45">
        <v>-0.0546875</v>
      </c>
      <c r="BA45" s="41">
        <v>9.7647932125E-4</v>
      </c>
    </row>
    <row r="46" ht="9.75" customHeight="1">
      <c r="A46" s="63" t="s">
        <v>110</v>
      </c>
      <c r="B46" s="60">
        <v>1.37720547945205</v>
      </c>
      <c r="C46" s="60">
        <v>1.2026301369863</v>
      </c>
      <c r="D46" s="60">
        <v>0.96986301369863</v>
      </c>
      <c r="E46" s="60">
        <v>0.83180327868852</v>
      </c>
      <c r="F46" s="60">
        <v>0.46553424657534</v>
      </c>
      <c r="G46" s="60">
        <v>0.36854794520548</v>
      </c>
      <c r="H46" s="60">
        <v>0.27156164383562</v>
      </c>
      <c r="I46" s="60">
        <v>6.49967213114754</v>
      </c>
      <c r="J46" s="60">
        <v>40.5596712328767</v>
      </c>
      <c r="K46" s="60">
        <v>47.6202739726027</v>
      </c>
      <c r="L46" s="60">
        <v>34.7016986301369</v>
      </c>
      <c r="M46" s="60">
        <v>40.6229508196721</v>
      </c>
      <c r="N46" s="60">
        <v>31.7921095890411</v>
      </c>
      <c r="O46" s="60">
        <v>47.1353424657534</v>
      </c>
      <c r="P46" s="60">
        <v>53.5752328767123</v>
      </c>
      <c r="Q46" s="60">
        <v>61.2826229508196</v>
      </c>
      <c r="R46" s="60">
        <v>79.5481643835616</v>
      </c>
      <c r="S46" s="60">
        <v>88.3157260273972</v>
      </c>
      <c r="T46" s="60">
        <v>104.066301369863</v>
      </c>
      <c r="U46" s="60">
        <v>116.549180327868</v>
      </c>
      <c r="V46" s="60">
        <v>115.161534246575</v>
      </c>
      <c r="W46" s="60">
        <v>115.43309589041</v>
      </c>
      <c r="X46" s="60">
        <v>122.532493150684</v>
      </c>
      <c r="Y46" s="60">
        <v>136.144918032786</v>
      </c>
      <c r="Z46" s="60">
        <v>154.440986301369</v>
      </c>
      <c r="AA46" s="60">
        <v>155.740602739726</v>
      </c>
      <c r="AB46" s="60">
        <v>156.225534246575</v>
      </c>
      <c r="AC46" s="60">
        <v>167.095737704918</v>
      </c>
      <c r="AD46" s="60">
        <v>185.01106849315</v>
      </c>
      <c r="AE46" s="60">
        <v>185.476602739726</v>
      </c>
      <c r="AF46" s="60">
        <v>179.754410958904</v>
      </c>
      <c r="AG46" s="60">
        <v>200.387213114754</v>
      </c>
      <c r="AH46" s="60">
        <v>224.736657534246</v>
      </c>
      <c r="AI46" s="60">
        <v>263.783342465753</v>
      </c>
      <c r="AJ46" s="60">
        <v>266.266</v>
      </c>
      <c r="AK46" s="60">
        <v>256.180999999999</v>
      </c>
      <c r="AL46" s="60">
        <v>235.5599</v>
      </c>
      <c r="AM46" s="60">
        <v>227.438899999999</v>
      </c>
      <c r="AN46" s="60">
        <v>207.8787</v>
      </c>
      <c r="AO46" s="60">
        <v>217.324199999999</v>
      </c>
      <c r="AP46" s="60">
        <v>239.065699999999</v>
      </c>
      <c r="AQ46" s="60">
        <v>270.723599999999</v>
      </c>
      <c r="AR46" s="60">
        <v>220.9285</v>
      </c>
      <c r="AS46" s="60">
        <v>234.735999999999</v>
      </c>
      <c r="AT46" s="60">
        <v>269.087899999999</v>
      </c>
      <c r="AU46" s="60">
        <v>293.603599999999</v>
      </c>
      <c r="AV46" s="60">
        <v>302.290410958904</v>
      </c>
      <c r="AW46" s="60">
        <v>289.204918032786</v>
      </c>
      <c r="AX46" s="60">
        <v>280.747945205479</v>
      </c>
      <c r="AY46" s="61">
        <v>281.487671232877</v>
      </c>
      <c r="AZ46" s="45">
        <v>0.00263484031893</v>
      </c>
      <c r="BA46" s="41">
        <v>0.00343834003434</v>
      </c>
    </row>
    <row r="47" ht="9.75" customHeight="1">
      <c r="A47" s="63" t="s">
        <v>111</v>
      </c>
      <c r="B47" s="60">
        <v>126.010410958904</v>
      </c>
      <c r="C47" s="60">
        <v>121.711506849315</v>
      </c>
      <c r="D47" s="60">
        <v>108.561917808219</v>
      </c>
      <c r="E47" s="60">
        <v>166.384426229508</v>
      </c>
      <c r="F47" s="60">
        <v>239.16301369863</v>
      </c>
      <c r="G47" s="60">
        <v>319.091506849315</v>
      </c>
      <c r="H47" s="60">
        <v>290.847123287671</v>
      </c>
      <c r="I47" s="60">
        <v>207.956284153005</v>
      </c>
      <c r="J47" s="60">
        <v>164.933972602739</v>
      </c>
      <c r="K47" s="60">
        <v>144.976164383561</v>
      </c>
      <c r="L47" s="60">
        <v>228.250410958904</v>
      </c>
      <c r="M47" s="60">
        <v>322.215846994535</v>
      </c>
      <c r="N47" s="60">
        <v>406.547945205479</v>
      </c>
      <c r="O47" s="60">
        <v>490.741643835616</v>
      </c>
      <c r="P47" s="60">
        <v>509.32</v>
      </c>
      <c r="Q47" s="60">
        <v>580.120218579235</v>
      </c>
      <c r="R47" s="60">
        <v>628.003835616438</v>
      </c>
      <c r="S47" s="60">
        <v>650.785205479452</v>
      </c>
      <c r="T47" s="60">
        <v>711.805753424657</v>
      </c>
      <c r="U47" s="60">
        <v>815.943989071038</v>
      </c>
      <c r="V47" s="60">
        <v>882.02904109589</v>
      </c>
      <c r="W47" s="60">
        <v>806.471780821917</v>
      </c>
      <c r="X47" s="60">
        <v>907.483561643835</v>
      </c>
      <c r="Y47" s="60">
        <v>868.768579234972</v>
      </c>
      <c r="Z47" s="60">
        <v>878.022191780821</v>
      </c>
      <c r="AA47" s="60">
        <v>897.133698630137</v>
      </c>
      <c r="AB47" s="60">
        <v>895.720821917808</v>
      </c>
      <c r="AC47" s="60">
        <v>905.971038251366</v>
      </c>
      <c r="AD47" s="60">
        <v>940.68602739726</v>
      </c>
      <c r="AE47" s="60">
        <v>921.426849315068</v>
      </c>
      <c r="AF47" s="60">
        <v>923.510684931507</v>
      </c>
      <c r="AG47" s="60">
        <v>893.825683060109</v>
      </c>
      <c r="AH47" s="60">
        <v>872.503835616438</v>
      </c>
      <c r="AI47" s="60">
        <v>856.730958904109</v>
      </c>
      <c r="AJ47" s="60">
        <v>827.452328767123</v>
      </c>
      <c r="AK47" s="60">
        <v>778.739016393442</v>
      </c>
      <c r="AL47" s="60">
        <v>758.443904109589</v>
      </c>
      <c r="AM47" s="60">
        <v>751.421178082191</v>
      </c>
      <c r="AN47" s="60">
        <v>749.521095890411</v>
      </c>
      <c r="AO47" s="60">
        <v>701.057333333333</v>
      </c>
      <c r="AP47" s="60">
        <v>671.840547945205</v>
      </c>
      <c r="AQ47" s="60">
        <v>678.674410301369</v>
      </c>
      <c r="AR47" s="60">
        <v>698.437486670494</v>
      </c>
      <c r="AS47" s="60">
        <v>715.302967834822</v>
      </c>
      <c r="AT47" s="60">
        <v>729.989287179066</v>
      </c>
      <c r="AU47" s="60">
        <v>724.661077844311</v>
      </c>
      <c r="AV47" s="60">
        <v>714.341810998425</v>
      </c>
      <c r="AW47" s="60">
        <v>715.295818020992</v>
      </c>
      <c r="AX47" s="60">
        <v>714.009469292767</v>
      </c>
      <c r="AY47" s="61">
        <v>716.649333808219</v>
      </c>
      <c r="AZ47" s="45">
        <v>0.00451647909358</v>
      </c>
      <c r="BA47" s="41">
        <v>0.0082217566669</v>
      </c>
    </row>
    <row r="48" ht="9.75" customHeight="1">
      <c r="A48" s="63" t="s">
        <v>112</v>
      </c>
      <c r="B48" s="60">
        <v>0.0</v>
      </c>
      <c r="C48" s="60">
        <v>0.0</v>
      </c>
      <c r="D48" s="60">
        <v>0.0</v>
      </c>
      <c r="E48" s="60">
        <v>0.0</v>
      </c>
      <c r="F48" s="60">
        <v>0.0</v>
      </c>
      <c r="G48" s="60">
        <v>0.0</v>
      </c>
      <c r="H48" s="60">
        <v>0.0</v>
      </c>
      <c r="I48" s="60">
        <v>0.0</v>
      </c>
      <c r="J48" s="60">
        <v>0.0</v>
      </c>
      <c r="K48" s="60">
        <v>0.0</v>
      </c>
      <c r="L48" s="60">
        <v>0.0</v>
      </c>
      <c r="M48" s="60">
        <v>0.0</v>
      </c>
      <c r="N48" s="60">
        <v>0.0</v>
      </c>
      <c r="O48" s="60">
        <v>0.0</v>
      </c>
      <c r="P48" s="60">
        <v>0.0</v>
      </c>
      <c r="Q48" s="60">
        <v>0.0</v>
      </c>
      <c r="R48" s="60">
        <v>0.0</v>
      </c>
      <c r="S48" s="60">
        <v>0.0</v>
      </c>
      <c r="T48" s="60">
        <v>0.0</v>
      </c>
      <c r="U48" s="60">
        <v>0.0</v>
      </c>
      <c r="V48" s="60">
        <v>0.0</v>
      </c>
      <c r="W48" s="60">
        <v>0.0</v>
      </c>
      <c r="X48" s="60">
        <v>0.0</v>
      </c>
      <c r="Y48" s="60">
        <v>0.0</v>
      </c>
      <c r="Z48" s="60">
        <v>0.0</v>
      </c>
      <c r="AA48" s="60">
        <v>0.0</v>
      </c>
      <c r="AB48" s="60">
        <v>0.0</v>
      </c>
      <c r="AC48" s="60">
        <v>2.0</v>
      </c>
      <c r="AD48" s="60">
        <v>5.0</v>
      </c>
      <c r="AE48" s="60">
        <v>5.0</v>
      </c>
      <c r="AF48" s="60">
        <v>7.0</v>
      </c>
      <c r="AG48" s="60">
        <v>17.0</v>
      </c>
      <c r="AH48" s="60">
        <v>60.0</v>
      </c>
      <c r="AI48" s="60">
        <v>83.0</v>
      </c>
      <c r="AJ48" s="60">
        <v>100.0</v>
      </c>
      <c r="AK48" s="60">
        <v>118.0</v>
      </c>
      <c r="AL48" s="60">
        <v>194.0</v>
      </c>
      <c r="AM48" s="60">
        <v>230.0</v>
      </c>
      <c r="AN48" s="60">
        <v>266.0</v>
      </c>
      <c r="AO48" s="60">
        <v>351.0</v>
      </c>
      <c r="AP48" s="60">
        <v>358.0</v>
      </c>
      <c r="AQ48" s="60">
        <v>342.0</v>
      </c>
      <c r="AR48" s="60">
        <v>350.0</v>
      </c>
      <c r="AS48" s="60">
        <v>347.0</v>
      </c>
      <c r="AT48" s="60">
        <v>307.0</v>
      </c>
      <c r="AU48" s="60">
        <v>274.0</v>
      </c>
      <c r="AV48" s="60">
        <v>252.0</v>
      </c>
      <c r="AW48" s="60">
        <v>272.0</v>
      </c>
      <c r="AX48" s="60">
        <v>267.0</v>
      </c>
      <c r="AY48" s="61">
        <v>281.0</v>
      </c>
      <c r="AZ48" s="45">
        <v>0.05578685551882</v>
      </c>
      <c r="BA48" s="41">
        <v>0.00310904928483</v>
      </c>
    </row>
    <row r="49" ht="9.75" customHeight="1">
      <c r="A49" s="63" t="s">
        <v>113</v>
      </c>
      <c r="B49" s="60">
        <v>25.3346575342465</v>
      </c>
      <c r="C49" s="60">
        <v>28.9796438356164</v>
      </c>
      <c r="D49" s="60">
        <v>68.9943835616438</v>
      </c>
      <c r="E49" s="60">
        <v>92.6931967213114</v>
      </c>
      <c r="F49" s="60">
        <v>100.677726027397</v>
      </c>
      <c r="G49" s="60">
        <v>108.608575342465</v>
      </c>
      <c r="H49" s="60">
        <v>116.058767123287</v>
      </c>
      <c r="I49" s="60">
        <v>125.887786885245</v>
      </c>
      <c r="J49" s="60">
        <v>152.148136986301</v>
      </c>
      <c r="K49" s="60">
        <v>204.319506849315</v>
      </c>
      <c r="L49" s="60">
        <v>226.609999999999</v>
      </c>
      <c r="M49" s="60">
        <v>226.170601092896</v>
      </c>
      <c r="N49" s="60">
        <v>225.648684931506</v>
      </c>
      <c r="O49" s="60">
        <v>212.290410958904</v>
      </c>
      <c r="P49" s="60">
        <v>196.228438356164</v>
      </c>
      <c r="Q49" s="60">
        <v>177.656967213114</v>
      </c>
      <c r="R49" s="60">
        <v>153.249643835616</v>
      </c>
      <c r="S49" s="60">
        <v>156.053479452054</v>
      </c>
      <c r="T49" s="60">
        <v>157.595589041095</v>
      </c>
      <c r="U49" s="60">
        <v>174.361475409836</v>
      </c>
      <c r="V49" s="60">
        <v>172.756328767123</v>
      </c>
      <c r="W49" s="60">
        <v>166.127260273972</v>
      </c>
      <c r="X49" s="60">
        <v>154.791753424657</v>
      </c>
      <c r="Y49" s="60">
        <v>177.597049180327</v>
      </c>
      <c r="Z49" s="60">
        <v>204.820191780821</v>
      </c>
      <c r="AA49" s="60">
        <v>270.229671232876</v>
      </c>
      <c r="AB49" s="60">
        <v>294.562958904109</v>
      </c>
      <c r="AC49" s="60">
        <v>288.645136612021</v>
      </c>
      <c r="AD49" s="60">
        <v>304.87706849315</v>
      </c>
      <c r="AE49" s="60">
        <v>337.201287671232</v>
      </c>
      <c r="AF49" s="60">
        <v>355.606465753424</v>
      </c>
      <c r="AG49" s="60">
        <v>364.501366120218</v>
      </c>
      <c r="AH49" s="60">
        <v>364.378465753424</v>
      </c>
      <c r="AI49" s="60">
        <v>337.421589041095</v>
      </c>
      <c r="AJ49" s="60">
        <v>339.96506849315</v>
      </c>
      <c r="AK49" s="60">
        <v>276.0</v>
      </c>
      <c r="AL49" s="60">
        <v>262.0</v>
      </c>
      <c r="AM49" s="60">
        <v>256.0</v>
      </c>
      <c r="AN49" s="60">
        <v>274.0</v>
      </c>
      <c r="AO49" s="60">
        <v>273.0</v>
      </c>
      <c r="AP49" s="60">
        <v>270.0</v>
      </c>
      <c r="AQ49" s="60">
        <v>242.0</v>
      </c>
      <c r="AR49" s="60">
        <v>246.0</v>
      </c>
      <c r="AS49" s="60">
        <v>240.0</v>
      </c>
      <c r="AT49" s="60">
        <v>241.0</v>
      </c>
      <c r="AU49" s="60">
        <v>255.0</v>
      </c>
      <c r="AV49" s="60">
        <v>254.0</v>
      </c>
      <c r="AW49" s="60">
        <v>245.0</v>
      </c>
      <c r="AX49" s="60">
        <v>236.0</v>
      </c>
      <c r="AY49" s="61">
        <v>236.0</v>
      </c>
      <c r="AZ49" s="40" t="s">
        <v>109</v>
      </c>
      <c r="BA49" s="41">
        <v>0.00279201217927</v>
      </c>
    </row>
    <row r="50" ht="9.75" customHeight="1">
      <c r="A50" s="63" t="s">
        <v>114</v>
      </c>
      <c r="B50" s="60">
        <v>1220.0</v>
      </c>
      <c r="C50" s="60">
        <v>1508.0</v>
      </c>
      <c r="D50" s="60">
        <v>1733.0</v>
      </c>
      <c r="E50" s="60">
        <v>2599.0</v>
      </c>
      <c r="F50" s="60">
        <v>3108.0</v>
      </c>
      <c r="G50" s="60">
        <v>3357.0</v>
      </c>
      <c r="H50" s="60">
        <v>2750.0</v>
      </c>
      <c r="I50" s="60">
        <v>2248.0</v>
      </c>
      <c r="J50" s="60">
        <v>2211.0</v>
      </c>
      <c r="K50" s="60">
        <v>1558.0</v>
      </c>
      <c r="L50" s="60">
        <v>1514.0</v>
      </c>
      <c r="M50" s="60">
        <v>1972.0</v>
      </c>
      <c r="N50" s="60">
        <v>2108.0</v>
      </c>
      <c r="O50" s="60">
        <v>2023.0</v>
      </c>
      <c r="P50" s="60">
        <v>2139.0</v>
      </c>
      <c r="Q50" s="60">
        <v>1862.0</v>
      </c>
      <c r="R50" s="60">
        <v>1253.0</v>
      </c>
      <c r="S50" s="60">
        <v>1176.0</v>
      </c>
      <c r="T50" s="60">
        <v>1151.0</v>
      </c>
      <c r="U50" s="60">
        <v>1022.0</v>
      </c>
      <c r="V50" s="60">
        <v>1025.0</v>
      </c>
      <c r="W50" s="60">
        <v>1064.0</v>
      </c>
      <c r="X50" s="60">
        <v>1003.0</v>
      </c>
      <c r="Y50" s="60">
        <v>1051.0</v>
      </c>
      <c r="Z50" s="60">
        <v>1164.0</v>
      </c>
      <c r="AA50" s="60">
        <v>1424.0</v>
      </c>
      <c r="AB50" s="60">
        <v>1439.0</v>
      </c>
      <c r="AC50" s="60">
        <v>1473.0</v>
      </c>
      <c r="AD50" s="60">
        <v>1402.0</v>
      </c>
      <c r="AE50" s="60">
        <v>1431.0</v>
      </c>
      <c r="AF50" s="60">
        <v>1439.0</v>
      </c>
      <c r="AG50" s="60">
        <v>1452.0</v>
      </c>
      <c r="AH50" s="60">
        <v>1491.0</v>
      </c>
      <c r="AI50" s="60">
        <v>1480.0</v>
      </c>
      <c r="AJ50" s="60">
        <v>1425.0</v>
      </c>
      <c r="AK50" s="60">
        <v>1475.0</v>
      </c>
      <c r="AL50" s="60">
        <v>1427.0</v>
      </c>
      <c r="AM50" s="60">
        <v>1375.0</v>
      </c>
      <c r="AN50" s="60">
        <v>1485.0</v>
      </c>
      <c r="AO50" s="60">
        <v>1622.77049999999</v>
      </c>
      <c r="AP50" s="60">
        <v>1745.05923703278</v>
      </c>
      <c r="AQ50" s="60">
        <v>1816.41301917808</v>
      </c>
      <c r="AR50" s="60">
        <v>1819.73972602739</v>
      </c>
      <c r="AS50" s="60">
        <v>1820.0</v>
      </c>
      <c r="AT50" s="60">
        <v>1652.4877</v>
      </c>
      <c r="AU50" s="60">
        <v>1656.23920205415</v>
      </c>
      <c r="AV50" s="60">
        <v>478.773294520547</v>
      </c>
      <c r="AW50" s="60">
        <v>1509.24318251366</v>
      </c>
      <c r="AX50" s="60">
        <v>987.895781315076</v>
      </c>
      <c r="AY50" s="61">
        <v>498.273972602739</v>
      </c>
      <c r="AZ50" s="45">
        <v>-0.49764049053192</v>
      </c>
      <c r="BA50" s="41">
        <v>0.00552817992866</v>
      </c>
    </row>
    <row r="51" ht="9.75" customHeight="1">
      <c r="A51" s="63" t="s">
        <v>115</v>
      </c>
      <c r="B51" s="60">
        <v>274.0</v>
      </c>
      <c r="C51" s="60">
        <v>418.0</v>
      </c>
      <c r="D51" s="60">
        <v>319.0</v>
      </c>
      <c r="E51" s="60">
        <v>141.0</v>
      </c>
      <c r="F51" s="60">
        <v>540.0</v>
      </c>
      <c r="G51" s="60">
        <v>1084.0</v>
      </c>
      <c r="H51" s="60">
        <v>1531.0</v>
      </c>
      <c r="I51" s="60">
        <v>1818.0</v>
      </c>
      <c r="J51" s="60">
        <v>2056.0</v>
      </c>
      <c r="K51" s="60">
        <v>2256.0</v>
      </c>
      <c r="L51" s="60">
        <v>1785.0</v>
      </c>
      <c r="M51" s="60">
        <v>2071.0</v>
      </c>
      <c r="N51" s="60">
        <v>2098.0</v>
      </c>
      <c r="O51" s="60">
        <v>1897.0</v>
      </c>
      <c r="P51" s="60">
        <v>2306.0</v>
      </c>
      <c r="Q51" s="60">
        <v>2059.0</v>
      </c>
      <c r="R51" s="60">
        <v>1440.0</v>
      </c>
      <c r="S51" s="60">
        <v>1290.0</v>
      </c>
      <c r="T51" s="60">
        <v>1236.0</v>
      </c>
      <c r="U51" s="60">
        <v>1388.0</v>
      </c>
      <c r="V51" s="60">
        <v>1499.0</v>
      </c>
      <c r="W51" s="60">
        <v>1467.0</v>
      </c>
      <c r="X51" s="60">
        <v>1353.0</v>
      </c>
      <c r="Y51" s="60">
        <v>1496.0</v>
      </c>
      <c r="Z51" s="60">
        <v>1775.0</v>
      </c>
      <c r="AA51" s="60">
        <v>1870.0</v>
      </c>
      <c r="AB51" s="60">
        <v>1960.0</v>
      </c>
      <c r="AC51" s="60">
        <v>2020.0</v>
      </c>
      <c r="AD51" s="60">
        <v>2024.0</v>
      </c>
      <c r="AE51" s="60">
        <v>1991.0</v>
      </c>
      <c r="AF51" s="60">
        <v>1998.0</v>
      </c>
      <c r="AG51" s="60">
        <v>2145.0</v>
      </c>
      <c r="AH51" s="60">
        <v>2316.0</v>
      </c>
      <c r="AI51" s="60">
        <v>2167.0</v>
      </c>
      <c r="AJ51" s="60">
        <v>2066.0</v>
      </c>
      <c r="AK51" s="60">
        <v>2159.46</v>
      </c>
      <c r="AL51" s="60">
        <v>2268.19449863013</v>
      </c>
      <c r="AM51" s="60">
        <v>2086.67483835616</v>
      </c>
      <c r="AN51" s="60">
        <v>2233.17975616438</v>
      </c>
      <c r="AO51" s="60">
        <v>2429.60488797814</v>
      </c>
      <c r="AP51" s="60">
        <v>2501.61336712328</v>
      </c>
      <c r="AQ51" s="60">
        <v>2392.1642909589</v>
      </c>
      <c r="AR51" s="60">
        <v>2265.45766301369</v>
      </c>
      <c r="AS51" s="60">
        <v>2112.90535</v>
      </c>
      <c r="AT51" s="60">
        <v>2211.39452099999</v>
      </c>
      <c r="AU51" s="60">
        <v>2509.05479452054</v>
      </c>
      <c r="AV51" s="60">
        <v>2449.7397260274</v>
      </c>
      <c r="AW51" s="60">
        <v>2394.54644808742</v>
      </c>
      <c r="AX51" s="60">
        <v>2302.49315068493</v>
      </c>
      <c r="AY51" s="61">
        <v>2360.58904109589</v>
      </c>
      <c r="AZ51" s="45">
        <v>0.02537551522255</v>
      </c>
      <c r="BA51" s="41">
        <v>0.02688690833747</v>
      </c>
    </row>
    <row r="52" ht="9.75" customHeight="1">
      <c r="A52" s="63" t="s">
        <v>116</v>
      </c>
      <c r="B52" s="60">
        <v>0.0</v>
      </c>
      <c r="C52" s="60">
        <v>0.0</v>
      </c>
      <c r="D52" s="60">
        <v>0.0</v>
      </c>
      <c r="E52" s="60">
        <v>0.0</v>
      </c>
      <c r="F52" s="60">
        <v>0.0</v>
      </c>
      <c r="G52" s="60">
        <v>0.0</v>
      </c>
      <c r="H52" s="60">
        <v>0.0</v>
      </c>
      <c r="I52" s="60">
        <v>0.0</v>
      </c>
      <c r="J52" s="60">
        <v>0.0</v>
      </c>
      <c r="K52" s="60">
        <v>0.0</v>
      </c>
      <c r="L52" s="60">
        <v>0.0</v>
      </c>
      <c r="M52" s="60">
        <v>0.0</v>
      </c>
      <c r="N52" s="60">
        <v>0.0</v>
      </c>
      <c r="O52" s="60">
        <v>0.0</v>
      </c>
      <c r="P52" s="60">
        <v>0.0</v>
      </c>
      <c r="Q52" s="60">
        <v>0.0</v>
      </c>
      <c r="R52" s="60">
        <v>0.0</v>
      </c>
      <c r="S52" s="60">
        <v>0.0</v>
      </c>
      <c r="T52" s="60">
        <v>0.0</v>
      </c>
      <c r="U52" s="60">
        <v>0.0</v>
      </c>
      <c r="V52" s="60">
        <v>0.0</v>
      </c>
      <c r="W52" s="60">
        <v>0.0</v>
      </c>
      <c r="X52" s="60">
        <v>0.0</v>
      </c>
      <c r="Y52" s="60">
        <v>0.0</v>
      </c>
      <c r="Z52" s="60">
        <v>0.0</v>
      </c>
      <c r="AA52" s="60">
        <v>0.0</v>
      </c>
      <c r="AB52" s="60">
        <v>0.0</v>
      </c>
      <c r="AC52" s="60">
        <v>0.0</v>
      </c>
      <c r="AD52" s="60">
        <v>0.0</v>
      </c>
      <c r="AE52" s="60">
        <v>0.0</v>
      </c>
      <c r="AF52" s="60">
        <v>0.0</v>
      </c>
      <c r="AG52" s="60">
        <v>0.0</v>
      </c>
      <c r="AH52" s="60">
        <v>0.0</v>
      </c>
      <c r="AI52" s="60">
        <v>0.0</v>
      </c>
      <c r="AJ52" s="60">
        <v>0.0</v>
      </c>
      <c r="AK52" s="60">
        <v>0.0</v>
      </c>
      <c r="AL52" s="60">
        <v>0.0</v>
      </c>
      <c r="AM52" s="60">
        <v>0.0</v>
      </c>
      <c r="AN52" s="60">
        <v>0.0</v>
      </c>
      <c r="AO52" s="60">
        <v>0.0</v>
      </c>
      <c r="AP52" s="60">
        <v>0.0</v>
      </c>
      <c r="AQ52" s="60">
        <v>0.0</v>
      </c>
      <c r="AR52" s="60">
        <v>0.0</v>
      </c>
      <c r="AS52" s="60">
        <v>0.0</v>
      </c>
      <c r="AT52" s="60">
        <v>0.0</v>
      </c>
      <c r="AU52" s="60">
        <v>0.0</v>
      </c>
      <c r="AV52" s="60">
        <v>0.0</v>
      </c>
      <c r="AW52" s="60">
        <v>31.0</v>
      </c>
      <c r="AX52" s="60">
        <v>99.0</v>
      </c>
      <c r="AY52" s="61">
        <v>159.0</v>
      </c>
      <c r="AZ52" s="45">
        <v>0.60606062412262</v>
      </c>
      <c r="BA52" s="41">
        <v>0.0018556737341</v>
      </c>
    </row>
    <row r="53" ht="9.75" customHeight="1">
      <c r="A53" s="63" t="s">
        <v>117</v>
      </c>
      <c r="B53" s="60">
        <v>0.0</v>
      </c>
      <c r="C53" s="60">
        <v>0.0</v>
      </c>
      <c r="D53" s="60">
        <v>0.0</v>
      </c>
      <c r="E53" s="60">
        <v>0.0</v>
      </c>
      <c r="F53" s="60">
        <v>0.0</v>
      </c>
      <c r="G53" s="60">
        <v>0.0</v>
      </c>
      <c r="H53" s="60">
        <v>0.0</v>
      </c>
      <c r="I53" s="60">
        <v>0.0</v>
      </c>
      <c r="J53" s="60">
        <v>0.0</v>
      </c>
      <c r="K53" s="60">
        <v>0.0</v>
      </c>
      <c r="L53" s="60">
        <v>0.0</v>
      </c>
      <c r="M53" s="60">
        <v>0.0</v>
      </c>
      <c r="N53" s="60">
        <v>0.0</v>
      </c>
      <c r="O53" s="60">
        <v>0.0</v>
      </c>
      <c r="P53" s="60">
        <v>0.0</v>
      </c>
      <c r="Q53" s="60">
        <v>0.0</v>
      </c>
      <c r="R53" s="60">
        <v>0.0</v>
      </c>
      <c r="S53" s="60">
        <v>0.0</v>
      </c>
      <c r="T53" s="60">
        <v>0.0</v>
      </c>
      <c r="U53" s="60">
        <v>0.0</v>
      </c>
      <c r="V53" s="60">
        <v>0.0</v>
      </c>
      <c r="W53" s="60">
        <v>0.0</v>
      </c>
      <c r="X53" s="60">
        <v>0.0</v>
      </c>
      <c r="Y53" s="60">
        <v>0.0</v>
      </c>
      <c r="Z53" s="60">
        <v>0.0</v>
      </c>
      <c r="AA53" s="60">
        <v>0.0</v>
      </c>
      <c r="AB53" s="60">
        <v>0.0</v>
      </c>
      <c r="AC53" s="60">
        <v>0.0</v>
      </c>
      <c r="AD53" s="60">
        <v>2.0</v>
      </c>
      <c r="AE53" s="60">
        <v>2.0</v>
      </c>
      <c r="AF53" s="60">
        <v>2.0</v>
      </c>
      <c r="AG53" s="60">
        <v>5.0</v>
      </c>
      <c r="AH53" s="60">
        <v>9.0</v>
      </c>
      <c r="AI53" s="60">
        <v>12.0</v>
      </c>
      <c r="AJ53" s="60">
        <v>63.0</v>
      </c>
      <c r="AK53" s="60">
        <v>179.131904371584</v>
      </c>
      <c r="AL53" s="60">
        <v>209.008120547945</v>
      </c>
      <c r="AM53" s="60">
        <v>236.184490410958</v>
      </c>
      <c r="AN53" s="60">
        <v>262.130315068493</v>
      </c>
      <c r="AO53" s="60">
        <v>291.137267240437</v>
      </c>
      <c r="AP53" s="60">
        <v>293.680414410958</v>
      </c>
      <c r="AQ53" s="60">
        <v>356.160850904109</v>
      </c>
      <c r="AR53" s="60">
        <v>483.115660273972</v>
      </c>
      <c r="AS53" s="60">
        <v>456.951459016393</v>
      </c>
      <c r="AT53" s="60">
        <v>475.212463013698</v>
      </c>
      <c r="AU53" s="60">
        <v>462.07089589041</v>
      </c>
      <c r="AV53" s="60">
        <v>291.002271232876</v>
      </c>
      <c r="AW53" s="60">
        <v>103.1075</v>
      </c>
      <c r="AX53" s="60">
        <v>115.0</v>
      </c>
      <c r="AY53" s="61">
        <v>109.0</v>
      </c>
      <c r="AZ53" s="45">
        <v>-0.05217391252518</v>
      </c>
      <c r="BA53" s="41">
        <v>0.00127212854568</v>
      </c>
    </row>
    <row r="54" ht="9.75" customHeight="1">
      <c r="A54" s="63" t="s">
        <v>118</v>
      </c>
      <c r="B54" s="60">
        <v>0.0</v>
      </c>
      <c r="C54" s="60">
        <v>16.243808219178</v>
      </c>
      <c r="D54" s="60">
        <v>47.2144931506849</v>
      </c>
      <c r="E54" s="60">
        <v>67.0458743169398</v>
      </c>
      <c r="F54" s="60">
        <v>78.100904109589</v>
      </c>
      <c r="G54" s="60">
        <v>87.4553150684931</v>
      </c>
      <c r="H54" s="60">
        <v>86.5704383561643</v>
      </c>
      <c r="I54" s="60">
        <v>83.5604644808743</v>
      </c>
      <c r="J54" s="60">
        <v>81.7036164383561</v>
      </c>
      <c r="K54" s="60">
        <v>87.2024931506849</v>
      </c>
      <c r="L54" s="60">
        <v>97.1046849315068</v>
      </c>
      <c r="M54" s="60">
        <v>77.9505464480874</v>
      </c>
      <c r="N54" s="60">
        <v>90.6787945205479</v>
      </c>
      <c r="O54" s="60">
        <v>104.162630136986</v>
      </c>
      <c r="P54" s="60">
        <v>116.635178082191</v>
      </c>
      <c r="Q54" s="60">
        <v>118.228497267759</v>
      </c>
      <c r="R54" s="60">
        <v>113.917342465753</v>
      </c>
      <c r="S54" s="60">
        <v>108.418465753424</v>
      </c>
      <c r="T54" s="60">
        <v>116.550904109589</v>
      </c>
      <c r="U54" s="60">
        <v>115.139890710382</v>
      </c>
      <c r="V54" s="60">
        <v>113.938410958904</v>
      </c>
      <c r="W54" s="60">
        <v>110.609589041095</v>
      </c>
      <c r="X54" s="60">
        <v>105.616520547945</v>
      </c>
      <c r="Y54" s="60">
        <v>103.886666666666</v>
      </c>
      <c r="Z54" s="60">
        <v>104.708575342465</v>
      </c>
      <c r="AA54" s="60">
        <v>95.8029315068493</v>
      </c>
      <c r="AB54" s="60">
        <v>110.300136986301</v>
      </c>
      <c r="AC54" s="60">
        <v>109.912650273224</v>
      </c>
      <c r="AD54" s="60">
        <v>98.6829863013698</v>
      </c>
      <c r="AE54" s="60">
        <v>92.8196164383561</v>
      </c>
      <c r="AF54" s="60">
        <v>89.6530136986301</v>
      </c>
      <c r="AG54" s="60">
        <v>88.7357103825136</v>
      </c>
      <c r="AH54" s="60">
        <v>80.7452876712328</v>
      </c>
      <c r="AI54" s="60">
        <v>84.7272328767123</v>
      </c>
      <c r="AJ54" s="60">
        <v>83.8802465753424</v>
      </c>
      <c r="AK54" s="60">
        <v>77.6228961748634</v>
      </c>
      <c r="AL54" s="60">
        <v>70.8718356164383</v>
      </c>
      <c r="AM54" s="60">
        <v>74.2250410958904</v>
      </c>
      <c r="AN54" s="60">
        <v>67.507506849315</v>
      </c>
      <c r="AO54" s="60">
        <v>71.045300546448</v>
      </c>
      <c r="AP54" s="60">
        <v>72.5705753424657</v>
      </c>
      <c r="AQ54" s="60">
        <v>69.7717808219178</v>
      </c>
      <c r="AR54" s="60">
        <v>97.236109589041</v>
      </c>
      <c r="AS54" s="60">
        <v>88.589092604918</v>
      </c>
      <c r="AT54" s="60">
        <v>83.3585161643835</v>
      </c>
      <c r="AU54" s="60">
        <v>79.5433439243835</v>
      </c>
      <c r="AV54" s="60">
        <v>68.4749154913315</v>
      </c>
      <c r="AW54" s="60">
        <v>67.1484230011502</v>
      </c>
      <c r="AX54" s="60">
        <v>60.6720591216009</v>
      </c>
      <c r="AY54" s="61">
        <v>52.6006502759967</v>
      </c>
      <c r="AZ54" s="45">
        <v>-0.13303337991238</v>
      </c>
      <c r="BA54" s="41">
        <v>5.9062708169E-4</v>
      </c>
    </row>
    <row r="55" ht="9.75" customHeight="1">
      <c r="A55" s="63" t="s">
        <v>119</v>
      </c>
      <c r="B55" s="60">
        <v>2.13901369863014</v>
      </c>
      <c r="C55" s="60">
        <v>2.13901369863014</v>
      </c>
      <c r="D55" s="60">
        <v>2.05594520547945</v>
      </c>
      <c r="E55" s="60">
        <v>1.84322404371585</v>
      </c>
      <c r="F55" s="60">
        <v>1.20449315068493</v>
      </c>
      <c r="G55" s="60">
        <v>0.91375342465753</v>
      </c>
      <c r="H55" s="60">
        <v>0.47764383561644</v>
      </c>
      <c r="I55" s="60">
        <v>0.57989071038251</v>
      </c>
      <c r="J55" s="60">
        <v>0.87221917808219</v>
      </c>
      <c r="K55" s="60">
        <v>0.51917808219178</v>
      </c>
      <c r="L55" s="60">
        <v>0.41534246575342</v>
      </c>
      <c r="M55" s="60">
        <v>25.1863934426229</v>
      </c>
      <c r="N55" s="60">
        <v>24.207506849315</v>
      </c>
      <c r="O55" s="60">
        <v>30.844301369863</v>
      </c>
      <c r="P55" s="60">
        <v>54.9951506849315</v>
      </c>
      <c r="Q55" s="60">
        <v>77.5400273224043</v>
      </c>
      <c r="R55" s="60">
        <v>119.132438356164</v>
      </c>
      <c r="S55" s="60">
        <v>149.311643835616</v>
      </c>
      <c r="T55" s="60">
        <v>163.013643835616</v>
      </c>
      <c r="U55" s="60">
        <v>205.293142076502</v>
      </c>
      <c r="V55" s="60">
        <v>241.475726027397</v>
      </c>
      <c r="W55" s="60">
        <v>232.711589041095</v>
      </c>
      <c r="X55" s="60">
        <v>218.846794520547</v>
      </c>
      <c r="Y55" s="60">
        <v>211.120464480874</v>
      </c>
      <c r="Z55" s="60">
        <v>195.84005479452</v>
      </c>
      <c r="AA55" s="60">
        <v>189.852273972602</v>
      </c>
      <c r="AB55" s="60">
        <v>175.958164383561</v>
      </c>
      <c r="AC55" s="60">
        <v>163.123060109289</v>
      </c>
      <c r="AD55" s="60">
        <v>166.272383561643</v>
      </c>
      <c r="AE55" s="60">
        <v>157.146356164383</v>
      </c>
      <c r="AF55" s="60">
        <v>157.170520547945</v>
      </c>
      <c r="AG55" s="60">
        <v>171.870464480874</v>
      </c>
      <c r="AH55" s="60">
        <v>188.140109589041</v>
      </c>
      <c r="AI55" s="60">
        <v>167.674465753424</v>
      </c>
      <c r="AJ55" s="60">
        <v>150.813808219178</v>
      </c>
      <c r="AK55" s="60">
        <v>144.969234972677</v>
      </c>
      <c r="AL55" s="60">
        <v>134.543972602739</v>
      </c>
      <c r="AM55" s="60">
        <v>136.285863013698</v>
      </c>
      <c r="AN55" s="60">
        <v>140.917671232876</v>
      </c>
      <c r="AO55" s="60">
        <v>165.026038251366</v>
      </c>
      <c r="AP55" s="60">
        <v>171.879153501356</v>
      </c>
      <c r="AQ55" s="60">
        <v>223.529055162414</v>
      </c>
      <c r="AR55" s="60">
        <v>193.097740376977</v>
      </c>
      <c r="AS55" s="60">
        <v>189.797319672131</v>
      </c>
      <c r="AT55" s="60">
        <v>183.08380709589</v>
      </c>
      <c r="AU55" s="60">
        <v>166.946890712328</v>
      </c>
      <c r="AV55" s="60">
        <v>231.723591369863</v>
      </c>
      <c r="AW55" s="60">
        <v>226.861834699453</v>
      </c>
      <c r="AX55" s="60">
        <v>253.992962328767</v>
      </c>
      <c r="AY55" s="61">
        <v>252.069770547945</v>
      </c>
      <c r="AZ55" s="45">
        <v>-0.00626773620024</v>
      </c>
      <c r="BA55" s="41">
        <v>0.00295500759967</v>
      </c>
    </row>
    <row r="56" ht="9.75" customHeight="1">
      <c r="A56" s="17" t="s">
        <v>120</v>
      </c>
      <c r="B56" s="62">
        <v>2239.53539726027</v>
      </c>
      <c r="C56" s="62">
        <v>2847.67284931506</v>
      </c>
      <c r="D56" s="62">
        <v>3142.73328767123</v>
      </c>
      <c r="E56" s="62">
        <v>4016.89661202185</v>
      </c>
      <c r="F56" s="62">
        <v>5094.41863013698</v>
      </c>
      <c r="G56" s="62">
        <v>6111.8961369863</v>
      </c>
      <c r="H56" s="62">
        <v>5700.51224657534</v>
      </c>
      <c r="I56" s="62">
        <v>5722.46833333333</v>
      </c>
      <c r="J56" s="62">
        <v>5984.28728767123</v>
      </c>
      <c r="K56" s="62">
        <v>5507.5922739726</v>
      </c>
      <c r="L56" s="62">
        <v>5046.90873972602</v>
      </c>
      <c r="M56" s="62">
        <v>5997.39289617486</v>
      </c>
      <c r="N56" s="62">
        <v>6316.00473972602</v>
      </c>
      <c r="O56" s="62">
        <v>6206.67210958904</v>
      </c>
      <c r="P56" s="62">
        <v>6793.13197260273</v>
      </c>
      <c r="Q56" s="62">
        <v>6224.89975409836</v>
      </c>
      <c r="R56" s="62">
        <v>4981.0982739726</v>
      </c>
      <c r="S56" s="62">
        <v>4813.82583561643</v>
      </c>
      <c r="T56" s="62">
        <v>4865.26687671232</v>
      </c>
      <c r="U56" s="62">
        <v>5178.61685792349</v>
      </c>
      <c r="V56" s="62">
        <v>5432.74904109588</v>
      </c>
      <c r="W56" s="62">
        <v>5443.22169863013</v>
      </c>
      <c r="X56" s="62">
        <v>5451.91238356164</v>
      </c>
      <c r="Y56" s="62">
        <v>5750.8856557377</v>
      </c>
      <c r="Z56" s="62">
        <v>6216.61698630137</v>
      </c>
      <c r="AA56" s="62">
        <v>6724.89156164383</v>
      </c>
      <c r="AB56" s="62">
        <v>6880.04909589041</v>
      </c>
      <c r="AC56" s="62">
        <v>7002.83978142076</v>
      </c>
      <c r="AD56" s="62">
        <v>6961.32980821917</v>
      </c>
      <c r="AE56" s="62">
        <v>7003.62550684931</v>
      </c>
      <c r="AF56" s="62">
        <v>7111.15731506849</v>
      </c>
      <c r="AG56" s="62">
        <v>7440.12344262295</v>
      </c>
      <c r="AH56" s="62">
        <v>7768.02698630137</v>
      </c>
      <c r="AI56" s="62">
        <v>7643.74734246575</v>
      </c>
      <c r="AJ56" s="62">
        <v>7582.87958904109</v>
      </c>
      <c r="AK56" s="62">
        <v>7760.2968114754</v>
      </c>
      <c r="AL56" s="62">
        <v>7835.88502602739</v>
      </c>
      <c r="AM56" s="62">
        <v>7931.68609178082</v>
      </c>
      <c r="AN56" s="62">
        <v>8405.54118219862</v>
      </c>
      <c r="AO56" s="62">
        <v>9313.06454920764</v>
      </c>
      <c r="AP56" s="62">
        <v>9891.39709535606</v>
      </c>
      <c r="AQ56" s="62">
        <v>9944.9232603131</v>
      </c>
      <c r="AR56" s="62">
        <v>10194.1405864721</v>
      </c>
      <c r="AS56" s="62">
        <v>10202.5880607847</v>
      </c>
      <c r="AT56" s="62">
        <v>9849.26824924756</v>
      </c>
      <c r="AU56" s="62">
        <v>10095.2738049461</v>
      </c>
      <c r="AV56" s="62">
        <v>8523.98621238017</v>
      </c>
      <c r="AW56" s="62">
        <v>9275.24451779809</v>
      </c>
      <c r="AX56" s="62">
        <v>8684.40057342807</v>
      </c>
      <c r="AY56" s="62">
        <v>8262.90547045214</v>
      </c>
      <c r="AZ56" s="46">
        <v>-0.04982773959637</v>
      </c>
      <c r="BA56" s="44">
        <v>0.09292674809694</v>
      </c>
    </row>
    <row r="57" ht="9.75" customHeight="1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1"/>
      <c r="AZ57" s="45"/>
      <c r="BA57" s="41"/>
    </row>
    <row r="58" ht="9.75" customHeight="1">
      <c r="A58" s="63" t="s">
        <v>121</v>
      </c>
      <c r="B58" s="60">
        <v>7.0</v>
      </c>
      <c r="C58" s="60">
        <v>9.0</v>
      </c>
      <c r="D58" s="60">
        <v>21.0</v>
      </c>
      <c r="E58" s="60">
        <v>39.0</v>
      </c>
      <c r="F58" s="60">
        <v>45.0</v>
      </c>
      <c r="G58" s="60">
        <v>176.0</v>
      </c>
      <c r="H58" s="60">
        <v>315.0</v>
      </c>
      <c r="I58" s="60">
        <v>337.0</v>
      </c>
      <c r="J58" s="60">
        <v>424.0</v>
      </c>
      <c r="K58" s="60">
        <v>420.0</v>
      </c>
      <c r="L58" s="60">
        <v>451.0</v>
      </c>
      <c r="M58" s="60">
        <v>461.0</v>
      </c>
      <c r="N58" s="60">
        <v>490.0</v>
      </c>
      <c r="O58" s="60">
        <v>490.0</v>
      </c>
      <c r="P58" s="60">
        <v>491.0</v>
      </c>
      <c r="Q58" s="60">
        <v>460.0</v>
      </c>
      <c r="R58" s="60">
        <v>449.0</v>
      </c>
      <c r="S58" s="60">
        <v>443.0</v>
      </c>
      <c r="T58" s="60">
        <v>431.0</v>
      </c>
      <c r="U58" s="60">
        <v>568.0</v>
      </c>
      <c r="V58" s="60">
        <v>660.0</v>
      </c>
      <c r="W58" s="60">
        <v>593.0</v>
      </c>
      <c r="X58" s="60">
        <v>628.0</v>
      </c>
      <c r="Y58" s="60">
        <v>597.0</v>
      </c>
      <c r="Z58" s="60">
        <v>567.0</v>
      </c>
      <c r="AA58" s="60">
        <v>651.0</v>
      </c>
      <c r="AB58" s="60">
        <v>618.0</v>
      </c>
      <c r="AC58" s="60">
        <v>609.0</v>
      </c>
      <c r="AD58" s="60">
        <v>572.0</v>
      </c>
      <c r="AE58" s="60">
        <v>614.0</v>
      </c>
      <c r="AF58" s="60">
        <v>583.0</v>
      </c>
      <c r="AG58" s="60">
        <v>619.0</v>
      </c>
      <c r="AH58" s="60">
        <v>669.0</v>
      </c>
      <c r="AI58" s="60">
        <v>644.0</v>
      </c>
      <c r="AJ58" s="60">
        <v>625.0</v>
      </c>
      <c r="AK58" s="60">
        <v>818.75447388207</v>
      </c>
      <c r="AL58" s="60">
        <v>757.024082035607</v>
      </c>
      <c r="AM58" s="60">
        <v>758.527274427483</v>
      </c>
      <c r="AN58" s="60">
        <v>664.032921358912</v>
      </c>
      <c r="AO58" s="60">
        <v>581.699711196771</v>
      </c>
      <c r="AP58" s="60">
        <v>580.047877031255</v>
      </c>
      <c r="AQ58" s="60">
        <v>542.144898929621</v>
      </c>
      <c r="AR58" s="60">
        <v>559.208918860175</v>
      </c>
      <c r="AS58" s="60">
        <v>547.448686576165</v>
      </c>
      <c r="AT58" s="60">
        <v>518.102797735988</v>
      </c>
      <c r="AU58" s="60">
        <v>561.14589966461</v>
      </c>
      <c r="AV58" s="60">
        <v>497.561089748084</v>
      </c>
      <c r="AW58" s="60">
        <v>489.124912157932</v>
      </c>
      <c r="AX58" s="60">
        <v>420.900418021312</v>
      </c>
      <c r="AY58" s="61">
        <v>448.075502259221</v>
      </c>
      <c r="AZ58" s="45">
        <v>0.06495420634747</v>
      </c>
      <c r="BA58" s="41">
        <v>0.00459834327921</v>
      </c>
    </row>
    <row r="59" ht="9.75" customHeight="1">
      <c r="A59" s="63" t="s">
        <v>122</v>
      </c>
      <c r="B59" s="60">
        <v>80.0</v>
      </c>
      <c r="C59" s="60">
        <v>96.0</v>
      </c>
      <c r="D59" s="60">
        <v>104.0</v>
      </c>
      <c r="E59" s="60">
        <v>122.0</v>
      </c>
      <c r="F59" s="60">
        <v>124.0</v>
      </c>
      <c r="G59" s="60">
        <v>136.0</v>
      </c>
      <c r="H59" s="60">
        <v>129.0</v>
      </c>
      <c r="I59" s="60">
        <v>182.0</v>
      </c>
      <c r="J59" s="60">
        <v>231.0</v>
      </c>
      <c r="K59" s="60">
        <v>198.0</v>
      </c>
      <c r="L59" s="60">
        <v>187.0</v>
      </c>
      <c r="M59" s="60">
        <v>217.0</v>
      </c>
      <c r="N59" s="60">
        <v>227.0</v>
      </c>
      <c r="O59" s="60">
        <v>240.0</v>
      </c>
      <c r="P59" s="60">
        <v>261.0</v>
      </c>
      <c r="Q59" s="60">
        <v>240.0</v>
      </c>
      <c r="R59" s="60">
        <v>175.0</v>
      </c>
      <c r="S59" s="60">
        <v>179.0</v>
      </c>
      <c r="T59" s="60">
        <v>179.0</v>
      </c>
      <c r="U59" s="60">
        <v>172.0</v>
      </c>
      <c r="V59" s="60">
        <v>168.0</v>
      </c>
      <c r="W59" s="60">
        <v>165.0</v>
      </c>
      <c r="X59" s="60">
        <v>155.0</v>
      </c>
      <c r="Y59" s="60">
        <v>150.0</v>
      </c>
      <c r="Z59" s="60">
        <v>150.0</v>
      </c>
      <c r="AA59" s="60">
        <v>152.0</v>
      </c>
      <c r="AB59" s="60">
        <v>164.0</v>
      </c>
      <c r="AC59" s="60">
        <v>182.0</v>
      </c>
      <c r="AD59" s="60">
        <v>175.0</v>
      </c>
      <c r="AE59" s="60">
        <v>179.0</v>
      </c>
      <c r="AF59" s="60">
        <v>175.0</v>
      </c>
      <c r="AG59" s="60">
        <v>165.0</v>
      </c>
      <c r="AH59" s="60">
        <v>163.0</v>
      </c>
      <c r="AI59" s="60">
        <v>157.0</v>
      </c>
      <c r="AJ59" s="60">
        <v>182.0</v>
      </c>
      <c r="AK59" s="60">
        <v>193.0</v>
      </c>
      <c r="AL59" s="60">
        <v>203.0</v>
      </c>
      <c r="AM59" s="60">
        <v>210.0</v>
      </c>
      <c r="AN59" s="60">
        <v>214.0</v>
      </c>
      <c r="AO59" s="60">
        <v>210.444161347503</v>
      </c>
      <c r="AP59" s="60">
        <v>206.024125367696</v>
      </c>
      <c r="AQ59" s="60">
        <v>220.748913519742</v>
      </c>
      <c r="AR59" s="60">
        <v>194.212346312439</v>
      </c>
      <c r="AS59" s="60">
        <v>174.79565293072</v>
      </c>
      <c r="AT59" s="60">
        <v>168.356334759632</v>
      </c>
      <c r="AU59" s="60">
        <v>172.188306142205</v>
      </c>
      <c r="AV59" s="60">
        <v>165.362116165523</v>
      </c>
      <c r="AW59" s="60">
        <v>159.031576269481</v>
      </c>
      <c r="AX59" s="60">
        <v>135.156397328873</v>
      </c>
      <c r="AY59" s="61">
        <v>126.420744291355</v>
      </c>
      <c r="AZ59" s="45">
        <v>-0.06434571743011</v>
      </c>
      <c r="BA59" s="41">
        <v>0.0014645945048</v>
      </c>
    </row>
    <row r="60" ht="9.75" customHeight="1">
      <c r="A60" s="63" t="s">
        <v>123</v>
      </c>
      <c r="B60" s="60">
        <v>227.129589041095</v>
      </c>
      <c r="C60" s="60">
        <v>292.195890410958</v>
      </c>
      <c r="D60" s="60">
        <v>278.740821917808</v>
      </c>
      <c r="E60" s="60">
        <v>320.236885245901</v>
      </c>
      <c r="F60" s="60">
        <v>436.586849315068</v>
      </c>
      <c r="G60" s="60">
        <v>615.519178082191</v>
      </c>
      <c r="H60" s="60">
        <v>791.439178082191</v>
      </c>
      <c r="I60" s="60">
        <v>914.64781420765</v>
      </c>
      <c r="J60" s="60">
        <v>1076.60630136986</v>
      </c>
      <c r="K60" s="60">
        <v>1302.3301369863</v>
      </c>
      <c r="L60" s="60">
        <v>1547.53369863013</v>
      </c>
      <c r="M60" s="60">
        <v>1745.58142076502</v>
      </c>
      <c r="N60" s="60">
        <v>1880.49643835616</v>
      </c>
      <c r="O60" s="60">
        <v>2089.55205479452</v>
      </c>
      <c r="P60" s="60">
        <v>2131.72465753424</v>
      </c>
      <c r="Q60" s="60">
        <v>2121.89480874316</v>
      </c>
      <c r="R60" s="60">
        <v>2032.71945205479</v>
      </c>
      <c r="S60" s="60">
        <v>2050.79342465753</v>
      </c>
      <c r="T60" s="60">
        <v>2130.11808219178</v>
      </c>
      <c r="U60" s="60">
        <v>2295.33142076502</v>
      </c>
      <c r="V60" s="60">
        <v>2508.26575342465</v>
      </c>
      <c r="W60" s="60">
        <v>2624.54164383561</v>
      </c>
      <c r="X60" s="60">
        <v>2693.82520547945</v>
      </c>
      <c r="Y60" s="60">
        <v>2744.74453551912</v>
      </c>
      <c r="Z60" s="60">
        <v>2764.11287671232</v>
      </c>
      <c r="AA60" s="60">
        <v>2777.56794520547</v>
      </c>
      <c r="AB60" s="60">
        <v>2831.38821917808</v>
      </c>
      <c r="AC60" s="60">
        <v>2844.68087431693</v>
      </c>
      <c r="AD60" s="60">
        <v>2892.43808219178</v>
      </c>
      <c r="AE60" s="60">
        <v>2933.60657534246</v>
      </c>
      <c r="AF60" s="60">
        <v>2992.64821917808</v>
      </c>
      <c r="AG60" s="60">
        <v>3174.73114754098</v>
      </c>
      <c r="AH60" s="60">
        <v>3215.76136986301</v>
      </c>
      <c r="AI60" s="60">
        <v>3216.76547945205</v>
      </c>
      <c r="AJ60" s="60">
        <v>3217.56876712328</v>
      </c>
      <c r="AK60" s="60">
        <v>3256.8431693989</v>
      </c>
      <c r="AL60" s="60">
        <v>3310.14767123287</v>
      </c>
      <c r="AM60" s="60">
        <v>3351.03501369863</v>
      </c>
      <c r="AN60" s="60">
        <v>3405.63849315068</v>
      </c>
      <c r="AO60" s="60">
        <v>3485.77549180327</v>
      </c>
      <c r="AP60" s="60">
        <v>3641.96371780821</v>
      </c>
      <c r="AQ60" s="60">
        <v>3710.5002219178</v>
      </c>
      <c r="AR60" s="60">
        <v>3741.67782465753</v>
      </c>
      <c r="AS60" s="60">
        <v>3813.99526775956</v>
      </c>
      <c r="AT60" s="60">
        <v>3805.37452054794</v>
      </c>
      <c r="AU60" s="60">
        <v>4076.96608219178</v>
      </c>
      <c r="AV60" s="60">
        <v>4074.18469863013</v>
      </c>
      <c r="AW60" s="60">
        <v>4155.2287978142</v>
      </c>
      <c r="AX60" s="60">
        <v>4216.44262753424</v>
      </c>
      <c r="AY60" s="61">
        <v>4245.95772602739</v>
      </c>
      <c r="AZ60" s="45">
        <v>0.00700000021607</v>
      </c>
      <c r="BA60" s="41">
        <v>0.05009499937296</v>
      </c>
    </row>
    <row r="61" ht="9.75" customHeight="1">
      <c r="A61" s="63" t="s">
        <v>124</v>
      </c>
      <c r="B61" s="60">
        <v>62.3442739726027</v>
      </c>
      <c r="C61" s="60">
        <v>95.8682465753424</v>
      </c>
      <c r="D61" s="60">
        <v>116.910986301369</v>
      </c>
      <c r="E61" s="60">
        <v>120.418278688524</v>
      </c>
      <c r="F61" s="60">
        <v>138.696410958904</v>
      </c>
      <c r="G61" s="60">
        <v>140.470602739726</v>
      </c>
      <c r="H61" s="60">
        <v>148.227534246575</v>
      </c>
      <c r="I61" s="60">
        <v>151.690409836065</v>
      </c>
      <c r="J61" s="60">
        <v>148.495726027397</v>
      </c>
      <c r="K61" s="60">
        <v>154.519726027397</v>
      </c>
      <c r="L61" s="60">
        <v>170.879424657534</v>
      </c>
      <c r="M61" s="60">
        <v>178.148278688524</v>
      </c>
      <c r="N61" s="60">
        <v>210.117945205479</v>
      </c>
      <c r="O61" s="60">
        <v>232.522273972602</v>
      </c>
      <c r="P61" s="60">
        <v>264.870328767123</v>
      </c>
      <c r="Q61" s="60">
        <v>193.372868852459</v>
      </c>
      <c r="R61" s="60">
        <v>309.493835616438</v>
      </c>
      <c r="S61" s="60">
        <v>411.786904109589</v>
      </c>
      <c r="T61" s="60">
        <v>525.417095890411</v>
      </c>
      <c r="U61" s="60">
        <v>582.959262295082</v>
      </c>
      <c r="V61" s="60">
        <v>626.884931506849</v>
      </c>
      <c r="W61" s="60">
        <v>657.551260273972</v>
      </c>
      <c r="X61" s="60">
        <v>639.058794520547</v>
      </c>
      <c r="Y61" s="60">
        <v>672.0956284153</v>
      </c>
      <c r="Z61" s="60">
        <v>719.206712328767</v>
      </c>
      <c r="AA61" s="60">
        <v>714.541999999999</v>
      </c>
      <c r="AB61" s="60">
        <v>676.957561643835</v>
      </c>
      <c r="AC61" s="60">
        <v>615.055792349726</v>
      </c>
      <c r="AD61" s="60">
        <v>590.30805479452</v>
      </c>
      <c r="AE61" s="60">
        <v>683.662739726027</v>
      </c>
      <c r="AF61" s="60">
        <v>773.862575342465</v>
      </c>
      <c r="AG61" s="60">
        <v>736.105928961748</v>
      </c>
      <c r="AH61" s="60">
        <v>753.692876712328</v>
      </c>
      <c r="AI61" s="60">
        <v>736.826246575342</v>
      </c>
      <c r="AJ61" s="60">
        <v>736.236821917808</v>
      </c>
      <c r="AK61" s="60">
        <v>725.567540983606</v>
      </c>
      <c r="AL61" s="60">
        <v>726.834958904109</v>
      </c>
      <c r="AM61" s="60">
        <v>753.251397260274</v>
      </c>
      <c r="AN61" s="60">
        <v>756.421178082191</v>
      </c>
      <c r="AO61" s="60">
        <v>772.696885245901</v>
      </c>
      <c r="AP61" s="60">
        <v>737.174630136986</v>
      </c>
      <c r="AQ61" s="60">
        <v>759.874684931506</v>
      </c>
      <c r="AR61" s="60">
        <v>767.800273972602</v>
      </c>
      <c r="AS61" s="60">
        <v>803.379590163934</v>
      </c>
      <c r="AT61" s="60">
        <v>816.162821917808</v>
      </c>
      <c r="AU61" s="60">
        <v>882.260616438356</v>
      </c>
      <c r="AV61" s="60">
        <v>916.069487671232</v>
      </c>
      <c r="AW61" s="60">
        <v>906.189353442622</v>
      </c>
      <c r="AX61" s="60">
        <v>905.919289671232</v>
      </c>
      <c r="AY61" s="61">
        <v>894.84274219178</v>
      </c>
      <c r="AZ61" s="45">
        <v>-0.01264199241996</v>
      </c>
      <c r="BA61" s="41">
        <v>0.00993553455919</v>
      </c>
    </row>
    <row r="62" ht="9.75" customHeight="1">
      <c r="A62" s="63" t="s">
        <v>125</v>
      </c>
      <c r="B62" s="60">
        <v>486.0</v>
      </c>
      <c r="C62" s="60">
        <v>474.0</v>
      </c>
      <c r="D62" s="60">
        <v>510.0</v>
      </c>
      <c r="E62" s="60">
        <v>599.0</v>
      </c>
      <c r="F62" s="60">
        <v>642.0</v>
      </c>
      <c r="G62" s="60">
        <v>854.0</v>
      </c>
      <c r="H62" s="60">
        <v>892.0</v>
      </c>
      <c r="I62" s="60">
        <v>1081.0</v>
      </c>
      <c r="J62" s="60">
        <v>1338.0</v>
      </c>
      <c r="K62" s="60">
        <v>1375.0</v>
      </c>
      <c r="L62" s="60">
        <v>1306.0</v>
      </c>
      <c r="M62" s="60">
        <v>1504.0</v>
      </c>
      <c r="N62" s="60">
        <v>1685.0</v>
      </c>
      <c r="O62" s="60">
        <v>1635.0</v>
      </c>
      <c r="P62" s="60">
        <v>1590.0</v>
      </c>
      <c r="Q62" s="60">
        <v>1577.0</v>
      </c>
      <c r="R62" s="60">
        <v>1602.0</v>
      </c>
      <c r="S62" s="60">
        <v>1337.0</v>
      </c>
      <c r="T62" s="60">
        <v>1419.0</v>
      </c>
      <c r="U62" s="60">
        <v>1505.0</v>
      </c>
      <c r="V62" s="60">
        <v>1342.0</v>
      </c>
      <c r="W62" s="60">
        <v>1429.0</v>
      </c>
      <c r="X62" s="60">
        <v>1420.0</v>
      </c>
      <c r="Y62" s="60">
        <v>1373.0</v>
      </c>
      <c r="Z62" s="60">
        <v>1481.0</v>
      </c>
      <c r="AA62" s="60">
        <v>1539.0</v>
      </c>
      <c r="AB62" s="60">
        <v>1669.0</v>
      </c>
      <c r="AC62" s="60">
        <v>1579.0</v>
      </c>
      <c r="AD62" s="60">
        <v>1588.0</v>
      </c>
      <c r="AE62" s="60">
        <v>1589.0</v>
      </c>
      <c r="AF62" s="60">
        <v>1578.0</v>
      </c>
      <c r="AG62" s="60">
        <v>1580.0</v>
      </c>
      <c r="AH62" s="60">
        <v>1557.0</v>
      </c>
      <c r="AI62" s="60">
        <v>1520.0</v>
      </c>
      <c r="AJ62" s="60">
        <v>1408.0</v>
      </c>
      <c r="AK62" s="60">
        <v>1455.57301420765</v>
      </c>
      <c r="AL62" s="60">
        <v>1387.03971068493</v>
      </c>
      <c r="AM62" s="60">
        <v>1289.45652438356</v>
      </c>
      <c r="AN62" s="60">
        <v>1175.55108767123</v>
      </c>
      <c r="AO62" s="60">
        <v>1129.70946338797</v>
      </c>
      <c r="AP62" s="60">
        <v>1095.68712328767</v>
      </c>
      <c r="AQ62" s="60">
        <v>1017.75856715616</v>
      </c>
      <c r="AR62" s="60">
        <v>971.753734904109</v>
      </c>
      <c r="AS62" s="60">
        <v>1005.63849945355</v>
      </c>
      <c r="AT62" s="60">
        <v>994.27064</v>
      </c>
      <c r="AU62" s="60">
        <v>1003.01758575342</v>
      </c>
      <c r="AV62" s="60">
        <v>952.284732613698</v>
      </c>
      <c r="AW62" s="60">
        <v>917.753202448087</v>
      </c>
      <c r="AX62" s="60">
        <v>882.168214728767</v>
      </c>
      <c r="AY62" s="61">
        <v>852.267507441095</v>
      </c>
      <c r="AZ62" s="45">
        <v>-0.03485250845551</v>
      </c>
      <c r="BA62" s="41">
        <v>0.00976461451501</v>
      </c>
    </row>
    <row r="63" ht="9.75" customHeight="1">
      <c r="A63" s="63" t="s">
        <v>126</v>
      </c>
      <c r="B63" s="60">
        <v>1.0</v>
      </c>
      <c r="C63" s="60">
        <v>1.0</v>
      </c>
      <c r="D63" s="60">
        <v>1.0</v>
      </c>
      <c r="E63" s="60">
        <v>4.0</v>
      </c>
      <c r="F63" s="60">
        <v>9.0</v>
      </c>
      <c r="G63" s="60">
        <v>18.0</v>
      </c>
      <c r="H63" s="60">
        <v>69.0</v>
      </c>
      <c r="I63" s="60">
        <v>93.0</v>
      </c>
      <c r="J63" s="60">
        <v>91.0</v>
      </c>
      <c r="K63" s="60">
        <v>81.0</v>
      </c>
      <c r="L63" s="60">
        <v>98.0</v>
      </c>
      <c r="M63" s="60">
        <v>167.0</v>
      </c>
      <c r="N63" s="60">
        <v>183.0</v>
      </c>
      <c r="O63" s="60">
        <v>216.0</v>
      </c>
      <c r="P63" s="60">
        <v>282.0</v>
      </c>
      <c r="Q63" s="60">
        <v>276.0</v>
      </c>
      <c r="R63" s="60">
        <v>259.0</v>
      </c>
      <c r="S63" s="60">
        <v>304.0</v>
      </c>
      <c r="T63" s="60">
        <v>385.0</v>
      </c>
      <c r="U63" s="60">
        <v>446.0</v>
      </c>
      <c r="V63" s="60">
        <v>445.0</v>
      </c>
      <c r="W63" s="60">
        <v>500.0</v>
      </c>
      <c r="X63" s="60">
        <v>494.0</v>
      </c>
      <c r="Y63" s="60">
        <v>540.0</v>
      </c>
      <c r="Z63" s="60">
        <v>589.0</v>
      </c>
      <c r="AA63" s="60">
        <v>622.0</v>
      </c>
      <c r="AB63" s="60">
        <v>648.0</v>
      </c>
      <c r="AC63" s="60">
        <v>657.0</v>
      </c>
      <c r="AD63" s="60">
        <v>645.0</v>
      </c>
      <c r="AE63" s="60">
        <v>657.0</v>
      </c>
      <c r="AF63" s="60">
        <v>704.0</v>
      </c>
      <c r="AG63" s="60">
        <v>716.0</v>
      </c>
      <c r="AH63" s="60">
        <v>714.0</v>
      </c>
      <c r="AI63" s="60">
        <v>725.0</v>
      </c>
      <c r="AJ63" s="60">
        <v>691.0</v>
      </c>
      <c r="AK63" s="60">
        <v>722.0</v>
      </c>
      <c r="AL63" s="60">
        <v>702.0</v>
      </c>
      <c r="AM63" s="60">
        <v>740.0</v>
      </c>
      <c r="AN63" s="60">
        <v>760.0</v>
      </c>
      <c r="AO63" s="60">
        <v>776.0</v>
      </c>
      <c r="AP63" s="60">
        <v>756.512328767123</v>
      </c>
      <c r="AQ63" s="60">
        <v>712.92602739726</v>
      </c>
      <c r="AR63" s="60">
        <v>741.712328767123</v>
      </c>
      <c r="AS63" s="60">
        <v>741.008196721311</v>
      </c>
      <c r="AT63" s="60">
        <v>700.846575342465</v>
      </c>
      <c r="AU63" s="60">
        <v>718.364383561643</v>
      </c>
      <c r="AV63" s="60">
        <v>652.99686849315</v>
      </c>
      <c r="AW63" s="60">
        <v>670.557549180327</v>
      </c>
      <c r="AX63" s="60">
        <v>645.208219178082</v>
      </c>
      <c r="AY63" s="61">
        <v>666.016438356164</v>
      </c>
      <c r="AZ63" s="45">
        <v>0.03587387874722</v>
      </c>
      <c r="BA63" s="41">
        <v>0.00718805845827</v>
      </c>
    </row>
    <row r="64" ht="9.75" customHeight="1">
      <c r="A64" s="63" t="s">
        <v>127</v>
      </c>
      <c r="B64" s="60">
        <v>0.0</v>
      </c>
      <c r="C64" s="60">
        <v>0.0</v>
      </c>
      <c r="D64" s="60">
        <v>0.0</v>
      </c>
      <c r="E64" s="60">
        <v>0.0</v>
      </c>
      <c r="F64" s="60">
        <v>0.0</v>
      </c>
      <c r="G64" s="60">
        <v>0.0</v>
      </c>
      <c r="H64" s="60">
        <v>0.0</v>
      </c>
      <c r="I64" s="60">
        <v>0.0</v>
      </c>
      <c r="J64" s="60">
        <v>0.0</v>
      </c>
      <c r="K64" s="60">
        <v>0.0</v>
      </c>
      <c r="L64" s="60">
        <v>0.0</v>
      </c>
      <c r="M64" s="60">
        <v>0.0</v>
      </c>
      <c r="N64" s="60">
        <v>0.0</v>
      </c>
      <c r="O64" s="60">
        <v>0.0</v>
      </c>
      <c r="P64" s="60">
        <v>0.0</v>
      </c>
      <c r="Q64" s="60">
        <v>0.0</v>
      </c>
      <c r="R64" s="60">
        <v>1.6</v>
      </c>
      <c r="S64" s="60">
        <v>5.9</v>
      </c>
      <c r="T64" s="60">
        <v>13.3</v>
      </c>
      <c r="U64" s="60">
        <v>23.8</v>
      </c>
      <c r="V64" s="60">
        <v>48.5</v>
      </c>
      <c r="W64" s="60">
        <v>50.375</v>
      </c>
      <c r="X64" s="60">
        <v>47.007</v>
      </c>
      <c r="Y64" s="60">
        <v>53.395</v>
      </c>
      <c r="Z64" s="60">
        <v>50.581</v>
      </c>
      <c r="AA64" s="60">
        <v>62.436</v>
      </c>
      <c r="AB64" s="60">
        <v>74.868</v>
      </c>
      <c r="AC64" s="60">
        <v>91.471</v>
      </c>
      <c r="AD64" s="60">
        <v>96.214</v>
      </c>
      <c r="AE64" s="60">
        <v>95.797</v>
      </c>
      <c r="AF64" s="60">
        <v>91.561</v>
      </c>
      <c r="AG64" s="60">
        <v>105.077</v>
      </c>
      <c r="AH64" s="60">
        <v>126.188</v>
      </c>
      <c r="AI64" s="60">
        <v>129.511</v>
      </c>
      <c r="AJ64" s="60">
        <v>140.454</v>
      </c>
      <c r="AK64" s="60">
        <v>184.825</v>
      </c>
      <c r="AL64" s="60">
        <v>195.174</v>
      </c>
      <c r="AM64" s="60">
        <v>209.925</v>
      </c>
      <c r="AN64" s="60">
        <v>244.264999999999</v>
      </c>
      <c r="AO64" s="60">
        <v>240.93</v>
      </c>
      <c r="AP64" s="60">
        <v>296.568999999999</v>
      </c>
      <c r="AQ64" s="60">
        <v>325.086</v>
      </c>
      <c r="AR64" s="60">
        <v>341.453</v>
      </c>
      <c r="AS64" s="60">
        <v>361.524999999999</v>
      </c>
      <c r="AT64" s="60">
        <v>376.063999999999</v>
      </c>
      <c r="AU64" s="60">
        <v>387.781</v>
      </c>
      <c r="AV64" s="60">
        <v>414.301</v>
      </c>
      <c r="AW64" s="60">
        <v>449.300999999999</v>
      </c>
      <c r="AX64" s="60">
        <v>458.983</v>
      </c>
      <c r="AY64" s="61">
        <v>453.088</v>
      </c>
      <c r="AZ64" s="45">
        <v>-0.02021168172359</v>
      </c>
      <c r="BA64" s="41">
        <v>0.00386082800105</v>
      </c>
    </row>
    <row r="65" ht="9.75" customHeight="1">
      <c r="A65" s="63" t="s">
        <v>128</v>
      </c>
      <c r="B65" s="60">
        <v>0.0</v>
      </c>
      <c r="C65" s="60">
        <v>0.0</v>
      </c>
      <c r="D65" s="60">
        <v>0.0</v>
      </c>
      <c r="E65" s="60">
        <v>0.0</v>
      </c>
      <c r="F65" s="60">
        <v>0.0</v>
      </c>
      <c r="G65" s="60">
        <v>0.0</v>
      </c>
      <c r="H65" s="60">
        <v>0.0</v>
      </c>
      <c r="I65" s="60">
        <v>0.0</v>
      </c>
      <c r="J65" s="60">
        <v>0.0</v>
      </c>
      <c r="K65" s="60">
        <v>0.0</v>
      </c>
      <c r="L65" s="60">
        <v>0.0</v>
      </c>
      <c r="M65" s="60">
        <v>0.0</v>
      </c>
      <c r="N65" s="60">
        <v>0.0</v>
      </c>
      <c r="O65" s="60">
        <v>0.0</v>
      </c>
      <c r="P65" s="60">
        <v>0.0</v>
      </c>
      <c r="Q65" s="60">
        <v>0.0</v>
      </c>
      <c r="R65" s="60">
        <v>0.0</v>
      </c>
      <c r="S65" s="60">
        <v>0.0</v>
      </c>
      <c r="T65" s="60">
        <v>0.0</v>
      </c>
      <c r="U65" s="60">
        <v>0.0</v>
      </c>
      <c r="V65" s="60">
        <v>0.0</v>
      </c>
      <c r="W65" s="60">
        <v>0.0</v>
      </c>
      <c r="X65" s="60">
        <v>5.67671232876712</v>
      </c>
      <c r="Y65" s="60">
        <v>13.9508196721311</v>
      </c>
      <c r="Z65" s="60">
        <v>30.2082191780821</v>
      </c>
      <c r="AA65" s="60">
        <v>54.7397260273972</v>
      </c>
      <c r="AB65" s="60">
        <v>80.2849315068493</v>
      </c>
      <c r="AC65" s="60">
        <v>111.0</v>
      </c>
      <c r="AD65" s="60">
        <v>127.72602739726</v>
      </c>
      <c r="AE65" s="60">
        <v>143.945205479452</v>
      </c>
      <c r="AF65" s="60">
        <v>155.136438356164</v>
      </c>
      <c r="AG65" s="60">
        <v>178.934426229508</v>
      </c>
      <c r="AH65" s="60">
        <v>204.767123287671</v>
      </c>
      <c r="AI65" s="60">
        <v>245.31506849315</v>
      </c>
      <c r="AJ65" s="60">
        <v>296.0</v>
      </c>
      <c r="AK65" s="60">
        <v>336.540983606557</v>
      </c>
      <c r="AL65" s="60">
        <v>350.575342465753</v>
      </c>
      <c r="AM65" s="60">
        <v>355.602739726027</v>
      </c>
      <c r="AN65" s="60">
        <v>361.495890410958</v>
      </c>
      <c r="AO65" s="60">
        <v>423.617486338797</v>
      </c>
      <c r="AP65" s="60">
        <v>389.453698630137</v>
      </c>
      <c r="AQ65" s="60">
        <v>354.602739726027</v>
      </c>
      <c r="AR65" s="60">
        <v>333.761643835616</v>
      </c>
      <c r="AS65" s="60">
        <v>311.337704918032</v>
      </c>
      <c r="AT65" s="60">
        <v>341.682191780821</v>
      </c>
      <c r="AU65" s="60">
        <v>312.440547945205</v>
      </c>
      <c r="AV65" s="60">
        <v>316.773095890411</v>
      </c>
      <c r="AW65" s="60">
        <v>348.260054644808</v>
      </c>
      <c r="AX65" s="60">
        <v>349.575342465753</v>
      </c>
      <c r="AY65" s="61">
        <v>364.767123287671</v>
      </c>
      <c r="AZ65" s="45">
        <v>0.04291096702218</v>
      </c>
      <c r="BA65" s="41">
        <v>0.00421213824302</v>
      </c>
    </row>
    <row r="66" ht="9.75" customHeight="1">
      <c r="A66" s="63" t="s">
        <v>129</v>
      </c>
      <c r="B66" s="60">
        <v>35.1139726027397</v>
      </c>
      <c r="C66" s="60">
        <v>34.0854794520548</v>
      </c>
      <c r="D66" s="60">
        <v>31.0854794520548</v>
      </c>
      <c r="E66" s="60">
        <v>35.1136612021858</v>
      </c>
      <c r="F66" s="60">
        <v>36.4273972602739</v>
      </c>
      <c r="G66" s="60">
        <v>39.5053150684931</v>
      </c>
      <c r="H66" s="60">
        <v>42.4175342465753</v>
      </c>
      <c r="I66" s="60">
        <v>44.2996721311475</v>
      </c>
      <c r="J66" s="60">
        <v>47.0560273972602</v>
      </c>
      <c r="K66" s="60">
        <v>47.335378526229</v>
      </c>
      <c r="L66" s="60">
        <v>47.576454700949</v>
      </c>
      <c r="M66" s="60">
        <v>61.9846342957759</v>
      </c>
      <c r="N66" s="60">
        <v>72.3341644161424</v>
      </c>
      <c r="O66" s="60">
        <v>72.132399749578</v>
      </c>
      <c r="P66" s="60">
        <v>92.3605808909698</v>
      </c>
      <c r="Q66" s="60">
        <v>77.1716782583278</v>
      </c>
      <c r="R66" s="60">
        <v>77.8946419564493</v>
      </c>
      <c r="S66" s="60">
        <v>84.8799130366575</v>
      </c>
      <c r="T66" s="60">
        <v>90.1690719597369</v>
      </c>
      <c r="U66" s="60">
        <v>102.635196196098</v>
      </c>
      <c r="V66" s="60">
        <v>122.03522407383</v>
      </c>
      <c r="W66" s="60">
        <v>124.984551503452</v>
      </c>
      <c r="X66" s="60">
        <v>119.066194537753</v>
      </c>
      <c r="Y66" s="60">
        <v>123.303247764153</v>
      </c>
      <c r="Z66" s="60">
        <v>132.539831027287</v>
      </c>
      <c r="AA66" s="60">
        <v>142.810969022246</v>
      </c>
      <c r="AB66" s="60">
        <v>146.221708857753</v>
      </c>
      <c r="AC66" s="60">
        <v>202.418640325792</v>
      </c>
      <c r="AD66" s="60">
        <v>274.201851362082</v>
      </c>
      <c r="AE66" s="60">
        <v>256.769535471123</v>
      </c>
      <c r="AF66" s="60">
        <v>227.471899126136</v>
      </c>
      <c r="AG66" s="60">
        <v>242.20854882918</v>
      </c>
      <c r="AH66" s="60">
        <v>224.055582128438</v>
      </c>
      <c r="AI66" s="60">
        <v>214.33680545315</v>
      </c>
      <c r="AJ66" s="60">
        <v>216.231269110904</v>
      </c>
      <c r="AK66" s="60">
        <v>195.96142569377</v>
      </c>
      <c r="AL66" s="60">
        <v>191.393723962301</v>
      </c>
      <c r="AM66" s="60">
        <v>189.778641537315</v>
      </c>
      <c r="AN66" s="60">
        <v>192.170735544219</v>
      </c>
      <c r="AO66" s="60">
        <v>233.153432826315</v>
      </c>
      <c r="AP66" s="60">
        <v>284.414673631908</v>
      </c>
      <c r="AQ66" s="60">
        <v>303.368671539861</v>
      </c>
      <c r="AR66" s="60">
        <v>318.890124270762</v>
      </c>
      <c r="AS66" s="60">
        <v>338.035182867349</v>
      </c>
      <c r="AT66" s="60">
        <v>328.35847843394</v>
      </c>
      <c r="AU66" s="60">
        <v>314.000690831679</v>
      </c>
      <c r="AV66" s="60">
        <v>298.158898043184</v>
      </c>
      <c r="AW66" s="60">
        <v>286.777434250255</v>
      </c>
      <c r="AX66" s="60">
        <v>271.638392965892</v>
      </c>
      <c r="AY66" s="61">
        <v>272.105396656003</v>
      </c>
      <c r="AZ66" s="45">
        <v>0.01771512255073</v>
      </c>
      <c r="BA66" s="41">
        <v>0.00287980632856</v>
      </c>
    </row>
    <row r="67" ht="9.75" customHeight="1">
      <c r="A67" s="17" t="s">
        <v>130</v>
      </c>
      <c r="B67" s="62">
        <v>898.587835616438</v>
      </c>
      <c r="C67" s="62">
        <v>1002.14961643835</v>
      </c>
      <c r="D67" s="62">
        <v>1062.73728767123</v>
      </c>
      <c r="E67" s="62">
        <v>1239.76882513661</v>
      </c>
      <c r="F67" s="62">
        <v>1431.71065753424</v>
      </c>
      <c r="G67" s="62">
        <v>1979.49509589041</v>
      </c>
      <c r="H67" s="62">
        <v>2387.08424657534</v>
      </c>
      <c r="I67" s="62">
        <v>2803.63789617486</v>
      </c>
      <c r="J67" s="62">
        <v>3356.15805479452</v>
      </c>
      <c r="K67" s="62">
        <v>3578.18524153992</v>
      </c>
      <c r="L67" s="62">
        <v>3807.98957798862</v>
      </c>
      <c r="M67" s="62">
        <v>4334.71433374932</v>
      </c>
      <c r="N67" s="62">
        <v>4747.94854797778</v>
      </c>
      <c r="O67" s="62">
        <v>4975.2067285167</v>
      </c>
      <c r="P67" s="62">
        <v>5112.95556719233</v>
      </c>
      <c r="Q67" s="62">
        <v>4945.43935585395</v>
      </c>
      <c r="R67" s="62">
        <v>4906.70792962768</v>
      </c>
      <c r="S67" s="62">
        <v>4816.36024180378</v>
      </c>
      <c r="T67" s="62">
        <v>5173.00425004192</v>
      </c>
      <c r="U67" s="62">
        <v>5695.7258792562</v>
      </c>
      <c r="V67" s="62">
        <v>5920.68590900533</v>
      </c>
      <c r="W67" s="62">
        <v>6144.45245561304</v>
      </c>
      <c r="X67" s="62">
        <v>6201.63390686652</v>
      </c>
      <c r="Y67" s="62">
        <v>6267.48923137071</v>
      </c>
      <c r="Z67" s="62">
        <v>6483.64863924646</v>
      </c>
      <c r="AA67" s="62">
        <v>6716.09664025512</v>
      </c>
      <c r="AB67" s="62">
        <v>6908.72042118652</v>
      </c>
      <c r="AC67" s="62">
        <v>6891.62630699245</v>
      </c>
      <c r="AD67" s="62">
        <v>6960.88801574564</v>
      </c>
      <c r="AE67" s="62">
        <v>7152.78105601906</v>
      </c>
      <c r="AF67" s="62">
        <v>7280.68013200284</v>
      </c>
      <c r="AG67" s="62">
        <v>7517.05705156142</v>
      </c>
      <c r="AH67" s="62">
        <v>7627.46495199145</v>
      </c>
      <c r="AI67" s="62">
        <v>7588.75459997369</v>
      </c>
      <c r="AJ67" s="62">
        <v>7512.490858152</v>
      </c>
      <c r="AK67" s="62">
        <v>7889.06560777256</v>
      </c>
      <c r="AL67" s="62">
        <v>7823.18948928558</v>
      </c>
      <c r="AM67" s="62">
        <v>7857.57659103329</v>
      </c>
      <c r="AN67" s="62">
        <v>7773.57530621819</v>
      </c>
      <c r="AO67" s="62">
        <v>7854.02663214654</v>
      </c>
      <c r="AP67" s="62">
        <v>7987.84717466099</v>
      </c>
      <c r="AQ67" s="62">
        <v>7947.01072511799</v>
      </c>
      <c r="AR67" s="62">
        <v>7970.47019558036</v>
      </c>
      <c r="AS67" s="62">
        <v>8097.16378139062</v>
      </c>
      <c r="AT67" s="62">
        <v>8049.2183605186</v>
      </c>
      <c r="AU67" s="62">
        <v>8428.1651125289</v>
      </c>
      <c r="AV67" s="62">
        <v>8287.69198725542</v>
      </c>
      <c r="AW67" s="62">
        <v>8382.22388020772</v>
      </c>
      <c r="AX67" s="62">
        <v>8285.99190189416</v>
      </c>
      <c r="AY67" s="62">
        <v>8323.54118051069</v>
      </c>
      <c r="AZ67" s="46">
        <v>0.00471231015399</v>
      </c>
      <c r="BA67" s="44">
        <v>0.09399891644716</v>
      </c>
    </row>
    <row r="68" ht="9.75" customHeight="1"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1"/>
      <c r="AZ68" s="45"/>
      <c r="BA68" s="41"/>
    </row>
    <row r="69" ht="9.75" customHeight="1">
      <c r="A69" s="22" t="s">
        <v>131</v>
      </c>
      <c r="B69" s="65">
        <v>31798.5898630136</v>
      </c>
      <c r="C69" s="65">
        <v>34563.4723479452</v>
      </c>
      <c r="D69" s="65">
        <v>37112.781819178</v>
      </c>
      <c r="E69" s="65">
        <v>40429.8674371584</v>
      </c>
      <c r="F69" s="65">
        <v>43626.886139726</v>
      </c>
      <c r="G69" s="65">
        <v>48056.044849315</v>
      </c>
      <c r="H69" s="65">
        <v>50838.486189041</v>
      </c>
      <c r="I69" s="65">
        <v>53661.4804480874</v>
      </c>
      <c r="J69" s="65">
        <v>58459.5721013698</v>
      </c>
      <c r="K69" s="65">
        <v>58613.6135237317</v>
      </c>
      <c r="L69" s="65">
        <v>55822.2255889475</v>
      </c>
      <c r="M69" s="65">
        <v>60409.8663337493</v>
      </c>
      <c r="N69" s="65">
        <v>62715.7878822243</v>
      </c>
      <c r="O69" s="65">
        <v>63338.3852572838</v>
      </c>
      <c r="P69" s="65">
        <v>66060.1956850005</v>
      </c>
      <c r="Q69" s="65">
        <v>62958.5130006627</v>
      </c>
      <c r="R69" s="65">
        <v>59546.6370392167</v>
      </c>
      <c r="S69" s="65">
        <v>57311.9627157763</v>
      </c>
      <c r="T69" s="65">
        <v>56615.0068582611</v>
      </c>
      <c r="U69" s="65">
        <v>57695.5072344474</v>
      </c>
      <c r="V69" s="65">
        <v>57459.5291967113</v>
      </c>
      <c r="W69" s="65">
        <v>60435.0865775289</v>
      </c>
      <c r="X69" s="65">
        <v>60744.7581893289</v>
      </c>
      <c r="Y69" s="65">
        <v>63110.311414757</v>
      </c>
      <c r="Z69" s="65">
        <v>64002.5143935425</v>
      </c>
      <c r="AA69" s="65">
        <v>65384.9237442376</v>
      </c>
      <c r="AB69" s="65">
        <v>65203.5810439032</v>
      </c>
      <c r="AC69" s="65">
        <v>65716.3346045257</v>
      </c>
      <c r="AD69" s="65">
        <v>65977.5055330883</v>
      </c>
      <c r="AE69" s="65">
        <v>67072.4889381104</v>
      </c>
      <c r="AF69" s="65">
        <v>67989.9909671733</v>
      </c>
      <c r="AG69" s="65">
        <v>69844.115701958</v>
      </c>
      <c r="AH69" s="65">
        <v>72100.4385326549</v>
      </c>
      <c r="AI69" s="65">
        <v>73456.8040323751</v>
      </c>
      <c r="AJ69" s="65">
        <v>72293.2625791401</v>
      </c>
      <c r="AK69" s="65">
        <v>74925.1506703467</v>
      </c>
      <c r="AL69" s="65">
        <v>75150.5160872394</v>
      </c>
      <c r="AM69" s="65">
        <v>74901.1835245313</v>
      </c>
      <c r="AN69" s="65">
        <v>77549.8138489051</v>
      </c>
      <c r="AO69" s="65">
        <v>80938.2590900362</v>
      </c>
      <c r="AP69" s="65">
        <v>81963.4816781915</v>
      </c>
      <c r="AQ69" s="65">
        <v>82416.6794698136</v>
      </c>
      <c r="AR69" s="65">
        <v>82220.2314161081</v>
      </c>
      <c r="AS69" s="65">
        <v>82847.2979484233</v>
      </c>
      <c r="AT69" s="65">
        <v>81148.6781359457</v>
      </c>
      <c r="AU69" s="65">
        <v>83189.6493387676</v>
      </c>
      <c r="AV69" s="65">
        <v>83980.2830322672</v>
      </c>
      <c r="AW69" s="65">
        <v>86149.7026481121</v>
      </c>
      <c r="AX69" s="65">
        <v>86579.3244517902</v>
      </c>
      <c r="AY69" s="65">
        <v>88672.6236552711</v>
      </c>
      <c r="AZ69" s="49">
        <v>0.02277035079896</v>
      </c>
      <c r="BA69" s="50">
        <v>1.0</v>
      </c>
    </row>
    <row r="70" ht="9.75" customHeight="1">
      <c r="A70" s="63" t="s">
        <v>132</v>
      </c>
      <c r="B70" s="60">
        <v>10815.1820821917</v>
      </c>
      <c r="C70" s="60">
        <v>11478.4256630136</v>
      </c>
      <c r="D70" s="60">
        <v>12272.8625589041</v>
      </c>
      <c r="E70" s="60">
        <v>12795.3319453551</v>
      </c>
      <c r="F70" s="60">
        <v>13169.7800027397</v>
      </c>
      <c r="G70" s="60">
        <v>13951.9466575342</v>
      </c>
      <c r="H70" s="60">
        <v>14044.756709589</v>
      </c>
      <c r="I70" s="60">
        <v>14377.0593551912</v>
      </c>
      <c r="J70" s="60">
        <v>14530.276649315</v>
      </c>
      <c r="K70" s="60">
        <v>14055.3414963344</v>
      </c>
      <c r="L70" s="60">
        <v>13698.602273879</v>
      </c>
      <c r="M70" s="60">
        <v>13686.0908965908</v>
      </c>
      <c r="N70" s="60">
        <v>14586.9135534572</v>
      </c>
      <c r="O70" s="60">
        <v>15625.2783257769</v>
      </c>
      <c r="P70" s="60">
        <v>16558.3294384252</v>
      </c>
      <c r="Q70" s="60">
        <v>17186.8693121381</v>
      </c>
      <c r="R70" s="60">
        <v>17645.9244638742</v>
      </c>
      <c r="S70" s="60">
        <v>18459.9727431736</v>
      </c>
      <c r="T70" s="60">
        <v>18937.7865020967</v>
      </c>
      <c r="U70" s="60">
        <v>19794.8933000212</v>
      </c>
      <c r="V70" s="60">
        <v>20123.3138816428</v>
      </c>
      <c r="W70" s="60">
        <v>19659.9582076659</v>
      </c>
      <c r="X70" s="60">
        <v>19730.7718468631</v>
      </c>
      <c r="Y70" s="60">
        <v>19569.6237098389</v>
      </c>
      <c r="Z70" s="60">
        <v>18809.3442154603</v>
      </c>
      <c r="AA70" s="60">
        <v>18848.036100402</v>
      </c>
      <c r="AB70" s="60">
        <v>19415.6325781498</v>
      </c>
      <c r="AC70" s="60">
        <v>19593.3567466022</v>
      </c>
      <c r="AD70" s="60">
        <v>19695.1352591157</v>
      </c>
      <c r="AE70" s="60">
        <v>20564.9792257817</v>
      </c>
      <c r="AF70" s="60">
        <v>20761.7214884259</v>
      </c>
      <c r="AG70" s="60">
        <v>21383.7017157481</v>
      </c>
      <c r="AH70" s="60">
        <v>21692.0342767837</v>
      </c>
      <c r="AI70" s="60">
        <v>21527.6400776659</v>
      </c>
      <c r="AJ70" s="60">
        <v>21138.8044189514</v>
      </c>
      <c r="AK70" s="60">
        <v>21568.087557139</v>
      </c>
      <c r="AL70" s="60">
        <v>21432.2576282589</v>
      </c>
      <c r="AM70" s="60">
        <v>21509.8391100359</v>
      </c>
      <c r="AN70" s="60">
        <v>21218.8837924719</v>
      </c>
      <c r="AO70" s="60">
        <v>20819.0250469256</v>
      </c>
      <c r="AP70" s="60">
        <v>19900.0153661997</v>
      </c>
      <c r="AQ70" s="60">
        <v>19467.2968658277</v>
      </c>
      <c r="AR70" s="60">
        <v>19148.7272671464</v>
      </c>
      <c r="AS70" s="60">
        <v>18440.3568222771</v>
      </c>
      <c r="AT70" s="60">
        <v>18447.7985200065</v>
      </c>
      <c r="AU70" s="60">
        <v>18552.5552744765</v>
      </c>
      <c r="AV70" s="60">
        <v>18591.8740747082</v>
      </c>
      <c r="AW70" s="60">
        <v>19504.6470628322</v>
      </c>
      <c r="AX70" s="60">
        <v>20623.4076215602</v>
      </c>
      <c r="AY70" s="61">
        <v>22488.9784525523</v>
      </c>
      <c r="AZ70" s="45">
        <v>0.08866276592016</v>
      </c>
      <c r="BA70" s="41">
        <v>0.24633237719536</v>
      </c>
    </row>
    <row r="71" ht="9.75" customHeight="1">
      <c r="A71" s="63" t="s">
        <v>133</v>
      </c>
      <c r="B71" s="60">
        <v>20983.4077808219</v>
      </c>
      <c r="C71" s="60">
        <v>23085.0466849315</v>
      </c>
      <c r="D71" s="60">
        <v>24839.9192602739</v>
      </c>
      <c r="E71" s="60">
        <v>27634.5354918032</v>
      </c>
      <c r="F71" s="60">
        <v>30457.1061369862</v>
      </c>
      <c r="G71" s="60">
        <v>34104.0981917808</v>
      </c>
      <c r="H71" s="60">
        <v>36793.729479452</v>
      </c>
      <c r="I71" s="60">
        <v>39284.4210928961</v>
      </c>
      <c r="J71" s="60">
        <v>43929.2954520547</v>
      </c>
      <c r="K71" s="60">
        <v>44558.2720273972</v>
      </c>
      <c r="L71" s="60">
        <v>42123.6233150685</v>
      </c>
      <c r="M71" s="60">
        <v>46723.7754371584</v>
      </c>
      <c r="N71" s="60">
        <v>48128.8743287671</v>
      </c>
      <c r="O71" s="60">
        <v>47713.1069315068</v>
      </c>
      <c r="P71" s="60">
        <v>49501.8662465753</v>
      </c>
      <c r="Q71" s="60">
        <v>45771.6436885245</v>
      </c>
      <c r="R71" s="60">
        <v>41900.7125753424</v>
      </c>
      <c r="S71" s="60">
        <v>38851.9899726027</v>
      </c>
      <c r="T71" s="60">
        <v>37677.2203561643</v>
      </c>
      <c r="U71" s="60">
        <v>37900.6139344262</v>
      </c>
      <c r="V71" s="60">
        <v>37336.2153150684</v>
      </c>
      <c r="W71" s="60">
        <v>40775.128369863</v>
      </c>
      <c r="X71" s="60">
        <v>41013.9863424657</v>
      </c>
      <c r="Y71" s="60">
        <v>43540.687704918</v>
      </c>
      <c r="Z71" s="60">
        <v>45193.1701780821</v>
      </c>
      <c r="AA71" s="60">
        <v>46536.8876438356</v>
      </c>
      <c r="AB71" s="60">
        <v>45787.9484657534</v>
      </c>
      <c r="AC71" s="60">
        <v>46122.9778579235</v>
      </c>
      <c r="AD71" s="60">
        <v>46282.3702739726</v>
      </c>
      <c r="AE71" s="60">
        <v>46507.5097123287</v>
      </c>
      <c r="AF71" s="60">
        <v>47228.2694787474</v>
      </c>
      <c r="AG71" s="60">
        <v>48460.4139862099</v>
      </c>
      <c r="AH71" s="60">
        <v>50408.4042558712</v>
      </c>
      <c r="AI71" s="60">
        <v>51929.1639547092</v>
      </c>
      <c r="AJ71" s="60">
        <v>51154.4581601887</v>
      </c>
      <c r="AK71" s="60">
        <v>53357.0631132077</v>
      </c>
      <c r="AL71" s="60">
        <v>53718.2584589804</v>
      </c>
      <c r="AM71" s="60">
        <v>53391.3444144954</v>
      </c>
      <c r="AN71" s="60">
        <v>56330.9300564331</v>
      </c>
      <c r="AO71" s="60">
        <v>60119.2340431106</v>
      </c>
      <c r="AP71" s="60">
        <v>62063.4663119917</v>
      </c>
      <c r="AQ71" s="60">
        <v>62949.3826039858</v>
      </c>
      <c r="AR71" s="60">
        <v>63071.5041489616</v>
      </c>
      <c r="AS71" s="60">
        <v>64406.9411261462</v>
      </c>
      <c r="AT71" s="60">
        <v>62700.8796159392</v>
      </c>
      <c r="AU71" s="60">
        <v>64637.094064291</v>
      </c>
      <c r="AV71" s="60">
        <v>65388.4089575589</v>
      </c>
      <c r="AW71" s="60">
        <v>66645.0555852799</v>
      </c>
      <c r="AX71" s="60">
        <v>65955.9168302299</v>
      </c>
      <c r="AY71" s="61">
        <v>66183.6452027188</v>
      </c>
      <c r="AZ71" s="45">
        <v>0.00292977597564</v>
      </c>
      <c r="BA71" s="41">
        <v>0.75366759300232</v>
      </c>
    </row>
    <row r="72" ht="9.75" customHeight="1">
      <c r="A72" s="63" t="s">
        <v>134</v>
      </c>
      <c r="B72" s="60">
        <v>13921.674109589</v>
      </c>
      <c r="C72" s="60">
        <v>15381.3962465753</v>
      </c>
      <c r="D72" s="60">
        <v>16380.9366849315</v>
      </c>
      <c r="E72" s="60">
        <v>18250.0980874316</v>
      </c>
      <c r="F72" s="60">
        <v>20242.8069589041</v>
      </c>
      <c r="G72" s="60">
        <v>22762.1181643835</v>
      </c>
      <c r="H72" s="60">
        <v>24701.7086301369</v>
      </c>
      <c r="I72" s="60">
        <v>26392.9416120218</v>
      </c>
      <c r="J72" s="60">
        <v>29932.4455616438</v>
      </c>
      <c r="K72" s="60">
        <v>29667.2943835616</v>
      </c>
      <c r="L72" s="60">
        <v>26181.0046849315</v>
      </c>
      <c r="M72" s="60">
        <v>29589.7055737704</v>
      </c>
      <c r="N72" s="60">
        <v>29983.2091506849</v>
      </c>
      <c r="O72" s="60">
        <v>28677.1032602739</v>
      </c>
      <c r="P72" s="60">
        <v>30010.5176986301</v>
      </c>
      <c r="Q72" s="60">
        <v>26028.0867213114</v>
      </c>
      <c r="R72" s="60">
        <v>21895.2945205479</v>
      </c>
      <c r="S72" s="60">
        <v>18755.5714520547</v>
      </c>
      <c r="T72" s="60">
        <v>16943.1470136986</v>
      </c>
      <c r="U72" s="60">
        <v>16534.8646994535</v>
      </c>
      <c r="V72" s="60">
        <v>15871.1277260273</v>
      </c>
      <c r="W72" s="60">
        <v>18516.6229041095</v>
      </c>
      <c r="X72" s="60">
        <v>18351.2133150684</v>
      </c>
      <c r="Y72" s="60">
        <v>20678.4215300546</v>
      </c>
      <c r="Z72" s="60">
        <v>22179.8332054794</v>
      </c>
      <c r="AA72" s="60">
        <v>23857.072109589</v>
      </c>
      <c r="AB72" s="60">
        <v>23903.7888767123</v>
      </c>
      <c r="AC72" s="60">
        <v>25427.686693989</v>
      </c>
      <c r="AD72" s="60">
        <v>26181.4912328767</v>
      </c>
      <c r="AE72" s="60">
        <v>26780.2380821917</v>
      </c>
      <c r="AF72" s="60">
        <v>27108.5383691583</v>
      </c>
      <c r="AG72" s="60">
        <v>28027.845374188</v>
      </c>
      <c r="AH72" s="60">
        <v>29505.5086120355</v>
      </c>
      <c r="AI72" s="60">
        <v>30748.0012012846</v>
      </c>
      <c r="AJ72" s="60">
        <v>29665.0655026544</v>
      </c>
      <c r="AK72" s="60">
        <v>31121.8413226464</v>
      </c>
      <c r="AL72" s="60">
        <v>30691.1551052886</v>
      </c>
      <c r="AM72" s="60">
        <v>29265.9749003378</v>
      </c>
      <c r="AN72" s="60">
        <v>31230.6720285851</v>
      </c>
      <c r="AO72" s="60">
        <v>34039.511414358</v>
      </c>
      <c r="AP72" s="60">
        <v>35170.2348737616</v>
      </c>
      <c r="AQ72" s="60">
        <v>35488.5811648974</v>
      </c>
      <c r="AR72" s="60">
        <v>35161.0035464259</v>
      </c>
      <c r="AS72" s="60">
        <v>36278.5048848418</v>
      </c>
      <c r="AT72" s="60">
        <v>33978.0717112096</v>
      </c>
      <c r="AU72" s="60">
        <v>35073.4251865037</v>
      </c>
      <c r="AV72" s="60">
        <v>35938.8717952785</v>
      </c>
      <c r="AW72" s="60">
        <v>37472.4882909853</v>
      </c>
      <c r="AX72" s="60">
        <v>36628.1281701074</v>
      </c>
      <c r="AY72" s="61">
        <v>36593.1434843442</v>
      </c>
      <c r="AZ72" s="45">
        <v>-0.00275141419843</v>
      </c>
      <c r="BA72" s="41">
        <v>0.40980485081673</v>
      </c>
    </row>
    <row r="73" ht="9.75" customHeight="1">
      <c r="A73" s="63" t="s">
        <v>135</v>
      </c>
      <c r="B73" s="60">
        <v>13019.1557534246</v>
      </c>
      <c r="C73" s="60">
        <v>13880.0761013698</v>
      </c>
      <c r="D73" s="60">
        <v>14969.8451342465</v>
      </c>
      <c r="E73" s="60">
        <v>16012.6655245901</v>
      </c>
      <c r="F73" s="60">
        <v>16818.0791808219</v>
      </c>
      <c r="G73" s="60">
        <v>18167.1803835616</v>
      </c>
      <c r="H73" s="60">
        <v>18526.3183808219</v>
      </c>
      <c r="I73" s="60">
        <v>19204.410420765</v>
      </c>
      <c r="J73" s="60">
        <v>19862.7046219178</v>
      </c>
      <c r="K73" s="60">
        <v>19675.913660718</v>
      </c>
      <c r="L73" s="60">
        <v>19725.2365204543</v>
      </c>
      <c r="M73" s="60">
        <v>20354.5648583394</v>
      </c>
      <c r="N73" s="60">
        <v>21722.664484964</v>
      </c>
      <c r="O73" s="60">
        <v>23130.5277504345</v>
      </c>
      <c r="P73" s="60">
        <v>24244.2533288361</v>
      </c>
      <c r="Q73" s="60">
        <v>24814.0117984769</v>
      </c>
      <c r="R73" s="60">
        <v>25391.0896419564</v>
      </c>
      <c r="S73" s="60">
        <v>26226.6057842695</v>
      </c>
      <c r="T73" s="60">
        <v>27268.4255979871</v>
      </c>
      <c r="U73" s="60">
        <v>28863.9654858135</v>
      </c>
      <c r="V73" s="60">
        <v>29570.4618542455</v>
      </c>
      <c r="W73" s="60">
        <v>29515.8568241042</v>
      </c>
      <c r="X73" s="60">
        <v>29786.3613126165</v>
      </c>
      <c r="Y73" s="60">
        <v>29882.7173163963</v>
      </c>
      <c r="Z73" s="60">
        <v>29568.8376264192</v>
      </c>
      <c r="AA73" s="60">
        <v>30004.8002921828</v>
      </c>
      <c r="AB73" s="60">
        <v>30868.6353178758</v>
      </c>
      <c r="AC73" s="60">
        <v>31178.4831291158</v>
      </c>
      <c r="AD73" s="60">
        <v>31638.0276426774</v>
      </c>
      <c r="AE73" s="60">
        <v>32933.7039518091</v>
      </c>
      <c r="AF73" s="60">
        <v>33620.3658034944</v>
      </c>
      <c r="AG73" s="60">
        <v>34678.3309561852</v>
      </c>
      <c r="AH73" s="60">
        <v>35256.1044685646</v>
      </c>
      <c r="AI73" s="60">
        <v>35354.5228858851</v>
      </c>
      <c r="AJ73" s="60">
        <v>35110.6888025131</v>
      </c>
      <c r="AK73" s="60">
        <v>35771.6186796675</v>
      </c>
      <c r="AL73" s="60">
        <v>35769.0834846905</v>
      </c>
      <c r="AM73" s="60">
        <v>36098.3516041934</v>
      </c>
      <c r="AN73" s="60">
        <v>35819.8150163748</v>
      </c>
      <c r="AO73" s="60">
        <v>35520.5915613613</v>
      </c>
      <c r="AP73" s="60">
        <v>34994.3980790234</v>
      </c>
      <c r="AQ73" s="60">
        <v>34645.2680443515</v>
      </c>
      <c r="AR73" s="60">
        <v>34296.6937853259</v>
      </c>
      <c r="AS73" s="60">
        <v>33786.5724028323</v>
      </c>
      <c r="AT73" s="60">
        <v>33956.9862985903</v>
      </c>
      <c r="AU73" s="60">
        <v>34625.362713671</v>
      </c>
      <c r="AV73" s="60">
        <v>34500.7834516231</v>
      </c>
      <c r="AW73" s="60">
        <v>35087.3968721799</v>
      </c>
      <c r="AX73" s="60">
        <v>36160.6437773164</v>
      </c>
      <c r="AY73" s="61">
        <v>38277.7858995939</v>
      </c>
      <c r="AZ73" s="45">
        <v>0.05715911462903</v>
      </c>
      <c r="BA73" s="41">
        <v>0.42980080842972</v>
      </c>
    </row>
    <row r="74" ht="9.75" customHeight="1">
      <c r="A74" s="63" t="s">
        <v>136</v>
      </c>
      <c r="B74" s="60">
        <v>698.837479452054</v>
      </c>
      <c r="C74" s="60">
        <v>697.254964383561</v>
      </c>
      <c r="D74" s="60">
        <v>704.556339726027</v>
      </c>
      <c r="E74" s="60">
        <v>702.268344262294</v>
      </c>
      <c r="F74" s="60">
        <v>698.214824657534</v>
      </c>
      <c r="G74" s="60">
        <v>693.510753424657</v>
      </c>
      <c r="H74" s="60">
        <v>676.692216438356</v>
      </c>
      <c r="I74" s="60">
        <v>668.440704918032</v>
      </c>
      <c r="J74" s="60">
        <v>673.942991780821</v>
      </c>
      <c r="K74" s="60">
        <v>686.487912328767</v>
      </c>
      <c r="L74" s="60">
        <v>714.001695890411</v>
      </c>
      <c r="M74" s="60">
        <v>929.241196721311</v>
      </c>
      <c r="N74" s="60">
        <v>1462.75199178082</v>
      </c>
      <c r="O74" s="60">
        <v>1774.2396109589</v>
      </c>
      <c r="P74" s="60">
        <v>2247.63622739726</v>
      </c>
      <c r="Q74" s="60">
        <v>2284.78748087431</v>
      </c>
      <c r="R74" s="60">
        <v>2480.84986301369</v>
      </c>
      <c r="S74" s="60">
        <v>2830.71578904109</v>
      </c>
      <c r="T74" s="60">
        <v>3143.83230684931</v>
      </c>
      <c r="U74" s="60">
        <v>3377.76232240437</v>
      </c>
      <c r="V74" s="60">
        <v>3445.31991232876</v>
      </c>
      <c r="W74" s="60">
        <v>3458.70076986301</v>
      </c>
      <c r="X74" s="60">
        <v>3397.86003287671</v>
      </c>
      <c r="Y74" s="60">
        <v>3209.70365846994</v>
      </c>
      <c r="Z74" s="60">
        <v>2724.72567671232</v>
      </c>
      <c r="AA74" s="60">
        <v>2677.1827369863</v>
      </c>
      <c r="AB74" s="60">
        <v>2707.72132328767</v>
      </c>
      <c r="AC74" s="60">
        <v>2760.58948360655</v>
      </c>
      <c r="AD74" s="60">
        <v>2893.68849315068</v>
      </c>
      <c r="AE74" s="60">
        <v>3493.24636438356</v>
      </c>
      <c r="AF74" s="60">
        <v>3550.89071780821</v>
      </c>
      <c r="AG74" s="60">
        <v>3531.39923497267</v>
      </c>
      <c r="AH74" s="60">
        <v>3509.13366027397</v>
      </c>
      <c r="AI74" s="60">
        <v>3605.79640547945</v>
      </c>
      <c r="AJ74" s="60">
        <v>3735.25587123287</v>
      </c>
      <c r="AK74" s="60">
        <v>3564.18449099083</v>
      </c>
      <c r="AL74" s="60">
        <v>3346.99864300072</v>
      </c>
      <c r="AM74" s="60">
        <v>3400.29488939545</v>
      </c>
      <c r="AN74" s="60">
        <v>3185.07240443207</v>
      </c>
      <c r="AO74" s="60">
        <v>2955.2013615805</v>
      </c>
      <c r="AP74" s="60">
        <v>2710.80161641531</v>
      </c>
      <c r="AQ74" s="60">
        <v>2471.48745304709</v>
      </c>
      <c r="AR74" s="60">
        <v>2425.10364543804</v>
      </c>
      <c r="AS74" s="60">
        <v>2264.44594699748</v>
      </c>
      <c r="AT74" s="60">
        <v>2126.64493815916</v>
      </c>
      <c r="AU74" s="60">
        <v>1987.10062058209</v>
      </c>
      <c r="AV74" s="60">
        <v>1723.96675276356</v>
      </c>
      <c r="AW74" s="60">
        <v>1528.17582116194</v>
      </c>
      <c r="AX74" s="60">
        <v>1436.47802013369</v>
      </c>
      <c r="AY74" s="61">
        <v>1410.90384485296</v>
      </c>
      <c r="AZ74" s="45">
        <v>-0.02066648006439</v>
      </c>
      <c r="BA74" s="41">
        <v>0.01588390208781</v>
      </c>
    </row>
    <row r="75" ht="9.75" customHeight="1">
      <c r="A75" s="29" t="s">
        <v>137</v>
      </c>
      <c r="B75" s="66">
        <v>4857.75999999999</v>
      </c>
      <c r="C75" s="66">
        <v>5302.0</v>
      </c>
      <c r="D75" s="66">
        <v>5762.0</v>
      </c>
      <c r="E75" s="66">
        <v>6167.10382513661</v>
      </c>
      <c r="F75" s="66">
        <v>6566.0</v>
      </c>
      <c r="G75" s="66">
        <v>7126.74630136986</v>
      </c>
      <c r="H75" s="66">
        <v>7610.45917808219</v>
      </c>
      <c r="I75" s="66">
        <v>8064.12841530054</v>
      </c>
      <c r="J75" s="66">
        <v>8664.42191780822</v>
      </c>
      <c r="K75" s="66">
        <v>9270.40547945205</v>
      </c>
      <c r="L75" s="66">
        <v>9915.98438356164</v>
      </c>
      <c r="M75" s="66">
        <v>10465.5959016393</v>
      </c>
      <c r="N75" s="66">
        <v>11009.9142465753</v>
      </c>
      <c r="O75" s="66">
        <v>11530.7542465753</v>
      </c>
      <c r="P75" s="66">
        <v>11805.4246575342</v>
      </c>
      <c r="Q75" s="66">
        <v>12116.4144808743</v>
      </c>
      <c r="R75" s="66">
        <v>12260.2528767123</v>
      </c>
      <c r="S75" s="66">
        <v>12329.785479452</v>
      </c>
      <c r="T75" s="66">
        <v>12403.4342465753</v>
      </c>
      <c r="U75" s="66">
        <v>12296.6770491803</v>
      </c>
      <c r="V75" s="66">
        <v>12017.9396164383</v>
      </c>
      <c r="W75" s="66">
        <v>12402.606849315</v>
      </c>
      <c r="X75" s="66">
        <v>12607.1835616438</v>
      </c>
      <c r="Y75" s="66">
        <v>12549.172568306</v>
      </c>
      <c r="Z75" s="66">
        <v>12253.8435616438</v>
      </c>
      <c r="AA75" s="66">
        <v>11523.0513424657</v>
      </c>
      <c r="AB75" s="66">
        <v>10431.156849315</v>
      </c>
      <c r="AC75" s="66">
        <v>9110.16478142076</v>
      </c>
      <c r="AD75" s="66">
        <v>8157.98665753424</v>
      </c>
      <c r="AE75" s="66">
        <v>7358.54690410959</v>
      </c>
      <c r="AF75" s="66">
        <v>7261.08679452054</v>
      </c>
      <c r="AG75" s="66">
        <v>7137.93937158469</v>
      </c>
      <c r="AH75" s="66">
        <v>7338.82545205479</v>
      </c>
      <c r="AI75" s="66">
        <v>7354.27994520547</v>
      </c>
      <c r="AJ75" s="66">
        <v>7517.5082739726</v>
      </c>
      <c r="AK75" s="66">
        <v>8031.69066803278</v>
      </c>
      <c r="AL75" s="66">
        <v>8690.27749726027</v>
      </c>
      <c r="AM75" s="66">
        <v>9536.85701999999</v>
      </c>
      <c r="AN75" s="66">
        <v>10499.3268039452</v>
      </c>
      <c r="AO75" s="66">
        <v>11378.1561143169</v>
      </c>
      <c r="AP75" s="66">
        <v>11798.8487254063</v>
      </c>
      <c r="AQ75" s="66">
        <v>12282.8302605646</v>
      </c>
      <c r="AR75" s="66">
        <v>12762.5340843561</v>
      </c>
      <c r="AS75" s="66">
        <v>12782.2206607491</v>
      </c>
      <c r="AT75" s="66">
        <v>13213.6201261457</v>
      </c>
      <c r="AU75" s="66">
        <v>13490.8614385928</v>
      </c>
      <c r="AV75" s="66">
        <v>13540.6277853654</v>
      </c>
      <c r="AW75" s="66">
        <v>13589.8174849468</v>
      </c>
      <c r="AX75" s="66">
        <v>13790.5525043663</v>
      </c>
      <c r="AY75" s="62">
        <v>13801.6942713328</v>
      </c>
      <c r="AZ75" s="67">
        <v>9.6936768387E-4</v>
      </c>
      <c r="BA75" s="57">
        <v>0.16039435565472</v>
      </c>
    </row>
    <row r="76" ht="9.75" customHeight="1">
      <c r="A76" s="2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9"/>
      <c r="AU76" s="15"/>
      <c r="AV76" s="15"/>
    </row>
    <row r="77" ht="9.75" customHeight="1">
      <c r="A77" s="2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9"/>
      <c r="AU77" s="15"/>
      <c r="AV77" s="15"/>
      <c r="AW77" s="2"/>
      <c r="AX77" s="2"/>
      <c r="AY77" s="2"/>
      <c r="AZ77" s="2"/>
      <c r="BA77" s="2"/>
    </row>
    <row r="78" ht="9.75" customHeight="1">
      <c r="A78" s="2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9"/>
      <c r="AU78" s="15"/>
      <c r="AV78" s="15"/>
      <c r="AW78" s="2"/>
      <c r="AX78" s="2"/>
      <c r="AY78" s="2"/>
      <c r="AZ78" s="2"/>
      <c r="BA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ht="9.75" customHeight="1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ht="9.75" customHeight="1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36111111111111" right="0.0" top="0.236111111111111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53" width="8.83"/>
  </cols>
  <sheetData>
    <row r="1" ht="9.75" customHeight="1">
      <c r="A1" s="2" t="s">
        <v>145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2" t="s">
        <v>68</v>
      </c>
      <c r="B3" s="38">
        <v>427.694441874222</v>
      </c>
      <c r="C3" s="38">
        <v>454.538860839802</v>
      </c>
      <c r="D3" s="38">
        <v>484.221630395151</v>
      </c>
      <c r="E3" s="38">
        <v>502.880332002076</v>
      </c>
      <c r="F3" s="38">
        <v>511.351723587149</v>
      </c>
      <c r="G3" s="38">
        <v>533.489848971978</v>
      </c>
      <c r="H3" s="38">
        <v>525.887849798983</v>
      </c>
      <c r="I3" s="38">
        <v>527.887889468664</v>
      </c>
      <c r="J3" s="38">
        <v>514.652286620628</v>
      </c>
      <c r="K3" s="38">
        <v>491.406303015851</v>
      </c>
      <c r="L3" s="38">
        <v>469.770401749387</v>
      </c>
      <c r="M3" s="38">
        <v>457.979834311654</v>
      </c>
      <c r="N3" s="38">
        <v>462.803777288147</v>
      </c>
      <c r="O3" s="38">
        <v>484.205659304108</v>
      </c>
      <c r="P3" s="38">
        <v>476.991328918615</v>
      </c>
      <c r="Q3" s="38">
        <v>480.193395438795</v>
      </c>
      <c r="R3" s="38">
        <v>478.796700292168</v>
      </c>
      <c r="S3" s="38">
        <v>480.723248898332</v>
      </c>
      <c r="T3" s="38">
        <v>482.962648540969</v>
      </c>
      <c r="U3" s="38">
        <v>496.136581943522</v>
      </c>
      <c r="V3" s="38">
        <v>498.705134807857</v>
      </c>
      <c r="W3" s="38">
        <v>482.329481570464</v>
      </c>
      <c r="X3" s="38">
        <v>467.260289403469</v>
      </c>
      <c r="Y3" s="38">
        <v>459.061962189571</v>
      </c>
      <c r="Z3" s="38">
        <v>429.033089696845</v>
      </c>
      <c r="AA3" s="38">
        <v>416.617250860206</v>
      </c>
      <c r="AB3" s="38">
        <v>422.89670770503</v>
      </c>
      <c r="AC3" s="38">
        <v>413.031866073476</v>
      </c>
      <c r="AD3" s="38">
        <v>397.006495219065</v>
      </c>
      <c r="AE3" s="38">
        <v>387.499362970698</v>
      </c>
      <c r="AF3" s="38">
        <v>383.553754789989</v>
      </c>
      <c r="AG3" s="38">
        <v>382.057952729116</v>
      </c>
      <c r="AH3" s="38">
        <v>379.950064035543</v>
      </c>
      <c r="AI3" s="38">
        <v>368.129541084644</v>
      </c>
      <c r="AJ3" s="38">
        <v>352.625964589696</v>
      </c>
      <c r="AK3" s="38">
        <v>347.570298641297</v>
      </c>
      <c r="AL3" s="38">
        <v>344.53268960769</v>
      </c>
      <c r="AM3" s="38">
        <v>341.952095835152</v>
      </c>
      <c r="AN3" s="38">
        <v>332.547725329047</v>
      </c>
      <c r="AO3" s="38">
        <v>325.371909068871</v>
      </c>
      <c r="AP3" s="38">
        <v>308.848597151698</v>
      </c>
      <c r="AQ3" s="38">
        <v>304.617183597979</v>
      </c>
      <c r="AR3" s="38">
        <v>305.153523852165</v>
      </c>
      <c r="AS3" s="38">
        <v>302.254905758829</v>
      </c>
      <c r="AT3" s="38">
        <v>322.267907551897</v>
      </c>
      <c r="AU3" s="38">
        <v>333.128079984423</v>
      </c>
      <c r="AV3" s="38">
        <v>345.3527882069</v>
      </c>
      <c r="AW3" s="38">
        <v>394.732788076785</v>
      </c>
      <c r="AX3" s="38">
        <v>448.494835420744</v>
      </c>
      <c r="AY3" s="39">
        <v>519.944403967357</v>
      </c>
      <c r="AZ3" s="45">
        <v>0.15930968523026</v>
      </c>
      <c r="BA3" s="41">
        <v>0.12319319695234</v>
      </c>
    </row>
    <row r="4" ht="9.75" customHeight="1">
      <c r="A4" s="2" t="s">
        <v>69</v>
      </c>
      <c r="B4" s="38">
        <v>43.8741776660381</v>
      </c>
      <c r="C4" s="38">
        <v>48.2121541514154</v>
      </c>
      <c r="D4" s="38">
        <v>52.70113999088</v>
      </c>
      <c r="E4" s="38">
        <v>57.1193361693767</v>
      </c>
      <c r="F4" s="38">
        <v>62.2180433010751</v>
      </c>
      <c r="G4" s="38">
        <v>70.0678891194929</v>
      </c>
      <c r="H4" s="38">
        <v>75.163773186789</v>
      </c>
      <c r="I4" s="38">
        <v>86.7131472853501</v>
      </c>
      <c r="J4" s="38">
        <v>100.314611767575</v>
      </c>
      <c r="K4" s="38">
        <v>94.3865477857137</v>
      </c>
      <c r="L4" s="38">
        <v>81.5758003986795</v>
      </c>
      <c r="M4" s="38">
        <v>75.3046258778941</v>
      </c>
      <c r="N4" s="38">
        <v>75.5743214548031</v>
      </c>
      <c r="O4" s="38">
        <v>75.1898749863651</v>
      </c>
      <c r="P4" s="38">
        <v>86.2745674426698</v>
      </c>
      <c r="Q4" s="38">
        <v>83.2694849154236</v>
      </c>
      <c r="R4" s="38">
        <v>75.3616028998351</v>
      </c>
      <c r="S4" s="38">
        <v>74.5641401176172</v>
      </c>
      <c r="T4" s="38">
        <v>78.5604930113362</v>
      </c>
      <c r="U4" s="38">
        <v>83.8156694179121</v>
      </c>
      <c r="V4" s="38">
        <v>85.6852274144918</v>
      </c>
      <c r="W4" s="38">
        <v>85.7360209382032</v>
      </c>
      <c r="X4" s="38">
        <v>90.2943862743724</v>
      </c>
      <c r="Y4" s="38">
        <v>95.0949675550948</v>
      </c>
      <c r="Z4" s="38">
        <v>92.6204809026277</v>
      </c>
      <c r="AA4" s="38">
        <v>92.7578503182828</v>
      </c>
      <c r="AB4" s="38">
        <v>93.2145082867213</v>
      </c>
      <c r="AC4" s="38">
        <v>97.1597782461028</v>
      </c>
      <c r="AD4" s="38">
        <v>102.281144872546</v>
      </c>
      <c r="AE4" s="38">
        <v>106.69214625622</v>
      </c>
      <c r="AF4" s="38">
        <v>111.906322764769</v>
      </c>
      <c r="AG4" s="38">
        <v>115.453527346727</v>
      </c>
      <c r="AH4" s="38">
        <v>120.70414179946</v>
      </c>
      <c r="AI4" s="38">
        <v>125.087903927526</v>
      </c>
      <c r="AJ4" s="38">
        <v>120.996749265925</v>
      </c>
      <c r="AK4" s="38">
        <v>124.597331838194</v>
      </c>
      <c r="AL4" s="38">
        <v>125.720349434884</v>
      </c>
      <c r="AM4" s="38">
        <v>132.588585448376</v>
      </c>
      <c r="AN4" s="38">
        <v>140.215491489977</v>
      </c>
      <c r="AO4" s="38">
        <v>144.751496255096</v>
      </c>
      <c r="AP4" s="38">
        <v>142.281778072276</v>
      </c>
      <c r="AQ4" s="38">
        <v>150.591352355619</v>
      </c>
      <c r="AR4" s="38">
        <v>155.286456938514</v>
      </c>
      <c r="AS4" s="38">
        <v>152.875890105512</v>
      </c>
      <c r="AT4" s="38">
        <v>152.805930393399</v>
      </c>
      <c r="AU4" s="38">
        <v>160.29348421513</v>
      </c>
      <c r="AV4" s="38">
        <v>169.801470619994</v>
      </c>
      <c r="AW4" s="38">
        <v>182.586206249319</v>
      </c>
      <c r="AX4" s="38">
        <v>194.379612078131</v>
      </c>
      <c r="AY4" s="39">
        <v>209.80077530384</v>
      </c>
      <c r="AZ4" s="45">
        <v>0.07933529466391</v>
      </c>
      <c r="BA4" s="41">
        <v>0.04970921576023</v>
      </c>
    </row>
    <row r="5" ht="9.75" customHeight="1">
      <c r="A5" s="2" t="s">
        <v>71</v>
      </c>
      <c r="B5" s="38">
        <v>18.0538940574338</v>
      </c>
      <c r="C5" s="38">
        <v>18.4895418904268</v>
      </c>
      <c r="D5" s="38">
        <v>20.4637609358848</v>
      </c>
      <c r="E5" s="38">
        <v>21.9006656077452</v>
      </c>
      <c r="F5" s="38">
        <v>22.9650089504071</v>
      </c>
      <c r="G5" s="38">
        <v>24.1790068829891</v>
      </c>
      <c r="H5" s="38">
        <v>24.1073191639563</v>
      </c>
      <c r="I5" s="38">
        <v>25.0976174268209</v>
      </c>
      <c r="J5" s="38">
        <v>25.8593891031944</v>
      </c>
      <c r="K5" s="38">
        <v>32.4161926732723</v>
      </c>
      <c r="L5" s="38">
        <v>40.1546932909764</v>
      </c>
      <c r="M5" s="38">
        <v>44.7737508509189</v>
      </c>
      <c r="N5" s="38">
        <v>54.3657022918084</v>
      </c>
      <c r="O5" s="38">
        <v>66.6923089529284</v>
      </c>
      <c r="P5" s="38">
        <v>80.6599110001764</v>
      </c>
      <c r="Q5" s="38">
        <v>107.18790257923</v>
      </c>
      <c r="R5" s="38">
        <v>127.995339485162</v>
      </c>
      <c r="S5" s="38">
        <v>151.01307894007</v>
      </c>
      <c r="T5" s="38">
        <v>147.124549328089</v>
      </c>
      <c r="U5" s="38">
        <v>148.311250283639</v>
      </c>
      <c r="V5" s="38">
        <v>145.853863802536</v>
      </c>
      <c r="W5" s="38">
        <v>136.881763860524</v>
      </c>
      <c r="X5" s="38">
        <v>143.035220482565</v>
      </c>
      <c r="Y5" s="38">
        <v>142.690908403297</v>
      </c>
      <c r="Z5" s="38">
        <v>143.065220734689</v>
      </c>
      <c r="AA5" s="38">
        <v>145.168698845561</v>
      </c>
      <c r="AB5" s="38">
        <v>152.817296101922</v>
      </c>
      <c r="AC5" s="38">
        <v>153.031688593403</v>
      </c>
      <c r="AD5" s="38">
        <v>153.276788072188</v>
      </c>
      <c r="AE5" s="38">
        <v>154.172974466011</v>
      </c>
      <c r="AF5" s="38">
        <v>150.213314682818</v>
      </c>
      <c r="AG5" s="38">
        <v>162.359682254214</v>
      </c>
      <c r="AH5" s="38">
        <v>169.619477104338</v>
      </c>
      <c r="AI5" s="38">
        <v>173.474183143289</v>
      </c>
      <c r="AJ5" s="38">
        <v>165.492191352348</v>
      </c>
      <c r="AK5" s="38">
        <v>170.321851789346</v>
      </c>
      <c r="AL5" s="38">
        <v>175.867207180726</v>
      </c>
      <c r="AM5" s="38">
        <v>177.820861089945</v>
      </c>
      <c r="AN5" s="38">
        <v>188.200131084813</v>
      </c>
      <c r="AO5" s="38">
        <v>190.042684573126</v>
      </c>
      <c r="AP5" s="38">
        <v>186.491405036491</v>
      </c>
      <c r="AQ5" s="38">
        <v>182.545168682162</v>
      </c>
      <c r="AR5" s="38">
        <v>172.231280782492</v>
      </c>
      <c r="AS5" s="38">
        <v>156.896182159723</v>
      </c>
      <c r="AT5" s="38">
        <v>146.664162839516</v>
      </c>
      <c r="AU5" s="38">
        <v>145.600519150421</v>
      </c>
      <c r="AV5" s="38">
        <v>144.518511036259</v>
      </c>
      <c r="AW5" s="38">
        <v>143.85729062219</v>
      </c>
      <c r="AX5" s="38">
        <v>141.845640254076</v>
      </c>
      <c r="AY5" s="39">
        <v>137.097697865439</v>
      </c>
      <c r="AZ5" s="45">
        <v>-0.03347260132432</v>
      </c>
      <c r="BA5" s="41">
        <v>0.03248328715563</v>
      </c>
    </row>
    <row r="6" ht="9.75" customHeight="1">
      <c r="A6" s="17" t="s">
        <v>72</v>
      </c>
      <c r="B6" s="42">
        <v>489.622513597694</v>
      </c>
      <c r="C6" s="42">
        <v>521.240556881644</v>
      </c>
      <c r="D6" s="42">
        <v>557.386531321916</v>
      </c>
      <c r="E6" s="42">
        <v>581.900333779198</v>
      </c>
      <c r="F6" s="42">
        <v>596.534775838631</v>
      </c>
      <c r="G6" s="42">
        <v>627.73674497446</v>
      </c>
      <c r="H6" s="42">
        <v>625.158942149729</v>
      </c>
      <c r="I6" s="42">
        <v>639.698654180835</v>
      </c>
      <c r="J6" s="42">
        <v>640.826287491397</v>
      </c>
      <c r="K6" s="42">
        <v>618.209043474837</v>
      </c>
      <c r="L6" s="42">
        <v>591.500895439043</v>
      </c>
      <c r="M6" s="42">
        <v>578.058211040467</v>
      </c>
      <c r="N6" s="42">
        <v>592.743801034759</v>
      </c>
      <c r="O6" s="42">
        <v>626.087843243402</v>
      </c>
      <c r="P6" s="42">
        <v>643.925807361461</v>
      </c>
      <c r="Q6" s="42">
        <v>670.650782933449</v>
      </c>
      <c r="R6" s="42">
        <v>682.153642677165</v>
      </c>
      <c r="S6" s="42">
        <v>706.30046795602</v>
      </c>
      <c r="T6" s="42">
        <v>708.647690880395</v>
      </c>
      <c r="U6" s="42">
        <v>728.263501645073</v>
      </c>
      <c r="V6" s="42">
        <v>730.244226024885</v>
      </c>
      <c r="W6" s="42">
        <v>704.947266369192</v>
      </c>
      <c r="X6" s="42">
        <v>700.589896160407</v>
      </c>
      <c r="Y6" s="42">
        <v>696.847838147963</v>
      </c>
      <c r="Z6" s="42">
        <v>664.718791334162</v>
      </c>
      <c r="AA6" s="42">
        <v>654.54380002405</v>
      </c>
      <c r="AB6" s="42">
        <v>668.928512093674</v>
      </c>
      <c r="AC6" s="42">
        <v>663.223332912983</v>
      </c>
      <c r="AD6" s="42">
        <v>652.5644281638</v>
      </c>
      <c r="AE6" s="42">
        <v>648.36448369293</v>
      </c>
      <c r="AF6" s="42">
        <v>645.673392237577</v>
      </c>
      <c r="AG6" s="42">
        <v>659.871162330059</v>
      </c>
      <c r="AH6" s="42">
        <v>670.273682939342</v>
      </c>
      <c r="AI6" s="42">
        <v>666.69162815546</v>
      </c>
      <c r="AJ6" s="42">
        <v>639.114905207971</v>
      </c>
      <c r="AK6" s="42">
        <v>642.489482268838</v>
      </c>
      <c r="AL6" s="42">
        <v>646.120246223301</v>
      </c>
      <c r="AM6" s="42">
        <v>652.361542373473</v>
      </c>
      <c r="AN6" s="42">
        <v>660.963347903837</v>
      </c>
      <c r="AO6" s="42">
        <v>660.166089897094</v>
      </c>
      <c r="AP6" s="42">
        <v>637.621780260466</v>
      </c>
      <c r="AQ6" s="42">
        <v>637.753704635761</v>
      </c>
      <c r="AR6" s="42">
        <v>632.671261573171</v>
      </c>
      <c r="AS6" s="42">
        <v>612.026978024064</v>
      </c>
      <c r="AT6" s="42">
        <v>621.738000784813</v>
      </c>
      <c r="AU6" s="42">
        <v>639.022083349975</v>
      </c>
      <c r="AV6" s="42">
        <v>659.672769863154</v>
      </c>
      <c r="AW6" s="42">
        <v>721.176284948295</v>
      </c>
      <c r="AX6" s="42">
        <v>784.720087752952</v>
      </c>
      <c r="AY6" s="42">
        <v>866.842877136638</v>
      </c>
      <c r="AZ6" s="46">
        <v>0.10465233772993</v>
      </c>
      <c r="BA6" s="44">
        <v>0.2053856998682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2" t="s">
        <v>73</v>
      </c>
      <c r="B8" s="38">
        <v>13.7647586206896</v>
      </c>
      <c r="C8" s="38">
        <v>14.6439655172413</v>
      </c>
      <c r="D8" s="38">
        <v>15.9622758620689</v>
      </c>
      <c r="E8" s="38">
        <v>17.4875862068965</v>
      </c>
      <c r="F8" s="38">
        <v>18.1067586206896</v>
      </c>
      <c r="G8" s="38">
        <v>20.0005172413793</v>
      </c>
      <c r="H8" s="38">
        <v>21.5708620689655</v>
      </c>
      <c r="I8" s="38">
        <v>22.2180344827586</v>
      </c>
      <c r="J8" s="38">
        <v>21.6011724137931</v>
      </c>
      <c r="K8" s="38">
        <v>21.1447586206896</v>
      </c>
      <c r="L8" s="38">
        <v>20.2605517241379</v>
      </c>
      <c r="M8" s="38">
        <v>20.4141379310344</v>
      </c>
      <c r="N8" s="38">
        <v>22.0619655172413</v>
      </c>
      <c r="O8" s="38">
        <v>23.2098620689655</v>
      </c>
      <c r="P8" s="38">
        <v>24.2781034482758</v>
      </c>
      <c r="Q8" s="38">
        <v>25.2670344827586</v>
      </c>
      <c r="R8" s="38">
        <v>25.7363793103448</v>
      </c>
      <c r="S8" s="38">
        <v>25.5713103448275</v>
      </c>
      <c r="T8" s="38">
        <v>25.6673103448275</v>
      </c>
      <c r="U8" s="38">
        <v>25.1417586206896</v>
      </c>
      <c r="V8" s="38">
        <v>24.1586206896551</v>
      </c>
      <c r="W8" s="38">
        <v>22.8686551724138</v>
      </c>
      <c r="X8" s="38">
        <v>22.5725862068965</v>
      </c>
      <c r="Y8" s="38">
        <v>23.7197586206896</v>
      </c>
      <c r="Z8" s="38">
        <v>24.2299655172413</v>
      </c>
      <c r="AA8" s="38">
        <v>25.4365517241379</v>
      </c>
      <c r="AB8" s="38">
        <v>25.882</v>
      </c>
      <c r="AC8" s="38">
        <v>29.040448275862</v>
      </c>
      <c r="AD8" s="38">
        <v>31.0678275862069</v>
      </c>
      <c r="AE8" s="38">
        <v>34.511</v>
      </c>
      <c r="AF8" s="38">
        <v>37.4569310344827</v>
      </c>
      <c r="AG8" s="38">
        <v>40.816</v>
      </c>
      <c r="AH8" s="38">
        <v>43.3855862068965</v>
      </c>
      <c r="AI8" s="38">
        <v>44.0280689655172</v>
      </c>
      <c r="AJ8" s="38">
        <v>41.8192068965517</v>
      </c>
      <c r="AK8" s="38">
        <v>40.7404527205658</v>
      </c>
      <c r="AL8" s="38">
        <v>43.6819990606716</v>
      </c>
      <c r="AM8" s="38">
        <v>43.1013227773262</v>
      </c>
      <c r="AN8" s="38">
        <v>42.7652355853722</v>
      </c>
      <c r="AO8" s="38">
        <v>40.9450677124087</v>
      </c>
      <c r="AP8" s="38">
        <v>39.3955244413107</v>
      </c>
      <c r="AQ8" s="38">
        <v>39.1318681506718</v>
      </c>
      <c r="AR8" s="38">
        <v>37.983123283197</v>
      </c>
      <c r="AS8" s="38">
        <v>36.5375719052096</v>
      </c>
      <c r="AT8" s="38">
        <v>33.5662077619197</v>
      </c>
      <c r="AU8" s="38">
        <v>33.0360902586333</v>
      </c>
      <c r="AV8" s="38">
        <v>30.6052616171474</v>
      </c>
      <c r="AW8" s="38">
        <v>30.4293092250206</v>
      </c>
      <c r="AX8" s="38">
        <v>29.8865507902017</v>
      </c>
      <c r="AY8" s="39">
        <v>29.5242123453849</v>
      </c>
      <c r="AZ8" s="45">
        <v>-0.01212379615754</v>
      </c>
      <c r="BA8" s="41">
        <v>0.00699532916769</v>
      </c>
    </row>
    <row r="9" ht="9.75" customHeight="1">
      <c r="A9" s="2" t="s">
        <v>74</v>
      </c>
      <c r="B9" s="38">
        <v>5.03329731355253</v>
      </c>
      <c r="C9" s="38">
        <v>6.14739615076183</v>
      </c>
      <c r="D9" s="38">
        <v>7.73896591820369</v>
      </c>
      <c r="E9" s="38">
        <v>8.5049360064154</v>
      </c>
      <c r="F9" s="38">
        <v>9.27748336006415</v>
      </c>
      <c r="G9" s="38">
        <v>8.8000124298316</v>
      </c>
      <c r="H9" s="38">
        <v>9.20284422614274</v>
      </c>
      <c r="I9" s="38">
        <v>9.01526680032077</v>
      </c>
      <c r="J9" s="38">
        <v>9.14979190056135</v>
      </c>
      <c r="K9" s="38">
        <v>9.52115817963112</v>
      </c>
      <c r="L9" s="38">
        <v>9.32386206896552</v>
      </c>
      <c r="M9" s="38">
        <v>9.0834185244587</v>
      </c>
      <c r="N9" s="38">
        <v>8.74028648757017</v>
      </c>
      <c r="O9" s="38">
        <v>8.68723416198877</v>
      </c>
      <c r="P9" s="38">
        <v>9.00554811547715</v>
      </c>
      <c r="Q9" s="38">
        <v>9.88138364073777</v>
      </c>
      <c r="R9" s="38">
        <v>11.5304729350441</v>
      </c>
      <c r="S9" s="38">
        <v>14.055397754611</v>
      </c>
      <c r="T9" s="38">
        <v>17.8370260625501</v>
      </c>
      <c r="U9" s="38">
        <v>24.9178934242181</v>
      </c>
      <c r="V9" s="38">
        <v>29.422190457097</v>
      </c>
      <c r="W9" s="38">
        <v>30.9639129911788</v>
      </c>
      <c r="X9" s="38">
        <v>30.7764955894145</v>
      </c>
      <c r="Y9" s="38">
        <v>30.0911874899759</v>
      </c>
      <c r="Z9" s="38">
        <v>32.1526509623095</v>
      </c>
      <c r="AA9" s="38">
        <v>34.0940002004811</v>
      </c>
      <c r="AB9" s="38">
        <v>33.7010471130713</v>
      </c>
      <c r="AC9" s="38">
        <v>34.1704291900561</v>
      </c>
      <c r="AD9" s="38">
        <v>34.7784556936647</v>
      </c>
      <c r="AE9" s="38">
        <v>36.2406948676824</v>
      </c>
      <c r="AF9" s="38">
        <v>37.5670030072173</v>
      </c>
      <c r="AG9" s="38">
        <v>42.4478112269446</v>
      </c>
      <c r="AH9" s="38">
        <v>45.5032650360866</v>
      </c>
      <c r="AI9" s="38">
        <v>52.6221553728949</v>
      </c>
      <c r="AJ9" s="38">
        <v>59.4793696872494</v>
      </c>
      <c r="AK9" s="38">
        <v>66.8703531946458</v>
      </c>
      <c r="AL9" s="38">
        <v>70.029892706254</v>
      </c>
      <c r="AM9" s="38">
        <v>78.4772900883851</v>
      </c>
      <c r="AN9" s="38">
        <v>81.277374703071</v>
      </c>
      <c r="AO9" s="38">
        <v>80.7241010874251</v>
      </c>
      <c r="AP9" s="38">
        <v>89.1405157836114</v>
      </c>
      <c r="AQ9" s="38">
        <v>93.8107710383065</v>
      </c>
      <c r="AR9" s="38">
        <v>95.1809664160304</v>
      </c>
      <c r="AS9" s="38">
        <v>98.8888570248399</v>
      </c>
      <c r="AT9" s="38">
        <v>105.750037910712</v>
      </c>
      <c r="AU9" s="38">
        <v>111.372461443145</v>
      </c>
      <c r="AV9" s="38">
        <v>114.06252813062</v>
      </c>
      <c r="AW9" s="38">
        <v>112.063544365408</v>
      </c>
      <c r="AX9" s="38">
        <v>109.811340043827</v>
      </c>
      <c r="AY9" s="39">
        <v>122.109035852457</v>
      </c>
      <c r="AZ9" s="45">
        <v>0.11198930442333</v>
      </c>
      <c r="BA9" s="41">
        <v>0.02893194556236</v>
      </c>
    </row>
    <row r="10" ht="9.75" customHeight="1">
      <c r="A10" s="2" t="s">
        <v>75</v>
      </c>
      <c r="B10" s="38">
        <v>10.6545456038214</v>
      </c>
      <c r="C10" s="38">
        <v>10.4438673931432</v>
      </c>
      <c r="D10" s="38">
        <v>10.0751805244563</v>
      </c>
      <c r="E10" s="38">
        <v>9.25776211374832</v>
      </c>
      <c r="F10" s="38">
        <v>11.2339106831865</v>
      </c>
      <c r="G10" s="38">
        <v>11.7599251380803</v>
      </c>
      <c r="H10" s="38">
        <v>11.6757900681693</v>
      </c>
      <c r="I10" s="38">
        <v>10.5774254963427</v>
      </c>
      <c r="J10" s="38">
        <v>9.94795631188735</v>
      </c>
      <c r="K10" s="38">
        <v>9.07377795193312</v>
      </c>
      <c r="L10" s="38">
        <v>8.49944735532667</v>
      </c>
      <c r="M10" s="38">
        <v>7.94178113151217</v>
      </c>
      <c r="N10" s="38">
        <v>7.46726033736379</v>
      </c>
      <c r="O10" s="38">
        <v>7.09857346867692</v>
      </c>
      <c r="P10" s="38">
        <v>6.67721704732049</v>
      </c>
      <c r="Q10" s="38">
        <v>6.80113849828333</v>
      </c>
      <c r="R10" s="38">
        <v>7.25658212668558</v>
      </c>
      <c r="S10" s="38">
        <v>7.64647303080062</v>
      </c>
      <c r="T10" s="38">
        <v>8.20463407473753</v>
      </c>
      <c r="U10" s="38">
        <v>9.01932031646514</v>
      </c>
      <c r="V10" s="38">
        <v>9.52137289147634</v>
      </c>
      <c r="W10" s="38">
        <v>16.0523974225008</v>
      </c>
      <c r="X10" s="38">
        <v>20.3610392595909</v>
      </c>
      <c r="Y10" s="38">
        <v>19.9943121062845</v>
      </c>
      <c r="Z10" s="38">
        <v>21.3617607603124</v>
      </c>
      <c r="AA10" s="38">
        <v>23.3734652435686</v>
      </c>
      <c r="AB10" s="38">
        <v>22.5781949544708</v>
      </c>
      <c r="AC10" s="38">
        <v>23.2687709807433</v>
      </c>
      <c r="AD10" s="38">
        <v>24.0317383937901</v>
      </c>
      <c r="AE10" s="38">
        <v>24.1209079464596</v>
      </c>
      <c r="AF10" s="38">
        <v>31.0155848634124</v>
      </c>
      <c r="AG10" s="38">
        <v>33.3605822062994</v>
      </c>
      <c r="AH10" s="38">
        <v>34.8377035129621</v>
      </c>
      <c r="AI10" s="38">
        <v>40.408859954222</v>
      </c>
      <c r="AJ10" s="38">
        <v>43.7058377369756</v>
      </c>
      <c r="AK10" s="38">
        <v>36.2831168831168</v>
      </c>
      <c r="AL10" s="38">
        <v>31.8124098124098</v>
      </c>
      <c r="AM10" s="38">
        <v>30.4430014430014</v>
      </c>
      <c r="AN10" s="38">
        <v>28.4942279942279</v>
      </c>
      <c r="AO10" s="38">
        <v>27.9010303030303</v>
      </c>
      <c r="AP10" s="38">
        <v>27.7127076479076</v>
      </c>
      <c r="AQ10" s="38">
        <v>27.8787142857142</v>
      </c>
      <c r="AR10" s="38">
        <v>27.9906562449895</v>
      </c>
      <c r="AS10" s="38">
        <v>31.0730303030303</v>
      </c>
      <c r="AT10" s="38">
        <v>35.320202020202</v>
      </c>
      <c r="AU10" s="38">
        <v>41.391316017316</v>
      </c>
      <c r="AV10" s="38">
        <v>48.2064927849927</v>
      </c>
      <c r="AW10" s="38">
        <v>49.86262</v>
      </c>
      <c r="AX10" s="38">
        <v>52.8795988455988</v>
      </c>
      <c r="AY10" s="39">
        <v>52.1548383838384</v>
      </c>
      <c r="AZ10" s="45">
        <v>-0.01370586175472</v>
      </c>
      <c r="BA10" s="41">
        <v>0.0123573243618</v>
      </c>
    </row>
    <row r="11" ht="9.75" customHeight="1">
      <c r="A11" s="2" t="s">
        <v>76</v>
      </c>
      <c r="B11" s="38">
        <v>0.4287812041116</v>
      </c>
      <c r="C11" s="38">
        <v>0.37518355359765</v>
      </c>
      <c r="D11" s="38">
        <v>0.3215859030837</v>
      </c>
      <c r="E11" s="38">
        <v>0.26872246696035</v>
      </c>
      <c r="F11" s="38">
        <v>0.2143906020558</v>
      </c>
      <c r="G11" s="38">
        <v>0.2143906020558</v>
      </c>
      <c r="H11" s="38">
        <v>0.2143906020558</v>
      </c>
      <c r="I11" s="38">
        <v>4.1920704845815</v>
      </c>
      <c r="J11" s="38">
        <v>11.2019089574155</v>
      </c>
      <c r="K11" s="38">
        <v>9.48678414096916</v>
      </c>
      <c r="L11" s="38">
        <v>8.62922173274596</v>
      </c>
      <c r="M11" s="38">
        <v>10.1039647577092</v>
      </c>
      <c r="N11" s="38">
        <v>9.83983556129424</v>
      </c>
      <c r="O11" s="38">
        <v>10.8896564383006</v>
      </c>
      <c r="P11" s="38">
        <v>11.532828244468</v>
      </c>
      <c r="Q11" s="38">
        <v>11.0269801002582</v>
      </c>
      <c r="R11" s="38">
        <v>11.3720352929262</v>
      </c>
      <c r="S11" s="38">
        <v>11.3720352929262</v>
      </c>
      <c r="T11" s="38">
        <v>12.8191718568028</v>
      </c>
      <c r="U11" s="38">
        <v>13.9435899741759</v>
      </c>
      <c r="V11" s="38">
        <v>15.2233018633854</v>
      </c>
      <c r="W11" s="38">
        <v>15.8664736695528</v>
      </c>
      <c r="X11" s="38">
        <v>9.38892222391007</v>
      </c>
      <c r="Y11" s="38">
        <v>16.5011328877411</v>
      </c>
      <c r="Z11" s="38">
        <v>15.2403995138994</v>
      </c>
      <c r="AA11" s="38">
        <v>15.5227556331966</v>
      </c>
      <c r="AB11" s="38">
        <v>16.3045882576333</v>
      </c>
      <c r="AC11" s="38">
        <v>17.455699954428</v>
      </c>
      <c r="AD11" s="38">
        <v>18.7258159147298</v>
      </c>
      <c r="AE11" s="38">
        <v>20.6017336827181</v>
      </c>
      <c r="AF11" s="38">
        <v>20.9990493695883</v>
      </c>
      <c r="AG11" s="38">
        <v>20.9268992556585</v>
      </c>
      <c r="AH11" s="38">
        <v>21.0841125373436</v>
      </c>
      <c r="AI11" s="38">
        <v>20.4409407311762</v>
      </c>
      <c r="AJ11" s="38">
        <v>20.3337454301483</v>
      </c>
      <c r="AK11" s="38">
        <v>21.5924525292419</v>
      </c>
      <c r="AL11" s="38">
        <v>21.9086403109018</v>
      </c>
      <c r="AM11" s="38">
        <v>21.0732100359511</v>
      </c>
      <c r="AN11" s="38">
        <v>22.4667489493138</v>
      </c>
      <c r="AO11" s="38">
        <v>28.3327069725049</v>
      </c>
      <c r="AP11" s="38">
        <v>28.5768811079042</v>
      </c>
      <c r="AQ11" s="38">
        <v>28.7740999581244</v>
      </c>
      <c r="AR11" s="38">
        <v>27.4560510344827</v>
      </c>
      <c r="AS11" s="38">
        <v>27.188947794825</v>
      </c>
      <c r="AT11" s="38">
        <v>26.1149134133373</v>
      </c>
      <c r="AU11" s="38">
        <v>26.1160527231758</v>
      </c>
      <c r="AV11" s="38">
        <v>26.8092805495468</v>
      </c>
      <c r="AW11" s="38">
        <v>27.0969022905109</v>
      </c>
      <c r="AX11" s="38">
        <v>28.2429242253807</v>
      </c>
      <c r="AY11" s="39">
        <v>29.8194813712188</v>
      </c>
      <c r="AZ11" s="45">
        <v>0.05582131445408</v>
      </c>
      <c r="BA11" s="41">
        <v>0.00706528872252</v>
      </c>
    </row>
    <row r="12" ht="9.75" customHeight="1">
      <c r="A12" s="2" t="s">
        <v>77</v>
      </c>
      <c r="B12" s="38">
        <v>3.39416508805683</v>
      </c>
      <c r="C12" s="38">
        <v>3.39416508805683</v>
      </c>
      <c r="D12" s="38">
        <v>3.81190471609689</v>
      </c>
      <c r="E12" s="38">
        <v>3.97942983572591</v>
      </c>
      <c r="F12" s="38">
        <v>3.86412216960189</v>
      </c>
      <c r="G12" s="38">
        <v>3.86412216960189</v>
      </c>
      <c r="H12" s="38">
        <v>3.30544763455182</v>
      </c>
      <c r="I12" s="38">
        <v>3.47158520053278</v>
      </c>
      <c r="J12" s="38">
        <v>3.77540471609689</v>
      </c>
      <c r="K12" s="38">
        <v>4.08870943712693</v>
      </c>
      <c r="L12" s="38">
        <v>3.79615665236052</v>
      </c>
      <c r="M12" s="38">
        <v>4.0159991416309</v>
      </c>
      <c r="N12" s="38">
        <v>4.78828826895565</v>
      </c>
      <c r="O12" s="38">
        <v>7.92133547925608</v>
      </c>
      <c r="P12" s="38">
        <v>10.0622510729613</v>
      </c>
      <c r="Q12" s="38">
        <v>10.2469004291845</v>
      </c>
      <c r="R12" s="38">
        <v>10.1144685264663</v>
      </c>
      <c r="S12" s="38">
        <v>10.2189034334763</v>
      </c>
      <c r="T12" s="38">
        <v>8.92918454935622</v>
      </c>
      <c r="U12" s="38">
        <v>9.6709347639485</v>
      </c>
      <c r="V12" s="38">
        <v>9.85338125894134</v>
      </c>
      <c r="W12" s="38">
        <v>9.33120672389127</v>
      </c>
      <c r="X12" s="38">
        <v>8.60016237482117</v>
      </c>
      <c r="Y12" s="38">
        <v>7.41943261802575</v>
      </c>
      <c r="Z12" s="38">
        <v>6.82476895565093</v>
      </c>
      <c r="AA12" s="38">
        <v>6.77255150214592</v>
      </c>
      <c r="AB12" s="38">
        <v>6.04150715307582</v>
      </c>
      <c r="AC12" s="38">
        <v>6.11041974248927</v>
      </c>
      <c r="AD12" s="38">
        <v>6.6158991416309</v>
      </c>
      <c r="AE12" s="38">
        <v>6.66811659513591</v>
      </c>
      <c r="AF12" s="38">
        <v>6.40702932761087</v>
      </c>
      <c r="AG12" s="38">
        <v>6.31986180257511</v>
      </c>
      <c r="AH12" s="38">
        <v>6.22962503083222</v>
      </c>
      <c r="AI12" s="38">
        <v>6.00503776330719</v>
      </c>
      <c r="AJ12" s="38">
        <v>5.5143287454985</v>
      </c>
      <c r="AK12" s="38">
        <v>5.03135754772828</v>
      </c>
      <c r="AL12" s="38">
        <v>4.91116196906911</v>
      </c>
      <c r="AM12" s="38">
        <v>4.91012360700015</v>
      </c>
      <c r="AN12" s="38">
        <v>4.59681888597011</v>
      </c>
      <c r="AO12" s="38">
        <v>4.36212480538701</v>
      </c>
      <c r="AP12" s="38">
        <v>4.46189151188891</v>
      </c>
      <c r="AQ12" s="38">
        <v>4.64779508349366</v>
      </c>
      <c r="AR12" s="38">
        <v>4.62174782201174</v>
      </c>
      <c r="AS12" s="38">
        <v>4.70729998544719</v>
      </c>
      <c r="AT12" s="38">
        <v>4.83827642383208</v>
      </c>
      <c r="AU12" s="38">
        <v>5.06004524382122</v>
      </c>
      <c r="AV12" s="38">
        <v>4.90806316350945</v>
      </c>
      <c r="AW12" s="38">
        <v>4.77529602831631</v>
      </c>
      <c r="AX12" s="38">
        <v>4.57194429480539</v>
      </c>
      <c r="AY12" s="39">
        <v>4.90667548221597</v>
      </c>
      <c r="AZ12" s="45">
        <v>0.07321418821812</v>
      </c>
      <c r="BA12" s="41">
        <v>0.0011625647312</v>
      </c>
    </row>
    <row r="13" ht="9.75" customHeight="1">
      <c r="A13" s="2" t="s">
        <v>78</v>
      </c>
      <c r="B13" s="38">
        <v>6.67145979020979</v>
      </c>
      <c r="C13" s="38">
        <v>7.56291162196013</v>
      </c>
      <c r="D13" s="38">
        <v>8.85056426782173</v>
      </c>
      <c r="E13" s="38">
        <v>9.48521031207598</v>
      </c>
      <c r="F13" s="38">
        <v>7.77544097693351</v>
      </c>
      <c r="G13" s="38">
        <v>6.93351424694708</v>
      </c>
      <c r="H13" s="38">
        <v>6.3887381275441</v>
      </c>
      <c r="I13" s="38">
        <v>7.00217096336499</v>
      </c>
      <c r="J13" s="38">
        <v>8.22116689280868</v>
      </c>
      <c r="K13" s="38">
        <v>9.26119402985075</v>
      </c>
      <c r="L13" s="38">
        <v>10.697421981004</v>
      </c>
      <c r="M13" s="38">
        <v>10.5280868385346</v>
      </c>
      <c r="N13" s="38">
        <v>11.3412483039348</v>
      </c>
      <c r="O13" s="38">
        <v>11.3907734056987</v>
      </c>
      <c r="P13" s="38">
        <v>10.5983717774762</v>
      </c>
      <c r="Q13" s="38">
        <v>10.5280868385346</v>
      </c>
      <c r="R13" s="38">
        <v>9.36024423337856</v>
      </c>
      <c r="S13" s="38">
        <v>8.76594301221167</v>
      </c>
      <c r="T13" s="38">
        <v>7.92401628222524</v>
      </c>
      <c r="U13" s="38">
        <v>8.44233378561737</v>
      </c>
      <c r="V13" s="38">
        <v>8.63569199457259</v>
      </c>
      <c r="W13" s="38">
        <v>8.29798582843359</v>
      </c>
      <c r="X13" s="38">
        <v>7.61360394994723</v>
      </c>
      <c r="Y13" s="38">
        <v>7.44481411126187</v>
      </c>
      <c r="Z13" s="38">
        <v>7.34336197798884</v>
      </c>
      <c r="AA13" s="38">
        <v>7.37494798733605</v>
      </c>
      <c r="AB13" s="38">
        <v>7.24430859977502</v>
      </c>
      <c r="AC13" s="38">
        <v>6.94898404829002</v>
      </c>
      <c r="AD13" s="38">
        <v>6.45268582785374</v>
      </c>
      <c r="AE13" s="38">
        <v>6.76348335536768</v>
      </c>
      <c r="AF13" s="38">
        <v>6.73579268575537</v>
      </c>
      <c r="AG13" s="38">
        <v>6.67564916675364</v>
      </c>
      <c r="AH13" s="38">
        <v>6.43747484894873</v>
      </c>
      <c r="AI13" s="38">
        <v>6.39691929339317</v>
      </c>
      <c r="AJ13" s="38">
        <v>6.6445416275267</v>
      </c>
      <c r="AK13" s="38">
        <v>6.9023066485753</v>
      </c>
      <c r="AL13" s="38">
        <v>6.88570732700136</v>
      </c>
      <c r="AM13" s="38">
        <v>7.96016526458616</v>
      </c>
      <c r="AN13" s="38">
        <v>8.67775480325644</v>
      </c>
      <c r="AO13" s="38">
        <v>8.18765359565807</v>
      </c>
      <c r="AP13" s="38">
        <v>8.95506823609226</v>
      </c>
      <c r="AQ13" s="38">
        <v>9.5662705156038</v>
      </c>
      <c r="AR13" s="38">
        <v>8.24437493894166</v>
      </c>
      <c r="AS13" s="38">
        <v>8.65897234735414</v>
      </c>
      <c r="AT13" s="38">
        <v>7.59293601085482</v>
      </c>
      <c r="AU13" s="38">
        <v>7.35041461329715</v>
      </c>
      <c r="AV13" s="38">
        <v>6.92867519674355</v>
      </c>
      <c r="AW13" s="38">
        <v>5.9584803256445</v>
      </c>
      <c r="AX13" s="38">
        <v>5.7449118046133</v>
      </c>
      <c r="AY13" s="39">
        <v>5.54681139755767</v>
      </c>
      <c r="AZ13" s="45">
        <v>-0.03448275849223</v>
      </c>
      <c r="BA13" s="41">
        <v>0.00131423561834</v>
      </c>
    </row>
    <row r="14" ht="9.75" customHeight="1">
      <c r="A14" s="2" t="s">
        <v>80</v>
      </c>
      <c r="B14" s="38">
        <v>184.113961846792</v>
      </c>
      <c r="C14" s="38">
        <v>178.785908532671</v>
      </c>
      <c r="D14" s="38">
        <v>187.925042469512</v>
      </c>
      <c r="E14" s="38">
        <v>191.762383985732</v>
      </c>
      <c r="F14" s="38">
        <v>190.805530873211</v>
      </c>
      <c r="G14" s="38">
        <v>197.23806236673</v>
      </c>
      <c r="H14" s="38">
        <v>189.876556086119</v>
      </c>
      <c r="I14" s="38">
        <v>173.812347609878</v>
      </c>
      <c r="J14" s="38">
        <v>181.434538140284</v>
      </c>
      <c r="K14" s="38">
        <v>160.650215546021</v>
      </c>
      <c r="L14" s="38">
        <v>127.097796478894</v>
      </c>
      <c r="M14" s="38">
        <v>124.812680588258</v>
      </c>
      <c r="N14" s="38">
        <v>121.489917378512</v>
      </c>
      <c r="O14" s="38">
        <v>116.975083429179</v>
      </c>
      <c r="P14" s="38">
        <v>127.368233078318</v>
      </c>
      <c r="Q14" s="38">
        <v>117.34633009395</v>
      </c>
      <c r="R14" s="38">
        <v>113.61535593578</v>
      </c>
      <c r="S14" s="38">
        <v>102.595024454754</v>
      </c>
      <c r="T14" s="38">
        <v>97.2689252034306</v>
      </c>
      <c r="U14" s="38">
        <v>97.6042909137902</v>
      </c>
      <c r="V14" s="38">
        <v>91.5040402704367</v>
      </c>
      <c r="W14" s="38">
        <v>98.9449370345002</v>
      </c>
      <c r="X14" s="38">
        <v>100.253500469538</v>
      </c>
      <c r="Y14" s="38">
        <v>105.195081376565</v>
      </c>
      <c r="Z14" s="38">
        <v>105.659697427878</v>
      </c>
      <c r="AA14" s="38">
        <v>117.797051894737</v>
      </c>
      <c r="AB14" s="38">
        <v>131.32541480036</v>
      </c>
      <c r="AC14" s="38">
        <v>131.589960401132</v>
      </c>
      <c r="AD14" s="38">
        <v>136.137358432087</v>
      </c>
      <c r="AE14" s="38">
        <v>144.479366664082</v>
      </c>
      <c r="AF14" s="38">
        <v>155.325093640557</v>
      </c>
      <c r="AG14" s="38">
        <v>165.178120303433</v>
      </c>
      <c r="AH14" s="38">
        <v>174.365963923099</v>
      </c>
      <c r="AI14" s="38">
        <v>179.581893371757</v>
      </c>
      <c r="AJ14" s="38">
        <v>160.867175792507</v>
      </c>
      <c r="AK14" s="38">
        <v>159.822977958335</v>
      </c>
      <c r="AL14" s="38">
        <v>162.927971271081</v>
      </c>
      <c r="AM14" s="38">
        <v>152.812088275826</v>
      </c>
      <c r="AN14" s="38">
        <v>147.499908981881</v>
      </c>
      <c r="AO14" s="38">
        <v>170.143744498044</v>
      </c>
      <c r="AP14" s="38">
        <v>169.700243196308</v>
      </c>
      <c r="AQ14" s="38">
        <v>171.043618500433</v>
      </c>
      <c r="AR14" s="38">
        <v>165.489252142064</v>
      </c>
      <c r="AS14" s="38">
        <v>165.631740667591</v>
      </c>
      <c r="AT14" s="38">
        <v>155.689346314152</v>
      </c>
      <c r="AU14" s="38">
        <v>145.688403619639</v>
      </c>
      <c r="AV14" s="38">
        <v>140.508924270449</v>
      </c>
      <c r="AW14" s="38">
        <v>139.263772261907</v>
      </c>
      <c r="AX14" s="38">
        <v>137.876773866076</v>
      </c>
      <c r="AY14" s="39">
        <v>139.451055846234</v>
      </c>
      <c r="AZ14" s="45">
        <v>0.0114180361852</v>
      </c>
      <c r="BA14" s="41">
        <v>0.03304088115692</v>
      </c>
    </row>
    <row r="15" ht="9.75" customHeight="1">
      <c r="A15" s="63" t="s">
        <v>81</v>
      </c>
      <c r="B15" s="38">
        <v>2.2059846771909</v>
      </c>
      <c r="C15" s="38">
        <v>2.52594512116608</v>
      </c>
      <c r="D15" s="38">
        <v>3.59075580077773</v>
      </c>
      <c r="E15" s="38">
        <v>3.90085178336896</v>
      </c>
      <c r="F15" s="38">
        <v>3.85744678221009</v>
      </c>
      <c r="G15" s="38">
        <v>2.95548345394144</v>
      </c>
      <c r="H15" s="38">
        <v>3.64828486260977</v>
      </c>
      <c r="I15" s="38">
        <v>3.99089837500966</v>
      </c>
      <c r="J15" s="38">
        <v>3.99498776750534</v>
      </c>
      <c r="K15" s="38">
        <v>3.80568880229313</v>
      </c>
      <c r="L15" s="38">
        <v>3.45883363350845</v>
      </c>
      <c r="M15" s="38">
        <v>3.46318879404783</v>
      </c>
      <c r="N15" s="38">
        <v>3.01081061066587</v>
      </c>
      <c r="O15" s="38">
        <v>2.91643886550579</v>
      </c>
      <c r="P15" s="38">
        <v>2.95473922967159</v>
      </c>
      <c r="Q15" s="38">
        <v>3.63543289957361</v>
      </c>
      <c r="R15" s="38">
        <v>3.94731816449572</v>
      </c>
      <c r="S15" s="38">
        <v>4.56184701113453</v>
      </c>
      <c r="T15" s="38">
        <v>4.54430741191655</v>
      </c>
      <c r="U15" s="38">
        <v>4.40016194665452</v>
      </c>
      <c r="V15" s="38">
        <v>4.24928099252025</v>
      </c>
      <c r="W15" s="38">
        <v>4.17184448161505</v>
      </c>
      <c r="X15" s="38">
        <v>3.99439004474727</v>
      </c>
      <c r="Y15" s="38">
        <v>3.57895543575758</v>
      </c>
      <c r="Z15" s="38">
        <v>3.52901843937481</v>
      </c>
      <c r="AA15" s="38">
        <v>3.57711033004512</v>
      </c>
      <c r="AB15" s="38">
        <v>3.57609629365434</v>
      </c>
      <c r="AC15" s="38">
        <v>3.56122208647778</v>
      </c>
      <c r="AD15" s="38">
        <v>3.91756550524998</v>
      </c>
      <c r="AE15" s="38">
        <v>4.26723927385571</v>
      </c>
      <c r="AF15" s="38">
        <v>4.63085529221035</v>
      </c>
      <c r="AG15" s="38">
        <v>4.96220570328173</v>
      </c>
      <c r="AH15" s="38">
        <v>5.28182399956492</v>
      </c>
      <c r="AI15" s="38">
        <v>6.16557297448661</v>
      </c>
      <c r="AJ15" s="38">
        <v>6.18981677638762</v>
      </c>
      <c r="AK15" s="38">
        <v>6.54293289723211</v>
      </c>
      <c r="AL15" s="38">
        <v>6.87557657415764</v>
      </c>
      <c r="AM15" s="38">
        <v>7.72004845641514</v>
      </c>
      <c r="AN15" s="38">
        <v>7.75885315208514</v>
      </c>
      <c r="AO15" s="38">
        <v>7.36470842136016</v>
      </c>
      <c r="AP15" s="38">
        <v>7.39553239513532</v>
      </c>
      <c r="AQ15" s="38">
        <v>7.12207945710706</v>
      </c>
      <c r="AR15" s="38">
        <v>7.08551654668657</v>
      </c>
      <c r="AS15" s="38">
        <v>7.06361934131487</v>
      </c>
      <c r="AT15" s="38">
        <v>6.56754559489141</v>
      </c>
      <c r="AU15" s="38">
        <v>6.85324236220564</v>
      </c>
      <c r="AV15" s="38">
        <v>6.967548568954</v>
      </c>
      <c r="AW15" s="38">
        <v>7.25792247475545</v>
      </c>
      <c r="AX15" s="38">
        <v>7.43575756859329</v>
      </c>
      <c r="AY15" s="39">
        <v>7.46756843730002</v>
      </c>
      <c r="AZ15" s="45">
        <v>0.00427809404209</v>
      </c>
      <c r="BA15" s="41">
        <v>0.00176933081821</v>
      </c>
    </row>
    <row r="16" ht="9.75" customHeight="1">
      <c r="A16" s="17" t="s">
        <v>82</v>
      </c>
      <c r="B16" s="42">
        <v>226.266954144425</v>
      </c>
      <c r="C16" s="42">
        <v>223.879342978598</v>
      </c>
      <c r="D16" s="42">
        <v>238.276275462021</v>
      </c>
      <c r="E16" s="42">
        <v>244.646882710924</v>
      </c>
      <c r="F16" s="42">
        <v>245.135084067953</v>
      </c>
      <c r="G16" s="42">
        <v>251.766027648568</v>
      </c>
      <c r="H16" s="42">
        <v>245.882913676158</v>
      </c>
      <c r="I16" s="42">
        <v>234.279799412789</v>
      </c>
      <c r="J16" s="42">
        <v>249.326927100352</v>
      </c>
      <c r="K16" s="42">
        <v>227.032286708515</v>
      </c>
      <c r="L16" s="42">
        <v>191.763291626943</v>
      </c>
      <c r="M16" s="42">
        <v>190.363257707186</v>
      </c>
      <c r="N16" s="42">
        <v>188.739612465538</v>
      </c>
      <c r="O16" s="42">
        <v>189.088957317571</v>
      </c>
      <c r="P16" s="42">
        <v>202.477292013968</v>
      </c>
      <c r="Q16" s="42">
        <v>194.733286983281</v>
      </c>
      <c r="R16" s="42">
        <v>192.932856525122</v>
      </c>
      <c r="S16" s="42">
        <v>184.786934334742</v>
      </c>
      <c r="T16" s="42">
        <v>183.194575785846</v>
      </c>
      <c r="U16" s="42">
        <v>193.140283745559</v>
      </c>
      <c r="V16" s="42">
        <v>192.567880418084</v>
      </c>
      <c r="W16" s="42">
        <v>206.497413324086</v>
      </c>
      <c r="X16" s="42">
        <v>203.560700118866</v>
      </c>
      <c r="Y16" s="42">
        <v>213.944674646301</v>
      </c>
      <c r="Z16" s="42">
        <v>216.341623554655</v>
      </c>
      <c r="AA16" s="42">
        <v>233.948434515648</v>
      </c>
      <c r="AB16" s="42">
        <v>246.65315717204</v>
      </c>
      <c r="AC16" s="42">
        <v>252.145934679478</v>
      </c>
      <c r="AD16" s="42">
        <v>261.727346495213</v>
      </c>
      <c r="AE16" s="42">
        <v>277.652542385301</v>
      </c>
      <c r="AF16" s="42">
        <v>300.137339220835</v>
      </c>
      <c r="AG16" s="42">
        <v>320.687129664946</v>
      </c>
      <c r="AH16" s="42">
        <v>337.125555095733</v>
      </c>
      <c r="AI16" s="42">
        <v>355.649448426755</v>
      </c>
      <c r="AJ16" s="42">
        <v>344.554022692845</v>
      </c>
      <c r="AK16" s="42">
        <v>343.785950379441</v>
      </c>
      <c r="AL16" s="42">
        <v>349.033359031547</v>
      </c>
      <c r="AM16" s="42">
        <v>346.497249948491</v>
      </c>
      <c r="AN16" s="42">
        <v>343.536923055178</v>
      </c>
      <c r="AO16" s="42">
        <v>367.961137395818</v>
      </c>
      <c r="AP16" s="42">
        <v>375.338364320158</v>
      </c>
      <c r="AQ16" s="42">
        <v>381.975216989455</v>
      </c>
      <c r="AR16" s="42">
        <v>374.051688428404</v>
      </c>
      <c r="AS16" s="42">
        <v>379.750039369613</v>
      </c>
      <c r="AT16" s="42">
        <v>375.439465449902</v>
      </c>
      <c r="AU16" s="42">
        <v>376.868026281234</v>
      </c>
      <c r="AV16" s="42">
        <v>378.996774281964</v>
      </c>
      <c r="AW16" s="42">
        <v>376.707846971563</v>
      </c>
      <c r="AX16" s="42">
        <v>376.449801439097</v>
      </c>
      <c r="AY16" s="42">
        <v>390.979679116207</v>
      </c>
      <c r="AZ16" s="46">
        <v>0.03859711810946</v>
      </c>
      <c r="BA16" s="44">
        <v>0.09263689815998</v>
      </c>
    </row>
    <row r="17" ht="9.7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9"/>
      <c r="AZ17" s="45"/>
      <c r="BA17" s="41"/>
    </row>
    <row r="18" ht="9.75" customHeight="1">
      <c r="A18" s="63" t="s">
        <v>83</v>
      </c>
      <c r="B18" s="47" t="s">
        <v>143</v>
      </c>
      <c r="C18" s="47" t="s">
        <v>143</v>
      </c>
      <c r="D18" s="47" t="s">
        <v>143</v>
      </c>
      <c r="E18" s="47" t="s">
        <v>143</v>
      </c>
      <c r="F18" s="47" t="s">
        <v>143</v>
      </c>
      <c r="G18" s="47" t="s">
        <v>143</v>
      </c>
      <c r="H18" s="47" t="s">
        <v>143</v>
      </c>
      <c r="I18" s="47" t="s">
        <v>143</v>
      </c>
      <c r="J18" s="47" t="s">
        <v>143</v>
      </c>
      <c r="K18" s="47" t="s">
        <v>143</v>
      </c>
      <c r="L18" s="47" t="s">
        <v>143</v>
      </c>
      <c r="M18" s="47" t="s">
        <v>143</v>
      </c>
      <c r="N18" s="47" t="s">
        <v>143</v>
      </c>
      <c r="O18" s="47" t="s">
        <v>143</v>
      </c>
      <c r="P18" s="47" t="s">
        <v>143</v>
      </c>
      <c r="Q18" s="47" t="s">
        <v>143</v>
      </c>
      <c r="R18" s="47" t="s">
        <v>143</v>
      </c>
      <c r="S18" s="47" t="s">
        <v>143</v>
      </c>
      <c r="T18" s="47" t="s">
        <v>143</v>
      </c>
      <c r="U18" s="47" t="s">
        <v>143</v>
      </c>
      <c r="V18" s="38">
        <v>13.23</v>
      </c>
      <c r="W18" s="38">
        <v>13.05</v>
      </c>
      <c r="X18" s="38">
        <v>13.91</v>
      </c>
      <c r="Y18" s="38">
        <v>13.74</v>
      </c>
      <c r="Z18" s="38">
        <v>13.16</v>
      </c>
      <c r="AA18" s="38">
        <v>12.5</v>
      </c>
      <c r="AB18" s="38">
        <v>11.7737</v>
      </c>
      <c r="AC18" s="38">
        <v>11.1957</v>
      </c>
      <c r="AD18" s="38">
        <v>10.2513</v>
      </c>
      <c r="AE18" s="38">
        <v>9.5628</v>
      </c>
      <c r="AF18" s="38">
        <v>9.1617</v>
      </c>
      <c r="AG18" s="38">
        <v>9.1004</v>
      </c>
      <c r="AH18" s="38">
        <v>9.027</v>
      </c>
      <c r="AI18" s="38">
        <v>11.449</v>
      </c>
      <c r="AJ18" s="38">
        <v>13.851</v>
      </c>
      <c r="AK18" s="38">
        <v>14.069</v>
      </c>
      <c r="AL18" s="38">
        <v>14.979</v>
      </c>
      <c r="AM18" s="38">
        <v>15.334</v>
      </c>
      <c r="AN18" s="38">
        <v>15.378</v>
      </c>
      <c r="AO18" s="38">
        <v>15.459</v>
      </c>
      <c r="AP18" s="38">
        <v>22.2142</v>
      </c>
      <c r="AQ18" s="38">
        <v>32.2676</v>
      </c>
      <c r="AR18" s="38">
        <v>42.5975</v>
      </c>
      <c r="AS18" s="38">
        <v>44.514</v>
      </c>
      <c r="AT18" s="38">
        <v>50.4159</v>
      </c>
      <c r="AU18" s="38">
        <v>50.8382</v>
      </c>
      <c r="AV18" s="38">
        <v>45.6262</v>
      </c>
      <c r="AW18" s="38">
        <v>43.3748</v>
      </c>
      <c r="AX18" s="38">
        <v>43.4574</v>
      </c>
      <c r="AY18" s="39">
        <v>42.0416</v>
      </c>
      <c r="AZ18" s="45">
        <v>-0.03257903084159</v>
      </c>
      <c r="BA18" s="41">
        <v>0.00996114034206</v>
      </c>
    </row>
    <row r="19" ht="9.75" customHeight="1">
      <c r="A19" s="63" t="s">
        <v>84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38">
        <v>0.0977303070761</v>
      </c>
      <c r="J19" s="38">
        <v>0.14619492656876</v>
      </c>
      <c r="K19" s="38">
        <v>0.09746328437917</v>
      </c>
      <c r="L19" s="38">
        <v>0.14619492656876</v>
      </c>
      <c r="M19" s="38">
        <v>0.1954606141522</v>
      </c>
      <c r="N19" s="38">
        <v>0.48731642189586</v>
      </c>
      <c r="O19" s="38">
        <v>0.38985313751669</v>
      </c>
      <c r="P19" s="38">
        <v>0.38985313751669</v>
      </c>
      <c r="Q19" s="38">
        <v>0.2931909212283</v>
      </c>
      <c r="R19" s="38">
        <v>0.73097463284379</v>
      </c>
      <c r="S19" s="38">
        <v>1.65687583444593</v>
      </c>
      <c r="T19" s="38">
        <v>2.0954606141522</v>
      </c>
      <c r="U19" s="38">
        <v>2.29666221628838</v>
      </c>
      <c r="V19" s="38">
        <v>2.92389853137517</v>
      </c>
      <c r="W19" s="38">
        <v>3.60614152202937</v>
      </c>
      <c r="X19" s="38">
        <v>4.53204272363151</v>
      </c>
      <c r="Y19" s="38">
        <v>4.69105473965287</v>
      </c>
      <c r="Z19" s="38">
        <v>5.45794392523365</v>
      </c>
      <c r="AA19" s="38">
        <v>5.89652870493992</v>
      </c>
      <c r="AB19" s="38">
        <v>6.91989319092123</v>
      </c>
      <c r="AC19" s="38">
        <v>7.67182910547397</v>
      </c>
      <c r="AD19" s="38">
        <v>8.18691588785047</v>
      </c>
      <c r="AE19" s="38">
        <v>9.01535380507343</v>
      </c>
      <c r="AF19" s="38">
        <v>9.06408544726302</v>
      </c>
      <c r="AG19" s="38">
        <v>10.1639519359145</v>
      </c>
      <c r="AH19" s="38">
        <v>11.2082777036048</v>
      </c>
      <c r="AI19" s="38">
        <v>11.5981308411215</v>
      </c>
      <c r="AJ19" s="38">
        <v>14.5707610146862</v>
      </c>
      <c r="AK19" s="38">
        <v>17.7380507343124</v>
      </c>
      <c r="AL19" s="38">
        <v>16.9586114819759</v>
      </c>
      <c r="AM19" s="38">
        <v>18.0794392523364</v>
      </c>
      <c r="AN19" s="38">
        <v>17.9332443257676</v>
      </c>
      <c r="AO19" s="38">
        <v>19.0574098798397</v>
      </c>
      <c r="AP19" s="38">
        <v>18.51683</v>
      </c>
      <c r="AQ19" s="38">
        <v>16.83866</v>
      </c>
      <c r="AR19" s="38">
        <v>15.168849</v>
      </c>
      <c r="AS19" s="38">
        <v>14.035467</v>
      </c>
      <c r="AT19" s="38">
        <v>12.902931</v>
      </c>
      <c r="AU19" s="38">
        <v>12.156576</v>
      </c>
      <c r="AV19" s="38">
        <v>10.94062</v>
      </c>
      <c r="AW19" s="38">
        <v>9.979991</v>
      </c>
      <c r="AX19" s="38">
        <v>8.682906</v>
      </c>
      <c r="AY19" s="39">
        <v>8.130409</v>
      </c>
      <c r="AZ19" s="45">
        <v>-0.06363042443991</v>
      </c>
      <c r="BA19" s="41">
        <v>0.00192638114095</v>
      </c>
    </row>
    <row r="20" ht="9.75" customHeight="1">
      <c r="A20" s="63" t="s">
        <v>85</v>
      </c>
      <c r="B20" s="38">
        <v>2.278</v>
      </c>
      <c r="C20" s="38">
        <v>1.85</v>
      </c>
      <c r="D20" s="38">
        <v>1.723</v>
      </c>
      <c r="E20" s="38">
        <v>1.627</v>
      </c>
      <c r="F20" s="38">
        <v>1.591</v>
      </c>
      <c r="G20" s="38">
        <v>1.502</v>
      </c>
      <c r="H20" s="38">
        <v>1.353</v>
      </c>
      <c r="I20" s="38">
        <v>1.21</v>
      </c>
      <c r="J20" s="38">
        <v>1.105</v>
      </c>
      <c r="K20" s="38">
        <v>1.104</v>
      </c>
      <c r="L20" s="38">
        <v>1.235</v>
      </c>
      <c r="M20" s="38">
        <v>1.293</v>
      </c>
      <c r="N20" s="38">
        <v>1.246</v>
      </c>
      <c r="O20" s="38">
        <v>1.489</v>
      </c>
      <c r="P20" s="38">
        <v>1.717</v>
      </c>
      <c r="Q20" s="38">
        <v>1.707</v>
      </c>
      <c r="R20" s="38">
        <v>1.487</v>
      </c>
      <c r="S20" s="38">
        <v>1.763</v>
      </c>
      <c r="T20" s="38">
        <v>2.241</v>
      </c>
      <c r="U20" s="38">
        <v>2.273</v>
      </c>
      <c r="V20" s="38">
        <v>2.384</v>
      </c>
      <c r="W20" s="38">
        <v>2.558</v>
      </c>
      <c r="X20" s="38">
        <v>3.935</v>
      </c>
      <c r="Y20" s="38">
        <v>4.837</v>
      </c>
      <c r="Z20" s="38">
        <v>4.604</v>
      </c>
      <c r="AA20" s="38">
        <v>4.668</v>
      </c>
      <c r="AB20" s="38">
        <v>4.332</v>
      </c>
      <c r="AC20" s="38">
        <v>4.501</v>
      </c>
      <c r="AD20" s="38">
        <v>4.64</v>
      </c>
      <c r="AE20" s="38">
        <v>4.895</v>
      </c>
      <c r="AF20" s="38">
        <v>5.236</v>
      </c>
      <c r="AG20" s="38">
        <v>5.452</v>
      </c>
      <c r="AH20" s="38">
        <v>5.948</v>
      </c>
      <c r="AI20" s="38">
        <v>5.622</v>
      </c>
      <c r="AJ20" s="38">
        <v>5.015</v>
      </c>
      <c r="AK20" s="38">
        <v>4.586</v>
      </c>
      <c r="AL20" s="38">
        <v>4.128</v>
      </c>
      <c r="AM20" s="38">
        <v>5.531</v>
      </c>
      <c r="AN20" s="38">
        <v>5.57</v>
      </c>
      <c r="AO20" s="38">
        <v>5.469</v>
      </c>
      <c r="AP20" s="38">
        <v>6.111</v>
      </c>
      <c r="AQ20" s="38">
        <v>5.769</v>
      </c>
      <c r="AR20" s="38">
        <v>5.8605</v>
      </c>
      <c r="AS20" s="38">
        <v>5.2359</v>
      </c>
      <c r="AT20" s="38">
        <v>4.57227</v>
      </c>
      <c r="AU20" s="38">
        <v>5.10619</v>
      </c>
      <c r="AV20" s="38">
        <v>5.30705</v>
      </c>
      <c r="AW20" s="38">
        <v>5.39713</v>
      </c>
      <c r="AX20" s="38">
        <v>5.55953</v>
      </c>
      <c r="AY20" s="39">
        <v>5.82086</v>
      </c>
      <c r="AZ20" s="45">
        <v>0.04700577259064</v>
      </c>
      <c r="BA20" s="41">
        <v>0.00137916742824</v>
      </c>
    </row>
    <row r="21" ht="9.75" customHeight="1">
      <c r="A21" s="63" t="s">
        <v>86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22.66</v>
      </c>
      <c r="W21" s="38">
        <v>23.29</v>
      </c>
      <c r="X21" s="38">
        <v>24.06</v>
      </c>
      <c r="Y21" s="38">
        <v>24.96</v>
      </c>
      <c r="Z21" s="38">
        <v>25.4</v>
      </c>
      <c r="AA21" s="38">
        <v>25.8</v>
      </c>
      <c r="AB21" s="38">
        <v>26.6</v>
      </c>
      <c r="AC21" s="38">
        <v>25.8</v>
      </c>
      <c r="AD21" s="38">
        <v>23.0</v>
      </c>
      <c r="AE21" s="38">
        <v>20.312</v>
      </c>
      <c r="AF21" s="38">
        <v>20.633</v>
      </c>
      <c r="AG21" s="38">
        <v>22.961</v>
      </c>
      <c r="AH21" s="38">
        <v>25.779</v>
      </c>
      <c r="AI21" s="38">
        <v>25.945</v>
      </c>
      <c r="AJ21" s="38">
        <v>30.131</v>
      </c>
      <c r="AK21" s="38">
        <v>35.317</v>
      </c>
      <c r="AL21" s="38">
        <v>40.091</v>
      </c>
      <c r="AM21" s="38">
        <v>47.271</v>
      </c>
      <c r="AN21" s="38">
        <v>51.451</v>
      </c>
      <c r="AO21" s="38">
        <v>59.485</v>
      </c>
      <c r="AP21" s="38">
        <v>61.486</v>
      </c>
      <c r="AQ21" s="38">
        <v>65.0031</v>
      </c>
      <c r="AR21" s="38">
        <v>67.125733</v>
      </c>
      <c r="AS21" s="38">
        <v>70.7379</v>
      </c>
      <c r="AT21" s="38">
        <v>76.482</v>
      </c>
      <c r="AU21" s="38">
        <v>79.5177</v>
      </c>
      <c r="AV21" s="38">
        <v>80.0391</v>
      </c>
      <c r="AW21" s="38">
        <v>79.2107</v>
      </c>
      <c r="AX21" s="38">
        <v>81.7872999999999</v>
      </c>
      <c r="AY21" s="39">
        <v>80.8454</v>
      </c>
      <c r="AZ21" s="45">
        <v>-0.01151645835489</v>
      </c>
      <c r="BA21" s="41">
        <v>0.01915513165295</v>
      </c>
    </row>
    <row r="22" ht="9.75" customHeight="1">
      <c r="A22" s="63" t="s">
        <v>87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8">
        <v>0.2927807486631</v>
      </c>
      <c r="I22" s="38">
        <v>1.61470588235294</v>
      </c>
      <c r="J22" s="38">
        <v>1.56149732620321</v>
      </c>
      <c r="K22" s="38">
        <v>1.70788770053476</v>
      </c>
      <c r="L22" s="38">
        <v>9.2225935828877</v>
      </c>
      <c r="M22" s="38">
        <v>13.6516042780748</v>
      </c>
      <c r="N22" s="38">
        <v>14.004679144385</v>
      </c>
      <c r="O22" s="38">
        <v>17.3716577540107</v>
      </c>
      <c r="P22" s="38">
        <v>19.4995198533959</v>
      </c>
      <c r="Q22" s="38">
        <v>25.0496303612354</v>
      </c>
      <c r="R22" s="38">
        <v>24.2923407090108</v>
      </c>
      <c r="S22" s="38">
        <v>25.2315162883335</v>
      </c>
      <c r="T22" s="38">
        <v>31.3976415111499</v>
      </c>
      <c r="U22" s="38">
        <v>35.9547667248717</v>
      </c>
      <c r="V22" s="38">
        <v>39.2108211011677</v>
      </c>
      <c r="W22" s="38">
        <v>43.0340497107934</v>
      </c>
      <c r="X22" s="38">
        <v>50.1152774291534</v>
      </c>
      <c r="Y22" s="38">
        <v>56.9795421259412</v>
      </c>
      <c r="Z22" s="38">
        <v>74.9090898177452</v>
      </c>
      <c r="AA22" s="38">
        <v>82.1430514933245</v>
      </c>
      <c r="AB22" s="38">
        <v>93.8422448979591</v>
      </c>
      <c r="AC22" s="38">
        <v>106.900702553748</v>
      </c>
      <c r="AD22" s="38">
        <v>114.128342473352</v>
      </c>
      <c r="AE22" s="38">
        <v>128.582961229946</v>
      </c>
      <c r="AF22" s="38">
        <v>138.399687284004</v>
      </c>
      <c r="AG22" s="38">
        <v>154.664268416457</v>
      </c>
      <c r="AH22" s="38">
        <v>156.227930308487</v>
      </c>
      <c r="AI22" s="38">
        <v>149.600210675179</v>
      </c>
      <c r="AJ22" s="38">
        <v>149.673701298701</v>
      </c>
      <c r="AK22" s="38">
        <v>160.734859967758</v>
      </c>
      <c r="AL22" s="38">
        <v>162.489781305003</v>
      </c>
      <c r="AM22" s="38">
        <v>157.921680902543</v>
      </c>
      <c r="AN22" s="38">
        <v>153.851202136548</v>
      </c>
      <c r="AO22" s="38">
        <v>150.266708089771</v>
      </c>
      <c r="AP22" s="38">
        <v>138.730394829704</v>
      </c>
      <c r="AQ22" s="38">
        <v>129.046049729255</v>
      </c>
      <c r="AR22" s="38">
        <v>118.601904227239</v>
      </c>
      <c r="AS22" s="38">
        <v>114.754004518769</v>
      </c>
      <c r="AT22" s="38">
        <v>108.686205037369</v>
      </c>
      <c r="AU22" s="38">
        <v>98.8487872869616</v>
      </c>
      <c r="AV22" s="38">
        <v>93.7769829451365</v>
      </c>
      <c r="AW22" s="38">
        <v>87.2661324716754</v>
      </c>
      <c r="AX22" s="38">
        <v>83.199725190662</v>
      </c>
      <c r="AY22" s="39">
        <v>85.6170117068697</v>
      </c>
      <c r="AZ22" s="45">
        <v>0.02905401960015</v>
      </c>
      <c r="BA22" s="41">
        <v>0.02028569579124</v>
      </c>
    </row>
    <row r="23" ht="9.75" customHeight="1">
      <c r="A23" s="63" t="s">
        <v>88</v>
      </c>
      <c r="B23" s="38">
        <v>12.821</v>
      </c>
      <c r="C23" s="38">
        <v>13.075</v>
      </c>
      <c r="D23" s="38">
        <v>13.456</v>
      </c>
      <c r="E23" s="38">
        <v>13.535</v>
      </c>
      <c r="F23" s="38">
        <v>13.546</v>
      </c>
      <c r="G23" s="38">
        <v>13.677</v>
      </c>
      <c r="H23" s="38">
        <v>14.093</v>
      </c>
      <c r="I23" s="38">
        <v>14.428</v>
      </c>
      <c r="J23" s="38">
        <v>14.637</v>
      </c>
      <c r="K23" s="38">
        <v>14.836</v>
      </c>
      <c r="L23" s="38">
        <v>14.98</v>
      </c>
      <c r="M23" s="38">
        <v>15.09</v>
      </c>
      <c r="N23" s="38">
        <v>15.04</v>
      </c>
      <c r="O23" s="38">
        <v>14.114</v>
      </c>
      <c r="P23" s="38">
        <v>12.713</v>
      </c>
      <c r="Q23" s="38">
        <v>12.001</v>
      </c>
      <c r="R23" s="38">
        <v>12.134</v>
      </c>
      <c r="S23" s="38">
        <v>12.232</v>
      </c>
      <c r="T23" s="38">
        <v>12.083</v>
      </c>
      <c r="U23" s="38">
        <v>11.943</v>
      </c>
      <c r="V23" s="38">
        <v>11.248</v>
      </c>
      <c r="W23" s="38">
        <v>10.655</v>
      </c>
      <c r="X23" s="38">
        <v>10.034</v>
      </c>
      <c r="Y23" s="38">
        <v>9.839</v>
      </c>
      <c r="Z23" s="38">
        <v>9.623</v>
      </c>
      <c r="AA23" s="38">
        <v>8.136</v>
      </c>
      <c r="AB23" s="38">
        <v>7.008</v>
      </c>
      <c r="AC23" s="38">
        <v>6.827</v>
      </c>
      <c r="AD23" s="38">
        <v>6.929</v>
      </c>
      <c r="AE23" s="38">
        <v>6.974</v>
      </c>
      <c r="AF23" s="38">
        <v>6.951</v>
      </c>
      <c r="AG23" s="38">
        <v>6.852</v>
      </c>
      <c r="AH23" s="38">
        <v>6.75</v>
      </c>
      <c r="AI23" s="38">
        <v>6.553</v>
      </c>
      <c r="AJ23" s="38">
        <v>6.379</v>
      </c>
      <c r="AK23" s="38">
        <v>6.287</v>
      </c>
      <c r="AL23" s="38">
        <v>6.238</v>
      </c>
      <c r="AM23" s="38">
        <v>6.072</v>
      </c>
      <c r="AN23" s="38">
        <v>5.89</v>
      </c>
      <c r="AO23" s="38">
        <v>5.705</v>
      </c>
      <c r="AP23" s="38">
        <v>5.437</v>
      </c>
      <c r="AQ23" s="38">
        <v>4.996</v>
      </c>
      <c r="AR23" s="38">
        <v>4.745</v>
      </c>
      <c r="AS23" s="38">
        <v>4.719</v>
      </c>
      <c r="AT23" s="38">
        <v>4.498</v>
      </c>
      <c r="AU23" s="38">
        <v>4.287</v>
      </c>
      <c r="AV23" s="38">
        <v>4.222</v>
      </c>
      <c r="AW23" s="38">
        <v>3.982</v>
      </c>
      <c r="AX23" s="38">
        <v>4.131</v>
      </c>
      <c r="AY23" s="39">
        <v>4.043</v>
      </c>
      <c r="AZ23" s="45">
        <v>-0.02130234800279</v>
      </c>
      <c r="BA23" s="41">
        <v>9.5792952925E-4</v>
      </c>
    </row>
    <row r="24" ht="9.75" customHeight="1">
      <c r="A24" s="63" t="s">
        <v>89</v>
      </c>
      <c r="B24" s="47" t="s">
        <v>143</v>
      </c>
      <c r="C24" s="47" t="s">
        <v>143</v>
      </c>
      <c r="D24" s="47" t="s">
        <v>143</v>
      </c>
      <c r="E24" s="47" t="s">
        <v>143</v>
      </c>
      <c r="F24" s="47" t="s">
        <v>143</v>
      </c>
      <c r="G24" s="47" t="s">
        <v>143</v>
      </c>
      <c r="H24" s="47" t="s">
        <v>143</v>
      </c>
      <c r="I24" s="47" t="s">
        <v>143</v>
      </c>
      <c r="J24" s="47" t="s">
        <v>143</v>
      </c>
      <c r="K24" s="47" t="s">
        <v>143</v>
      </c>
      <c r="L24" s="47" t="s">
        <v>143</v>
      </c>
      <c r="M24" s="47" t="s">
        <v>143</v>
      </c>
      <c r="N24" s="47" t="s">
        <v>143</v>
      </c>
      <c r="O24" s="47" t="s">
        <v>143</v>
      </c>
      <c r="P24" s="47" t="s">
        <v>143</v>
      </c>
      <c r="Q24" s="47" t="s">
        <v>143</v>
      </c>
      <c r="R24" s="47" t="s">
        <v>143</v>
      </c>
      <c r="S24" s="47" t="s">
        <v>143</v>
      </c>
      <c r="T24" s="47" t="s">
        <v>143</v>
      </c>
      <c r="U24" s="47" t="s">
        <v>143</v>
      </c>
      <c r="V24" s="38">
        <v>542.306</v>
      </c>
      <c r="W24" s="38">
        <v>561.182</v>
      </c>
      <c r="X24" s="38">
        <v>569.481</v>
      </c>
      <c r="Y24" s="38">
        <v>568.779</v>
      </c>
      <c r="Z24" s="38">
        <v>552.226</v>
      </c>
      <c r="AA24" s="38">
        <v>515.890999999999</v>
      </c>
      <c r="AB24" s="38">
        <v>461.944</v>
      </c>
      <c r="AC24" s="38">
        <v>398.81</v>
      </c>
      <c r="AD24" s="38">
        <v>354.875</v>
      </c>
      <c r="AE24" s="38">
        <v>317.578</v>
      </c>
      <c r="AF24" s="38">
        <v>310.748999999999</v>
      </c>
      <c r="AG24" s="38">
        <v>302.872999999999</v>
      </c>
      <c r="AH24" s="38">
        <v>307.419999999999</v>
      </c>
      <c r="AI24" s="38">
        <v>304.34</v>
      </c>
      <c r="AJ24" s="38">
        <v>304.768</v>
      </c>
      <c r="AK24" s="38">
        <v>326.650465254697</v>
      </c>
      <c r="AL24" s="38">
        <v>351.678988371853</v>
      </c>
      <c r="AM24" s="38">
        <v>383.695370999999</v>
      </c>
      <c r="AN24" s="38">
        <v>425.713783999999</v>
      </c>
      <c r="AO24" s="38">
        <v>463.29092</v>
      </c>
      <c r="AP24" s="38">
        <v>474.819445</v>
      </c>
      <c r="AQ24" s="38">
        <v>485.62673</v>
      </c>
      <c r="AR24" s="38">
        <v>496.778405</v>
      </c>
      <c r="AS24" s="38">
        <v>493.676955</v>
      </c>
      <c r="AT24" s="38">
        <v>500.818605</v>
      </c>
      <c r="AU24" s="38">
        <v>511.784101</v>
      </c>
      <c r="AV24" s="38">
        <v>518.784706999999</v>
      </c>
      <c r="AW24" s="38">
        <v>526.057731999999</v>
      </c>
      <c r="AX24" s="38">
        <v>531.019333645729</v>
      </c>
      <c r="AY24" s="39">
        <v>534.072511167866</v>
      </c>
      <c r="AZ24" s="45">
        <v>0.00574965402484</v>
      </c>
      <c r="BA24" s="41">
        <v>0.12654064595699</v>
      </c>
    </row>
    <row r="25" ht="9.75" customHeight="1">
      <c r="A25" s="63" t="s">
        <v>90</v>
      </c>
      <c r="B25" s="47" t="s">
        <v>143</v>
      </c>
      <c r="C25" s="47" t="s">
        <v>143</v>
      </c>
      <c r="D25" s="47" t="s">
        <v>143</v>
      </c>
      <c r="E25" s="47" t="s">
        <v>143</v>
      </c>
      <c r="F25" s="47" t="s">
        <v>143</v>
      </c>
      <c r="G25" s="47" t="s">
        <v>143</v>
      </c>
      <c r="H25" s="47" t="s">
        <v>143</v>
      </c>
      <c r="I25" s="47" t="s">
        <v>143</v>
      </c>
      <c r="J25" s="47" t="s">
        <v>143</v>
      </c>
      <c r="K25" s="47" t="s">
        <v>143</v>
      </c>
      <c r="L25" s="47" t="s">
        <v>143</v>
      </c>
      <c r="M25" s="47" t="s">
        <v>143</v>
      </c>
      <c r="N25" s="47" t="s">
        <v>143</v>
      </c>
      <c r="O25" s="47" t="s">
        <v>143</v>
      </c>
      <c r="P25" s="47" t="s">
        <v>143</v>
      </c>
      <c r="Q25" s="47" t="s">
        <v>143</v>
      </c>
      <c r="R25" s="47" t="s">
        <v>143</v>
      </c>
      <c r="S25" s="47" t="s">
        <v>143</v>
      </c>
      <c r="T25" s="47" t="s">
        <v>143</v>
      </c>
      <c r="U25" s="47" t="s">
        <v>143</v>
      </c>
      <c r="V25" s="38">
        <v>6.78</v>
      </c>
      <c r="W25" s="38">
        <v>6.56</v>
      </c>
      <c r="X25" s="38">
        <v>6.47</v>
      </c>
      <c r="Y25" s="38">
        <v>5.72</v>
      </c>
      <c r="Z25" s="38">
        <v>5.75</v>
      </c>
      <c r="AA25" s="38">
        <v>5.7</v>
      </c>
      <c r="AB25" s="38">
        <v>5.4</v>
      </c>
      <c r="AC25" s="38">
        <v>5.2</v>
      </c>
      <c r="AD25" s="38">
        <v>4.382</v>
      </c>
      <c r="AE25" s="38">
        <v>4.192</v>
      </c>
      <c r="AF25" s="38">
        <v>4.07</v>
      </c>
      <c r="AG25" s="38">
        <v>4.355</v>
      </c>
      <c r="AH25" s="38">
        <v>5.368</v>
      </c>
      <c r="AI25" s="38">
        <v>6.369</v>
      </c>
      <c r="AJ25" s="38">
        <v>7.063</v>
      </c>
      <c r="AK25" s="38">
        <v>7.16</v>
      </c>
      <c r="AL25" s="38">
        <v>8.019</v>
      </c>
      <c r="AM25" s="38">
        <v>9.01</v>
      </c>
      <c r="AN25" s="38">
        <v>10.004</v>
      </c>
      <c r="AO25" s="38">
        <v>9.599</v>
      </c>
      <c r="AP25" s="38">
        <v>9.5</v>
      </c>
      <c r="AQ25" s="38">
        <v>9.2</v>
      </c>
      <c r="AR25" s="38">
        <v>9.8</v>
      </c>
      <c r="AS25" s="38">
        <v>10.3</v>
      </c>
      <c r="AT25" s="38">
        <v>10.4</v>
      </c>
      <c r="AU25" s="38">
        <v>10.7</v>
      </c>
      <c r="AV25" s="38">
        <v>10.7</v>
      </c>
      <c r="AW25" s="38">
        <v>11.0</v>
      </c>
      <c r="AX25" s="38">
        <v>11.3844595205789</v>
      </c>
      <c r="AY25" s="39">
        <v>11.8224513794663</v>
      </c>
      <c r="AZ25" s="45">
        <v>0.03847278282046</v>
      </c>
      <c r="BA25" s="41">
        <v>0.00280115636997</v>
      </c>
    </row>
    <row r="26" ht="9.75" customHeight="1">
      <c r="A26" s="63" t="s">
        <v>91</v>
      </c>
      <c r="B26" s="38">
        <v>0.084</v>
      </c>
      <c r="C26" s="38">
        <v>0.078</v>
      </c>
      <c r="D26" s="38">
        <v>0.089</v>
      </c>
      <c r="E26" s="38">
        <v>0.084</v>
      </c>
      <c r="F26" s="38">
        <v>0.085</v>
      </c>
      <c r="G26" s="38">
        <v>0.156</v>
      </c>
      <c r="H26" s="38">
        <v>0.212</v>
      </c>
      <c r="I26" s="38">
        <v>0.333</v>
      </c>
      <c r="J26" s="38">
        <v>0.372</v>
      </c>
      <c r="K26" s="38">
        <v>0.41</v>
      </c>
      <c r="L26" s="38">
        <v>1.568</v>
      </c>
      <c r="M26" s="38">
        <v>12.169</v>
      </c>
      <c r="N26" s="38">
        <v>38.265</v>
      </c>
      <c r="O26" s="38">
        <v>54.006</v>
      </c>
      <c r="P26" s="38">
        <v>77.854</v>
      </c>
      <c r="Q26" s="38">
        <v>80.467</v>
      </c>
      <c r="R26" s="38">
        <v>89.48</v>
      </c>
      <c r="S26" s="38">
        <v>103.219</v>
      </c>
      <c r="T26" s="38">
        <v>114.96</v>
      </c>
      <c r="U26" s="38">
        <v>126.065</v>
      </c>
      <c r="V26" s="38">
        <v>127.610999999999</v>
      </c>
      <c r="W26" s="38">
        <v>127.068</v>
      </c>
      <c r="X26" s="38">
        <v>123.351</v>
      </c>
      <c r="Y26" s="38">
        <v>114.459</v>
      </c>
      <c r="Z26" s="38">
        <v>91.7099999999999</v>
      </c>
      <c r="AA26" s="38">
        <v>91.604</v>
      </c>
      <c r="AB26" s="38">
        <v>91.26</v>
      </c>
      <c r="AC26" s="38">
        <v>94.2509999999999</v>
      </c>
      <c r="AD26" s="38">
        <v>100.189</v>
      </c>
      <c r="AE26" s="38">
        <v>126.542</v>
      </c>
      <c r="AF26" s="38">
        <v>129.894</v>
      </c>
      <c r="AG26" s="38">
        <v>129.741</v>
      </c>
      <c r="AH26" s="38">
        <v>127.883</v>
      </c>
      <c r="AI26" s="38">
        <v>132.633</v>
      </c>
      <c r="AJ26" s="38">
        <v>137.420999999999</v>
      </c>
      <c r="AK26" s="38">
        <v>126.2445110293</v>
      </c>
      <c r="AL26" s="38">
        <v>116.677827470999</v>
      </c>
      <c r="AM26" s="38">
        <v>115.944059956798</v>
      </c>
      <c r="AN26" s="38">
        <v>106.073011217172</v>
      </c>
      <c r="AO26" s="38">
        <v>95.37358448045</v>
      </c>
      <c r="AP26" s="38">
        <v>84.721128701906</v>
      </c>
      <c r="AQ26" s="38">
        <v>76.5778366974664</v>
      </c>
      <c r="AR26" s="38">
        <v>76.5751002523683</v>
      </c>
      <c r="AS26" s="38">
        <v>71.6650818383295</v>
      </c>
      <c r="AT26" s="38">
        <v>68.1984962242092</v>
      </c>
      <c r="AU26" s="38">
        <v>62.9620158754259</v>
      </c>
      <c r="AV26" s="38">
        <v>51.9723519437439</v>
      </c>
      <c r="AW26" s="38">
        <v>44.5604123748304</v>
      </c>
      <c r="AX26" s="38">
        <v>40.646038026333</v>
      </c>
      <c r="AY26" s="39">
        <v>39.698</v>
      </c>
      <c r="AZ26" s="45">
        <v>-0.0233242418617</v>
      </c>
      <c r="BA26" s="41">
        <v>0.00940585881472</v>
      </c>
    </row>
    <row r="27" ht="9.75" customHeight="1">
      <c r="A27" s="63" t="s">
        <v>92</v>
      </c>
      <c r="B27" s="47" t="s">
        <v>143</v>
      </c>
      <c r="C27" s="47" t="s">
        <v>143</v>
      </c>
      <c r="D27" s="47" t="s">
        <v>143</v>
      </c>
      <c r="E27" s="47" t="s">
        <v>143</v>
      </c>
      <c r="F27" s="47" t="s">
        <v>143</v>
      </c>
      <c r="G27" s="47" t="s">
        <v>143</v>
      </c>
      <c r="H27" s="47" t="s">
        <v>143</v>
      </c>
      <c r="I27" s="47" t="s">
        <v>143</v>
      </c>
      <c r="J27" s="47" t="s">
        <v>143</v>
      </c>
      <c r="K27" s="47" t="s">
        <v>143</v>
      </c>
      <c r="L27" s="47" t="s">
        <v>143</v>
      </c>
      <c r="M27" s="47" t="s">
        <v>143</v>
      </c>
      <c r="N27" s="47" t="s">
        <v>143</v>
      </c>
      <c r="O27" s="47" t="s">
        <v>143</v>
      </c>
      <c r="P27" s="47" t="s">
        <v>143</v>
      </c>
      <c r="Q27" s="47" t="s">
        <v>143</v>
      </c>
      <c r="R27" s="47" t="s">
        <v>143</v>
      </c>
      <c r="S27" s="47" t="s">
        <v>143</v>
      </c>
      <c r="T27" s="47" t="s">
        <v>143</v>
      </c>
      <c r="U27" s="47" t="s">
        <v>143</v>
      </c>
      <c r="V27" s="38">
        <v>2.31</v>
      </c>
      <c r="W27" s="38">
        <v>2.53</v>
      </c>
      <c r="X27" s="38">
        <v>2.67</v>
      </c>
      <c r="Y27" s="38">
        <v>2.44</v>
      </c>
      <c r="Z27" s="38">
        <v>2.7</v>
      </c>
      <c r="AA27" s="38">
        <v>2.8</v>
      </c>
      <c r="AB27" s="38">
        <v>2.8</v>
      </c>
      <c r="AC27" s="38">
        <v>3.3</v>
      </c>
      <c r="AD27" s="38">
        <v>4.001</v>
      </c>
      <c r="AE27" s="38">
        <v>5.517</v>
      </c>
      <c r="AF27" s="38">
        <v>7.587</v>
      </c>
      <c r="AG27" s="38">
        <v>7.623</v>
      </c>
      <c r="AH27" s="38">
        <v>7.891</v>
      </c>
      <c r="AI27" s="38">
        <v>8.176</v>
      </c>
      <c r="AJ27" s="38">
        <v>8.1</v>
      </c>
      <c r="AK27" s="38">
        <v>7.5</v>
      </c>
      <c r="AL27" s="38">
        <v>7.176</v>
      </c>
      <c r="AM27" s="38">
        <v>7.198</v>
      </c>
      <c r="AN27" s="38">
        <v>7.134</v>
      </c>
      <c r="AO27" s="38">
        <v>6.578</v>
      </c>
      <c r="AP27" s="38">
        <v>5.449</v>
      </c>
      <c r="AQ27" s="38">
        <v>5.412</v>
      </c>
      <c r="AR27" s="38">
        <v>4.928</v>
      </c>
      <c r="AS27" s="38">
        <v>4.781</v>
      </c>
      <c r="AT27" s="38">
        <v>4.455</v>
      </c>
      <c r="AU27" s="38">
        <v>3.649308</v>
      </c>
      <c r="AV27" s="38">
        <v>3.585</v>
      </c>
      <c r="AW27" s="38">
        <v>3.165</v>
      </c>
      <c r="AX27" s="38">
        <v>3.16107784431138</v>
      </c>
      <c r="AY27" s="39">
        <v>3.10479041916168</v>
      </c>
      <c r="AZ27" s="45">
        <v>-0.01780640333891</v>
      </c>
      <c r="BA27" s="41">
        <v>7.3563453043E-4</v>
      </c>
    </row>
    <row r="28" ht="9.75" customHeight="1">
      <c r="A28" s="63" t="s">
        <v>93</v>
      </c>
      <c r="B28" s="38">
        <v>266.711</v>
      </c>
      <c r="C28" s="38">
        <v>289.723</v>
      </c>
      <c r="D28" s="38">
        <v>313.748</v>
      </c>
      <c r="E28" s="38">
        <v>335.473</v>
      </c>
      <c r="F28" s="38">
        <v>355.122</v>
      </c>
      <c r="G28" s="38">
        <v>379.692999999999</v>
      </c>
      <c r="H28" s="38">
        <v>402.671999999999</v>
      </c>
      <c r="I28" s="38">
        <v>425.863999999999</v>
      </c>
      <c r="J28" s="38">
        <v>454.573999999999</v>
      </c>
      <c r="K28" s="38">
        <v>484.377999999999</v>
      </c>
      <c r="L28" s="38">
        <v>515.982</v>
      </c>
      <c r="M28" s="38">
        <v>544.187</v>
      </c>
      <c r="N28" s="38">
        <v>569.544999999999</v>
      </c>
      <c r="O28" s="38">
        <v>595.670999999999</v>
      </c>
      <c r="P28" s="38">
        <v>610.717</v>
      </c>
      <c r="Q28" s="38">
        <v>627.039999999999</v>
      </c>
      <c r="R28" s="38">
        <v>631.822</v>
      </c>
      <c r="S28" s="38">
        <v>636.613</v>
      </c>
      <c r="T28" s="38">
        <v>642.283</v>
      </c>
      <c r="U28" s="38">
        <v>638.822999999999</v>
      </c>
      <c r="V28" s="38">
        <v>36.527</v>
      </c>
      <c r="W28" s="38">
        <v>36.809</v>
      </c>
      <c r="X28" s="38">
        <v>35.717</v>
      </c>
      <c r="Y28" s="38">
        <v>34.737</v>
      </c>
      <c r="Z28" s="38">
        <v>33.485</v>
      </c>
      <c r="AA28" s="38">
        <v>33.157</v>
      </c>
      <c r="AB28" s="38">
        <v>33.081</v>
      </c>
      <c r="AC28" s="38">
        <v>31.283</v>
      </c>
      <c r="AD28" s="38">
        <v>28.979</v>
      </c>
      <c r="AE28" s="38">
        <v>29.331</v>
      </c>
      <c r="AF28" s="38">
        <v>27.615</v>
      </c>
      <c r="AG28" s="38">
        <v>26.258</v>
      </c>
      <c r="AH28" s="38">
        <v>25.0721</v>
      </c>
      <c r="AI28" s="38">
        <v>24.1963</v>
      </c>
      <c r="AJ28" s="38">
        <v>22.6775</v>
      </c>
      <c r="AK28" s="38">
        <v>22.325</v>
      </c>
      <c r="AL28" s="38">
        <v>22.2228</v>
      </c>
      <c r="AM28" s="38">
        <v>23.5888</v>
      </c>
      <c r="AN28" s="38">
        <v>23.9762</v>
      </c>
      <c r="AO28" s="38">
        <v>23.428</v>
      </c>
      <c r="AP28" s="38">
        <v>22.01594</v>
      </c>
      <c r="AQ28" s="38">
        <v>21.694037</v>
      </c>
      <c r="AR28" s="38">
        <v>21.631491</v>
      </c>
      <c r="AS28" s="38">
        <v>20.602877</v>
      </c>
      <c r="AT28" s="38">
        <v>19.874185</v>
      </c>
      <c r="AU28" s="38">
        <v>19.167674</v>
      </c>
      <c r="AV28" s="38">
        <v>19.246134</v>
      </c>
      <c r="AW28" s="38">
        <v>19.193734</v>
      </c>
      <c r="AX28" s="38">
        <v>19.598933</v>
      </c>
      <c r="AY28" s="39">
        <v>19.1358138061904</v>
      </c>
      <c r="AZ28" s="45">
        <v>-0.02362981624901</v>
      </c>
      <c r="BA28" s="41">
        <v>0.00453395023942</v>
      </c>
    </row>
    <row r="29" ht="9.75" customHeight="1">
      <c r="A29" s="17" t="s">
        <v>94</v>
      </c>
      <c r="B29" s="42">
        <v>281.894</v>
      </c>
      <c r="C29" s="42">
        <v>304.726</v>
      </c>
      <c r="D29" s="42">
        <v>329.016</v>
      </c>
      <c r="E29" s="42">
        <v>350.718999999999</v>
      </c>
      <c r="F29" s="42">
        <v>370.343999999999</v>
      </c>
      <c r="G29" s="42">
        <v>395.028</v>
      </c>
      <c r="H29" s="42">
        <v>418.622780748663</v>
      </c>
      <c r="I29" s="42">
        <v>443.547436189429</v>
      </c>
      <c r="J29" s="42">
        <v>472.395692252771</v>
      </c>
      <c r="K29" s="42">
        <v>502.533350984913</v>
      </c>
      <c r="L29" s="42">
        <v>543.133788509456</v>
      </c>
      <c r="M29" s="42">
        <v>586.586064892227</v>
      </c>
      <c r="N29" s="42">
        <v>638.58799556628</v>
      </c>
      <c r="O29" s="42">
        <v>683.041510891527</v>
      </c>
      <c r="P29" s="42">
        <v>722.890372990912</v>
      </c>
      <c r="Q29" s="42">
        <v>746.557821282463</v>
      </c>
      <c r="R29" s="42">
        <v>759.946315341854</v>
      </c>
      <c r="S29" s="42">
        <v>780.715392122779</v>
      </c>
      <c r="T29" s="42">
        <v>805.060102125302</v>
      </c>
      <c r="U29" s="42">
        <v>817.355428941159</v>
      </c>
      <c r="V29" s="42">
        <v>807.190719632543</v>
      </c>
      <c r="W29" s="42">
        <v>830.342191232822</v>
      </c>
      <c r="X29" s="42">
        <v>844.275320152784</v>
      </c>
      <c r="Y29" s="42">
        <v>841.181596865594</v>
      </c>
      <c r="Z29" s="42">
        <v>819.025033742979</v>
      </c>
      <c r="AA29" s="42">
        <v>788.295580198264</v>
      </c>
      <c r="AB29" s="42">
        <v>744.96083808888</v>
      </c>
      <c r="AC29" s="42">
        <v>695.740231659222</v>
      </c>
      <c r="AD29" s="42">
        <v>659.561558361203</v>
      </c>
      <c r="AE29" s="42">
        <v>662.502115035019</v>
      </c>
      <c r="AF29" s="42">
        <v>669.360472731267</v>
      </c>
      <c r="AG29" s="42">
        <v>680.043620352372</v>
      </c>
      <c r="AH29" s="42">
        <v>688.574308012091</v>
      </c>
      <c r="AI29" s="42">
        <v>686.4816415163</v>
      </c>
      <c r="AJ29" s="42">
        <v>699.649962313387</v>
      </c>
      <c r="AK29" s="42">
        <v>728.611886986068</v>
      </c>
      <c r="AL29" s="42">
        <v>750.659008629832</v>
      </c>
      <c r="AM29" s="42">
        <v>789.645351111677</v>
      </c>
      <c r="AN29" s="42">
        <v>822.974441679488</v>
      </c>
      <c r="AO29" s="42">
        <v>853.711622450062</v>
      </c>
      <c r="AP29" s="42">
        <v>849.00093853161</v>
      </c>
      <c r="AQ29" s="42">
        <v>852.431013426722</v>
      </c>
      <c r="AR29" s="42">
        <v>863.812482479607</v>
      </c>
      <c r="AS29" s="42">
        <v>855.022185357099</v>
      </c>
      <c r="AT29" s="42">
        <v>861.303592261578</v>
      </c>
      <c r="AU29" s="42">
        <v>859.017552162387</v>
      </c>
      <c r="AV29" s="42">
        <v>844.20014588888</v>
      </c>
      <c r="AW29" s="42">
        <v>833.187631846505</v>
      </c>
      <c r="AX29" s="42">
        <v>832.627703227615</v>
      </c>
      <c r="AY29" s="42">
        <v>834.331847479554</v>
      </c>
      <c r="AZ29" s="46">
        <v>0.00204670615494</v>
      </c>
      <c r="BA29" s="44">
        <v>0.19768269360065</v>
      </c>
    </row>
    <row r="30" ht="9.75" customHeight="1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9"/>
      <c r="AZ30" s="45"/>
      <c r="BA30" s="41"/>
    </row>
    <row r="31" ht="9.75" customHeight="1">
      <c r="A31" s="63" t="s">
        <v>95</v>
      </c>
      <c r="B31" s="38">
        <v>95.6620879120879</v>
      </c>
      <c r="C31" s="38">
        <v>106.892857142857</v>
      </c>
      <c r="D31" s="38">
        <v>130.507554945054</v>
      </c>
      <c r="E31" s="38">
        <v>142.780219780219</v>
      </c>
      <c r="F31" s="38">
        <v>169.263736263736</v>
      </c>
      <c r="G31" s="38">
        <v>192.586961538461</v>
      </c>
      <c r="H31" s="38">
        <v>228.684626373626</v>
      </c>
      <c r="I31" s="38">
        <v>253.710945054945</v>
      </c>
      <c r="J31" s="38">
        <v>295.377082417582</v>
      </c>
      <c r="K31" s="38">
        <v>303.197197802197</v>
      </c>
      <c r="L31" s="38">
        <v>269.46989010989</v>
      </c>
      <c r="M31" s="38">
        <v>296.966208791208</v>
      </c>
      <c r="N31" s="38">
        <v>285.627884615384</v>
      </c>
      <c r="O31" s="38">
        <v>264.820054945054</v>
      </c>
      <c r="P31" s="38">
        <v>160.485164835164</v>
      </c>
      <c r="Q31" s="38">
        <v>74.1580219780219</v>
      </c>
      <c r="R31" s="38">
        <v>66.1597692307692</v>
      </c>
      <c r="S31" s="38">
        <v>120.092434065934</v>
      </c>
      <c r="T31" s="38">
        <v>122.834439560439</v>
      </c>
      <c r="U31" s="38">
        <v>102.518241758241</v>
      </c>
      <c r="V31" s="38">
        <v>110.351098901098</v>
      </c>
      <c r="W31" s="38">
        <v>102.699807692307</v>
      </c>
      <c r="X31" s="38">
        <v>116.725659340659</v>
      </c>
      <c r="Y31" s="38">
        <v>117.383241758241</v>
      </c>
      <c r="Z31" s="38">
        <v>143.838538461538</v>
      </c>
      <c r="AA31" s="38">
        <v>162.788873626373</v>
      </c>
      <c r="AB31" s="38">
        <v>174.370879120879</v>
      </c>
      <c r="AC31" s="38">
        <v>175.678857142857</v>
      </c>
      <c r="AD31" s="38">
        <v>184.293956043956</v>
      </c>
      <c r="AE31" s="38">
        <v>184.984505494505</v>
      </c>
      <c r="AF31" s="38">
        <v>185.456505494505</v>
      </c>
      <c r="AG31" s="38">
        <v>186.641758241758</v>
      </c>
      <c r="AH31" s="38">
        <v>186.962664835164</v>
      </c>
      <c r="AI31" s="38">
        <v>190.787554945054</v>
      </c>
      <c r="AJ31" s="38">
        <v>178.11739010989</v>
      </c>
      <c r="AK31" s="38">
        <v>191.713602401441</v>
      </c>
      <c r="AL31" s="38">
        <v>189.828518416228</v>
      </c>
      <c r="AM31" s="38">
        <v>177.48480352242</v>
      </c>
      <c r="AN31" s="38">
        <v>198.519548544305</v>
      </c>
      <c r="AO31" s="38">
        <v>208.179761196548</v>
      </c>
      <c r="AP31" s="38">
        <v>206.380755830569</v>
      </c>
      <c r="AQ31" s="38">
        <v>209.235963763254</v>
      </c>
      <c r="AR31" s="38">
        <v>210.875632074883</v>
      </c>
      <c r="AS31" s="38">
        <v>214.501514879148</v>
      </c>
      <c r="AT31" s="38">
        <v>205.53429250086</v>
      </c>
      <c r="AU31" s="38">
        <v>208.748086639045</v>
      </c>
      <c r="AV31" s="38">
        <v>208.827508963584</v>
      </c>
      <c r="AW31" s="38">
        <v>177.336512824525</v>
      </c>
      <c r="AX31" s="38">
        <v>165.844042533101</v>
      </c>
      <c r="AY31" s="39">
        <v>169.189714197025</v>
      </c>
      <c r="AZ31" s="45">
        <v>0.02017360180616</v>
      </c>
      <c r="BA31" s="41">
        <v>0.0400870218873</v>
      </c>
    </row>
    <row r="32" ht="9.75" customHeight="1">
      <c r="A32" s="63" t="s">
        <v>96</v>
      </c>
      <c r="B32" s="38">
        <v>64.6754385964912</v>
      </c>
      <c r="C32" s="38">
        <v>68.5668016194331</v>
      </c>
      <c r="D32" s="38">
        <v>60.4885290148448</v>
      </c>
      <c r="E32" s="38">
        <v>74.2372469635627</v>
      </c>
      <c r="F32" s="38">
        <v>74.9210526315789</v>
      </c>
      <c r="G32" s="38">
        <v>76.300269905533</v>
      </c>
      <c r="H32" s="38">
        <v>83.442645074224</v>
      </c>
      <c r="I32" s="38">
        <v>72.4097165991902</v>
      </c>
      <c r="J32" s="38">
        <v>99.4021592442645</v>
      </c>
      <c r="K32" s="38">
        <v>97.2770445344129</v>
      </c>
      <c r="L32" s="38">
        <v>111.703052631578</v>
      </c>
      <c r="M32" s="38">
        <v>119.525400809716</v>
      </c>
      <c r="N32" s="38">
        <v>115.992219973009</v>
      </c>
      <c r="O32" s="38">
        <v>126.578380566801</v>
      </c>
      <c r="P32" s="38">
        <v>171.64923076923</v>
      </c>
      <c r="Q32" s="38">
        <v>131.073117408906</v>
      </c>
      <c r="R32" s="38">
        <v>44.5042105263157</v>
      </c>
      <c r="S32" s="38">
        <v>48.5040890688259</v>
      </c>
      <c r="T32" s="38">
        <v>54.354278002699</v>
      </c>
      <c r="U32" s="38">
        <v>60.5385020242915</v>
      </c>
      <c r="V32" s="38">
        <v>69.838894736842</v>
      </c>
      <c r="W32" s="38">
        <v>93.1898151147098</v>
      </c>
      <c r="X32" s="38">
        <v>117.256055330634</v>
      </c>
      <c r="Y32" s="38">
        <v>136.699246963562</v>
      </c>
      <c r="Z32" s="38">
        <v>138.967118758434</v>
      </c>
      <c r="AA32" s="38">
        <v>105.300904183535</v>
      </c>
      <c r="AB32" s="38">
        <v>13.942914979757</v>
      </c>
      <c r="AC32" s="38">
        <v>26.1465668016194</v>
      </c>
      <c r="AD32" s="38">
        <v>22.331991902834</v>
      </c>
      <c r="AE32" s="38">
        <v>24.7948798920377</v>
      </c>
      <c r="AF32" s="38">
        <v>26.0263238866396</v>
      </c>
      <c r="AG32" s="38">
        <v>28.5668097165991</v>
      </c>
      <c r="AH32" s="38">
        <v>57.1444237516869</v>
      </c>
      <c r="AI32" s="38">
        <v>104.185584345479</v>
      </c>
      <c r="AJ32" s="38">
        <v>128.272628879892</v>
      </c>
      <c r="AK32" s="38">
        <v>128.795543068546</v>
      </c>
      <c r="AL32" s="38">
        <v>123.872225324584</v>
      </c>
      <c r="AM32" s="38">
        <v>103.873574852249</v>
      </c>
      <c r="AN32" s="38">
        <v>66.0245067243706</v>
      </c>
      <c r="AO32" s="38">
        <v>99.9460686863046</v>
      </c>
      <c r="AP32" s="38">
        <v>89.9336288333566</v>
      </c>
      <c r="AQ32" s="38">
        <v>98.0214557447996</v>
      </c>
      <c r="AR32" s="38">
        <v>105.089421462143</v>
      </c>
      <c r="AS32" s="38">
        <v>119.318912466843</v>
      </c>
      <c r="AT32" s="38">
        <v>119.929605356228</v>
      </c>
      <c r="AU32" s="38">
        <v>121.479553422681</v>
      </c>
      <c r="AV32" s="38">
        <v>136.677569803155</v>
      </c>
      <c r="AW32" s="38">
        <v>152.49825422309</v>
      </c>
      <c r="AX32" s="38">
        <v>153.241867350737</v>
      </c>
      <c r="AY32" s="39">
        <v>160.277985829959</v>
      </c>
      <c r="AZ32" s="45">
        <v>0.04591511934996</v>
      </c>
      <c r="BA32" s="41">
        <v>0.03797551617026</v>
      </c>
    </row>
    <row r="33" ht="9.75" customHeight="1">
      <c r="A33" s="63" t="s">
        <v>97</v>
      </c>
      <c r="B33" s="38">
        <v>119.011361878977</v>
      </c>
      <c r="C33" s="38">
        <v>125.556470314429</v>
      </c>
      <c r="D33" s="38">
        <v>126.392343545169</v>
      </c>
      <c r="E33" s="38">
        <v>133.128194015389</v>
      </c>
      <c r="F33" s="38">
        <v>140.907963949843</v>
      </c>
      <c r="G33" s="38">
        <v>151.798933599316</v>
      </c>
      <c r="H33" s="38">
        <v>162.549492495487</v>
      </c>
      <c r="I33" s="38">
        <v>167.349232259903</v>
      </c>
      <c r="J33" s="38">
        <v>153.800438681485</v>
      </c>
      <c r="K33" s="38">
        <v>129.870429134606</v>
      </c>
      <c r="L33" s="38">
        <v>106.349897786643</v>
      </c>
      <c r="M33" s="38">
        <v>109.91083260188</v>
      </c>
      <c r="N33" s="38">
        <v>100.779734967227</v>
      </c>
      <c r="O33" s="38">
        <v>108.779691032582</v>
      </c>
      <c r="P33" s="38">
        <v>129.619655029923</v>
      </c>
      <c r="Q33" s="38">
        <v>86.8336199487033</v>
      </c>
      <c r="R33" s="38">
        <v>58.6239165954213</v>
      </c>
      <c r="S33" s="38">
        <v>42.6642907286026</v>
      </c>
      <c r="T33" s="38">
        <v>55.0055485418447</v>
      </c>
      <c r="U33" s="38">
        <v>60.7270836705614</v>
      </c>
      <c r="V33" s="38">
        <v>55.4894933979291</v>
      </c>
      <c r="W33" s="38">
        <v>59.3953123871948</v>
      </c>
      <c r="X33" s="38">
        <v>52.1150099743516</v>
      </c>
      <c r="Y33" s="38">
        <v>63.0462205756625</v>
      </c>
      <c r="Z33" s="38">
        <v>68.4106875653082</v>
      </c>
      <c r="AA33" s="38">
        <v>46.7967897311674</v>
      </c>
      <c r="AB33" s="38">
        <v>9.21698332858364</v>
      </c>
      <c r="AC33" s="38">
        <v>53.9555343402678</v>
      </c>
      <c r="AD33" s="38">
        <v>96.5819749216301</v>
      </c>
      <c r="AE33" s="38">
        <v>103.357202906811</v>
      </c>
      <c r="AF33" s="38">
        <v>104.888944286121</v>
      </c>
      <c r="AG33" s="38">
        <v>105.125898033627</v>
      </c>
      <c r="AH33" s="38">
        <v>105.114237389569</v>
      </c>
      <c r="AI33" s="38">
        <v>110.003267977581</v>
      </c>
      <c r="AJ33" s="38">
        <v>102.556342215256</v>
      </c>
      <c r="AK33" s="38">
        <v>109.879317283521</v>
      </c>
      <c r="AL33" s="38">
        <v>106.591508967607</v>
      </c>
      <c r="AM33" s="38">
        <v>98.9215543448955</v>
      </c>
      <c r="AN33" s="38">
        <v>115.558589066242</v>
      </c>
      <c r="AO33" s="38">
        <v>123.380899284898</v>
      </c>
      <c r="AP33" s="38">
        <v>130.376558418576</v>
      </c>
      <c r="AQ33" s="38">
        <v>133.709006919623</v>
      </c>
      <c r="AR33" s="38">
        <v>129.946551970968</v>
      </c>
      <c r="AS33" s="38">
        <v>136.118175135873</v>
      </c>
      <c r="AT33" s="38">
        <v>121.23304083377</v>
      </c>
      <c r="AU33" s="38">
        <v>123.366390791188</v>
      </c>
      <c r="AV33" s="38">
        <v>140.841909334986</v>
      </c>
      <c r="AW33" s="38">
        <v>153.978511463367</v>
      </c>
      <c r="AX33" s="38">
        <v>151.539918368226</v>
      </c>
      <c r="AY33" s="39">
        <v>150.845844362117</v>
      </c>
      <c r="AZ33" s="45">
        <v>-0.00458013964817</v>
      </c>
      <c r="BA33" s="41">
        <v>0.03574071079493</v>
      </c>
    </row>
    <row r="34" ht="9.75" customHeight="1">
      <c r="A34" s="63" t="s">
        <v>98</v>
      </c>
      <c r="B34" s="38">
        <v>0.0</v>
      </c>
      <c r="C34" s="38">
        <v>0.0</v>
      </c>
      <c r="D34" s="38">
        <v>2.82293080054274</v>
      </c>
      <c r="E34" s="38">
        <v>11.9682496607869</v>
      </c>
      <c r="F34" s="38">
        <v>16.1947082767978</v>
      </c>
      <c r="G34" s="38">
        <v>16.4423337856173</v>
      </c>
      <c r="H34" s="38">
        <v>14.5603799185888</v>
      </c>
      <c r="I34" s="38">
        <v>14.0043419267299</v>
      </c>
      <c r="J34" s="38">
        <v>14.5108548168249</v>
      </c>
      <c r="K34" s="38">
        <v>14.3622795115332</v>
      </c>
      <c r="L34" s="38">
        <v>16.8880597014925</v>
      </c>
      <c r="M34" s="38">
        <v>18.2255088195386</v>
      </c>
      <c r="N34" s="38">
        <v>16.8385345997286</v>
      </c>
      <c r="O34" s="38">
        <v>15.550881953867</v>
      </c>
      <c r="P34" s="38">
        <v>14.6099050203527</v>
      </c>
      <c r="Q34" s="38">
        <v>14.11710616198</v>
      </c>
      <c r="R34" s="38">
        <v>16.3071644130445</v>
      </c>
      <c r="S34" s="38">
        <v>16.7033652271557</v>
      </c>
      <c r="T34" s="38">
        <v>19.3281956206428</v>
      </c>
      <c r="U34" s="38">
        <v>20.7535425536892</v>
      </c>
      <c r="V34" s="38">
        <v>24.7893627473915</v>
      </c>
      <c r="W34" s="38">
        <v>27.8599190567538</v>
      </c>
      <c r="X34" s="38">
        <v>29.0124023300425</v>
      </c>
      <c r="Y34" s="38">
        <v>30.9293374818696</v>
      </c>
      <c r="Z34" s="38">
        <v>32.0602454030786</v>
      </c>
      <c r="AA34" s="38">
        <v>34.2393498806905</v>
      </c>
      <c r="AB34" s="38">
        <v>35.3154961867777</v>
      </c>
      <c r="AC34" s="38">
        <v>37.0376142796986</v>
      </c>
      <c r="AD34" s="38">
        <v>38.7869069620549</v>
      </c>
      <c r="AE34" s="38">
        <v>40.4527008375052</v>
      </c>
      <c r="AF34" s="38">
        <v>42.8071924858466</v>
      </c>
      <c r="AG34" s="38">
        <v>44.3646352875122</v>
      </c>
      <c r="AH34" s="38">
        <v>44.9099599962569</v>
      </c>
      <c r="AI34" s="38">
        <v>44.7118595892013</v>
      </c>
      <c r="AJ34" s="38">
        <v>45.0090101997847</v>
      </c>
      <c r="AK34" s="38">
        <v>47.7086838534599</v>
      </c>
      <c r="AL34" s="38">
        <v>47.4836134464043</v>
      </c>
      <c r="AM34" s="38">
        <v>44.5728495658073</v>
      </c>
      <c r="AN34" s="38">
        <v>40.6932701628222</v>
      </c>
      <c r="AO34" s="38">
        <v>38.8919942740841</v>
      </c>
      <c r="AP34" s="38">
        <v>38.4677429036635</v>
      </c>
      <c r="AQ34" s="38">
        <v>36.5495251017639</v>
      </c>
      <c r="AR34" s="38">
        <v>35.1628222523745</v>
      </c>
      <c r="AS34" s="38">
        <v>37.5932157394843</v>
      </c>
      <c r="AT34" s="38">
        <v>40.239145183175</v>
      </c>
      <c r="AU34" s="38">
        <v>42.8194029850746</v>
      </c>
      <c r="AV34" s="38">
        <v>43.8247625508819</v>
      </c>
      <c r="AW34" s="38">
        <v>44.9996815866232</v>
      </c>
      <c r="AX34" s="38">
        <v>46.0821944767182</v>
      </c>
      <c r="AY34" s="39">
        <v>46.2189583600776</v>
      </c>
      <c r="AZ34" s="45">
        <v>0.0029678249266</v>
      </c>
      <c r="BA34" s="41">
        <v>0.01095090433955</v>
      </c>
    </row>
    <row r="35" ht="9.75" customHeight="1">
      <c r="A35" s="63" t="s">
        <v>99</v>
      </c>
      <c r="B35" s="38">
        <v>11.6053274382172</v>
      </c>
      <c r="C35" s="38">
        <v>14.4942072297048</v>
      </c>
      <c r="D35" s="38">
        <v>16.1378802145167</v>
      </c>
      <c r="E35" s="38">
        <v>16.9812093175584</v>
      </c>
      <c r="F35" s="38">
        <v>17.7317449270615</v>
      </c>
      <c r="G35" s="38">
        <v>18.0804028329307</v>
      </c>
      <c r="H35" s="38">
        <v>21.4175570748215</v>
      </c>
      <c r="I35" s="38">
        <v>24.0733614443034</v>
      </c>
      <c r="J35" s="38">
        <v>28.3907151922053</v>
      </c>
      <c r="K35" s="38">
        <v>25.8006850343199</v>
      </c>
      <c r="L35" s="38">
        <v>21.7662149806907</v>
      </c>
      <c r="M35" s="38">
        <v>24.3230851107381</v>
      </c>
      <c r="N35" s="38">
        <v>21.6665984361567</v>
      </c>
      <c r="O35" s="38">
        <v>24.107203777241</v>
      </c>
      <c r="P35" s="38">
        <v>25.2029857671156</v>
      </c>
      <c r="Q35" s="38">
        <v>23.6729693781471</v>
      </c>
      <c r="R35" s="38">
        <v>20.6963502681459</v>
      </c>
      <c r="S35" s="38">
        <v>16.8761133035848</v>
      </c>
      <c r="T35" s="38">
        <v>15.3486320465059</v>
      </c>
      <c r="U35" s="38">
        <v>17.1470383182543</v>
      </c>
      <c r="V35" s="38">
        <v>15.3178237742388</v>
      </c>
      <c r="W35" s="38">
        <v>17.2715381203859</v>
      </c>
      <c r="X35" s="38">
        <v>15.2712072297048</v>
      </c>
      <c r="Y35" s="38">
        <v>17.6472093175584</v>
      </c>
      <c r="Z35" s="38">
        <v>19.6901434614702</v>
      </c>
      <c r="AA35" s="38">
        <v>21.1221585404129</v>
      </c>
      <c r="AB35" s="38">
        <v>20.4030344564075</v>
      </c>
      <c r="AC35" s="38">
        <v>23.6006221803741</v>
      </c>
      <c r="AD35" s="38">
        <v>21.8132261841405</v>
      </c>
      <c r="AE35" s="38">
        <v>21.3483351892032</v>
      </c>
      <c r="AF35" s="38">
        <v>21.8312261841405</v>
      </c>
      <c r="AG35" s="38">
        <v>27.104029844025</v>
      </c>
      <c r="AH35" s="38">
        <v>33.2729598508245</v>
      </c>
      <c r="AI35" s="38">
        <v>33.551687968653</v>
      </c>
      <c r="AJ35" s="38">
        <v>34.27819556924</v>
      </c>
      <c r="AK35" s="38">
        <v>40.2298360249013</v>
      </c>
      <c r="AL35" s="38">
        <v>40.0460820780574</v>
      </c>
      <c r="AM35" s="38">
        <v>37.3770093940762</v>
      </c>
      <c r="AN35" s="38">
        <v>43.8405306672361</v>
      </c>
      <c r="AO35" s="38">
        <v>49.9908993771233</v>
      </c>
      <c r="AP35" s="38">
        <v>52.6023693062258</v>
      </c>
      <c r="AQ35" s="38">
        <v>56.7641348671145</v>
      </c>
      <c r="AR35" s="38">
        <v>57.9178367243559</v>
      </c>
      <c r="AS35" s="38">
        <v>65.0295059789871</v>
      </c>
      <c r="AT35" s="38">
        <v>62.3893272777196</v>
      </c>
      <c r="AU35" s="38">
        <v>71.6793883349722</v>
      </c>
      <c r="AV35" s="38">
        <v>78.4909997501581</v>
      </c>
      <c r="AW35" s="38">
        <v>83.401905547689</v>
      </c>
      <c r="AX35" s="38">
        <v>84.2955597057852</v>
      </c>
      <c r="AY35" s="39">
        <v>83.5189175720587</v>
      </c>
      <c r="AZ35" s="45">
        <v>-0.00921332184225</v>
      </c>
      <c r="BA35" s="41">
        <v>0.01978858187795</v>
      </c>
    </row>
    <row r="36" ht="9.75" customHeight="1">
      <c r="A36" s="63" t="s">
        <v>100</v>
      </c>
      <c r="B36" s="38">
        <v>111.009134615384</v>
      </c>
      <c r="C36" s="38">
        <v>130.828434065934</v>
      </c>
      <c r="D36" s="38">
        <v>141.287087912087</v>
      </c>
      <c r="E36" s="38">
        <v>154.227774725274</v>
      </c>
      <c r="F36" s="38">
        <v>162.740865384615</v>
      </c>
      <c r="G36" s="38">
        <v>192.166483516483</v>
      </c>
      <c r="H36" s="38">
        <v>240.799725274725</v>
      </c>
      <c r="I36" s="38">
        <v>304.21739010989</v>
      </c>
      <c r="J36" s="38">
        <v>384.004567307692</v>
      </c>
      <c r="K36" s="38">
        <v>429.662156593406</v>
      </c>
      <c r="L36" s="38">
        <v>359.316929945054</v>
      </c>
      <c r="M36" s="38">
        <v>437.251854395604</v>
      </c>
      <c r="N36" s="38">
        <v>468.400789835164</v>
      </c>
      <c r="O36" s="38">
        <v>424.435336538461</v>
      </c>
      <c r="P36" s="38">
        <v>487.979429945054</v>
      </c>
      <c r="Q36" s="38">
        <v>509.828447802197</v>
      </c>
      <c r="R36" s="38">
        <v>506.347252747252</v>
      </c>
      <c r="S36" s="38">
        <v>340.18423741581</v>
      </c>
      <c r="T36" s="38">
        <v>240.258921038638</v>
      </c>
      <c r="U36" s="38">
        <v>219.032787575327</v>
      </c>
      <c r="V36" s="38">
        <v>172.074663239985</v>
      </c>
      <c r="W36" s="38">
        <v>252.590092165898</v>
      </c>
      <c r="X36" s="38">
        <v>221.071077410492</v>
      </c>
      <c r="Y36" s="38">
        <v>276.518773484579</v>
      </c>
      <c r="Z36" s="38">
        <v>271.147951745834</v>
      </c>
      <c r="AA36" s="38">
        <v>342.618600451967</v>
      </c>
      <c r="AB36" s="38">
        <v>428.355835696561</v>
      </c>
      <c r="AC36" s="38">
        <v>442.394553349875</v>
      </c>
      <c r="AD36" s="38">
        <v>432.785148218716</v>
      </c>
      <c r="AE36" s="38">
        <v>437.249718628146</v>
      </c>
      <c r="AF36" s="38">
        <v>437.209159929348</v>
      </c>
      <c r="AG36" s="38">
        <v>445.364098091648</v>
      </c>
      <c r="AH36" s="38">
        <v>453.195010427072</v>
      </c>
      <c r="AI36" s="38">
        <v>454.409641012083</v>
      </c>
      <c r="AJ36" s="38">
        <v>422.378905778566</v>
      </c>
      <c r="AK36" s="38">
        <v>456.037121728388</v>
      </c>
      <c r="AL36" s="38">
        <v>440.386604674172</v>
      </c>
      <c r="AM36" s="38">
        <v>425.19437251893</v>
      </c>
      <c r="AN36" s="38">
        <v>486.205173510094</v>
      </c>
      <c r="AO36" s="38">
        <v>500.429086072866</v>
      </c>
      <c r="AP36" s="38">
        <v>521.275909170298</v>
      </c>
      <c r="AQ36" s="38">
        <v>508.947617045212</v>
      </c>
      <c r="AR36" s="38">
        <v>488.888857729416</v>
      </c>
      <c r="AS36" s="38">
        <v>509.870574977858</v>
      </c>
      <c r="AT36" s="38">
        <v>456.72291234848</v>
      </c>
      <c r="AU36" s="38">
        <v>473.81660291472</v>
      </c>
      <c r="AV36" s="38">
        <v>525.949746969889</v>
      </c>
      <c r="AW36" s="38">
        <v>549.833807597053</v>
      </c>
      <c r="AX36" s="38">
        <v>538.425705125183</v>
      </c>
      <c r="AY36" s="39">
        <v>543.44059096504</v>
      </c>
      <c r="AZ36" s="45">
        <v>0.00931397918612</v>
      </c>
      <c r="BA36" s="41">
        <v>0.12876027822495</v>
      </c>
    </row>
    <row r="37" ht="9.75" customHeight="1">
      <c r="A37" s="63" t="s">
        <v>101</v>
      </c>
      <c r="B37" s="38">
        <v>0.0</v>
      </c>
      <c r="C37" s="38">
        <v>0.0</v>
      </c>
      <c r="D37" s="38">
        <v>0.0</v>
      </c>
      <c r="E37" s="38">
        <v>1.04856753069577</v>
      </c>
      <c r="F37" s="38">
        <v>2.63915416098226</v>
      </c>
      <c r="G37" s="38">
        <v>4.23260572987722</v>
      </c>
      <c r="H37" s="38">
        <v>5.27830832196453</v>
      </c>
      <c r="I37" s="38">
        <v>5.84201909959072</v>
      </c>
      <c r="J37" s="38">
        <v>5.52728512960437</v>
      </c>
      <c r="K37" s="38">
        <v>6.42360163710778</v>
      </c>
      <c r="L37" s="38">
        <v>9.56070941336971</v>
      </c>
      <c r="M37" s="38">
        <v>10.0362892223738</v>
      </c>
      <c r="N37" s="38">
        <v>9.11255115961801</v>
      </c>
      <c r="O37" s="38">
        <v>8.91336971350614</v>
      </c>
      <c r="P37" s="38">
        <v>8.31582537517053</v>
      </c>
      <c r="Q37" s="38">
        <v>7.88922237380627</v>
      </c>
      <c r="R37" s="38">
        <v>8.16643929058663</v>
      </c>
      <c r="S37" s="38">
        <v>7.71828103683492</v>
      </c>
      <c r="T37" s="38">
        <v>8.01705320600273</v>
      </c>
      <c r="U37" s="38">
        <v>8.08894952251023</v>
      </c>
      <c r="V37" s="38">
        <v>7.93246248294679</v>
      </c>
      <c r="W37" s="38">
        <v>9.97907230559345</v>
      </c>
      <c r="X37" s="38">
        <v>11.4829331514324</v>
      </c>
      <c r="Y37" s="38">
        <v>13.371787175989</v>
      </c>
      <c r="Z37" s="38">
        <v>16.9356275579809</v>
      </c>
      <c r="AA37" s="38">
        <v>20.2251214188267</v>
      </c>
      <c r="AB37" s="38">
        <v>23.4698199181446</v>
      </c>
      <c r="AC37" s="38">
        <v>25.6351432469304</v>
      </c>
      <c r="AD37" s="38">
        <v>28.1279931787176</v>
      </c>
      <c r="AE37" s="38">
        <v>27.9856070941336</v>
      </c>
      <c r="AF37" s="38">
        <v>29.6120586630286</v>
      </c>
      <c r="AG37" s="38">
        <v>29.1933683492496</v>
      </c>
      <c r="AH37" s="38">
        <v>28.6669467939972</v>
      </c>
      <c r="AI37" s="38">
        <v>28.6181514324693</v>
      </c>
      <c r="AJ37" s="38">
        <v>28.7515375170532</v>
      </c>
      <c r="AK37" s="38">
        <v>28.6109140518417</v>
      </c>
      <c r="AL37" s="38">
        <v>30.5036033015006</v>
      </c>
      <c r="AM37" s="38">
        <v>33.6954279672578</v>
      </c>
      <c r="AN37" s="38">
        <v>32.4454027285129</v>
      </c>
      <c r="AO37" s="38">
        <v>24.315836643929</v>
      </c>
      <c r="AP37" s="38">
        <v>22.3020278308322</v>
      </c>
      <c r="AQ37" s="38">
        <v>20.9772969304229</v>
      </c>
      <c r="AR37" s="38">
        <v>20.1219918826739</v>
      </c>
      <c r="AS37" s="38">
        <v>20.2928575170532</v>
      </c>
      <c r="AT37" s="38">
        <v>19.9678354024556</v>
      </c>
      <c r="AU37" s="38">
        <v>19.1712141882674</v>
      </c>
      <c r="AV37" s="38">
        <v>17.5777626193724</v>
      </c>
      <c r="AW37" s="38">
        <v>8.52291950886766</v>
      </c>
      <c r="AX37" s="38">
        <v>2.9568894952251</v>
      </c>
      <c r="AY37" s="39">
        <v>1.64406548431105</v>
      </c>
      <c r="AZ37" s="45">
        <v>-0.44398817420006</v>
      </c>
      <c r="BA37" s="41">
        <v>3.8953719195E-4</v>
      </c>
    </row>
    <row r="38" ht="9.75" customHeight="1">
      <c r="A38" s="63" t="s">
        <v>102</v>
      </c>
      <c r="B38" s="38">
        <v>13.6566273052938</v>
      </c>
      <c r="C38" s="38">
        <v>17.4339923046304</v>
      </c>
      <c r="D38" s="38">
        <v>18.499402945469</v>
      </c>
      <c r="E38" s="38">
        <v>24.183096722834</v>
      </c>
      <c r="F38" s="38">
        <v>29.008226084649</v>
      </c>
      <c r="G38" s="38">
        <v>36.9019503781345</v>
      </c>
      <c r="H38" s="38">
        <v>53.561098580337</v>
      </c>
      <c r="I38" s="38">
        <v>63.1285657423378</v>
      </c>
      <c r="J38" s="38">
        <v>70.5108133209499</v>
      </c>
      <c r="K38" s="38">
        <v>78.9856706912564</v>
      </c>
      <c r="L38" s="38">
        <v>82.1334748573703</v>
      </c>
      <c r="M38" s="38">
        <v>94.0615629560833</v>
      </c>
      <c r="N38" s="38">
        <v>96.7586572906992</v>
      </c>
      <c r="O38" s="38">
        <v>88.5743664588032</v>
      </c>
      <c r="P38" s="38">
        <v>88.6712219716067</v>
      </c>
      <c r="Q38" s="38">
        <v>84.2968111929864</v>
      </c>
      <c r="R38" s="38">
        <v>74.0721439615844</v>
      </c>
      <c r="S38" s="38">
        <v>65.0816939636256</v>
      </c>
      <c r="T38" s="38">
        <v>60.8426215286637</v>
      </c>
      <c r="U38" s="38">
        <v>59.936879777712</v>
      </c>
      <c r="V38" s="38">
        <v>58.325989349976</v>
      </c>
      <c r="W38" s="38">
        <v>73.4076685786019</v>
      </c>
      <c r="X38" s="38">
        <v>74.5767565267756</v>
      </c>
      <c r="Y38" s="38">
        <v>75.7135488257927</v>
      </c>
      <c r="Z38" s="38">
        <v>95.0048367795797</v>
      </c>
      <c r="AA38" s="38">
        <v>107.600952097855</v>
      </c>
      <c r="AB38" s="38">
        <v>124.507943312989</v>
      </c>
      <c r="AC38" s="38">
        <v>118.424347296924</v>
      </c>
      <c r="AD38" s="38">
        <v>114.589491776466</v>
      </c>
      <c r="AE38" s="38">
        <v>116.25153703269</v>
      </c>
      <c r="AF38" s="38">
        <v>112.328888764148</v>
      </c>
      <c r="AG38" s="38">
        <v>117.77857288658</v>
      </c>
      <c r="AH38" s="38">
        <v>122.068013250017</v>
      </c>
      <c r="AI38" s="38">
        <v>125.246014916157</v>
      </c>
      <c r="AJ38" s="38">
        <v>120.22285985293</v>
      </c>
      <c r="AK38" s="38">
        <v>124.488040199272</v>
      </c>
      <c r="AL38" s="38">
        <v>119.40503486101</v>
      </c>
      <c r="AM38" s="38">
        <v>112.524591962711</v>
      </c>
      <c r="AN38" s="38">
        <v>126.179179573266</v>
      </c>
      <c r="AO38" s="38">
        <v>131.990834300582</v>
      </c>
      <c r="AP38" s="38">
        <v>135.7897482092</v>
      </c>
      <c r="AQ38" s="38">
        <v>144.322409504871</v>
      </c>
      <c r="AR38" s="38">
        <v>139.552236982995</v>
      </c>
      <c r="AS38" s="38">
        <v>141.374701311589</v>
      </c>
      <c r="AT38" s="38">
        <v>126.189779656311</v>
      </c>
      <c r="AU38" s="38">
        <v>133.34147531607</v>
      </c>
      <c r="AV38" s="38">
        <v>151.394538924347</v>
      </c>
      <c r="AW38" s="38">
        <v>154.859963033123</v>
      </c>
      <c r="AX38" s="38">
        <v>165.698148205919</v>
      </c>
      <c r="AY38" s="39">
        <v>167.264603365299</v>
      </c>
      <c r="AZ38" s="45">
        <v>0.00945366732776</v>
      </c>
      <c r="BA38" s="41">
        <v>0.03963089361787</v>
      </c>
    </row>
    <row r="39" ht="9.75" customHeight="1">
      <c r="A39" s="63" t="s">
        <v>103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0.478374836173</v>
      </c>
      <c r="X39" s="38">
        <v>1.2437745740498</v>
      </c>
      <c r="Y39" s="38">
        <v>8.15465268676278</v>
      </c>
      <c r="Z39" s="38">
        <v>8.51507208387942</v>
      </c>
      <c r="AA39" s="38">
        <v>8.70642201834862</v>
      </c>
      <c r="AB39" s="38">
        <v>9.42398427260813</v>
      </c>
      <c r="AC39" s="38">
        <v>8.72640104849279</v>
      </c>
      <c r="AD39" s="38">
        <v>9.89517169069463</v>
      </c>
      <c r="AE39" s="38">
        <v>16.3912319790301</v>
      </c>
      <c r="AF39" s="38">
        <v>16.6584193971166</v>
      </c>
      <c r="AG39" s="38">
        <v>16.9171480996068</v>
      </c>
      <c r="AH39" s="38">
        <v>17.7251690694626</v>
      </c>
      <c r="AI39" s="38">
        <v>18.0010314547837</v>
      </c>
      <c r="AJ39" s="38">
        <v>19.1652935779816</v>
      </c>
      <c r="AK39" s="38">
        <v>21.3485383377773</v>
      </c>
      <c r="AL39" s="38">
        <v>21.4282372938039</v>
      </c>
      <c r="AM39" s="38">
        <v>21.5655996051769</v>
      </c>
      <c r="AN39" s="38">
        <v>21.2411999909612</v>
      </c>
      <c r="AO39" s="38">
        <v>19.984623218692</v>
      </c>
      <c r="AP39" s="38">
        <v>19.7885602002078</v>
      </c>
      <c r="AQ39" s="38">
        <v>18.1491552853979</v>
      </c>
      <c r="AR39" s="38">
        <v>15.9491074343562</v>
      </c>
      <c r="AS39" s="38">
        <v>14.7586536701767</v>
      </c>
      <c r="AT39" s="38">
        <v>14.3486011569575</v>
      </c>
      <c r="AU39" s="38">
        <v>14.2730590070954</v>
      </c>
      <c r="AV39" s="38">
        <v>11.1793802390744</v>
      </c>
      <c r="AW39" s="38">
        <v>8.77587948354951</v>
      </c>
      <c r="AX39" s="38">
        <v>6.8621087065576</v>
      </c>
      <c r="AY39" s="39">
        <v>6.61011228674244</v>
      </c>
      <c r="AZ39" s="45">
        <v>-0.03672288358212</v>
      </c>
      <c r="BA39" s="41">
        <v>0.0015661692014</v>
      </c>
    </row>
    <row r="40" ht="9.75" customHeight="1">
      <c r="A40" s="63" t="s">
        <v>104</v>
      </c>
      <c r="B40" s="38">
        <v>3.0462131147541</v>
      </c>
      <c r="C40" s="38">
        <v>3.28353005464481</v>
      </c>
      <c r="D40" s="38">
        <v>3.64243715846995</v>
      </c>
      <c r="E40" s="38">
        <v>3.902</v>
      </c>
      <c r="F40" s="38">
        <v>3.8896174863388</v>
      </c>
      <c r="G40" s="38">
        <v>3.91848087431694</v>
      </c>
      <c r="H40" s="38">
        <v>3.80175409836066</v>
      </c>
      <c r="I40" s="38">
        <v>3.547</v>
      </c>
      <c r="J40" s="38">
        <v>3.42871038251366</v>
      </c>
      <c r="K40" s="38">
        <v>3.37984699453552</v>
      </c>
      <c r="L40" s="38">
        <v>3.07666666666667</v>
      </c>
      <c r="M40" s="38">
        <v>2.937</v>
      </c>
      <c r="N40" s="38">
        <v>2.91907650273224</v>
      </c>
      <c r="O40" s="38">
        <v>2.76648633879781</v>
      </c>
      <c r="P40" s="38">
        <v>2.56403278688525</v>
      </c>
      <c r="Q40" s="38">
        <v>2.65600689655172</v>
      </c>
      <c r="R40" s="38">
        <v>2.57554343320143</v>
      </c>
      <c r="S40" s="38">
        <v>2.47181665724515</v>
      </c>
      <c r="T40" s="38">
        <v>2.37308988128886</v>
      </c>
      <c r="U40" s="38">
        <v>2.37655862068966</v>
      </c>
      <c r="V40" s="38">
        <v>2.37208988128886</v>
      </c>
      <c r="W40" s="38">
        <v>2.38908988128886</v>
      </c>
      <c r="X40" s="38">
        <v>2.43258988128886</v>
      </c>
      <c r="Y40" s="38">
        <v>2.48815862068965</v>
      </c>
      <c r="Z40" s="38">
        <v>2.47445326926701</v>
      </c>
      <c r="AA40" s="38">
        <v>2.42658988128886</v>
      </c>
      <c r="AB40" s="38">
        <v>2.47852091577162</v>
      </c>
      <c r="AC40" s="38">
        <v>2.49741379310345</v>
      </c>
      <c r="AD40" s="38">
        <v>2.45715752779348</v>
      </c>
      <c r="AE40" s="38">
        <v>2.40329413981534</v>
      </c>
      <c r="AF40" s="38">
        <v>2.40629413981534</v>
      </c>
      <c r="AG40" s="38">
        <v>2.32831034482759</v>
      </c>
      <c r="AH40" s="38">
        <v>2.32296523459582</v>
      </c>
      <c r="AI40" s="38">
        <v>2.27310184661768</v>
      </c>
      <c r="AJ40" s="38">
        <v>2.22223845863953</v>
      </c>
      <c r="AK40" s="38">
        <v>2.27894846958543</v>
      </c>
      <c r="AL40" s="38">
        <v>2.22287483988711</v>
      </c>
      <c r="AM40" s="38">
        <v>2.27273822786525</v>
      </c>
      <c r="AN40" s="38">
        <v>2.26219250915158</v>
      </c>
      <c r="AO40" s="38">
        <v>2.2781448905463</v>
      </c>
      <c r="AP40" s="38">
        <v>9.0794104348719</v>
      </c>
      <c r="AQ40" s="38">
        <v>8.94441303154303</v>
      </c>
      <c r="AR40" s="38">
        <v>9.53696903950792</v>
      </c>
      <c r="AS40" s="38">
        <v>9.48927750832587</v>
      </c>
      <c r="AT40" s="38">
        <v>9.44375397748998</v>
      </c>
      <c r="AU40" s="38">
        <v>9.44355284354668</v>
      </c>
      <c r="AV40" s="38">
        <v>9.87874154192152</v>
      </c>
      <c r="AW40" s="38">
        <v>9.02791033318301</v>
      </c>
      <c r="AX40" s="38">
        <v>10.2150052091471</v>
      </c>
      <c r="AY40" s="39">
        <v>10.4645704380794</v>
      </c>
      <c r="AZ40" s="45">
        <v>0.02443123795092</v>
      </c>
      <c r="BA40" s="41">
        <v>0.00247942656279</v>
      </c>
    </row>
    <row r="41" ht="9.75" customHeight="1">
      <c r="A41" s="17" t="s">
        <v>105</v>
      </c>
      <c r="B41" s="42">
        <v>418.666190861206</v>
      </c>
      <c r="C41" s="42">
        <v>467.056292731634</v>
      </c>
      <c r="D41" s="42">
        <v>499.778166536155</v>
      </c>
      <c r="E41" s="42">
        <v>562.456558716321</v>
      </c>
      <c r="F41" s="42">
        <v>617.297069165603</v>
      </c>
      <c r="G41" s="42">
        <v>692.428422160671</v>
      </c>
      <c r="H41" s="42">
        <v>814.095587212136</v>
      </c>
      <c r="I41" s="42">
        <v>908.28257223689</v>
      </c>
      <c r="J41" s="42">
        <v>1054.95262649312</v>
      </c>
      <c r="K41" s="42">
        <v>1088.95891193337</v>
      </c>
      <c r="L41" s="42">
        <v>980.264896092757</v>
      </c>
      <c r="M41" s="42">
        <v>1113.23774270714</v>
      </c>
      <c r="N41" s="42">
        <v>1118.09604737972</v>
      </c>
      <c r="O41" s="42">
        <v>1064.52577132511</v>
      </c>
      <c r="P41" s="42">
        <v>1089.0974515005</v>
      </c>
      <c r="Q41" s="42">
        <v>934.525323141301</v>
      </c>
      <c r="R41" s="42">
        <v>797.452790466321</v>
      </c>
      <c r="S41" s="42">
        <v>660.296321467618</v>
      </c>
      <c r="T41" s="42">
        <v>578.362779426726</v>
      </c>
      <c r="U41" s="42">
        <v>551.119583821278</v>
      </c>
      <c r="V41" s="42">
        <v>516.491878511698</v>
      </c>
      <c r="W41" s="42">
        <v>639.260690138907</v>
      </c>
      <c r="X41" s="42">
        <v>641.187465749432</v>
      </c>
      <c r="Y41" s="42">
        <v>741.952176890709</v>
      </c>
      <c r="Z41" s="42">
        <v>797.044675086371</v>
      </c>
      <c r="AA41" s="42">
        <v>851.825761830467</v>
      </c>
      <c r="AB41" s="42">
        <v>841.48541218848</v>
      </c>
      <c r="AC41" s="42">
        <v>914.097053480144</v>
      </c>
      <c r="AD41" s="42">
        <v>951.663018407004</v>
      </c>
      <c r="AE41" s="42">
        <v>975.219013193878</v>
      </c>
      <c r="AF41" s="42">
        <v>979.22501323071</v>
      </c>
      <c r="AG41" s="42">
        <v>1003.38462889543</v>
      </c>
      <c r="AH41" s="42">
        <v>1051.38235059864</v>
      </c>
      <c r="AI41" s="42">
        <v>1111.78789548808</v>
      </c>
      <c r="AJ41" s="42">
        <v>1080.97440215923</v>
      </c>
      <c r="AK41" s="42">
        <v>1151.09054541873</v>
      </c>
      <c r="AL41" s="42">
        <v>1121.76830320325</v>
      </c>
      <c r="AM41" s="42">
        <v>1057.48252196139</v>
      </c>
      <c r="AN41" s="42">
        <v>1132.96959347696</v>
      </c>
      <c r="AO41" s="42">
        <v>1199.38814794557</v>
      </c>
      <c r="AP41" s="42">
        <v>1225.9967111378</v>
      </c>
      <c r="AQ41" s="42">
        <v>1235.620978194</v>
      </c>
      <c r="AR41" s="42">
        <v>1213.04142755367</v>
      </c>
      <c r="AS41" s="42">
        <v>1268.34738918533</v>
      </c>
      <c r="AT41" s="42">
        <v>1175.99829369344</v>
      </c>
      <c r="AU41" s="42">
        <v>1218.13872644266</v>
      </c>
      <c r="AV41" s="42">
        <v>1324.64292069737</v>
      </c>
      <c r="AW41" s="42">
        <v>1343.23534560107</v>
      </c>
      <c r="AX41" s="42">
        <v>1325.1614391766</v>
      </c>
      <c r="AY41" s="42">
        <v>1339.47536286071</v>
      </c>
      <c r="AZ41" s="46">
        <v>0.01080164499581</v>
      </c>
      <c r="BA41" s="44">
        <v>0.31736904382706</v>
      </c>
    </row>
    <row r="42" ht="9.75" customHeight="1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9"/>
      <c r="AZ42" s="45"/>
      <c r="BA42" s="41"/>
    </row>
    <row r="43" ht="9.75" customHeight="1">
      <c r="A43" s="63" t="s">
        <v>106</v>
      </c>
      <c r="B43" s="38">
        <v>26.481</v>
      </c>
      <c r="C43" s="38">
        <v>33.872</v>
      </c>
      <c r="D43" s="38">
        <v>39.076</v>
      </c>
      <c r="E43" s="38">
        <v>42.904</v>
      </c>
      <c r="F43" s="38">
        <v>44.784</v>
      </c>
      <c r="G43" s="38">
        <v>48.208</v>
      </c>
      <c r="H43" s="38">
        <v>37.099</v>
      </c>
      <c r="I43" s="38">
        <v>50.098</v>
      </c>
      <c r="J43" s="38">
        <v>50.888</v>
      </c>
      <c r="K43" s="38">
        <v>47.355</v>
      </c>
      <c r="L43" s="38">
        <v>45.754</v>
      </c>
      <c r="M43" s="38">
        <v>50.602</v>
      </c>
      <c r="N43" s="38">
        <v>54.054</v>
      </c>
      <c r="O43" s="38">
        <v>57.737</v>
      </c>
      <c r="P43" s="38">
        <v>57.55</v>
      </c>
      <c r="Q43" s="38">
        <v>51.75</v>
      </c>
      <c r="R43" s="38">
        <v>46.83</v>
      </c>
      <c r="S43" s="38">
        <v>46.847</v>
      </c>
      <c r="T43" s="38">
        <v>45.866</v>
      </c>
      <c r="U43" s="38">
        <v>49.472</v>
      </c>
      <c r="V43" s="38">
        <v>49.997</v>
      </c>
      <c r="W43" s="38">
        <v>51.796</v>
      </c>
      <c r="X43" s="38">
        <v>52.639</v>
      </c>
      <c r="Y43" s="38">
        <v>53.569</v>
      </c>
      <c r="Z43" s="38">
        <v>54.656</v>
      </c>
      <c r="AA43" s="38">
        <v>57.477</v>
      </c>
      <c r="AB43" s="38">
        <v>57.68</v>
      </c>
      <c r="AC43" s="38">
        <v>56.63</v>
      </c>
      <c r="AD43" s="38">
        <v>56.67</v>
      </c>
      <c r="AE43" s="38">
        <v>56.378</v>
      </c>
      <c r="AF43" s="38">
        <v>56.596</v>
      </c>
      <c r="AG43" s="38">
        <v>59.342</v>
      </c>
      <c r="AH43" s="38">
        <v>60.326</v>
      </c>
      <c r="AI43" s="38">
        <v>61.779</v>
      </c>
      <c r="AJ43" s="38">
        <v>63.93</v>
      </c>
      <c r="AK43" s="38">
        <v>66.787</v>
      </c>
      <c r="AL43" s="38">
        <v>65.751</v>
      </c>
      <c r="AM43" s="38">
        <v>70.8939999999999</v>
      </c>
      <c r="AN43" s="38">
        <v>79.005</v>
      </c>
      <c r="AO43" s="38">
        <v>83.551</v>
      </c>
      <c r="AP43" s="38">
        <v>86.43767</v>
      </c>
      <c r="AQ43" s="38">
        <v>86.202</v>
      </c>
      <c r="AR43" s="38">
        <v>86.482</v>
      </c>
      <c r="AS43" s="38">
        <v>85.6201763264181</v>
      </c>
      <c r="AT43" s="38">
        <v>77.234</v>
      </c>
      <c r="AU43" s="38">
        <v>73.775</v>
      </c>
      <c r="AV43" s="38">
        <v>71.675</v>
      </c>
      <c r="AW43" s="38">
        <v>67.212</v>
      </c>
      <c r="AX43" s="38">
        <v>64.7839999999999</v>
      </c>
      <c r="AY43" s="39">
        <v>65.9560292451697</v>
      </c>
      <c r="AZ43" s="45">
        <v>0.01809133775532</v>
      </c>
      <c r="BA43" s="41">
        <v>0.01562731340528</v>
      </c>
    </row>
    <row r="44" ht="9.75" customHeight="1">
      <c r="A44" s="63" t="s">
        <v>107</v>
      </c>
      <c r="B44" s="38">
        <v>0.655</v>
      </c>
      <c r="C44" s="38">
        <v>0.631</v>
      </c>
      <c r="D44" s="38">
        <v>0.537</v>
      </c>
      <c r="E44" s="38">
        <v>0.75</v>
      </c>
      <c r="F44" s="38">
        <v>2.458</v>
      </c>
      <c r="G44" s="38">
        <v>5.065</v>
      </c>
      <c r="H44" s="38">
        <v>5.721</v>
      </c>
      <c r="I44" s="38">
        <v>7.057</v>
      </c>
      <c r="J44" s="38">
        <v>8.175</v>
      </c>
      <c r="K44" s="38">
        <v>8.541</v>
      </c>
      <c r="L44" s="38">
        <v>7.791</v>
      </c>
      <c r="M44" s="38">
        <v>7.564</v>
      </c>
      <c r="N44" s="38">
        <v>7.062</v>
      </c>
      <c r="O44" s="38">
        <v>6.469</v>
      </c>
      <c r="P44" s="38">
        <v>7.2</v>
      </c>
      <c r="Q44" s="38">
        <v>7.428</v>
      </c>
      <c r="R44" s="38">
        <v>7.158</v>
      </c>
      <c r="S44" s="38">
        <v>6.41</v>
      </c>
      <c r="T44" s="38">
        <v>8.79</v>
      </c>
      <c r="U44" s="38">
        <v>10.074</v>
      </c>
      <c r="V44" s="38">
        <v>11.452</v>
      </c>
      <c r="W44" s="38">
        <v>13.926</v>
      </c>
      <c r="X44" s="38">
        <v>17.506</v>
      </c>
      <c r="Y44" s="38">
        <v>22.32</v>
      </c>
      <c r="Z44" s="38">
        <v>22.642</v>
      </c>
      <c r="AA44" s="38">
        <v>23.38</v>
      </c>
      <c r="AB44" s="38">
        <v>24.514</v>
      </c>
      <c r="AC44" s="38">
        <v>27.153</v>
      </c>
      <c r="AD44" s="38">
        <v>24.81</v>
      </c>
      <c r="AE44" s="38">
        <v>27.424</v>
      </c>
      <c r="AF44" s="38">
        <v>31.173</v>
      </c>
      <c r="AG44" s="38">
        <v>35.364</v>
      </c>
      <c r="AH44" s="38">
        <v>36.5</v>
      </c>
      <c r="AI44" s="38">
        <v>36.0</v>
      </c>
      <c r="AJ44" s="38">
        <v>36.7</v>
      </c>
      <c r="AK44" s="38">
        <v>36.85</v>
      </c>
      <c r="AL44" s="38">
        <v>36.55</v>
      </c>
      <c r="AM44" s="38">
        <v>44.6</v>
      </c>
      <c r="AN44" s="38">
        <v>42.8327287452766</v>
      </c>
      <c r="AO44" s="38">
        <v>54.4642080971659</v>
      </c>
      <c r="AP44" s="38">
        <v>68.8620170428475</v>
      </c>
      <c r="AQ44" s="38">
        <v>69.2891628220135</v>
      </c>
      <c r="AR44" s="38">
        <v>82.0748832426357</v>
      </c>
      <c r="AS44" s="38">
        <v>93.0664714316923</v>
      </c>
      <c r="AT44" s="38">
        <v>87.6150018614174</v>
      </c>
      <c r="AU44" s="38">
        <v>90.52579808274</v>
      </c>
      <c r="AV44" s="38">
        <v>83.7950288519707</v>
      </c>
      <c r="AW44" s="38">
        <v>86.8779864116524</v>
      </c>
      <c r="AX44" s="38">
        <v>87.3149529992089</v>
      </c>
      <c r="AY44" s="39">
        <v>83.0322269533249</v>
      </c>
      <c r="AZ44" s="45">
        <v>-0.04904917255044</v>
      </c>
      <c r="BA44" s="41">
        <v>0.0196732673794</v>
      </c>
    </row>
    <row r="45" ht="9.75" customHeight="1">
      <c r="A45" s="63" t="s">
        <v>108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38">
        <v>0.0</v>
      </c>
      <c r="AE45" s="38">
        <v>0.0</v>
      </c>
      <c r="AF45" s="38">
        <v>0.0</v>
      </c>
      <c r="AG45" s="38">
        <v>0.0</v>
      </c>
      <c r="AH45" s="38">
        <v>0.0</v>
      </c>
      <c r="AI45" s="38">
        <v>0.0</v>
      </c>
      <c r="AJ45" s="38">
        <v>0.0</v>
      </c>
      <c r="AK45" s="38">
        <v>0.0</v>
      </c>
      <c r="AL45" s="38">
        <v>0.0</v>
      </c>
      <c r="AM45" s="38">
        <v>0.0</v>
      </c>
      <c r="AN45" s="38">
        <v>1.23741007194245</v>
      </c>
      <c r="AO45" s="38">
        <v>8.83453237410072</v>
      </c>
      <c r="AP45" s="38">
        <v>9.10791366906475</v>
      </c>
      <c r="AQ45" s="38">
        <v>8.0431654676259</v>
      </c>
      <c r="AR45" s="38">
        <v>7.53956834532374</v>
      </c>
      <c r="AS45" s="38">
        <v>6.69064748201439</v>
      </c>
      <c r="AT45" s="38">
        <v>6.18705035971223</v>
      </c>
      <c r="AU45" s="38">
        <v>6.40287769784173</v>
      </c>
      <c r="AV45" s="38">
        <v>5.97122302158273</v>
      </c>
      <c r="AW45" s="38">
        <v>5.30935251798561</v>
      </c>
      <c r="AX45" s="38">
        <v>4.35971223021583</v>
      </c>
      <c r="AY45" s="39">
        <v>4.1212904676259</v>
      </c>
      <c r="AZ45" s="45">
        <v>-0.0546875</v>
      </c>
      <c r="BA45" s="41">
        <v>9.7647932125E-4</v>
      </c>
    </row>
    <row r="46" ht="9.75" customHeight="1">
      <c r="A46" s="63" t="s">
        <v>110</v>
      </c>
      <c r="B46" s="38">
        <v>0.071</v>
      </c>
      <c r="C46" s="38">
        <v>0.062</v>
      </c>
      <c r="D46" s="38">
        <v>0.05</v>
      </c>
      <c r="E46" s="38">
        <v>0.043</v>
      </c>
      <c r="F46" s="38">
        <v>0.024</v>
      </c>
      <c r="G46" s="38">
        <v>0.019</v>
      </c>
      <c r="H46" s="38">
        <v>0.014</v>
      </c>
      <c r="I46" s="38">
        <v>0.336</v>
      </c>
      <c r="J46" s="38">
        <v>2.091</v>
      </c>
      <c r="K46" s="38">
        <v>2.455</v>
      </c>
      <c r="L46" s="38">
        <v>1.789</v>
      </c>
      <c r="M46" s="38">
        <v>2.1</v>
      </c>
      <c r="N46" s="38">
        <v>1.639</v>
      </c>
      <c r="O46" s="38">
        <v>2.43</v>
      </c>
      <c r="P46" s="38">
        <v>2.762</v>
      </c>
      <c r="Q46" s="38">
        <v>3.168</v>
      </c>
      <c r="R46" s="38">
        <v>4.101</v>
      </c>
      <c r="S46" s="38">
        <v>4.553</v>
      </c>
      <c r="T46" s="38">
        <v>5.365</v>
      </c>
      <c r="U46" s="38">
        <v>6.025</v>
      </c>
      <c r="V46" s="38">
        <v>5.937</v>
      </c>
      <c r="W46" s="38">
        <v>5.951</v>
      </c>
      <c r="X46" s="38">
        <v>6.317</v>
      </c>
      <c r="Y46" s="38">
        <v>7.038</v>
      </c>
      <c r="Z46" s="38">
        <v>7.962</v>
      </c>
      <c r="AA46" s="38">
        <v>8.029</v>
      </c>
      <c r="AB46" s="38">
        <v>8.054</v>
      </c>
      <c r="AC46" s="38">
        <v>8.638</v>
      </c>
      <c r="AD46" s="38">
        <v>9.538</v>
      </c>
      <c r="AE46" s="38">
        <v>9.562</v>
      </c>
      <c r="AF46" s="38">
        <v>9.267</v>
      </c>
      <c r="AG46" s="38">
        <v>10.359</v>
      </c>
      <c r="AH46" s="38">
        <v>11.586</v>
      </c>
      <c r="AI46" s="38">
        <v>13.599</v>
      </c>
      <c r="AJ46" s="38">
        <v>13.7269901129943</v>
      </c>
      <c r="AK46" s="38">
        <v>13.2432550847457</v>
      </c>
      <c r="AL46" s="38">
        <v>12.1439778954802</v>
      </c>
      <c r="AM46" s="38">
        <v>11.7253105225988</v>
      </c>
      <c r="AN46" s="38">
        <v>10.7169103813559</v>
      </c>
      <c r="AO46" s="38">
        <v>11.2345561016949</v>
      </c>
      <c r="AP46" s="38">
        <v>12.324714759887</v>
      </c>
      <c r="AQ46" s="38">
        <v>13.9567957627118</v>
      </c>
      <c r="AR46" s="38">
        <v>11.3896754943502</v>
      </c>
      <c r="AS46" s="38">
        <v>12.1346576271186</v>
      </c>
      <c r="AT46" s="38">
        <v>13.8724694209039</v>
      </c>
      <c r="AU46" s="38">
        <v>15.1363437853107</v>
      </c>
      <c r="AV46" s="38">
        <v>15.5841807909604</v>
      </c>
      <c r="AW46" s="38">
        <v>14.9504237288135</v>
      </c>
      <c r="AX46" s="38">
        <v>14.4735875706214</v>
      </c>
      <c r="AY46" s="39">
        <v>14.5117231638418</v>
      </c>
      <c r="AZ46" s="45">
        <v>0.00263484031893</v>
      </c>
      <c r="BA46" s="41">
        <v>0.00343834003434</v>
      </c>
    </row>
    <row r="47" ht="9.75" customHeight="1">
      <c r="A47" s="63" t="s">
        <v>111</v>
      </c>
      <c r="B47" s="38">
        <v>6.478</v>
      </c>
      <c r="C47" s="38">
        <v>6.257</v>
      </c>
      <c r="D47" s="38">
        <v>5.581</v>
      </c>
      <c r="E47" s="38">
        <v>8.577</v>
      </c>
      <c r="F47" s="38">
        <v>12.295</v>
      </c>
      <c r="G47" s="38">
        <v>16.404</v>
      </c>
      <c r="H47" s="38">
        <v>14.952</v>
      </c>
      <c r="I47" s="38">
        <v>10.72</v>
      </c>
      <c r="J47" s="38">
        <v>8.479</v>
      </c>
      <c r="K47" s="38">
        <v>7.453</v>
      </c>
      <c r="L47" s="38">
        <v>11.734</v>
      </c>
      <c r="M47" s="38">
        <v>16.61</v>
      </c>
      <c r="N47" s="38">
        <v>20.9</v>
      </c>
      <c r="O47" s="38">
        <v>25.19</v>
      </c>
      <c r="P47" s="38">
        <v>26.14</v>
      </c>
      <c r="Q47" s="38">
        <v>29.78</v>
      </c>
      <c r="R47" s="38">
        <v>32.152</v>
      </c>
      <c r="S47" s="38">
        <v>33.314</v>
      </c>
      <c r="T47" s="38">
        <v>36.43</v>
      </c>
      <c r="U47" s="38">
        <v>41.836</v>
      </c>
      <c r="V47" s="38">
        <v>45.067</v>
      </c>
      <c r="W47" s="38">
        <v>41.135</v>
      </c>
      <c r="X47" s="38">
        <v>46.249</v>
      </c>
      <c r="Y47" s="38">
        <v>44.234</v>
      </c>
      <c r="Z47" s="38">
        <v>44.521</v>
      </c>
      <c r="AA47" s="38">
        <v>45.499</v>
      </c>
      <c r="AB47" s="38">
        <v>45.418</v>
      </c>
      <c r="AC47" s="38">
        <v>45.985</v>
      </c>
      <c r="AD47" s="38">
        <v>47.527</v>
      </c>
      <c r="AE47" s="38">
        <v>46.497</v>
      </c>
      <c r="AF47" s="38">
        <v>46.588</v>
      </c>
      <c r="AG47" s="38">
        <v>45.08</v>
      </c>
      <c r="AH47" s="38">
        <v>43.792</v>
      </c>
      <c r="AI47" s="38">
        <v>42.962</v>
      </c>
      <c r="AJ47" s="38">
        <v>41.361</v>
      </c>
      <c r="AK47" s="38">
        <v>38.9170634730538</v>
      </c>
      <c r="AL47" s="38">
        <v>37.6000928143712</v>
      </c>
      <c r="AM47" s="38">
        <v>37.2405664670658</v>
      </c>
      <c r="AN47" s="38">
        <v>37.0724790419161</v>
      </c>
      <c r="AO47" s="38">
        <v>34.840656766467</v>
      </c>
      <c r="AP47" s="38">
        <v>33.1672814371257</v>
      </c>
      <c r="AQ47" s="38">
        <v>33.161696617964</v>
      </c>
      <c r="AR47" s="38">
        <v>33.81</v>
      </c>
      <c r="AS47" s="38">
        <v>34.654371257485</v>
      </c>
      <c r="AT47" s="38">
        <v>35.26</v>
      </c>
      <c r="AU47" s="38">
        <v>35.03</v>
      </c>
      <c r="AV47" s="38">
        <v>34.5989913885375</v>
      </c>
      <c r="AW47" s="38">
        <v>34.7260871596626</v>
      </c>
      <c r="AX47" s="38">
        <v>34.5444069382488</v>
      </c>
      <c r="AY47" s="39">
        <v>34.7004260287425</v>
      </c>
      <c r="AZ47" s="45">
        <v>0.00451647909358</v>
      </c>
      <c r="BA47" s="41">
        <v>0.0082217566669</v>
      </c>
    </row>
    <row r="48" ht="9.75" customHeight="1">
      <c r="A48" s="63" t="s">
        <v>112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0.0</v>
      </c>
      <c r="N48" s="38">
        <v>0.0</v>
      </c>
      <c r="O48" s="38">
        <v>0.0</v>
      </c>
      <c r="P48" s="38">
        <v>0.0</v>
      </c>
      <c r="Q48" s="38">
        <v>0.0</v>
      </c>
      <c r="R48" s="38">
        <v>0.0</v>
      </c>
      <c r="S48" s="38">
        <v>0.0</v>
      </c>
      <c r="T48" s="38">
        <v>0.0</v>
      </c>
      <c r="U48" s="38">
        <v>0.0</v>
      </c>
      <c r="V48" s="38">
        <v>0.0</v>
      </c>
      <c r="W48" s="38">
        <v>0.0</v>
      </c>
      <c r="X48" s="38">
        <v>0.0</v>
      </c>
      <c r="Y48" s="38">
        <v>0.0</v>
      </c>
      <c r="Z48" s="38">
        <v>0.0</v>
      </c>
      <c r="AA48" s="38">
        <v>0.0</v>
      </c>
      <c r="AB48" s="38">
        <v>0.0</v>
      </c>
      <c r="AC48" s="38">
        <v>0.09932157394844</v>
      </c>
      <c r="AD48" s="38">
        <v>0.24762550881954</v>
      </c>
      <c r="AE48" s="38">
        <v>0.24762550881954</v>
      </c>
      <c r="AF48" s="38">
        <v>0.34667571234735</v>
      </c>
      <c r="AG48" s="38">
        <v>0.84423337856174</v>
      </c>
      <c r="AH48" s="38">
        <v>2.97150610583446</v>
      </c>
      <c r="AI48" s="38">
        <v>4.11058344640434</v>
      </c>
      <c r="AJ48" s="38">
        <v>4.95251017639077</v>
      </c>
      <c r="AK48" s="38">
        <v>5.69699129743134</v>
      </c>
      <c r="AL48" s="38">
        <v>9.3550355588827</v>
      </c>
      <c r="AM48" s="38">
        <v>11.1018200533383</v>
      </c>
      <c r="AN48" s="38">
        <v>12.7221874561362</v>
      </c>
      <c r="AO48" s="38">
        <v>16.5617012118092</v>
      </c>
      <c r="AP48" s="38">
        <v>16.4477559303794</v>
      </c>
      <c r="AQ48" s="38">
        <v>15.5831159640668</v>
      </c>
      <c r="AR48" s="38">
        <v>15.8890188555654</v>
      </c>
      <c r="AS48" s="38">
        <v>16.0552039956955</v>
      </c>
      <c r="AT48" s="38">
        <v>14.1386907546905</v>
      </c>
      <c r="AU48" s="38">
        <v>12.6307794881392</v>
      </c>
      <c r="AV48" s="38">
        <v>11.6495847564684</v>
      </c>
      <c r="AW48" s="38">
        <v>12.710935292191</v>
      </c>
      <c r="AX48" s="38">
        <v>12.4285804519721</v>
      </c>
      <c r="AY48" s="39">
        <v>13.1219318766668</v>
      </c>
      <c r="AZ48" s="45">
        <v>0.05578685551882</v>
      </c>
      <c r="BA48" s="41">
        <v>0.00310904928483</v>
      </c>
    </row>
    <row r="49" ht="9.75" customHeight="1">
      <c r="A49" s="63" t="s">
        <v>113</v>
      </c>
      <c r="B49" s="38">
        <v>1.265</v>
      </c>
      <c r="C49" s="38">
        <v>1.447</v>
      </c>
      <c r="D49" s="38">
        <v>3.445</v>
      </c>
      <c r="E49" s="38">
        <v>4.641</v>
      </c>
      <c r="F49" s="38">
        <v>5.027</v>
      </c>
      <c r="G49" s="38">
        <v>5.423</v>
      </c>
      <c r="H49" s="38">
        <v>5.795</v>
      </c>
      <c r="I49" s="38">
        <v>6.303</v>
      </c>
      <c r="J49" s="38">
        <v>7.597</v>
      </c>
      <c r="K49" s="38">
        <v>10.202</v>
      </c>
      <c r="L49" s="38">
        <v>11.315</v>
      </c>
      <c r="M49" s="38">
        <v>11.324</v>
      </c>
      <c r="N49" s="38">
        <v>11.267</v>
      </c>
      <c r="O49" s="38">
        <v>10.6</v>
      </c>
      <c r="P49" s="38">
        <v>9.798</v>
      </c>
      <c r="Q49" s="38">
        <v>8.895</v>
      </c>
      <c r="R49" s="38">
        <v>7.652</v>
      </c>
      <c r="S49" s="38">
        <v>7.792</v>
      </c>
      <c r="T49" s="38">
        <v>7.869</v>
      </c>
      <c r="U49" s="38">
        <v>8.73</v>
      </c>
      <c r="V49" s="38">
        <v>8.626</v>
      </c>
      <c r="W49" s="38">
        <v>8.295</v>
      </c>
      <c r="X49" s="38">
        <v>7.729</v>
      </c>
      <c r="Y49" s="38">
        <v>8.892</v>
      </c>
      <c r="Z49" s="38">
        <v>10.227</v>
      </c>
      <c r="AA49" s="38">
        <v>13.493</v>
      </c>
      <c r="AB49" s="38">
        <v>14.708</v>
      </c>
      <c r="AC49" s="38">
        <v>14.452</v>
      </c>
      <c r="AD49" s="38">
        <v>15.223</v>
      </c>
      <c r="AE49" s="38">
        <v>16.837</v>
      </c>
      <c r="AF49" s="38">
        <v>17.756</v>
      </c>
      <c r="AG49" s="38">
        <v>18.25</v>
      </c>
      <c r="AH49" s="38">
        <v>18.194</v>
      </c>
      <c r="AI49" s="38">
        <v>16.848</v>
      </c>
      <c r="AJ49" s="38">
        <v>16.975</v>
      </c>
      <c r="AK49" s="38">
        <v>13.818878248974</v>
      </c>
      <c r="AL49" s="38">
        <v>13.0820793433652</v>
      </c>
      <c r="AM49" s="38">
        <v>12.782489740082</v>
      </c>
      <c r="AN49" s="38">
        <v>13.6812585499316</v>
      </c>
      <c r="AO49" s="38">
        <v>13.6686730506156</v>
      </c>
      <c r="AP49" s="38">
        <v>13.4815321477428</v>
      </c>
      <c r="AQ49" s="38">
        <v>12.0834473324213</v>
      </c>
      <c r="AR49" s="38">
        <v>12.2831737346101</v>
      </c>
      <c r="AS49" s="38">
        <v>12.016415868673</v>
      </c>
      <c r="AT49" s="38">
        <v>12.0335157318741</v>
      </c>
      <c r="AU49" s="38">
        <v>12.7325581395348</v>
      </c>
      <c r="AV49" s="38">
        <v>12.6826265389876</v>
      </c>
      <c r="AW49" s="38">
        <v>12.266757865937</v>
      </c>
      <c r="AX49" s="38">
        <v>11.7838577291381</v>
      </c>
      <c r="AY49" s="39">
        <v>11.7838577291381</v>
      </c>
      <c r="AZ49" s="40" t="s">
        <v>109</v>
      </c>
      <c r="BA49" s="41">
        <v>0.00279201217927</v>
      </c>
    </row>
    <row r="50" ht="9.75" customHeight="1">
      <c r="A50" s="63" t="s">
        <v>114</v>
      </c>
      <c r="B50" s="38">
        <v>57.9817708333333</v>
      </c>
      <c r="C50" s="38">
        <v>71.6692708333333</v>
      </c>
      <c r="D50" s="38">
        <v>82.3626302083333</v>
      </c>
      <c r="E50" s="38">
        <v>123.85859375</v>
      </c>
      <c r="F50" s="38">
        <v>147.7109375</v>
      </c>
      <c r="G50" s="38">
        <v>159.544921875</v>
      </c>
      <c r="H50" s="38">
        <v>130.684184695512</v>
      </c>
      <c r="I50" s="38">
        <v>106.819651442307</v>
      </c>
      <c r="J50" s="38">
        <v>104.632602163461</v>
      </c>
      <c r="K50" s="38">
        <v>73.5856670673077</v>
      </c>
      <c r="L50" s="38">
        <v>71.5318108974359</v>
      </c>
      <c r="M50" s="38">
        <v>93.49203125</v>
      </c>
      <c r="N50" s="38">
        <v>99.6255508814102</v>
      </c>
      <c r="O50" s="38">
        <v>95.6479867788461</v>
      </c>
      <c r="P50" s="38">
        <v>101.073998397435</v>
      </c>
      <c r="Q50" s="38">
        <v>88.2872355769231</v>
      </c>
      <c r="R50" s="38">
        <v>59.1150841346153</v>
      </c>
      <c r="S50" s="38">
        <v>55.3934294871795</v>
      </c>
      <c r="T50" s="38">
        <v>54.3295773237179</v>
      </c>
      <c r="U50" s="38">
        <v>48.2435216346153</v>
      </c>
      <c r="V50" s="38">
        <v>48.3910156249999</v>
      </c>
      <c r="W50" s="38">
        <v>50.1948116987179</v>
      </c>
      <c r="X50" s="38">
        <v>47.2957231570512</v>
      </c>
      <c r="Y50" s="38">
        <v>49.7128004807692</v>
      </c>
      <c r="Z50" s="38">
        <v>54.885266426282</v>
      </c>
      <c r="AA50" s="38">
        <v>67.2420372596153</v>
      </c>
      <c r="AB50" s="38">
        <v>67.8927784455128</v>
      </c>
      <c r="AC50" s="38">
        <v>69.6990985576923</v>
      </c>
      <c r="AD50" s="38">
        <v>66.1218850160256</v>
      </c>
      <c r="AE50" s="38">
        <v>67.5001402243589</v>
      </c>
      <c r="AF50" s="38">
        <v>67.8927784455128</v>
      </c>
      <c r="AG50" s="38">
        <v>68.586141826923</v>
      </c>
      <c r="AH50" s="38">
        <v>70.0906750801282</v>
      </c>
      <c r="AI50" s="38">
        <v>69.5927483974359</v>
      </c>
      <c r="AJ50" s="38">
        <v>66.9788161057692</v>
      </c>
      <c r="AK50" s="38">
        <v>69.5166816259345</v>
      </c>
      <c r="AL50" s="38">
        <v>67.0209748748617</v>
      </c>
      <c r="AM50" s="38">
        <v>64.5610402952077</v>
      </c>
      <c r="AN50" s="38">
        <v>69.7841509806332</v>
      </c>
      <c r="AO50" s="38">
        <v>76.4904255401214</v>
      </c>
      <c r="AP50" s="38">
        <v>82.1760289249818</v>
      </c>
      <c r="AQ50" s="38">
        <v>85.2838252352476</v>
      </c>
      <c r="AR50" s="38">
        <v>85.276879673167</v>
      </c>
      <c r="AS50" s="38">
        <v>85.5234438346161</v>
      </c>
      <c r="AT50" s="38">
        <v>77.3713018268397</v>
      </c>
      <c r="AU50" s="38">
        <v>77.6212702853682</v>
      </c>
      <c r="AV50" s="38">
        <v>22.492341533002</v>
      </c>
      <c r="AW50" s="38">
        <v>71.0697676233122</v>
      </c>
      <c r="AX50" s="38">
        <v>46.4448680261351</v>
      </c>
      <c r="AY50" s="39">
        <v>23.3320209058829</v>
      </c>
      <c r="AZ50" s="45">
        <v>-0.49764049053192</v>
      </c>
      <c r="BA50" s="41">
        <v>0.00552817992866</v>
      </c>
    </row>
    <row r="51" ht="9.75" customHeight="1">
      <c r="A51" s="63" t="s">
        <v>115</v>
      </c>
      <c r="B51" s="38">
        <v>13.4966261808367</v>
      </c>
      <c r="C51" s="38">
        <v>20.5897435897435</v>
      </c>
      <c r="D51" s="38">
        <v>15.7132253711201</v>
      </c>
      <c r="E51" s="38">
        <v>6.96437246963563</v>
      </c>
      <c r="F51" s="38">
        <v>26.5991902834008</v>
      </c>
      <c r="G51" s="38">
        <v>53.3954116059379</v>
      </c>
      <c r="H51" s="38">
        <v>75.4136302294197</v>
      </c>
      <c r="I51" s="38">
        <v>89.795951417004</v>
      </c>
      <c r="J51" s="38">
        <v>101.273954116059</v>
      </c>
      <c r="K51" s="38">
        <v>111.125506072874</v>
      </c>
      <c r="L51" s="38">
        <v>87.9251012145748</v>
      </c>
      <c r="M51" s="38">
        <v>102.292307692307</v>
      </c>
      <c r="N51" s="38">
        <v>103.34278002699</v>
      </c>
      <c r="O51" s="38">
        <v>93.4419703103913</v>
      </c>
      <c r="P51" s="38">
        <v>113.588394062078</v>
      </c>
      <c r="Q51" s="38">
        <v>101.6995951417</v>
      </c>
      <c r="R51" s="38">
        <v>70.9311740890688</v>
      </c>
      <c r="S51" s="38">
        <v>63.5425101214574</v>
      </c>
      <c r="T51" s="38">
        <v>60.8825910931174</v>
      </c>
      <c r="U51" s="38">
        <v>68.5570850202429</v>
      </c>
      <c r="V51" s="38">
        <v>73.8373819163292</v>
      </c>
      <c r="W51" s="38">
        <v>72.2611336032388</v>
      </c>
      <c r="X51" s="38">
        <v>66.3846828609986</v>
      </c>
      <c r="Y51" s="38">
        <v>73.4551956815114</v>
      </c>
      <c r="Z51" s="38">
        <v>86.9103913630229</v>
      </c>
      <c r="AA51" s="38">
        <v>91.5898785425101</v>
      </c>
      <c r="AB51" s="38">
        <v>95.9360548807917</v>
      </c>
      <c r="AC51" s="38">
        <v>99.1188259109311</v>
      </c>
      <c r="AD51" s="38">
        <v>98.7143567251462</v>
      </c>
      <c r="AE51" s="38">
        <v>97.0888506522717</v>
      </c>
      <c r="AF51" s="38">
        <v>97.4945704003598</v>
      </c>
      <c r="AG51" s="38">
        <v>105.004955465587</v>
      </c>
      <c r="AH51" s="38">
        <v>113.202049032838</v>
      </c>
      <c r="AI51" s="38">
        <v>106.010580296896</v>
      </c>
      <c r="AJ51" s="38">
        <v>100.783182636077</v>
      </c>
      <c r="AK51" s="38">
        <v>105.782776498603</v>
      </c>
      <c r="AL51" s="38">
        <v>110.737329760055</v>
      </c>
      <c r="AM51" s="38">
        <v>101.726191099024</v>
      </c>
      <c r="AN51" s="38">
        <v>109.024428657627</v>
      </c>
      <c r="AO51" s="38">
        <v>118.964189753974</v>
      </c>
      <c r="AP51" s="38">
        <v>122.098823442578</v>
      </c>
      <c r="AQ51" s="38">
        <v>116.574515978167</v>
      </c>
      <c r="AR51" s="38">
        <v>110.160939680055</v>
      </c>
      <c r="AS51" s="38">
        <v>102.785328437284</v>
      </c>
      <c r="AT51" s="38">
        <v>106.567293446162</v>
      </c>
      <c r="AU51" s="38">
        <v>120.877732675711</v>
      </c>
      <c r="AV51" s="38">
        <v>117.838648291354</v>
      </c>
      <c r="AW51" s="38">
        <v>115.533203325693</v>
      </c>
      <c r="AX51" s="38">
        <v>110.66954086312</v>
      </c>
      <c r="AY51" s="39">
        <v>113.477837549797</v>
      </c>
      <c r="AZ51" s="45">
        <v>0.02537551522255</v>
      </c>
      <c r="BA51" s="41">
        <v>0.02688690833747</v>
      </c>
    </row>
    <row r="52" ht="9.75" customHeight="1">
      <c r="A52" s="63" t="s">
        <v>116</v>
      </c>
      <c r="B52" s="38">
        <v>0.0</v>
      </c>
      <c r="C52" s="38">
        <v>0.0</v>
      </c>
      <c r="D52" s="38">
        <v>0.0</v>
      </c>
      <c r="E52" s="38">
        <v>0.0</v>
      </c>
      <c r="F52" s="38">
        <v>0.0</v>
      </c>
      <c r="G52" s="38">
        <v>0.0</v>
      </c>
      <c r="H52" s="38">
        <v>0.0</v>
      </c>
      <c r="I52" s="38">
        <v>0.0</v>
      </c>
      <c r="J52" s="38">
        <v>0.0</v>
      </c>
      <c r="K52" s="38">
        <v>0.0</v>
      </c>
      <c r="L52" s="38">
        <v>0.0</v>
      </c>
      <c r="M52" s="38">
        <v>0.0</v>
      </c>
      <c r="N52" s="38">
        <v>0.0</v>
      </c>
      <c r="O52" s="38">
        <v>0.0</v>
      </c>
      <c r="P52" s="38">
        <v>0.0</v>
      </c>
      <c r="Q52" s="38">
        <v>0.0</v>
      </c>
      <c r="R52" s="38">
        <v>0.0</v>
      </c>
      <c r="S52" s="38">
        <v>0.0</v>
      </c>
      <c r="T52" s="38">
        <v>0.0</v>
      </c>
      <c r="U52" s="38">
        <v>0.0</v>
      </c>
      <c r="V52" s="38">
        <v>0.0</v>
      </c>
      <c r="W52" s="38">
        <v>0.0</v>
      </c>
      <c r="X52" s="38">
        <v>0.0</v>
      </c>
      <c r="Y52" s="38">
        <v>0.0</v>
      </c>
      <c r="Z52" s="38">
        <v>0.0</v>
      </c>
      <c r="AA52" s="38">
        <v>0.0</v>
      </c>
      <c r="AB52" s="38">
        <v>0.0</v>
      </c>
      <c r="AC52" s="38">
        <v>0.0</v>
      </c>
      <c r="AD52" s="38">
        <v>0.0</v>
      </c>
      <c r="AE52" s="38">
        <v>0.0</v>
      </c>
      <c r="AF52" s="38">
        <v>0.0</v>
      </c>
      <c r="AG52" s="38">
        <v>0.0</v>
      </c>
      <c r="AH52" s="38">
        <v>0.0</v>
      </c>
      <c r="AI52" s="38">
        <v>0.0</v>
      </c>
      <c r="AJ52" s="38">
        <v>0.0</v>
      </c>
      <c r="AK52" s="38">
        <v>0.0</v>
      </c>
      <c r="AL52" s="38">
        <v>0.0</v>
      </c>
      <c r="AM52" s="38">
        <v>0.0</v>
      </c>
      <c r="AN52" s="38">
        <v>0.0</v>
      </c>
      <c r="AO52" s="38">
        <v>0.0</v>
      </c>
      <c r="AP52" s="38">
        <v>0.0</v>
      </c>
      <c r="AQ52" s="38">
        <v>0.0</v>
      </c>
      <c r="AR52" s="38">
        <v>0.0</v>
      </c>
      <c r="AS52" s="38">
        <v>0.0</v>
      </c>
      <c r="AT52" s="38">
        <v>0.0</v>
      </c>
      <c r="AU52" s="38">
        <v>0.0</v>
      </c>
      <c r="AV52" s="38">
        <v>0.0</v>
      </c>
      <c r="AW52" s="38">
        <v>1.53117408906883</v>
      </c>
      <c r="AX52" s="38">
        <v>4.87651821862348</v>
      </c>
      <c r="AY52" s="39">
        <v>7.83198380566802</v>
      </c>
      <c r="AZ52" s="45">
        <v>0.60606062412262</v>
      </c>
      <c r="BA52" s="41">
        <v>0.0018556737341</v>
      </c>
    </row>
    <row r="53" ht="9.75" customHeight="1">
      <c r="A53" s="63" t="s">
        <v>117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38">
        <v>0.0</v>
      </c>
      <c r="Z53" s="38">
        <v>0.0</v>
      </c>
      <c r="AA53" s="38">
        <v>0.0</v>
      </c>
      <c r="AB53" s="38">
        <v>0.0</v>
      </c>
      <c r="AC53" s="38">
        <v>0.0</v>
      </c>
      <c r="AD53" s="38">
        <v>0.09851551956815</v>
      </c>
      <c r="AE53" s="38">
        <v>0.09851551956815</v>
      </c>
      <c r="AF53" s="38">
        <v>0.09851551956815</v>
      </c>
      <c r="AG53" s="38">
        <v>0.24696356275304</v>
      </c>
      <c r="AH53" s="38">
        <v>0.44331983805668</v>
      </c>
      <c r="AI53" s="38">
        <v>0.59109311740891</v>
      </c>
      <c r="AJ53" s="38">
        <v>3.10323886639676</v>
      </c>
      <c r="AK53" s="38">
        <v>8.84781066126856</v>
      </c>
      <c r="AL53" s="38">
        <v>10.2952717948718</v>
      </c>
      <c r="AM53" s="38">
        <v>11.6339188933873</v>
      </c>
      <c r="AN53" s="38">
        <v>12.9119520917678</v>
      </c>
      <c r="AO53" s="38">
        <v>14.3800593535762</v>
      </c>
      <c r="AP53" s="38">
        <v>14.4660393063427</v>
      </c>
      <c r="AQ53" s="38">
        <v>17.5436856383265</v>
      </c>
      <c r="AR53" s="38">
        <v>23.7971951417004</v>
      </c>
      <c r="AS53" s="38">
        <v>22.5700720647773</v>
      </c>
      <c r="AT53" s="38">
        <v>23.4079013495276</v>
      </c>
      <c r="AU53" s="38">
        <v>22.7605771929824</v>
      </c>
      <c r="AV53" s="38">
        <v>14.3341199730094</v>
      </c>
      <c r="AW53" s="38">
        <v>5.09275910931174</v>
      </c>
      <c r="AX53" s="38">
        <v>5.66464237516869</v>
      </c>
      <c r="AY53" s="39">
        <v>5.36909581646424</v>
      </c>
      <c r="AZ53" s="45">
        <v>-0.05217391252518</v>
      </c>
      <c r="BA53" s="41">
        <v>0.00127212854568</v>
      </c>
    </row>
    <row r="54" ht="9.75" customHeight="1">
      <c r="A54" s="63" t="s">
        <v>118</v>
      </c>
      <c r="B54" s="38">
        <v>0.0</v>
      </c>
      <c r="C54" s="38">
        <v>0.771</v>
      </c>
      <c r="D54" s="38">
        <v>2.241</v>
      </c>
      <c r="E54" s="38">
        <v>3.191</v>
      </c>
      <c r="F54" s="38">
        <v>3.707</v>
      </c>
      <c r="G54" s="38">
        <v>4.151</v>
      </c>
      <c r="H54" s="38">
        <v>4.109</v>
      </c>
      <c r="I54" s="38">
        <v>3.977</v>
      </c>
      <c r="J54" s="38">
        <v>3.878</v>
      </c>
      <c r="K54" s="38">
        <v>4.139</v>
      </c>
      <c r="L54" s="38">
        <v>4.609</v>
      </c>
      <c r="M54" s="38">
        <v>3.71</v>
      </c>
      <c r="N54" s="38">
        <v>4.304</v>
      </c>
      <c r="O54" s="38">
        <v>4.944</v>
      </c>
      <c r="P54" s="38">
        <v>5.536</v>
      </c>
      <c r="Q54" s="38">
        <v>5.627</v>
      </c>
      <c r="R54" s="38">
        <v>5.407</v>
      </c>
      <c r="S54" s="38">
        <v>5.146</v>
      </c>
      <c r="T54" s="38">
        <v>5.532</v>
      </c>
      <c r="U54" s="38">
        <v>5.48</v>
      </c>
      <c r="V54" s="38">
        <v>5.408</v>
      </c>
      <c r="W54" s="38">
        <v>5.25</v>
      </c>
      <c r="X54" s="38">
        <v>5.007</v>
      </c>
      <c r="Y54" s="38">
        <v>4.936</v>
      </c>
      <c r="Z54" s="38">
        <v>4.96</v>
      </c>
      <c r="AA54" s="38">
        <v>4.537</v>
      </c>
      <c r="AB54" s="38">
        <v>5.226</v>
      </c>
      <c r="AC54" s="38">
        <v>5.221</v>
      </c>
      <c r="AD54" s="38">
        <v>4.674</v>
      </c>
      <c r="AE54" s="38">
        <v>4.396</v>
      </c>
      <c r="AF54" s="38">
        <v>4.246</v>
      </c>
      <c r="AG54" s="38">
        <v>4.214</v>
      </c>
      <c r="AH54" s="38">
        <v>3.822</v>
      </c>
      <c r="AI54" s="38">
        <v>4.011</v>
      </c>
      <c r="AJ54" s="38">
        <v>3.972</v>
      </c>
      <c r="AK54" s="38">
        <v>3.69</v>
      </c>
      <c r="AL54" s="38">
        <v>3.359</v>
      </c>
      <c r="AM54" s="38">
        <v>3.518</v>
      </c>
      <c r="AN54" s="38">
        <v>3.199</v>
      </c>
      <c r="AO54" s="38">
        <v>3.376</v>
      </c>
      <c r="AP54" s="38">
        <v>3.439</v>
      </c>
      <c r="AQ54" s="38">
        <v>3.306</v>
      </c>
      <c r="AR54" s="38">
        <v>4.608</v>
      </c>
      <c r="AS54" s="38">
        <v>4.209775546</v>
      </c>
      <c r="AT54" s="38">
        <v>3.950356</v>
      </c>
      <c r="AU54" s="38">
        <v>3.769555116</v>
      </c>
      <c r="AV54" s="38">
        <v>3.24510529824</v>
      </c>
      <c r="AW54" s="38">
        <v>3.19105694589</v>
      </c>
      <c r="AX54" s="38">
        <v>2.8752865819533</v>
      </c>
      <c r="AY54" s="39">
        <v>2.49277750137782</v>
      </c>
      <c r="AZ54" s="45">
        <v>-0.13303337991238</v>
      </c>
      <c r="BA54" s="41">
        <v>5.9062708169E-4</v>
      </c>
    </row>
    <row r="55" ht="9.75" customHeight="1">
      <c r="A55" s="63" t="s">
        <v>119</v>
      </c>
      <c r="B55" s="38">
        <v>0.103</v>
      </c>
      <c r="C55" s="38">
        <v>0.103</v>
      </c>
      <c r="D55" s="38">
        <v>0.099</v>
      </c>
      <c r="E55" s="38">
        <v>0.089</v>
      </c>
      <c r="F55" s="38">
        <v>0.058</v>
      </c>
      <c r="G55" s="38">
        <v>0.044</v>
      </c>
      <c r="H55" s="38">
        <v>0.023</v>
      </c>
      <c r="I55" s="38">
        <v>0.028</v>
      </c>
      <c r="J55" s="38">
        <v>0.042</v>
      </c>
      <c r="K55" s="38">
        <v>0.025</v>
      </c>
      <c r="L55" s="38">
        <v>0.02</v>
      </c>
      <c r="M55" s="38">
        <v>1.26586813186813</v>
      </c>
      <c r="N55" s="38">
        <v>1.21315934065934</v>
      </c>
      <c r="O55" s="38">
        <v>1.55147252747253</v>
      </c>
      <c r="P55" s="38">
        <v>2.77288461538462</v>
      </c>
      <c r="Q55" s="38">
        <v>3.92194505494505</v>
      </c>
      <c r="R55" s="38">
        <v>6.02388461538461</v>
      </c>
      <c r="S55" s="38">
        <v>7.54615934065934</v>
      </c>
      <c r="T55" s="38">
        <v>8.23343406593407</v>
      </c>
      <c r="U55" s="38">
        <v>10.4007912087912</v>
      </c>
      <c r="V55" s="38">
        <v>12.2075329670329</v>
      </c>
      <c r="W55" s="38">
        <v>11.7683956043956</v>
      </c>
      <c r="X55" s="38">
        <v>11.0642582417582</v>
      </c>
      <c r="Y55" s="38">
        <v>10.7042417582417</v>
      </c>
      <c r="Z55" s="38">
        <v>9.90684615384615</v>
      </c>
      <c r="AA55" s="38">
        <v>9.60508351648351</v>
      </c>
      <c r="AB55" s="38">
        <v>8.90244615384616</v>
      </c>
      <c r="AC55" s="38">
        <v>8.27364285714286</v>
      </c>
      <c r="AD55" s="38">
        <v>8.33313406593407</v>
      </c>
      <c r="AE55" s="38">
        <v>7.84764525102062</v>
      </c>
      <c r="AF55" s="38">
        <v>7.84355733893271</v>
      </c>
      <c r="AG55" s="38">
        <v>8.60521217278061</v>
      </c>
      <c r="AH55" s="38">
        <v>9.39938906748832</v>
      </c>
      <c r="AI55" s="38">
        <v>8.352588142473</v>
      </c>
      <c r="AJ55" s="38">
        <v>7.51348960044551</v>
      </c>
      <c r="AK55" s="38">
        <v>7.24476362897505</v>
      </c>
      <c r="AL55" s="38">
        <v>6.70831984871393</v>
      </c>
      <c r="AM55" s="38">
        <v>6.78418186292888</v>
      </c>
      <c r="AN55" s="38">
        <v>7.01426037738586</v>
      </c>
      <c r="AO55" s="38">
        <v>8.23176223719217</v>
      </c>
      <c r="AP55" s="38">
        <v>8.55521810437318</v>
      </c>
      <c r="AQ55" s="38">
        <v>11.2076008487783</v>
      </c>
      <c r="AR55" s="38">
        <v>9.66066994756531</v>
      </c>
      <c r="AS55" s="38">
        <v>9.52552045463132</v>
      </c>
      <c r="AT55" s="38">
        <v>9.15281036523059</v>
      </c>
      <c r="AU55" s="38">
        <v>8.33395102047703</v>
      </c>
      <c r="AV55" s="38">
        <v>11.4710844922748</v>
      </c>
      <c r="AW55" s="38">
        <v>11.2412787263518</v>
      </c>
      <c r="AX55" s="38">
        <v>12.5504524076469</v>
      </c>
      <c r="AY55" s="39">
        <v>12.4717894845584</v>
      </c>
      <c r="AZ55" s="45">
        <v>-0.00626773620024</v>
      </c>
      <c r="BA55" s="41">
        <v>0.00295500759967</v>
      </c>
    </row>
    <row r="56" ht="9.75" customHeight="1">
      <c r="A56" s="17" t="s">
        <v>120</v>
      </c>
      <c r="B56" s="42">
        <v>106.53139701417</v>
      </c>
      <c r="C56" s="42">
        <v>135.402014423076</v>
      </c>
      <c r="D56" s="42">
        <v>149.104855579453</v>
      </c>
      <c r="E56" s="42">
        <v>191.017966219635</v>
      </c>
      <c r="F56" s="42">
        <v>242.6631277834</v>
      </c>
      <c r="G56" s="42">
        <v>292.254333480937</v>
      </c>
      <c r="H56" s="42">
        <v>273.810814924932</v>
      </c>
      <c r="I56" s="42">
        <v>275.134602859311</v>
      </c>
      <c r="J56" s="42">
        <v>287.05655627952</v>
      </c>
      <c r="K56" s="42">
        <v>264.881173140182</v>
      </c>
      <c r="L56" s="42">
        <v>242.46891211201</v>
      </c>
      <c r="M56" s="42">
        <v>288.960207074175</v>
      </c>
      <c r="N56" s="42">
        <v>303.40749024906</v>
      </c>
      <c r="O56" s="42">
        <v>298.01142961671</v>
      </c>
      <c r="P56" s="42">
        <v>326.421277074898</v>
      </c>
      <c r="Q56" s="42">
        <v>300.556775773568</v>
      </c>
      <c r="R56" s="42">
        <v>239.370142839068</v>
      </c>
      <c r="S56" s="42">
        <v>230.544098949296</v>
      </c>
      <c r="T56" s="42">
        <v>233.297602482769</v>
      </c>
      <c r="U56" s="42">
        <v>248.818397863649</v>
      </c>
      <c r="V56" s="42">
        <v>260.922930508362</v>
      </c>
      <c r="W56" s="42">
        <v>260.577340906352</v>
      </c>
      <c r="X56" s="42">
        <v>260.191664259808</v>
      </c>
      <c r="Y56" s="42">
        <v>274.861237920522</v>
      </c>
      <c r="Z56" s="42">
        <v>296.670503943151</v>
      </c>
      <c r="AA56" s="42">
        <v>320.851999318609</v>
      </c>
      <c r="AB56" s="42">
        <v>328.33127948015</v>
      </c>
      <c r="AC56" s="42">
        <v>335.269888899714</v>
      </c>
      <c r="AD56" s="42">
        <v>331.957516835493</v>
      </c>
      <c r="AE56" s="42">
        <v>333.876777156039</v>
      </c>
      <c r="AF56" s="42">
        <v>339.30209741672</v>
      </c>
      <c r="AG56" s="42">
        <v>355.896506406605</v>
      </c>
      <c r="AH56" s="42">
        <v>370.326939124346</v>
      </c>
      <c r="AI56" s="42">
        <v>363.856593400618</v>
      </c>
      <c r="AJ56" s="42">
        <v>359.996227498074</v>
      </c>
      <c r="AK56" s="42">
        <v>370.395220518986</v>
      </c>
      <c r="AL56" s="42">
        <v>372.603081890602</v>
      </c>
      <c r="AM56" s="42">
        <v>376.567518933633</v>
      </c>
      <c r="AN56" s="42">
        <v>399.201766353973</v>
      </c>
      <c r="AO56" s="42">
        <v>444.597764486718</v>
      </c>
      <c r="AP56" s="42">
        <v>470.563994765323</v>
      </c>
      <c r="AQ56" s="42">
        <v>472.235011667323</v>
      </c>
      <c r="AR56" s="42">
        <v>482.972004114973</v>
      </c>
      <c r="AS56" s="42">
        <v>484.852084326405</v>
      </c>
      <c r="AT56" s="42">
        <v>466.790391116358</v>
      </c>
      <c r="AU56" s="42">
        <v>479.596443484105</v>
      </c>
      <c r="AV56" s="42">
        <v>405.337934936388</v>
      </c>
      <c r="AW56" s="42">
        <v>441.71278279587</v>
      </c>
      <c r="AX56" s="42">
        <v>412.770406392053</v>
      </c>
      <c r="AY56" s="42">
        <v>392.202990528258</v>
      </c>
      <c r="AZ56" s="46">
        <v>-0.04982773959637</v>
      </c>
      <c r="BA56" s="44">
        <v>0.09292674809694</v>
      </c>
    </row>
    <row r="57" ht="9.75" customHeight="1"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9"/>
      <c r="AZ57" s="45"/>
      <c r="BA57" s="41"/>
    </row>
    <row r="58" ht="9.75" customHeight="1">
      <c r="A58" s="63" t="s">
        <v>121</v>
      </c>
      <c r="B58" s="38">
        <v>0.34620596205962</v>
      </c>
      <c r="C58" s="38">
        <v>0.44512195121951</v>
      </c>
      <c r="D58" s="38">
        <v>1.03861788617886</v>
      </c>
      <c r="E58" s="38">
        <v>1.93414634146341</v>
      </c>
      <c r="F58" s="38">
        <v>2.22560975609756</v>
      </c>
      <c r="G58" s="38">
        <v>8.70460704607046</v>
      </c>
      <c r="H58" s="38">
        <v>15.2554037005887</v>
      </c>
      <c r="I58" s="38">
        <v>16.2800056069526</v>
      </c>
      <c r="J58" s="38">
        <v>20.3944304270628</v>
      </c>
      <c r="K58" s="38">
        <v>20.1786059714045</v>
      </c>
      <c r="L58" s="38">
        <v>21.62184141669</v>
      </c>
      <c r="M58" s="38">
        <v>22.1409307541351</v>
      </c>
      <c r="N58" s="38">
        <v>23.4247558639379</v>
      </c>
      <c r="O58" s="38">
        <v>23.1908536585365</v>
      </c>
      <c r="P58" s="38">
        <v>23.2762966077936</v>
      </c>
      <c r="Q58" s="38">
        <v>21.8387524530417</v>
      </c>
      <c r="R58" s="38">
        <v>21.2710307447902</v>
      </c>
      <c r="S58" s="38">
        <v>20.9742827773105</v>
      </c>
      <c r="T58" s="38">
        <v>20.4167717970283</v>
      </c>
      <c r="U58" s="38">
        <v>26.6830109335576</v>
      </c>
      <c r="V58" s="38">
        <v>30.8460302775441</v>
      </c>
      <c r="W58" s="38">
        <v>27.5776072329688</v>
      </c>
      <c r="X58" s="38">
        <v>29.2823049247733</v>
      </c>
      <c r="Y58" s="38">
        <v>27.7803097841323</v>
      </c>
      <c r="Z58" s="38">
        <v>26.2032377815157</v>
      </c>
      <c r="AA58" s="38">
        <v>30.3582721241005</v>
      </c>
      <c r="AB58" s="38">
        <v>28.7352483412765</v>
      </c>
      <c r="AC58" s="38">
        <v>28.2688741239136</v>
      </c>
      <c r="AD58" s="38">
        <v>26.3974883188487</v>
      </c>
      <c r="AE58" s="38">
        <v>28.3855121016727</v>
      </c>
      <c r="AF58" s="38">
        <v>26.6837307261003</v>
      </c>
      <c r="AG58" s="38">
        <v>28.2187675918138</v>
      </c>
      <c r="AH58" s="38">
        <v>30.0592388561816</v>
      </c>
      <c r="AI58" s="38">
        <v>28.6078172600691</v>
      </c>
      <c r="AJ58" s="38">
        <v>27.8376369030931</v>
      </c>
      <c r="AK58" s="38">
        <v>37.3774730874178</v>
      </c>
      <c r="AL58" s="38">
        <v>34.516524185865</v>
      </c>
      <c r="AM58" s="38">
        <v>34.3165257249187</v>
      </c>
      <c r="AN58" s="38">
        <v>29.7217452101005</v>
      </c>
      <c r="AO58" s="38">
        <v>25.9497476075402</v>
      </c>
      <c r="AP58" s="38">
        <v>25.548946640777</v>
      </c>
      <c r="AQ58" s="38">
        <v>23.7369086406717</v>
      </c>
      <c r="AR58" s="38">
        <v>24.6855302928543</v>
      </c>
      <c r="AS58" s="38">
        <v>24.3362306134533</v>
      </c>
      <c r="AT58" s="38">
        <v>22.6107412786606</v>
      </c>
      <c r="AU58" s="38">
        <v>24.90238766655</v>
      </c>
      <c r="AV58" s="38">
        <v>21.972267306225</v>
      </c>
      <c r="AW58" s="38">
        <v>21.6394036709393</v>
      </c>
      <c r="AX58" s="38">
        <v>18.2238704585148</v>
      </c>
      <c r="AY58" s="39">
        <v>19.4075875539006</v>
      </c>
      <c r="AZ58" s="45">
        <v>0.06495420634747</v>
      </c>
      <c r="BA58" s="41">
        <v>0.00459834327921</v>
      </c>
    </row>
    <row r="59" ht="9.75" customHeight="1">
      <c r="A59" s="63" t="s">
        <v>122</v>
      </c>
      <c r="B59" s="38">
        <v>3.96497411444142</v>
      </c>
      <c r="C59" s="38">
        <v>4.76061444141689</v>
      </c>
      <c r="D59" s="38">
        <v>5.15843460490463</v>
      </c>
      <c r="E59" s="38">
        <v>6.07011498637602</v>
      </c>
      <c r="F59" s="38">
        <v>6.15298501362398</v>
      </c>
      <c r="G59" s="38">
        <v>6.74971525885559</v>
      </c>
      <c r="H59" s="38">
        <v>6.40162261580381</v>
      </c>
      <c r="I59" s="38">
        <v>9.06194059945504</v>
      </c>
      <c r="J59" s="38">
        <v>11.4341471389645</v>
      </c>
      <c r="K59" s="38">
        <v>9.74022888283379</v>
      </c>
      <c r="L59" s="38">
        <v>9.16677111716621</v>
      </c>
      <c r="M59" s="38">
        <v>10.6214795640327</v>
      </c>
      <c r="N59" s="38">
        <v>11.102961852861</v>
      </c>
      <c r="O59" s="38">
        <v>11.7361920980926</v>
      </c>
      <c r="P59" s="38">
        <v>12.74078746594</v>
      </c>
      <c r="Q59" s="38">
        <v>11.7152910081743</v>
      </c>
      <c r="R59" s="38">
        <v>8.46422070844687</v>
      </c>
      <c r="S59" s="38">
        <v>8.6763583106267</v>
      </c>
      <c r="T59" s="38">
        <v>8.6763583106267</v>
      </c>
      <c r="U59" s="38">
        <v>8.35108283378747</v>
      </c>
      <c r="V59" s="38">
        <v>8.10290054495913</v>
      </c>
      <c r="W59" s="38">
        <v>7.99340054495913</v>
      </c>
      <c r="X59" s="38">
        <v>7.49612534059946</v>
      </c>
      <c r="Y59" s="38">
        <v>7.25408010899183</v>
      </c>
      <c r="Z59" s="38">
        <v>7.22103269754768</v>
      </c>
      <c r="AA59" s="38">
        <v>7.32048773841962</v>
      </c>
      <c r="AB59" s="38">
        <v>7.93044550408719</v>
      </c>
      <c r="AC59" s="38">
        <v>8.8497204359673</v>
      </c>
      <c r="AD59" s="38">
        <v>8.46422070844687</v>
      </c>
      <c r="AE59" s="38">
        <v>8.66313079019074</v>
      </c>
      <c r="AF59" s="38">
        <v>8.46422070844687</v>
      </c>
      <c r="AG59" s="38">
        <v>8.01530027247956</v>
      </c>
      <c r="AH59" s="38">
        <v>7.89394550408719</v>
      </c>
      <c r="AI59" s="38">
        <v>7.59558038147139</v>
      </c>
      <c r="AJ59" s="38">
        <v>8.85199591280654</v>
      </c>
      <c r="AK59" s="38">
        <v>9.49260325138536</v>
      </c>
      <c r="AL59" s="38">
        <v>9.9639423812877</v>
      </c>
      <c r="AM59" s="38">
        <v>10.3120350243394</v>
      </c>
      <c r="AN59" s="38">
        <v>10.5196613905642</v>
      </c>
      <c r="AO59" s="38">
        <v>10.3492243399029</v>
      </c>
      <c r="AP59" s="38">
        <v>10.1201776005192</v>
      </c>
      <c r="AQ59" s="38">
        <v>10.840179476881</v>
      </c>
      <c r="AR59" s="38">
        <v>9.52826019483863</v>
      </c>
      <c r="AS59" s="38">
        <v>8.59136459511556</v>
      </c>
      <c r="AT59" s="38">
        <v>8.25267698723975</v>
      </c>
      <c r="AU59" s="38">
        <v>8.45168368422216</v>
      </c>
      <c r="AV59" s="38">
        <v>8.11175378538591</v>
      </c>
      <c r="AW59" s="38">
        <v>7.81749627532854</v>
      </c>
      <c r="AX59" s="38">
        <v>6.60651096828319</v>
      </c>
      <c r="AY59" s="39">
        <v>6.18141030321523</v>
      </c>
      <c r="AZ59" s="45">
        <v>-0.06434571743011</v>
      </c>
      <c r="BA59" s="41">
        <v>0.0014645945048</v>
      </c>
    </row>
    <row r="60" ht="9.75" customHeight="1">
      <c r="A60" s="63" t="s">
        <v>123</v>
      </c>
      <c r="B60" s="38">
        <v>11.31</v>
      </c>
      <c r="C60" s="38">
        <v>14.55</v>
      </c>
      <c r="D60" s="38">
        <v>13.88</v>
      </c>
      <c r="E60" s="38">
        <v>15.99</v>
      </c>
      <c r="F60" s="38">
        <v>21.74</v>
      </c>
      <c r="G60" s="38">
        <v>30.65</v>
      </c>
      <c r="H60" s="38">
        <v>39.41</v>
      </c>
      <c r="I60" s="38">
        <v>45.67</v>
      </c>
      <c r="J60" s="38">
        <v>53.61</v>
      </c>
      <c r="K60" s="38">
        <v>64.8499999999999</v>
      </c>
      <c r="L60" s="38">
        <v>77.06</v>
      </c>
      <c r="M60" s="38">
        <v>87.16</v>
      </c>
      <c r="N60" s="38">
        <v>93.64</v>
      </c>
      <c r="O60" s="38">
        <v>104.05</v>
      </c>
      <c r="P60" s="38">
        <v>106.15</v>
      </c>
      <c r="Q60" s="38">
        <v>105.95</v>
      </c>
      <c r="R60" s="38">
        <v>101.22</v>
      </c>
      <c r="S60" s="38">
        <v>102.12</v>
      </c>
      <c r="T60" s="38">
        <v>106.07</v>
      </c>
      <c r="U60" s="38">
        <v>114.61</v>
      </c>
      <c r="V60" s="38">
        <v>124.9</v>
      </c>
      <c r="W60" s="38">
        <v>130.69</v>
      </c>
      <c r="X60" s="38">
        <v>134.14</v>
      </c>
      <c r="Y60" s="38">
        <v>137.05</v>
      </c>
      <c r="Z60" s="38">
        <v>137.64</v>
      </c>
      <c r="AA60" s="38">
        <v>138.31</v>
      </c>
      <c r="AB60" s="38">
        <v>140.99</v>
      </c>
      <c r="AC60" s="38">
        <v>142.039999999999</v>
      </c>
      <c r="AD60" s="38">
        <v>144.03</v>
      </c>
      <c r="AE60" s="38">
        <v>146.08</v>
      </c>
      <c r="AF60" s="38">
        <v>149.02</v>
      </c>
      <c r="AG60" s="38">
        <v>158.52</v>
      </c>
      <c r="AH60" s="38">
        <v>160.13</v>
      </c>
      <c r="AI60" s="38">
        <v>160.18</v>
      </c>
      <c r="AJ60" s="38">
        <v>160.22</v>
      </c>
      <c r="AK60" s="38">
        <v>162.62</v>
      </c>
      <c r="AL60" s="38">
        <v>164.83</v>
      </c>
      <c r="AM60" s="38">
        <v>166.866</v>
      </c>
      <c r="AN60" s="38">
        <v>169.585</v>
      </c>
      <c r="AO60" s="38">
        <v>174.051</v>
      </c>
      <c r="AP60" s="38">
        <v>181.3529</v>
      </c>
      <c r="AQ60" s="38">
        <v>184.7657</v>
      </c>
      <c r="AR60" s="38">
        <v>186.3182</v>
      </c>
      <c r="AS60" s="38">
        <v>190.4396</v>
      </c>
      <c r="AT60" s="38">
        <v>189.49</v>
      </c>
      <c r="AU60" s="38">
        <v>203.014</v>
      </c>
      <c r="AV60" s="38">
        <v>202.8755</v>
      </c>
      <c r="AW60" s="38">
        <v>207.478</v>
      </c>
      <c r="AX60" s="38">
        <v>209.959284999999</v>
      </c>
      <c r="AY60" s="39">
        <v>211.429</v>
      </c>
      <c r="AZ60" s="45">
        <v>0.00700000021607</v>
      </c>
      <c r="BA60" s="41">
        <v>0.05009499937296</v>
      </c>
    </row>
    <row r="61" ht="9.75" customHeight="1">
      <c r="A61" s="63" t="s">
        <v>124</v>
      </c>
      <c r="B61" s="38">
        <v>3.022</v>
      </c>
      <c r="C61" s="38">
        <v>4.647</v>
      </c>
      <c r="D61" s="38">
        <v>5.667</v>
      </c>
      <c r="E61" s="38">
        <v>5.853</v>
      </c>
      <c r="F61" s="38">
        <v>6.723</v>
      </c>
      <c r="G61" s="38">
        <v>6.809</v>
      </c>
      <c r="H61" s="38">
        <v>7.185</v>
      </c>
      <c r="I61" s="38">
        <v>7.373</v>
      </c>
      <c r="J61" s="38">
        <v>7.198</v>
      </c>
      <c r="K61" s="38">
        <v>7.49</v>
      </c>
      <c r="L61" s="38">
        <v>8.283</v>
      </c>
      <c r="M61" s="38">
        <v>8.659</v>
      </c>
      <c r="N61" s="38">
        <v>10.185</v>
      </c>
      <c r="O61" s="38">
        <v>11.271</v>
      </c>
      <c r="P61" s="38">
        <v>12.839</v>
      </c>
      <c r="Q61" s="38">
        <v>9.399</v>
      </c>
      <c r="R61" s="38">
        <v>14.975</v>
      </c>
      <c r="S61" s="38">
        <v>19.881</v>
      </c>
      <c r="T61" s="38">
        <v>25.356</v>
      </c>
      <c r="U61" s="38">
        <v>28.194</v>
      </c>
      <c r="V61" s="38">
        <v>30.202</v>
      </c>
      <c r="W61" s="38">
        <v>31.622</v>
      </c>
      <c r="X61" s="38">
        <v>30.684</v>
      </c>
      <c r="Y61" s="38">
        <v>32.286</v>
      </c>
      <c r="Z61" s="38">
        <v>34.449</v>
      </c>
      <c r="AA61" s="38">
        <v>34.171</v>
      </c>
      <c r="AB61" s="38">
        <v>32.18</v>
      </c>
      <c r="AC61" s="38">
        <v>29.186</v>
      </c>
      <c r="AD61" s="38">
        <v>27.875</v>
      </c>
      <c r="AE61" s="38">
        <v>32.378</v>
      </c>
      <c r="AF61" s="38">
        <v>36.647</v>
      </c>
      <c r="AG61" s="38">
        <v>34.8</v>
      </c>
      <c r="AH61" s="38">
        <v>35.585</v>
      </c>
      <c r="AI61" s="38">
        <v>34.695</v>
      </c>
      <c r="AJ61" s="38">
        <v>34.614</v>
      </c>
      <c r="AK61" s="38">
        <v>34.164</v>
      </c>
      <c r="AL61" s="38">
        <v>34.088</v>
      </c>
      <c r="AM61" s="38">
        <v>35.242</v>
      </c>
      <c r="AN61" s="38">
        <v>35.387</v>
      </c>
      <c r="AO61" s="38">
        <v>36.338</v>
      </c>
      <c r="AP61" s="38">
        <v>34.924</v>
      </c>
      <c r="AQ61" s="38">
        <v>36.045</v>
      </c>
      <c r="AR61" s="38">
        <v>36.44</v>
      </c>
      <c r="AS61" s="38">
        <v>37.797</v>
      </c>
      <c r="AT61" s="38">
        <v>37.998</v>
      </c>
      <c r="AU61" s="38">
        <v>41.2705</v>
      </c>
      <c r="AV61" s="38">
        <v>42.8811</v>
      </c>
      <c r="AW61" s="38">
        <v>42.548112</v>
      </c>
      <c r="AX61" s="38">
        <v>42.470441</v>
      </c>
      <c r="AY61" s="39">
        <v>41.93353</v>
      </c>
      <c r="AZ61" s="45">
        <v>-0.01264199241996</v>
      </c>
      <c r="BA61" s="41">
        <v>0.00993553455919</v>
      </c>
    </row>
    <row r="62" ht="9.75" customHeight="1">
      <c r="A62" s="63" t="s">
        <v>125</v>
      </c>
      <c r="B62" s="38">
        <v>24.5352697095435</v>
      </c>
      <c r="C62" s="38">
        <v>23.9294605809128</v>
      </c>
      <c r="D62" s="38">
        <v>25.7468879668049</v>
      </c>
      <c r="E62" s="38">
        <v>30.3228215767634</v>
      </c>
      <c r="F62" s="38">
        <v>32.4107883817427</v>
      </c>
      <c r="G62" s="38">
        <v>43.1134163208852</v>
      </c>
      <c r="H62" s="38">
        <v>45.0318118948824</v>
      </c>
      <c r="I62" s="38">
        <v>54.7228215767634</v>
      </c>
      <c r="J62" s="38">
        <v>67.5477178423236</v>
      </c>
      <c r="K62" s="38">
        <v>69.4156293222683</v>
      </c>
      <c r="L62" s="38">
        <v>65.9322268326417</v>
      </c>
      <c r="M62" s="38">
        <v>76.1261438450899</v>
      </c>
      <c r="N62" s="38">
        <v>84.9366274781005</v>
      </c>
      <c r="O62" s="38">
        <v>82.1046380820654</v>
      </c>
      <c r="P62" s="38">
        <v>79.5449262332872</v>
      </c>
      <c r="Q62" s="38">
        <v>79.0350760719225</v>
      </c>
      <c r="R62" s="38">
        <v>79.9620931304748</v>
      </c>
      <c r="S62" s="38">
        <v>66.5838082065467</v>
      </c>
      <c r="T62" s="38">
        <v>70.6837897648685</v>
      </c>
      <c r="U62" s="38">
        <v>74.8924757952973</v>
      </c>
      <c r="V62" s="38">
        <v>66.3398017519594</v>
      </c>
      <c r="W62" s="38">
        <v>70.3697264749368</v>
      </c>
      <c r="X62" s="38">
        <v>69.8243357816251</v>
      </c>
      <c r="Y62" s="38">
        <v>67.2897467448848</v>
      </c>
      <c r="Z62" s="38">
        <v>71.630325908968</v>
      </c>
      <c r="AA62" s="38">
        <v>74.4335248644695</v>
      </c>
      <c r="AB62" s="38">
        <v>81.0055471296163</v>
      </c>
      <c r="AC62" s="38">
        <v>76.730357180331</v>
      </c>
      <c r="AD62" s="38">
        <v>76.8510282427942</v>
      </c>
      <c r="AE62" s="38">
        <v>76.940387990652</v>
      </c>
      <c r="AF62" s="38">
        <v>76.4545627255528</v>
      </c>
      <c r="AG62" s="38">
        <v>76.7262899317975</v>
      </c>
      <c r="AH62" s="38">
        <v>75.7111380184734</v>
      </c>
      <c r="AI62" s="38">
        <v>74.2005204607239</v>
      </c>
      <c r="AJ62" s="38">
        <v>68.6041961574537</v>
      </c>
      <c r="AK62" s="38">
        <v>71.8102576118297</v>
      </c>
      <c r="AL62" s="38">
        <v>68.1748786772435</v>
      </c>
      <c r="AM62" s="38">
        <v>63.3287056481165</v>
      </c>
      <c r="AN62" s="38">
        <v>57.6473660482466</v>
      </c>
      <c r="AO62" s="38">
        <v>55.5500984359287</v>
      </c>
      <c r="AP62" s="38">
        <v>53.7153753152713</v>
      </c>
      <c r="AQ62" s="38">
        <v>50.2259126930168</v>
      </c>
      <c r="AR62" s="38">
        <v>47.8346686490033</v>
      </c>
      <c r="AS62" s="38">
        <v>49.4271332627939</v>
      </c>
      <c r="AT62" s="38">
        <v>48.4074019413391</v>
      </c>
      <c r="AU62" s="38">
        <v>48.6225343920755</v>
      </c>
      <c r="AV62" s="38">
        <v>46.3066894526311</v>
      </c>
      <c r="AW62" s="38">
        <v>44.6240423756374</v>
      </c>
      <c r="AX62" s="38">
        <v>42.7003636761662</v>
      </c>
      <c r="AY62" s="39">
        <v>41.2121489674914</v>
      </c>
      <c r="AZ62" s="45">
        <v>-0.03485250845551</v>
      </c>
      <c r="BA62" s="41">
        <v>0.00976461451501</v>
      </c>
    </row>
    <row r="63" ht="9.75" customHeight="1">
      <c r="A63" s="63" t="s">
        <v>126</v>
      </c>
      <c r="B63" s="38">
        <v>0.04777486910995</v>
      </c>
      <c r="C63" s="38">
        <v>0.04777486910995</v>
      </c>
      <c r="D63" s="38">
        <v>0.04777486910995</v>
      </c>
      <c r="E63" s="38">
        <v>0.19162303664921</v>
      </c>
      <c r="F63" s="38">
        <v>0.42997382198953</v>
      </c>
      <c r="G63" s="38">
        <v>0.85994764397906</v>
      </c>
      <c r="H63" s="38">
        <v>3.29646596858639</v>
      </c>
      <c r="I63" s="38">
        <v>4.45523560209424</v>
      </c>
      <c r="J63" s="38">
        <v>4.34751308900524</v>
      </c>
      <c r="K63" s="38">
        <v>3.86976439790576</v>
      </c>
      <c r="L63" s="38">
        <v>4.68193717277487</v>
      </c>
      <c r="M63" s="38">
        <v>8.00026178010471</v>
      </c>
      <c r="N63" s="38">
        <v>8.74280104712042</v>
      </c>
      <c r="O63" s="38">
        <v>10.3193717277486</v>
      </c>
      <c r="P63" s="38">
        <v>13.4725130890052</v>
      </c>
      <c r="Q63" s="38">
        <v>13.2219895287958</v>
      </c>
      <c r="R63" s="38">
        <v>12.3736910994764</v>
      </c>
      <c r="S63" s="38">
        <v>14.523560209424</v>
      </c>
      <c r="T63" s="38">
        <v>18.3933246073298</v>
      </c>
      <c r="U63" s="38">
        <v>21.3659685863874</v>
      </c>
      <c r="V63" s="38">
        <v>21.2598167539267</v>
      </c>
      <c r="W63" s="38">
        <v>23.8874345549738</v>
      </c>
      <c r="X63" s="38">
        <v>23.6007853403141</v>
      </c>
      <c r="Y63" s="38">
        <v>25.7243280977312</v>
      </c>
      <c r="Z63" s="38">
        <v>27.9733536940081</v>
      </c>
      <c r="AA63" s="38">
        <v>29.5499243746364</v>
      </c>
      <c r="AB63" s="38">
        <v>30.7704130308318</v>
      </c>
      <c r="AC63" s="38">
        <v>31.26415008726</v>
      </c>
      <c r="AD63" s="38">
        <v>30.5765532286212</v>
      </c>
      <c r="AE63" s="38">
        <v>31.1137550901687</v>
      </c>
      <c r="AF63" s="38">
        <v>33.3230773705642</v>
      </c>
      <c r="AG63" s="38">
        <v>33.7937870855148</v>
      </c>
      <c r="AH63" s="38">
        <v>33.4976148923792</v>
      </c>
      <c r="AI63" s="38">
        <v>34.0231384525887</v>
      </c>
      <c r="AJ63" s="38">
        <v>32.4132315299592</v>
      </c>
      <c r="AK63" s="38">
        <v>33.5006062147552</v>
      </c>
      <c r="AL63" s="38">
        <v>32.5302901882905</v>
      </c>
      <c r="AM63" s="38">
        <v>34.1753737136667</v>
      </c>
      <c r="AN63" s="38">
        <v>35.389386436286</v>
      </c>
      <c r="AO63" s="38">
        <v>36.2770355022673</v>
      </c>
      <c r="AP63" s="38">
        <v>34.6245917239255</v>
      </c>
      <c r="AQ63" s="38">
        <v>32.6827941441967</v>
      </c>
      <c r="AR63" s="38">
        <v>33.8444319477926</v>
      </c>
      <c r="AS63" s="38">
        <v>34.0239032210103</v>
      </c>
      <c r="AT63" s="38">
        <v>32.2044023554899</v>
      </c>
      <c r="AU63" s="38">
        <v>32.6207218174867</v>
      </c>
      <c r="AV63" s="38">
        <v>29.4648012897422</v>
      </c>
      <c r="AW63" s="38">
        <v>30.3197905112836</v>
      </c>
      <c r="AX63" s="38">
        <v>29.2870001433684</v>
      </c>
      <c r="AY63" s="39">
        <v>30.3376384142391</v>
      </c>
      <c r="AZ63" s="45">
        <v>0.03587387874722</v>
      </c>
      <c r="BA63" s="41">
        <v>0.00718805845827</v>
      </c>
    </row>
    <row r="64" ht="9.75" customHeight="1">
      <c r="A64" s="63" t="s">
        <v>127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0.06696149400376</v>
      </c>
      <c r="S64" s="38">
        <v>0.24135038289265</v>
      </c>
      <c r="T64" s="38">
        <v>0.58498620141598</v>
      </c>
      <c r="U64" s="38">
        <v>1.061997294276</v>
      </c>
      <c r="V64" s="38">
        <v>2.01013773488772</v>
      </c>
      <c r="W64" s="38">
        <v>2.04421483813565</v>
      </c>
      <c r="X64" s="38">
        <v>1.89316794614408</v>
      </c>
      <c r="Y64" s="38">
        <v>2.16476711491342</v>
      </c>
      <c r="Z64" s="38">
        <v>2.10673125339356</v>
      </c>
      <c r="AA64" s="38">
        <v>2.53380124943916</v>
      </c>
      <c r="AB64" s="38">
        <v>2.96130721978874</v>
      </c>
      <c r="AC64" s="38">
        <v>3.57319060260534</v>
      </c>
      <c r="AD64" s="38">
        <v>3.71148344907566</v>
      </c>
      <c r="AE64" s="38">
        <v>3.73873198047133</v>
      </c>
      <c r="AF64" s="38">
        <v>3.55445113886798</v>
      </c>
      <c r="AG64" s="38">
        <v>4.0878488870942</v>
      </c>
      <c r="AH64" s="38">
        <v>4.8469453446414</v>
      </c>
      <c r="AI64" s="38">
        <v>4.99672590183195</v>
      </c>
      <c r="AJ64" s="38">
        <v>5.44602248792766</v>
      </c>
      <c r="AK64" s="38">
        <v>7.00875462461163</v>
      </c>
      <c r="AL64" s="38">
        <v>7.34785492476312</v>
      </c>
      <c r="AM64" s="38">
        <v>8.07193618724711</v>
      </c>
      <c r="AN64" s="38">
        <v>9.54367362097326</v>
      </c>
      <c r="AO64" s="38">
        <v>9.33326187241256</v>
      </c>
      <c r="AP64" s="38">
        <v>11.3910634222779</v>
      </c>
      <c r="AQ64" s="38">
        <v>12.5116539021719</v>
      </c>
      <c r="AR64" s="38">
        <v>13.1759233122989</v>
      </c>
      <c r="AS64" s="38">
        <v>14.0322394970752</v>
      </c>
      <c r="AT64" s="38">
        <v>14.5595601905142</v>
      </c>
      <c r="AU64" s="38">
        <v>14.8473505858759</v>
      </c>
      <c r="AV64" s="38">
        <v>15.1955355688755</v>
      </c>
      <c r="AW64" s="38">
        <v>16.3608589167501</v>
      </c>
      <c r="AX64" s="38">
        <v>16.6310003434646</v>
      </c>
      <c r="AY64" s="39">
        <v>16.294859867181</v>
      </c>
      <c r="AZ64" s="45">
        <v>-0.02021168172359</v>
      </c>
      <c r="BA64" s="41">
        <v>0.00386082800105</v>
      </c>
    </row>
    <row r="65" ht="9.75" customHeight="1">
      <c r="A65" s="63" t="s">
        <v>128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0.0</v>
      </c>
      <c r="N65" s="38">
        <v>0.0</v>
      </c>
      <c r="O65" s="38">
        <v>0.0</v>
      </c>
      <c r="P65" s="38">
        <v>0.0</v>
      </c>
      <c r="Q65" s="38">
        <v>0.0</v>
      </c>
      <c r="R65" s="38">
        <v>0.0</v>
      </c>
      <c r="S65" s="38">
        <v>0.0</v>
      </c>
      <c r="T65" s="38">
        <v>0.0</v>
      </c>
      <c r="U65" s="38">
        <v>0.0</v>
      </c>
      <c r="V65" s="38">
        <v>0.0</v>
      </c>
      <c r="W65" s="38">
        <v>0.0</v>
      </c>
      <c r="X65" s="38">
        <v>0.28</v>
      </c>
      <c r="Y65" s="38">
        <v>0.69</v>
      </c>
      <c r="Z65" s="38">
        <v>1.49</v>
      </c>
      <c r="AA65" s="38">
        <v>2.7</v>
      </c>
      <c r="AB65" s="38">
        <v>3.96</v>
      </c>
      <c r="AC65" s="38">
        <v>5.49</v>
      </c>
      <c r="AD65" s="38">
        <v>6.3</v>
      </c>
      <c r="AE65" s="38">
        <v>7.1</v>
      </c>
      <c r="AF65" s="38">
        <v>7.652</v>
      </c>
      <c r="AG65" s="38">
        <v>8.85</v>
      </c>
      <c r="AH65" s="38">
        <v>10.1</v>
      </c>
      <c r="AI65" s="38">
        <v>12.1</v>
      </c>
      <c r="AJ65" s="38">
        <v>14.6</v>
      </c>
      <c r="AK65" s="38">
        <v>16.4839655172413</v>
      </c>
      <c r="AL65" s="38">
        <v>17.0775862068965</v>
      </c>
      <c r="AM65" s="38">
        <v>17.2719827586206</v>
      </c>
      <c r="AN65" s="38">
        <v>17.5805172413793</v>
      </c>
      <c r="AO65" s="38">
        <v>20.6832758620689</v>
      </c>
      <c r="AP65" s="38">
        <v>18.9595172413793</v>
      </c>
      <c r="AQ65" s="38">
        <v>17.2405172413793</v>
      </c>
      <c r="AR65" s="38">
        <v>16.2661206896551</v>
      </c>
      <c r="AS65" s="38">
        <v>15.2195172413793</v>
      </c>
      <c r="AT65" s="38">
        <v>16.6746551724137</v>
      </c>
      <c r="AU65" s="38">
        <v>15.2501896551724</v>
      </c>
      <c r="AV65" s="38">
        <v>15.4638896551724</v>
      </c>
      <c r="AW65" s="38">
        <v>17.0277689655172</v>
      </c>
      <c r="AX65" s="38">
        <v>17.0461206896551</v>
      </c>
      <c r="AY65" s="39">
        <v>17.7775862068965</v>
      </c>
      <c r="AZ65" s="45">
        <v>0.04291096702218</v>
      </c>
      <c r="BA65" s="41">
        <v>0.00421213824302</v>
      </c>
    </row>
    <row r="66" ht="9.75" customHeight="1">
      <c r="A66" s="63" t="s">
        <v>129</v>
      </c>
      <c r="B66" s="38">
        <v>1.67880890207747</v>
      </c>
      <c r="C66" s="38">
        <v>1.63209167013155</v>
      </c>
      <c r="D66" s="38">
        <v>1.48763256722917</v>
      </c>
      <c r="E66" s="38">
        <v>1.68816066786693</v>
      </c>
      <c r="F66" s="38">
        <v>1.74303191155193</v>
      </c>
      <c r="G66" s="38">
        <v>1.87985970758767</v>
      </c>
      <c r="H66" s="38">
        <v>2.02186044516929</v>
      </c>
      <c r="I66" s="38">
        <v>2.1195024982067</v>
      </c>
      <c r="J66" s="38">
        <v>2.24175535042653</v>
      </c>
      <c r="K66" s="38">
        <v>2.2546863603198</v>
      </c>
      <c r="L66" s="38">
        <v>2.2640658847878</v>
      </c>
      <c r="M66" s="38">
        <v>2.94289030419937</v>
      </c>
      <c r="N66" s="38">
        <v>3.42913628386807</v>
      </c>
      <c r="O66" s="38">
        <v>3.40851435372381</v>
      </c>
      <c r="P66" s="38">
        <v>4.396308964002</v>
      </c>
      <c r="Q66" s="38">
        <v>3.68299224300495</v>
      </c>
      <c r="R66" s="38">
        <v>3.65491138099111</v>
      </c>
      <c r="S66" s="38">
        <v>4.01283886611824</v>
      </c>
      <c r="T66" s="38">
        <v>4.26172139489923</v>
      </c>
      <c r="U66" s="38">
        <v>4.83142542964652</v>
      </c>
      <c r="V66" s="38">
        <v>5.7080734832327</v>
      </c>
      <c r="W66" s="38">
        <v>5.81412984860054</v>
      </c>
      <c r="X66" s="38">
        <v>5.50368534888396</v>
      </c>
      <c r="Y66" s="38">
        <v>5.70085659801419</v>
      </c>
      <c r="Z66" s="38">
        <v>6.11586046229404</v>
      </c>
      <c r="AA66" s="38">
        <v>6.60400492509736</v>
      </c>
      <c r="AB66" s="38">
        <v>6.75162236957158</v>
      </c>
      <c r="AC66" s="38">
        <v>9.43768126723904</v>
      </c>
      <c r="AD66" s="38">
        <v>12.7714128776004</v>
      </c>
      <c r="AE66" s="38">
        <v>11.9387669001662</v>
      </c>
      <c r="AF66" s="38">
        <v>10.5664256786244</v>
      </c>
      <c r="AG66" s="38">
        <v>11.2731174248008</v>
      </c>
      <c r="AH66" s="38">
        <v>10.406501794094</v>
      </c>
      <c r="AI66" s="38">
        <v>9.92926167576877</v>
      </c>
      <c r="AJ66" s="38">
        <v>9.99822980051909</v>
      </c>
      <c r="AK66" s="38">
        <v>9.08909990007085</v>
      </c>
      <c r="AL66" s="38">
        <v>8.83043455147578</v>
      </c>
      <c r="AM66" s="38">
        <v>8.7100909118801</v>
      </c>
      <c r="AN66" s="38">
        <v>8.82039635960703</v>
      </c>
      <c r="AO66" s="38">
        <v>10.3695660008088</v>
      </c>
      <c r="AP66" s="38">
        <v>12.3645520074492</v>
      </c>
      <c r="AQ66" s="38">
        <v>13.089094894808</v>
      </c>
      <c r="AR66" s="38">
        <v>13.9162934588744</v>
      </c>
      <c r="AS66" s="38">
        <v>14.782976702923</v>
      </c>
      <c r="AT66" s="38">
        <v>14.3452021705467</v>
      </c>
      <c r="AU66" s="38">
        <v>13.7422488271387</v>
      </c>
      <c r="AV66" s="38">
        <v>12.997348672635</v>
      </c>
      <c r="AW66" s="38">
        <v>12.5523634027557</v>
      </c>
      <c r="AX66" s="38">
        <v>11.9428296125263</v>
      </c>
      <c r="AY66" s="39">
        <v>12.1543982996099</v>
      </c>
      <c r="AZ66" s="45">
        <v>0.01771512255073</v>
      </c>
      <c r="BA66" s="41">
        <v>0.00287980632856</v>
      </c>
    </row>
    <row r="67" ht="9.75" customHeight="1">
      <c r="A67" s="17" t="s">
        <v>130</v>
      </c>
      <c r="B67" s="42">
        <v>44.905033557232</v>
      </c>
      <c r="C67" s="42">
        <v>50.0120635127907</v>
      </c>
      <c r="D67" s="42">
        <v>53.0263478942275</v>
      </c>
      <c r="E67" s="42">
        <v>62.049866609119</v>
      </c>
      <c r="F67" s="42">
        <v>71.4253888850057</v>
      </c>
      <c r="G67" s="42">
        <v>98.7665459773779</v>
      </c>
      <c r="H67" s="42">
        <v>118.60216462503</v>
      </c>
      <c r="I67" s="42">
        <v>139.682505883472</v>
      </c>
      <c r="J67" s="42">
        <v>166.773563847782</v>
      </c>
      <c r="K67" s="42">
        <v>177.798914934732</v>
      </c>
      <c r="L67" s="42">
        <v>189.00984242406</v>
      </c>
      <c r="M67" s="42">
        <v>215.650706247561</v>
      </c>
      <c r="N67" s="42">
        <v>235.461282525888</v>
      </c>
      <c r="O67" s="42">
        <v>246.080569920167</v>
      </c>
      <c r="P67" s="42">
        <v>252.419832360028</v>
      </c>
      <c r="Q67" s="42">
        <v>244.843101304939</v>
      </c>
      <c r="R67" s="42">
        <v>241.987908558183</v>
      </c>
      <c r="S67" s="42">
        <v>237.013198752919</v>
      </c>
      <c r="T67" s="42">
        <v>254.442952076168</v>
      </c>
      <c r="U67" s="42">
        <v>279.989960872952</v>
      </c>
      <c r="V67" s="42">
        <v>289.368760546509</v>
      </c>
      <c r="W67" s="42">
        <v>299.998513494574</v>
      </c>
      <c r="X67" s="42">
        <v>302.70440468234</v>
      </c>
      <c r="Y67" s="42">
        <v>305.940088448667</v>
      </c>
      <c r="Z67" s="42">
        <v>314.829541797727</v>
      </c>
      <c r="AA67" s="42">
        <v>325.981015276162</v>
      </c>
      <c r="AB67" s="42">
        <v>335.284583595172</v>
      </c>
      <c r="AC67" s="42">
        <v>334.839973697316</v>
      </c>
      <c r="AD67" s="42">
        <v>336.977186825387</v>
      </c>
      <c r="AE67" s="42">
        <v>346.338284853321</v>
      </c>
      <c r="AF67" s="42">
        <v>352.365468348156</v>
      </c>
      <c r="AG67" s="42">
        <v>364.2851111935</v>
      </c>
      <c r="AH67" s="42">
        <v>368.230384409857</v>
      </c>
      <c r="AI67" s="42">
        <v>366.328044132453</v>
      </c>
      <c r="AJ67" s="42">
        <v>362.585312791759</v>
      </c>
      <c r="AK67" s="42">
        <v>381.546760207312</v>
      </c>
      <c r="AL67" s="42">
        <v>377.359511115822</v>
      </c>
      <c r="AM67" s="42">
        <v>378.294649968789</v>
      </c>
      <c r="AN67" s="42">
        <v>374.194746307157</v>
      </c>
      <c r="AO67" s="42">
        <v>378.901209620929</v>
      </c>
      <c r="AP67" s="42">
        <v>383.001123951599</v>
      </c>
      <c r="AQ67" s="42">
        <v>381.137760993125</v>
      </c>
      <c r="AR67" s="42">
        <v>382.009428545317</v>
      </c>
      <c r="AS67" s="42">
        <v>388.64996513375</v>
      </c>
      <c r="AT67" s="42">
        <v>384.542640096204</v>
      </c>
      <c r="AU67" s="42">
        <v>402.721616628521</v>
      </c>
      <c r="AV67" s="42">
        <v>395.268885730667</v>
      </c>
      <c r="AW67" s="42">
        <v>400.367836118211</v>
      </c>
      <c r="AX67" s="42">
        <v>394.867421891978</v>
      </c>
      <c r="AY67" s="42">
        <v>396.728159612533</v>
      </c>
      <c r="AZ67" s="46">
        <v>0.00471231015399</v>
      </c>
      <c r="BA67" s="44">
        <v>0.09399891644716</v>
      </c>
    </row>
    <row r="68" ht="9.75" customHeight="1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9"/>
      <c r="AZ68" s="45"/>
      <c r="BA68" s="41"/>
    </row>
    <row r="69" ht="9.75" customHeight="1">
      <c r="A69" s="22" t="s">
        <v>131</v>
      </c>
      <c r="B69" s="48">
        <v>1567.88608917472</v>
      </c>
      <c r="C69" s="48">
        <v>1702.31627052774</v>
      </c>
      <c r="D69" s="48">
        <v>1826.58817679377</v>
      </c>
      <c r="E69" s="48">
        <v>1992.79060803519</v>
      </c>
      <c r="F69" s="48">
        <v>2143.39944574059</v>
      </c>
      <c r="G69" s="48">
        <v>2357.98007424201</v>
      </c>
      <c r="H69" s="48">
        <v>2496.17320333664</v>
      </c>
      <c r="I69" s="48">
        <v>2640.62557076272</v>
      </c>
      <c r="J69" s="48">
        <v>2871.33165346494</v>
      </c>
      <c r="K69" s="48">
        <v>2879.41368117655</v>
      </c>
      <c r="L69" s="48">
        <v>2738.14162620427</v>
      </c>
      <c r="M69" s="48">
        <v>2972.85618966876</v>
      </c>
      <c r="N69" s="48">
        <v>3077.03622922124</v>
      </c>
      <c r="O69" s="48">
        <v>3106.83608231449</v>
      </c>
      <c r="P69" s="48">
        <v>3237.23203330177</v>
      </c>
      <c r="Q69" s="48">
        <v>3091.867091419</v>
      </c>
      <c r="R69" s="48">
        <v>2913.84365640771</v>
      </c>
      <c r="S69" s="48">
        <v>2799.65641358337</v>
      </c>
      <c r="T69" s="48">
        <v>2763.0057027772</v>
      </c>
      <c r="U69" s="48">
        <v>2818.68715688967</v>
      </c>
      <c r="V69" s="48">
        <v>2796.78639564208</v>
      </c>
      <c r="W69" s="48">
        <v>2941.62341546593</v>
      </c>
      <c r="X69" s="48">
        <v>2952.50945112364</v>
      </c>
      <c r="Y69" s="48">
        <v>3074.72761291975</v>
      </c>
      <c r="Z69" s="48">
        <v>3108.63016945904</v>
      </c>
      <c r="AA69" s="48">
        <v>3175.4465911632</v>
      </c>
      <c r="AB69" s="48">
        <v>3165.6437826184</v>
      </c>
      <c r="AC69" s="48">
        <v>3195.31641532886</v>
      </c>
      <c r="AD69" s="48">
        <v>3194.4510550881</v>
      </c>
      <c r="AE69" s="48">
        <v>3243.95321631648</v>
      </c>
      <c r="AF69" s="48">
        <v>3286.06378318526</v>
      </c>
      <c r="AG69" s="48">
        <v>3384.16815884292</v>
      </c>
      <c r="AH69" s="48">
        <v>3485.91322018002</v>
      </c>
      <c r="AI69" s="48">
        <v>3550.79525111966</v>
      </c>
      <c r="AJ69" s="48">
        <v>3486.87483266327</v>
      </c>
      <c r="AK69" s="48">
        <v>3617.91984577938</v>
      </c>
      <c r="AL69" s="48">
        <v>3617.54351009436</v>
      </c>
      <c r="AM69" s="48">
        <v>3600.84883429745</v>
      </c>
      <c r="AN69" s="48">
        <v>3733.84081877659</v>
      </c>
      <c r="AO69" s="48">
        <v>3904.72597179619</v>
      </c>
      <c r="AP69" s="48">
        <v>3941.52291296695</v>
      </c>
      <c r="AQ69" s="48">
        <v>3961.15368590639</v>
      </c>
      <c r="AR69" s="48">
        <v>3948.55829269515</v>
      </c>
      <c r="AS69" s="48">
        <v>3988.64864139627</v>
      </c>
      <c r="AT69" s="48">
        <v>3885.8123834023</v>
      </c>
      <c r="AU69" s="48">
        <v>3975.36444834888</v>
      </c>
      <c r="AV69" s="48">
        <v>4008.11943139842</v>
      </c>
      <c r="AW69" s="48">
        <v>4116.38772828152</v>
      </c>
      <c r="AX69" s="48">
        <v>4126.59685988029</v>
      </c>
      <c r="AY69" s="48">
        <v>4220.5609167339</v>
      </c>
      <c r="AZ69" s="49">
        <v>0.02277035079896</v>
      </c>
      <c r="BA69" s="50">
        <v>1.0</v>
      </c>
    </row>
    <row r="70" ht="9.75" customHeight="1">
      <c r="A70" s="63" t="s">
        <v>132</v>
      </c>
      <c r="B70" s="38">
        <v>515.604028634311</v>
      </c>
      <c r="C70" s="38">
        <v>547.129273350756</v>
      </c>
      <c r="D70" s="38">
        <v>584.247284623085</v>
      </c>
      <c r="E70" s="38">
        <v>610.113495082553</v>
      </c>
      <c r="F70" s="38">
        <v>625.278211991151</v>
      </c>
      <c r="G70" s="38">
        <v>662.314952952762</v>
      </c>
      <c r="H70" s="38">
        <v>665.524128576122</v>
      </c>
      <c r="I70" s="38">
        <v>681.670475024409</v>
      </c>
      <c r="J70" s="38">
        <v>686.838163840318</v>
      </c>
      <c r="K70" s="38">
        <v>664.226334093668</v>
      </c>
      <c r="L70" s="38">
        <v>647.036604599914</v>
      </c>
      <c r="M70" s="38">
        <v>648.514073488979</v>
      </c>
      <c r="N70" s="38">
        <v>690.376622490432</v>
      </c>
      <c r="O70" s="38">
        <v>742.491011116612</v>
      </c>
      <c r="P70" s="38">
        <v>786.628974728326</v>
      </c>
      <c r="Q70" s="38">
        <v>820.193656443489</v>
      </c>
      <c r="R70" s="38">
        <v>839.953760778196</v>
      </c>
      <c r="S70" s="38">
        <v>881.136893918329</v>
      </c>
      <c r="T70" s="38">
        <v>903.692342864424</v>
      </c>
      <c r="U70" s="38">
        <v>945.805260569518</v>
      </c>
      <c r="V70" s="38">
        <v>958.789581993804</v>
      </c>
      <c r="W70" s="38">
        <v>935.265187040257</v>
      </c>
      <c r="X70" s="38">
        <v>937.416168106989</v>
      </c>
      <c r="Y70" s="38">
        <v>930.925641804605</v>
      </c>
      <c r="Z70" s="38">
        <v>892.063206505528</v>
      </c>
      <c r="AA70" s="38">
        <v>893.773149599181</v>
      </c>
      <c r="AB70" s="38">
        <v>919.18434788251</v>
      </c>
      <c r="AC70" s="38">
        <v>928.571984956582</v>
      </c>
      <c r="AD70" s="38">
        <v>928.354824936377</v>
      </c>
      <c r="AE70" s="38">
        <v>968.554277870019</v>
      </c>
      <c r="AF70" s="38">
        <v>975.916201850373</v>
      </c>
      <c r="AG70" s="38">
        <v>1008.11138215287</v>
      </c>
      <c r="AH70" s="38">
        <v>1021.09716518894</v>
      </c>
      <c r="AI70" s="38">
        <v>1013.18502865085</v>
      </c>
      <c r="AJ70" s="38">
        <v>990.714767041345</v>
      </c>
      <c r="AK70" s="38">
        <v>1005.847323961</v>
      </c>
      <c r="AL70" s="38">
        <v>997.433525011075</v>
      </c>
      <c r="AM70" s="38">
        <v>1001.31731269108</v>
      </c>
      <c r="AN70" s="38">
        <v>991.054681615619</v>
      </c>
      <c r="AO70" s="38">
        <v>972.467852619661</v>
      </c>
      <c r="AP70" s="38">
        <v>926.167741251013</v>
      </c>
      <c r="AQ70" s="38">
        <v>904.299982294596</v>
      </c>
      <c r="AR70" s="38">
        <v>889.234299144922</v>
      </c>
      <c r="AS70" s="38">
        <v>857.807625723681</v>
      </c>
      <c r="AT70" s="38">
        <v>853.610185724109</v>
      </c>
      <c r="AU70" s="38">
        <v>857.271547391369</v>
      </c>
      <c r="AV70" s="38">
        <v>857.750466177084</v>
      </c>
      <c r="AW70" s="38">
        <v>903.747584350816</v>
      </c>
      <c r="AX70" s="38">
        <v>954.988862062919</v>
      </c>
      <c r="AY70" s="39">
        <v>1039.660818188</v>
      </c>
      <c r="AZ70" s="45">
        <v>0.08866276592016</v>
      </c>
      <c r="BA70" s="41">
        <v>0.24633237719536</v>
      </c>
    </row>
    <row r="71" ht="9.75" customHeight="1">
      <c r="A71" s="63" t="s">
        <v>133</v>
      </c>
      <c r="B71" s="38">
        <v>1052.28206054041</v>
      </c>
      <c r="C71" s="38">
        <v>1155.18699717698</v>
      </c>
      <c r="D71" s="38">
        <v>1242.34089217068</v>
      </c>
      <c r="E71" s="38">
        <v>1382.67711295264</v>
      </c>
      <c r="F71" s="38">
        <v>1518.12123374944</v>
      </c>
      <c r="G71" s="38">
        <v>1695.66512128925</v>
      </c>
      <c r="H71" s="38">
        <v>1830.64907476052</v>
      </c>
      <c r="I71" s="38">
        <v>1958.95509573831</v>
      </c>
      <c r="J71" s="38">
        <v>2184.49348962463</v>
      </c>
      <c r="K71" s="38">
        <v>2215.18734708289</v>
      </c>
      <c r="L71" s="38">
        <v>2091.10502160435</v>
      </c>
      <c r="M71" s="38">
        <v>2324.34211617978</v>
      </c>
      <c r="N71" s="38">
        <v>2386.65960673081</v>
      </c>
      <c r="O71" s="38">
        <v>2364.34507119788</v>
      </c>
      <c r="P71" s="38">
        <v>2450.60305857344</v>
      </c>
      <c r="Q71" s="38">
        <v>2271.67343497551</v>
      </c>
      <c r="R71" s="38">
        <v>2073.88989562952</v>
      </c>
      <c r="S71" s="38">
        <v>1918.51951966504</v>
      </c>
      <c r="T71" s="38">
        <v>1859.31335991278</v>
      </c>
      <c r="U71" s="38">
        <v>1872.88189632015</v>
      </c>
      <c r="V71" s="38">
        <v>1837.99681364827</v>
      </c>
      <c r="W71" s="38">
        <v>2006.35822842568</v>
      </c>
      <c r="X71" s="38">
        <v>2015.09328301665</v>
      </c>
      <c r="Y71" s="38">
        <v>2143.80197111515</v>
      </c>
      <c r="Z71" s="38">
        <v>2216.56696295351</v>
      </c>
      <c r="AA71" s="38">
        <v>2281.67344156402</v>
      </c>
      <c r="AB71" s="38">
        <v>2246.45943473588</v>
      </c>
      <c r="AC71" s="38">
        <v>2266.74443037227</v>
      </c>
      <c r="AD71" s="38">
        <v>2266.09623015172</v>
      </c>
      <c r="AE71" s="38">
        <v>2275.39893844647</v>
      </c>
      <c r="AF71" s="38">
        <v>2310.14758133489</v>
      </c>
      <c r="AG71" s="38">
        <v>2376.05677669004</v>
      </c>
      <c r="AH71" s="38">
        <v>2464.81605499107</v>
      </c>
      <c r="AI71" s="38">
        <v>2537.61022246881</v>
      </c>
      <c r="AJ71" s="38">
        <v>2496.16006562192</v>
      </c>
      <c r="AK71" s="38">
        <v>2612.07252181837</v>
      </c>
      <c r="AL71" s="38">
        <v>2620.10998508328</v>
      </c>
      <c r="AM71" s="38">
        <v>2599.53152160636</v>
      </c>
      <c r="AN71" s="38">
        <v>2742.78613716097</v>
      </c>
      <c r="AO71" s="38">
        <v>2932.25811917653</v>
      </c>
      <c r="AP71" s="38">
        <v>3015.35517171594</v>
      </c>
      <c r="AQ71" s="38">
        <v>3056.85370361179</v>
      </c>
      <c r="AR71" s="38">
        <v>3059.32399355022</v>
      </c>
      <c r="AS71" s="38">
        <v>3130.84101567259</v>
      </c>
      <c r="AT71" s="38">
        <v>3032.20219767819</v>
      </c>
      <c r="AU71" s="38">
        <v>3118.09290095751</v>
      </c>
      <c r="AV71" s="38">
        <v>3150.36896522134</v>
      </c>
      <c r="AW71" s="38">
        <v>3212.6401439307</v>
      </c>
      <c r="AX71" s="38">
        <v>3171.60799781738</v>
      </c>
      <c r="AY71" s="39">
        <v>3180.90009854589</v>
      </c>
      <c r="AZ71" s="45">
        <v>0.00292977597564</v>
      </c>
      <c r="BA71" s="41">
        <v>0.75366759300232</v>
      </c>
    </row>
    <row r="72" ht="9.75" customHeight="1">
      <c r="A72" s="63" t="s">
        <v>134</v>
      </c>
      <c r="B72" s="38">
        <v>698.777117811527</v>
      </c>
      <c r="C72" s="38">
        <v>769.695869186335</v>
      </c>
      <c r="D72" s="38">
        <v>819.248282529192</v>
      </c>
      <c r="E72" s="38">
        <v>912.045814197167</v>
      </c>
      <c r="F72" s="38">
        <v>1007.14563850015</v>
      </c>
      <c r="G72" s="38">
        <v>1131.50078822058</v>
      </c>
      <c r="H72" s="38">
        <v>1229.46390648632</v>
      </c>
      <c r="I72" s="38">
        <v>1316.66423216434</v>
      </c>
      <c r="J72" s="38">
        <v>1489.0917795414</v>
      </c>
      <c r="K72" s="38">
        <v>1475.53735661737</v>
      </c>
      <c r="L72" s="38">
        <v>1299.46839063488</v>
      </c>
      <c r="M72" s="38">
        <v>1470.9059289535</v>
      </c>
      <c r="N72" s="38">
        <v>1484.63996896584</v>
      </c>
      <c r="O72" s="38">
        <v>1418.45573027566</v>
      </c>
      <c r="P72" s="38">
        <v>1481.92114210039</v>
      </c>
      <c r="Q72" s="38">
        <v>1287.40112862179</v>
      </c>
      <c r="R72" s="38">
        <v>1079.42529278188</v>
      </c>
      <c r="S72" s="38">
        <v>919.5628579027</v>
      </c>
      <c r="T72" s="38">
        <v>828.60070619586</v>
      </c>
      <c r="U72" s="38">
        <v>807.795020667213</v>
      </c>
      <c r="V72" s="38">
        <v>771.802703075222</v>
      </c>
      <c r="W72" s="38">
        <v>901.543590065108</v>
      </c>
      <c r="X72" s="38">
        <v>890.483594524116</v>
      </c>
      <c r="Y72" s="38">
        <v>1007.76145135198</v>
      </c>
      <c r="Z72" s="38">
        <v>1077.05303150324</v>
      </c>
      <c r="AA72" s="38">
        <v>1159.23700196137</v>
      </c>
      <c r="AB72" s="38">
        <v>1164.45042727947</v>
      </c>
      <c r="AC72" s="38">
        <v>1241.8470659361</v>
      </c>
      <c r="AD72" s="38">
        <v>1273.57520513573</v>
      </c>
      <c r="AE72" s="38">
        <v>1301.45827036682</v>
      </c>
      <c r="AF72" s="38">
        <v>1317.22154040092</v>
      </c>
      <c r="AG72" s="38">
        <v>1364.98328366584</v>
      </c>
      <c r="AH72" s="38">
        <v>1433.32611007774</v>
      </c>
      <c r="AI72" s="38">
        <v>1491.58891396227</v>
      </c>
      <c r="AJ72" s="38">
        <v>1435.41924237027</v>
      </c>
      <c r="AK72" s="38">
        <v>1511.49534931818</v>
      </c>
      <c r="AL72" s="38">
        <v>1485.02589053856</v>
      </c>
      <c r="AM72" s="38">
        <v>1411.04243630129</v>
      </c>
      <c r="AN72" s="38">
        <v>1506.94049440024</v>
      </c>
      <c r="AO72" s="38">
        <v>1645.86382378013</v>
      </c>
      <c r="AP72" s="38">
        <v>1694.21063348284</v>
      </c>
      <c r="AQ72" s="38">
        <v>1708.16781033886</v>
      </c>
      <c r="AR72" s="38">
        <v>1689.21054271716</v>
      </c>
      <c r="AS72" s="38">
        <v>1746.02949324272</v>
      </c>
      <c r="AT72" s="38">
        <v>1622.59081483528</v>
      </c>
      <c r="AU72" s="38">
        <v>1667.03575480531</v>
      </c>
      <c r="AV72" s="38">
        <v>1705.30149724244</v>
      </c>
      <c r="AW72" s="38">
        <v>1778.96258660192</v>
      </c>
      <c r="AX72" s="38">
        <v>1734.37830126887</v>
      </c>
      <c r="AY72" s="39">
        <v>1729.60630816312</v>
      </c>
      <c r="AZ72" s="45">
        <v>-0.00275141419843</v>
      </c>
      <c r="BA72" s="41">
        <v>0.40980485081673</v>
      </c>
    </row>
    <row r="73" ht="9.75" customHeight="1">
      <c r="A73" s="63" t="s">
        <v>135</v>
      </c>
      <c r="B73" s="38">
        <v>626.220971363202</v>
      </c>
      <c r="C73" s="38">
        <v>667.52040134141</v>
      </c>
      <c r="D73" s="38">
        <v>719.239894264582</v>
      </c>
      <c r="E73" s="38">
        <v>771.544793838031</v>
      </c>
      <c r="F73" s="38">
        <v>807.953807240442</v>
      </c>
      <c r="G73" s="38">
        <v>873.440286021431</v>
      </c>
      <c r="H73" s="38">
        <v>889.70929685032</v>
      </c>
      <c r="I73" s="38">
        <v>923.561338598386</v>
      </c>
      <c r="J73" s="38">
        <v>953.239873923548</v>
      </c>
      <c r="K73" s="38">
        <v>944.976324559185</v>
      </c>
      <c r="L73" s="38">
        <v>947.872235569392</v>
      </c>
      <c r="M73" s="38">
        <v>982.273260715255</v>
      </c>
      <c r="N73" s="38">
        <v>1046.59726025539</v>
      </c>
      <c r="O73" s="38">
        <v>1116.84935203883</v>
      </c>
      <c r="P73" s="38">
        <v>1169.71089120137</v>
      </c>
      <c r="Q73" s="38">
        <v>1201.2859627972</v>
      </c>
      <c r="R73" s="38">
        <v>1225.59836362583</v>
      </c>
      <c r="S73" s="38">
        <v>1267.54255568067</v>
      </c>
      <c r="T73" s="38">
        <v>1318.06199658134</v>
      </c>
      <c r="U73" s="38">
        <v>1398.18213622246</v>
      </c>
      <c r="V73" s="38">
        <v>1428.29769256686</v>
      </c>
      <c r="W73" s="38">
        <v>1424.72782540082</v>
      </c>
      <c r="X73" s="38">
        <v>1436.87485659952</v>
      </c>
      <c r="Y73" s="38">
        <v>1443.27716156777</v>
      </c>
      <c r="Z73" s="38">
        <v>1424.33113795579</v>
      </c>
      <c r="AA73" s="38">
        <v>1445.66458920183</v>
      </c>
      <c r="AB73" s="38">
        <v>1485.28165533892</v>
      </c>
      <c r="AC73" s="38">
        <v>1502.19864939275</v>
      </c>
      <c r="AD73" s="38">
        <v>1517.79354995236</v>
      </c>
      <c r="AE73" s="38">
        <v>1578.83314594966</v>
      </c>
      <c r="AF73" s="38">
        <v>1610.42254278434</v>
      </c>
      <c r="AG73" s="38">
        <v>1665.90947517707</v>
      </c>
      <c r="AH73" s="38">
        <v>1690.68211010227</v>
      </c>
      <c r="AI73" s="38">
        <v>1696.69493715739</v>
      </c>
      <c r="AJ73" s="38">
        <v>1681.48789029299</v>
      </c>
      <c r="AK73" s="38">
        <v>1709.68063120649</v>
      </c>
      <c r="AL73" s="38">
        <v>1704.36753118394</v>
      </c>
      <c r="AM73" s="38">
        <v>1720.48792699616</v>
      </c>
      <c r="AN73" s="38">
        <v>1710.07984037635</v>
      </c>
      <c r="AO73" s="38">
        <v>1697.24672801606</v>
      </c>
      <c r="AP73" s="38">
        <v>1666.67093448411</v>
      </c>
      <c r="AQ73" s="38">
        <v>1648.45363956753</v>
      </c>
      <c r="AR73" s="38">
        <v>1631.20106197798</v>
      </c>
      <c r="AS73" s="38">
        <v>1611.92463315354</v>
      </c>
      <c r="AT73" s="38">
        <v>1613.97103256702</v>
      </c>
      <c r="AU73" s="38">
        <v>1645.61627154357</v>
      </c>
      <c r="AV73" s="38">
        <v>1638.15678515598</v>
      </c>
      <c r="AW73" s="38">
        <v>1668.78375867959</v>
      </c>
      <c r="AX73" s="38">
        <v>1715.9199976008</v>
      </c>
      <c r="AY73" s="39">
        <v>1814.00046560428</v>
      </c>
      <c r="AZ73" s="45">
        <v>0.05715911462903</v>
      </c>
      <c r="BA73" s="41">
        <v>0.42980080842972</v>
      </c>
    </row>
    <row r="74" ht="9.75" customHeight="1">
      <c r="A74" s="63" t="s">
        <v>136</v>
      </c>
      <c r="B74" s="38">
        <v>34.572</v>
      </c>
      <c r="C74" s="38">
        <v>34.46</v>
      </c>
      <c r="D74" s="38">
        <v>34.788</v>
      </c>
      <c r="E74" s="38">
        <v>34.764</v>
      </c>
      <c r="F74" s="38">
        <v>34.416</v>
      </c>
      <c r="G74" s="38">
        <v>34.082</v>
      </c>
      <c r="H74" s="38">
        <v>33.189</v>
      </c>
      <c r="I74" s="38">
        <v>32.7667303070761</v>
      </c>
      <c r="J74" s="38">
        <v>32.8601949265687</v>
      </c>
      <c r="K74" s="38">
        <v>33.3734632843791</v>
      </c>
      <c r="L74" s="38">
        <v>34.4581949265687</v>
      </c>
      <c r="M74" s="38">
        <v>44.8154606141522</v>
      </c>
      <c r="N74" s="38">
        <v>70.2173164218958</v>
      </c>
      <c r="O74" s="38">
        <v>85.1168531375166</v>
      </c>
      <c r="P74" s="38">
        <v>107.814853137516</v>
      </c>
      <c r="Q74" s="38">
        <v>109.759190921228</v>
      </c>
      <c r="R74" s="38">
        <v>118.885974632843</v>
      </c>
      <c r="S74" s="38">
        <v>135.096875834445</v>
      </c>
      <c r="T74" s="38">
        <v>149.712460614152</v>
      </c>
      <c r="U74" s="38">
        <v>161.102662216288</v>
      </c>
      <c r="V74" s="38">
        <v>163.757898531375</v>
      </c>
      <c r="W74" s="38">
        <v>164.132141522029</v>
      </c>
      <c r="X74" s="38">
        <v>161.250042723631</v>
      </c>
      <c r="Y74" s="38">
        <v>153.009054739652</v>
      </c>
      <c r="Z74" s="38">
        <v>129.385943925233</v>
      </c>
      <c r="AA74" s="38">
        <v>127.571528704939</v>
      </c>
      <c r="AB74" s="38">
        <v>128.618893190921</v>
      </c>
      <c r="AC74" s="38">
        <v>131.202829105473</v>
      </c>
      <c r="AD74" s="38">
        <v>136.76291588785</v>
      </c>
      <c r="AE74" s="38">
        <v>165.038353805073</v>
      </c>
      <c r="AF74" s="38">
        <v>167.553085447263</v>
      </c>
      <c r="AG74" s="38">
        <v>167.247951935914</v>
      </c>
      <c r="AH74" s="38">
        <v>165.844377703604</v>
      </c>
      <c r="AI74" s="38">
        <v>170.146030841121</v>
      </c>
      <c r="AJ74" s="38">
        <v>176.273561014686</v>
      </c>
      <c r="AK74" s="38">
        <v>167.581161763613</v>
      </c>
      <c r="AL74" s="38">
        <v>156.858138952975</v>
      </c>
      <c r="AM74" s="38">
        <v>159.407199209134</v>
      </c>
      <c r="AN74" s="38">
        <v>149.27975554294</v>
      </c>
      <c r="AO74" s="38">
        <v>138.759494360289</v>
      </c>
      <c r="AP74" s="38">
        <v>126.860398701906</v>
      </c>
      <c r="AQ74" s="38">
        <v>115.703771697466</v>
      </c>
      <c r="AR74" s="38">
        <v>113.875641252368</v>
      </c>
      <c r="AS74" s="38">
        <v>106.284848838329</v>
      </c>
      <c r="AT74" s="38">
        <v>99.8424972242092</v>
      </c>
      <c r="AU74" s="38">
        <v>93.4229418754259</v>
      </c>
      <c r="AV74" s="38">
        <v>81.5913939437439</v>
      </c>
      <c r="AW74" s="38">
        <v>72.8888993748304</v>
      </c>
      <c r="AX74" s="38">
        <v>68.453669026333</v>
      </c>
      <c r="AY74" s="39">
        <v>67.0389726633333</v>
      </c>
      <c r="AZ74" s="45">
        <v>-0.02066648006439</v>
      </c>
      <c r="BA74" s="41">
        <v>0.01588390208781</v>
      </c>
    </row>
    <row r="75" ht="9.75" customHeight="1">
      <c r="A75" s="29" t="s">
        <v>137</v>
      </c>
      <c r="B75" s="55">
        <v>242.888</v>
      </c>
      <c r="C75" s="55">
        <v>265.1</v>
      </c>
      <c r="D75" s="55">
        <v>288.1</v>
      </c>
      <c r="E75" s="55">
        <v>309.199999999999</v>
      </c>
      <c r="F75" s="55">
        <v>328.3</v>
      </c>
      <c r="G75" s="55">
        <v>353.038999999999</v>
      </c>
      <c r="H75" s="55">
        <v>377.0</v>
      </c>
      <c r="I75" s="55">
        <v>400.399999999999</v>
      </c>
      <c r="J75" s="55">
        <v>429.0</v>
      </c>
      <c r="K75" s="55">
        <v>458.899999999999</v>
      </c>
      <c r="L75" s="55">
        <v>490.800999999999</v>
      </c>
      <c r="M75" s="55">
        <v>519.677</v>
      </c>
      <c r="N75" s="55">
        <v>545.798999999999</v>
      </c>
      <c r="O75" s="55">
        <v>571.530999999999</v>
      </c>
      <c r="P75" s="55">
        <v>585.6</v>
      </c>
      <c r="Q75" s="55">
        <v>603.179999999999</v>
      </c>
      <c r="R75" s="55">
        <v>608.82</v>
      </c>
      <c r="S75" s="55">
        <v>612.551</v>
      </c>
      <c r="T75" s="55">
        <v>616.342999999999</v>
      </c>
      <c r="U75" s="55">
        <v>612.709999999999</v>
      </c>
      <c r="V75" s="55">
        <v>596.685999999999</v>
      </c>
      <c r="W75" s="55">
        <v>615.351999999999</v>
      </c>
      <c r="X75" s="55">
        <v>625.151</v>
      </c>
      <c r="Y75" s="55">
        <v>623.689</v>
      </c>
      <c r="Z75" s="55">
        <v>607.246</v>
      </c>
      <c r="AA75" s="55">
        <v>570.544999999999</v>
      </c>
      <c r="AB75" s="55">
        <v>515.9117</v>
      </c>
      <c r="AC75" s="55">
        <v>451.2707</v>
      </c>
      <c r="AD75" s="55">
        <v>403.0823</v>
      </c>
      <c r="AE75" s="55">
        <v>363.661799999999</v>
      </c>
      <c r="AF75" s="55">
        <v>358.419699999999</v>
      </c>
      <c r="AG75" s="55">
        <v>353.2754</v>
      </c>
      <c r="AH75" s="55">
        <v>361.904999999999</v>
      </c>
      <c r="AI75" s="55">
        <v>362.5114</v>
      </c>
      <c r="AJ75" s="55">
        <v>369.9677</v>
      </c>
      <c r="AK75" s="55">
        <v>396.743865254697</v>
      </c>
      <c r="AL75" s="55">
        <v>428.150088371853</v>
      </c>
      <c r="AM75" s="55">
        <v>469.318470999999</v>
      </c>
      <c r="AN75" s="55">
        <v>516.820483999999</v>
      </c>
      <c r="AO75" s="55">
        <v>561.61542</v>
      </c>
      <c r="AP75" s="55">
        <v>580.641345</v>
      </c>
      <c r="AQ75" s="55">
        <v>604.532236</v>
      </c>
      <c r="AR75" s="55">
        <v>628.146687999999</v>
      </c>
      <c r="AS75" s="55">
        <v>630.694514999999</v>
      </c>
      <c r="AT75" s="55">
        <v>649.250536</v>
      </c>
      <c r="AU75" s="55">
        <v>662.712422</v>
      </c>
      <c r="AV75" s="55">
        <v>664.661148999999</v>
      </c>
      <c r="AW75" s="55">
        <v>668.641382999999</v>
      </c>
      <c r="AX75" s="55">
        <v>676.29856101062</v>
      </c>
      <c r="AY75" s="42">
        <v>676.954142966494</v>
      </c>
      <c r="AZ75" s="67">
        <v>9.6936768387E-4</v>
      </c>
      <c r="BA75" s="57">
        <v>0.16039435565472</v>
      </c>
    </row>
    <row r="76" ht="9.75" customHeight="1">
      <c r="A76" s="2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58"/>
      <c r="AU76" s="15"/>
      <c r="AV76" s="15"/>
    </row>
    <row r="77" ht="9.75" customHeight="1"/>
    <row r="78" ht="9.75" customHeight="1"/>
    <row r="79" ht="9.75" customHeight="1"/>
    <row r="80" ht="9.75" customHeight="1">
      <c r="A80" s="33"/>
    </row>
    <row r="81" ht="9.75" customHeight="1">
      <c r="A81" s="2"/>
    </row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36111111111111" right="0.0" top="0.23611111111111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0"/>
    <col customWidth="1" min="45" max="53" width="8.83"/>
  </cols>
  <sheetData>
    <row r="1" ht="9.75" customHeight="1">
      <c r="A1" s="2" t="s">
        <v>144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147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2" t="s">
        <v>68</v>
      </c>
      <c r="B3" s="60">
        <v>11522.187698</v>
      </c>
      <c r="C3" s="60">
        <v>12100.347314</v>
      </c>
      <c r="D3" s="60">
        <v>12566.880466</v>
      </c>
      <c r="E3" s="60">
        <v>13404.548552</v>
      </c>
      <c r="F3" s="60">
        <v>14152.985096</v>
      </c>
      <c r="G3" s="60">
        <v>14709.9102459999</v>
      </c>
      <c r="H3" s="60">
        <v>15222.7580829999</v>
      </c>
      <c r="I3" s="60">
        <v>16380.8138519999</v>
      </c>
      <c r="J3" s="60">
        <v>17317.932767</v>
      </c>
      <c r="K3" s="60">
        <v>16630.6479999999</v>
      </c>
      <c r="L3" s="60">
        <v>16333.5608769999</v>
      </c>
      <c r="M3" s="60">
        <v>17460.744535</v>
      </c>
      <c r="N3" s="60">
        <v>18443.366767</v>
      </c>
      <c r="O3" s="60">
        <v>18755.940658</v>
      </c>
      <c r="P3" s="60">
        <v>18438.2111499999</v>
      </c>
      <c r="Q3" s="60">
        <v>17062.354836</v>
      </c>
      <c r="R3" s="60">
        <v>16059.695341</v>
      </c>
      <c r="S3" s="60">
        <v>15294.962684</v>
      </c>
      <c r="T3" s="60">
        <v>15234.5403019999</v>
      </c>
      <c r="U3" s="60">
        <v>15725.3589345464</v>
      </c>
      <c r="V3" s="60">
        <v>15726.1309871369</v>
      </c>
      <c r="W3" s="60">
        <v>16280.8936154931</v>
      </c>
      <c r="X3" s="60">
        <v>16664.6691231095</v>
      </c>
      <c r="Y3" s="60">
        <v>17283.25013453</v>
      </c>
      <c r="Z3" s="60">
        <v>17325.233205041</v>
      </c>
      <c r="AA3" s="60">
        <v>16988.1823577397</v>
      </c>
      <c r="AB3" s="60">
        <v>16713.4430676438</v>
      </c>
      <c r="AC3" s="60">
        <v>17032.7827042786</v>
      </c>
      <c r="AD3" s="60">
        <v>17236.2309859589</v>
      </c>
      <c r="AE3" s="60">
        <v>17718.6475100821</v>
      </c>
      <c r="AF3" s="60">
        <v>17724.8197819726</v>
      </c>
      <c r="AG3" s="60">
        <v>18309.358197459</v>
      </c>
      <c r="AH3" s="60">
        <v>18620.5741077534</v>
      </c>
      <c r="AI3" s="60">
        <v>18917.1879187671</v>
      </c>
      <c r="AJ3" s="60">
        <v>19518.9017815616</v>
      </c>
      <c r="AK3" s="60">
        <v>19701.368196754</v>
      </c>
      <c r="AL3" s="60">
        <v>19648.6197276575</v>
      </c>
      <c r="AM3" s="60">
        <v>19760.9048479315</v>
      </c>
      <c r="AN3" s="60">
        <v>20033.0400807534</v>
      </c>
      <c r="AO3" s="60">
        <v>20731.5437158797</v>
      </c>
      <c r="AP3" s="60">
        <v>20802.1603827671</v>
      </c>
      <c r="AQ3" s="60">
        <v>20687.4191780821</v>
      </c>
      <c r="AR3" s="60">
        <v>20680.3835616438</v>
      </c>
      <c r="AS3" s="60">
        <v>19490.41373176</v>
      </c>
      <c r="AT3" s="60">
        <v>18771.3972602739</v>
      </c>
      <c r="AU3" s="60">
        <v>19180.1287671232</v>
      </c>
      <c r="AV3" s="60">
        <v>18882.0739726027</v>
      </c>
      <c r="AW3" s="60">
        <v>18490.2158469945</v>
      </c>
      <c r="AX3" s="60">
        <v>18961.1260273972</v>
      </c>
      <c r="AY3" s="61">
        <v>19034.8383561643</v>
      </c>
      <c r="AZ3" s="45">
        <v>0.00477594789118</v>
      </c>
      <c r="BA3" s="41">
        <v>0.19853875041008</v>
      </c>
    </row>
    <row r="4" ht="9.75" customHeight="1">
      <c r="A4" s="2" t="s">
        <v>69</v>
      </c>
      <c r="B4" s="60">
        <v>1108.11630136986</v>
      </c>
      <c r="C4" s="60">
        <v>1167.46879452054</v>
      </c>
      <c r="D4" s="60">
        <v>1245.55706849315</v>
      </c>
      <c r="E4" s="60">
        <v>1322.15734972677</v>
      </c>
      <c r="F4" s="60">
        <v>1380.19032876712</v>
      </c>
      <c r="G4" s="60">
        <v>1471.57975342465</v>
      </c>
      <c r="H4" s="60">
        <v>1512.12824657534</v>
      </c>
      <c r="I4" s="60">
        <v>1588.90923497267</v>
      </c>
      <c r="J4" s="60">
        <v>1682.37917808219</v>
      </c>
      <c r="K4" s="60">
        <v>1712.65408219178</v>
      </c>
      <c r="L4" s="60">
        <v>1682.41991780821</v>
      </c>
      <c r="M4" s="60">
        <v>1788.92907103825</v>
      </c>
      <c r="N4" s="60">
        <v>1811.69323287671</v>
      </c>
      <c r="O4" s="60">
        <v>1849.04473972602</v>
      </c>
      <c r="P4" s="60">
        <v>1931.12758904109</v>
      </c>
      <c r="Q4" s="60">
        <v>1898.03245901639</v>
      </c>
      <c r="R4" s="60">
        <v>1788.17109589041</v>
      </c>
      <c r="S4" s="60">
        <v>1608.54536986301</v>
      </c>
      <c r="T4" s="60">
        <v>1518.12473972602</v>
      </c>
      <c r="U4" s="60">
        <v>1539.78781420765</v>
      </c>
      <c r="V4" s="60">
        <v>1556.13153424657</v>
      </c>
      <c r="W4" s="60">
        <v>1559.47906849315</v>
      </c>
      <c r="X4" s="60">
        <v>1627.21315068493</v>
      </c>
      <c r="Y4" s="60">
        <v>1709.7737704918</v>
      </c>
      <c r="Z4" s="60">
        <v>1770.71934246575</v>
      </c>
      <c r="AA4" s="60">
        <v>1747.30635616438</v>
      </c>
      <c r="AB4" s="60">
        <v>1659.16849315068</v>
      </c>
      <c r="AC4" s="60">
        <v>1688.91371584699</v>
      </c>
      <c r="AD4" s="60">
        <v>1697.29578082191</v>
      </c>
      <c r="AE4" s="60">
        <v>1726.13536986301</v>
      </c>
      <c r="AF4" s="60">
        <v>1848.24882442958</v>
      </c>
      <c r="AG4" s="60">
        <v>1889.21827863454</v>
      </c>
      <c r="AH4" s="60">
        <v>1968.88437883393</v>
      </c>
      <c r="AI4" s="60">
        <v>2002.26771306432</v>
      </c>
      <c r="AJ4" s="60">
        <v>2061.21295878422</v>
      </c>
      <c r="AK4" s="60">
        <v>2042.70638205731</v>
      </c>
      <c r="AL4" s="60">
        <v>2093.87015590468</v>
      </c>
      <c r="AM4" s="60">
        <v>2172.31314286854</v>
      </c>
      <c r="AN4" s="60">
        <v>2228.23817656047</v>
      </c>
      <c r="AO4" s="60">
        <v>2308.59091160776</v>
      </c>
      <c r="AP4" s="60">
        <v>2287.5412694308</v>
      </c>
      <c r="AQ4" s="60">
        <v>2295.25059568157</v>
      </c>
      <c r="AR4" s="60">
        <v>2361.17894438051</v>
      </c>
      <c r="AS4" s="60">
        <v>2315.01523150104</v>
      </c>
      <c r="AT4" s="60">
        <v>2189.86361040329</v>
      </c>
      <c r="AU4" s="60">
        <v>2316.46061296595</v>
      </c>
      <c r="AV4" s="60">
        <v>2404.46393993688</v>
      </c>
      <c r="AW4" s="60">
        <v>2372.0885789294</v>
      </c>
      <c r="AX4" s="60">
        <v>2382.93041959197</v>
      </c>
      <c r="AY4" s="61">
        <v>2370.58459392882</v>
      </c>
      <c r="AZ4" s="45">
        <v>-0.00469810375944</v>
      </c>
      <c r="BA4" s="41">
        <v>0.0244685895741</v>
      </c>
    </row>
    <row r="5" ht="9.75" customHeight="1">
      <c r="A5" s="2" t="s">
        <v>71</v>
      </c>
      <c r="B5" s="60">
        <v>296.359178082191</v>
      </c>
      <c r="C5" s="60">
        <v>309.135808219178</v>
      </c>
      <c r="D5" s="60">
        <v>331.272712328767</v>
      </c>
      <c r="E5" s="60">
        <v>361.475163934426</v>
      </c>
      <c r="F5" s="60">
        <v>382.527397260273</v>
      </c>
      <c r="G5" s="60">
        <v>411.544493150684</v>
      </c>
      <c r="H5" s="60">
        <v>433.79</v>
      </c>
      <c r="I5" s="60">
        <v>480.6556284153</v>
      </c>
      <c r="J5" s="60">
        <v>514.709561643835</v>
      </c>
      <c r="K5" s="60">
        <v>588.552465753424</v>
      </c>
      <c r="L5" s="60">
        <v>662.932246575342</v>
      </c>
      <c r="M5" s="60">
        <v>729.987513661202</v>
      </c>
      <c r="N5" s="60">
        <v>755.129780821917</v>
      </c>
      <c r="O5" s="60">
        <v>874.011972602739</v>
      </c>
      <c r="P5" s="60">
        <v>950.608671232876</v>
      </c>
      <c r="Q5" s="60">
        <v>1047.68997814207</v>
      </c>
      <c r="R5" s="60">
        <v>1172.34504109589</v>
      </c>
      <c r="S5" s="60">
        <v>1227.54716438356</v>
      </c>
      <c r="T5" s="60">
        <v>1202.50321917808</v>
      </c>
      <c r="U5" s="60">
        <v>1279.50761748633</v>
      </c>
      <c r="V5" s="60">
        <v>1344.5782739726</v>
      </c>
      <c r="W5" s="60">
        <v>1370.67010958904</v>
      </c>
      <c r="X5" s="60">
        <v>1421.08760273972</v>
      </c>
      <c r="Y5" s="60">
        <v>1406.80267759562</v>
      </c>
      <c r="Z5" s="60">
        <v>1502.64263013698</v>
      </c>
      <c r="AA5" s="60">
        <v>1580.44989041095</v>
      </c>
      <c r="AB5" s="60">
        <v>1660.37271232876</v>
      </c>
      <c r="AC5" s="60">
        <v>1683.32133879781</v>
      </c>
      <c r="AD5" s="60">
        <v>1687.20189041095</v>
      </c>
      <c r="AE5" s="60">
        <v>1821.14704109589</v>
      </c>
      <c r="AF5" s="60">
        <v>1690.11361643835</v>
      </c>
      <c r="AG5" s="60">
        <v>1720.38521857923</v>
      </c>
      <c r="AH5" s="60">
        <v>1770.20728767123</v>
      </c>
      <c r="AI5" s="60">
        <v>1868.46558904109</v>
      </c>
      <c r="AJ5" s="60">
        <v>1886.96331506849</v>
      </c>
      <c r="AK5" s="60">
        <v>1965.19057377049</v>
      </c>
      <c r="AL5" s="60">
        <v>1938.72542465753</v>
      </c>
      <c r="AM5" s="60">
        <v>1863.98909589041</v>
      </c>
      <c r="AN5" s="60">
        <v>1909.16575342465</v>
      </c>
      <c r="AO5" s="60">
        <v>1982.69811234365</v>
      </c>
      <c r="AP5" s="60">
        <v>2029.58269544567</v>
      </c>
      <c r="AQ5" s="60">
        <v>2019.14347889566</v>
      </c>
      <c r="AR5" s="60">
        <v>2067.33358980522</v>
      </c>
      <c r="AS5" s="60">
        <v>2054.2163870027</v>
      </c>
      <c r="AT5" s="60">
        <v>1996.1861773631</v>
      </c>
      <c r="AU5" s="60">
        <v>2014.38557709695</v>
      </c>
      <c r="AV5" s="60">
        <v>2043.14602697762</v>
      </c>
      <c r="AW5" s="60">
        <v>2063.37290882224</v>
      </c>
      <c r="AX5" s="60">
        <v>2020.33928258679</v>
      </c>
      <c r="AY5" s="61">
        <v>1941.11174003093</v>
      </c>
      <c r="AZ5" s="45">
        <v>-0.04966314136982</v>
      </c>
      <c r="BA5" s="41">
        <v>0.02024213224649</v>
      </c>
    </row>
    <row r="6" ht="9.75" customHeight="1">
      <c r="A6" s="17" t="s">
        <v>72</v>
      </c>
      <c r="B6" s="62">
        <v>12926.663177452</v>
      </c>
      <c r="C6" s="62">
        <v>13576.9519167397</v>
      </c>
      <c r="D6" s="62">
        <v>14143.7102468219</v>
      </c>
      <c r="E6" s="62">
        <v>15088.1810656612</v>
      </c>
      <c r="F6" s="62">
        <v>15915.7028220273</v>
      </c>
      <c r="G6" s="62">
        <v>16593.0344925753</v>
      </c>
      <c r="H6" s="62">
        <v>17168.6763295753</v>
      </c>
      <c r="I6" s="62">
        <v>18450.3787153879</v>
      </c>
      <c r="J6" s="62">
        <v>19515.021506726</v>
      </c>
      <c r="K6" s="62">
        <v>18931.8545479452</v>
      </c>
      <c r="L6" s="62">
        <v>18678.9130413835</v>
      </c>
      <c r="M6" s="62">
        <v>19979.6611196994</v>
      </c>
      <c r="N6" s="62">
        <v>21010.1897806986</v>
      </c>
      <c r="O6" s="62">
        <v>21478.9973703287</v>
      </c>
      <c r="P6" s="62">
        <v>21319.9474102739</v>
      </c>
      <c r="Q6" s="62">
        <v>20008.0772731584</v>
      </c>
      <c r="R6" s="62">
        <v>19020.2114779863</v>
      </c>
      <c r="S6" s="62">
        <v>18131.0552182465</v>
      </c>
      <c r="T6" s="62">
        <v>17955.1682609041</v>
      </c>
      <c r="U6" s="62">
        <v>18544.6543662404</v>
      </c>
      <c r="V6" s="62">
        <v>18626.8407953561</v>
      </c>
      <c r="W6" s="62">
        <v>19211.0427935753</v>
      </c>
      <c r="X6" s="62">
        <v>19712.9698765342</v>
      </c>
      <c r="Y6" s="62">
        <v>20399.8265826174</v>
      </c>
      <c r="Z6" s="62">
        <v>20598.5951776438</v>
      </c>
      <c r="AA6" s="62">
        <v>20315.938604315</v>
      </c>
      <c r="AB6" s="62">
        <v>20032.9842731232</v>
      </c>
      <c r="AC6" s="62">
        <v>20405.0177589234</v>
      </c>
      <c r="AD6" s="62">
        <v>20620.7286571917</v>
      </c>
      <c r="AE6" s="62">
        <v>21265.929921041</v>
      </c>
      <c r="AF6" s="62">
        <v>21263.1822228405</v>
      </c>
      <c r="AG6" s="62">
        <v>21918.9616946727</v>
      </c>
      <c r="AH6" s="62">
        <v>22359.6657742585</v>
      </c>
      <c r="AI6" s="62">
        <v>22787.9212208725</v>
      </c>
      <c r="AJ6" s="62">
        <v>23467.0780554143</v>
      </c>
      <c r="AK6" s="62">
        <v>23709.2651525819</v>
      </c>
      <c r="AL6" s="62">
        <v>23681.2153082197</v>
      </c>
      <c r="AM6" s="62">
        <v>23797.2070866904</v>
      </c>
      <c r="AN6" s="62">
        <v>24170.4440107385</v>
      </c>
      <c r="AO6" s="62">
        <v>25022.8327398311</v>
      </c>
      <c r="AP6" s="62">
        <v>25119.2843476436</v>
      </c>
      <c r="AQ6" s="62">
        <v>25001.8132526594</v>
      </c>
      <c r="AR6" s="62">
        <v>25108.8960958295</v>
      </c>
      <c r="AS6" s="62">
        <v>23859.6453502637</v>
      </c>
      <c r="AT6" s="62">
        <v>22957.4470480403</v>
      </c>
      <c r="AU6" s="62">
        <v>23510.9749571861</v>
      </c>
      <c r="AV6" s="62">
        <v>23329.6839395172</v>
      </c>
      <c r="AW6" s="62">
        <v>22925.6773347461</v>
      </c>
      <c r="AX6" s="62">
        <v>23364.395729576</v>
      </c>
      <c r="AY6" s="62">
        <v>23346.5346901241</v>
      </c>
      <c r="AZ6" s="46">
        <v>-9.4306928804E-4</v>
      </c>
      <c r="BA6" s="44">
        <v>0.24324947595596</v>
      </c>
    </row>
    <row r="7" ht="9.75" customHeight="1">
      <c r="A7" s="2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1"/>
      <c r="AZ7" s="45"/>
      <c r="BA7" s="41"/>
    </row>
    <row r="8" ht="9.75" customHeight="1">
      <c r="A8" s="2" t="s">
        <v>73</v>
      </c>
      <c r="B8" s="60">
        <v>433.205945205479</v>
      </c>
      <c r="C8" s="60">
        <v>447.823780821917</v>
      </c>
      <c r="D8" s="60">
        <v>460.176657534246</v>
      </c>
      <c r="E8" s="60">
        <v>468.919890710382</v>
      </c>
      <c r="F8" s="60">
        <v>491.422821917808</v>
      </c>
      <c r="G8" s="60">
        <v>447.12106849315</v>
      </c>
      <c r="H8" s="60">
        <v>478.597643835616</v>
      </c>
      <c r="I8" s="60">
        <v>478.294672131147</v>
      </c>
      <c r="J8" s="60">
        <v>481.208520547945</v>
      </c>
      <c r="K8" s="60">
        <v>481.421232876712</v>
      </c>
      <c r="L8" s="60">
        <v>455.184931506849</v>
      </c>
      <c r="M8" s="60">
        <v>470.786748633879</v>
      </c>
      <c r="N8" s="60">
        <v>494.769698630136</v>
      </c>
      <c r="O8" s="60">
        <v>495.627698630136</v>
      </c>
      <c r="P8" s="60">
        <v>527.104219178082</v>
      </c>
      <c r="Q8" s="60">
        <v>488.34237704918</v>
      </c>
      <c r="R8" s="60">
        <v>457.346410958904</v>
      </c>
      <c r="S8" s="60">
        <v>439.46408219178</v>
      </c>
      <c r="T8" s="60">
        <v>448.40506849315</v>
      </c>
      <c r="U8" s="60">
        <v>424.970109289617</v>
      </c>
      <c r="V8" s="60">
        <v>388.084356164383</v>
      </c>
      <c r="W8" s="60">
        <v>447.775342465753</v>
      </c>
      <c r="X8" s="60">
        <v>475.921452054794</v>
      </c>
      <c r="Y8" s="60">
        <v>474.64193989071</v>
      </c>
      <c r="Z8" s="60">
        <v>434.581232876712</v>
      </c>
      <c r="AA8" s="60">
        <v>412.05106849315</v>
      </c>
      <c r="AB8" s="60">
        <v>425.082684931506</v>
      </c>
      <c r="AC8" s="60">
        <v>448.183333333333</v>
      </c>
      <c r="AD8" s="60">
        <v>445.659863013698</v>
      </c>
      <c r="AE8" s="60">
        <v>431.934383561643</v>
      </c>
      <c r="AF8" s="60">
        <v>430.435397260273</v>
      </c>
      <c r="AG8" s="60">
        <v>446.096420765027</v>
      </c>
      <c r="AH8" s="60">
        <v>449.027945205479</v>
      </c>
      <c r="AI8" s="60">
        <v>458.226712328767</v>
      </c>
      <c r="AJ8" s="60">
        <v>430.010520547945</v>
      </c>
      <c r="AK8" s="60">
        <v>430.686202185792</v>
      </c>
      <c r="AL8" s="60">
        <v>425.268136986301</v>
      </c>
      <c r="AM8" s="60">
        <v>393.711616438356</v>
      </c>
      <c r="AN8" s="60">
        <v>405.022410958904</v>
      </c>
      <c r="AO8" s="60">
        <v>424.99693989071</v>
      </c>
      <c r="AP8" s="60">
        <v>449.043787671232</v>
      </c>
      <c r="AQ8" s="60">
        <v>470.800826585024</v>
      </c>
      <c r="AR8" s="60">
        <v>522.762955253275</v>
      </c>
      <c r="AS8" s="60">
        <v>535.401400672677</v>
      </c>
      <c r="AT8" s="60">
        <v>527.106178869182</v>
      </c>
      <c r="AU8" s="60">
        <v>589.396012763472</v>
      </c>
      <c r="AV8" s="60">
        <v>609.492610806427</v>
      </c>
      <c r="AW8" s="60">
        <v>630.172164785405</v>
      </c>
      <c r="AX8" s="60">
        <v>669.546345358907</v>
      </c>
      <c r="AY8" s="61">
        <v>662.083125739152</v>
      </c>
      <c r="AZ8" s="45">
        <v>-0.01181729044765</v>
      </c>
      <c r="BA8" s="41">
        <v>0.00732853496447</v>
      </c>
    </row>
    <row r="9" ht="9.75" customHeight="1">
      <c r="A9" s="2" t="s">
        <v>74</v>
      </c>
      <c r="B9" s="60">
        <v>306.786136986301</v>
      </c>
      <c r="C9" s="60">
        <v>336.255178082191</v>
      </c>
      <c r="D9" s="60">
        <v>346.637698630136</v>
      </c>
      <c r="E9" s="60">
        <v>415.316530054644</v>
      </c>
      <c r="F9" s="60">
        <v>461.109561643835</v>
      </c>
      <c r="G9" s="60">
        <v>522.600212727341</v>
      </c>
      <c r="H9" s="60">
        <v>582.02788001715</v>
      </c>
      <c r="I9" s="60">
        <v>668.205590837825</v>
      </c>
      <c r="J9" s="60">
        <v>822.517340715503</v>
      </c>
      <c r="K9" s="60">
        <v>887.479785774882</v>
      </c>
      <c r="L9" s="60">
        <v>918.044499680876</v>
      </c>
      <c r="M9" s="60">
        <v>983.748003608673</v>
      </c>
      <c r="N9" s="60">
        <v>1016.99862545356</v>
      </c>
      <c r="O9" s="60">
        <v>1127.42614968321</v>
      </c>
      <c r="P9" s="60">
        <v>1200.27951930776</v>
      </c>
      <c r="Q9" s="60">
        <v>1162.99769306711</v>
      </c>
      <c r="R9" s="60">
        <v>1124.00978041477</v>
      </c>
      <c r="S9" s="60">
        <v>1167.74901676147</v>
      </c>
      <c r="T9" s="60">
        <v>1152.87039539403</v>
      </c>
      <c r="U9" s="60">
        <v>1191.60838112508</v>
      </c>
      <c r="V9" s="60">
        <v>1240.97316795689</v>
      </c>
      <c r="W9" s="60">
        <v>1402.49278557421</v>
      </c>
      <c r="X9" s="60">
        <v>1447.57516786403</v>
      </c>
      <c r="Y9" s="60">
        <v>1482.58933860414</v>
      </c>
      <c r="Z9" s="60">
        <v>1517.59049516157</v>
      </c>
      <c r="AA9" s="60">
        <v>1478.19596258053</v>
      </c>
      <c r="AB9" s="60">
        <v>1504.10270887928</v>
      </c>
      <c r="AC9" s="60">
        <v>1552.09324097174</v>
      </c>
      <c r="AD9" s="60">
        <v>1613.60830352442</v>
      </c>
      <c r="AE9" s="60">
        <v>1721.44408945375</v>
      </c>
      <c r="AF9" s="60">
        <v>1799.24066175419</v>
      </c>
      <c r="AG9" s="60">
        <v>1896.93868120049</v>
      </c>
      <c r="AH9" s="60">
        <v>2016.45206168619</v>
      </c>
      <c r="AI9" s="60">
        <v>2085.27204881997</v>
      </c>
      <c r="AJ9" s="60">
        <v>2138.49008437137</v>
      </c>
      <c r="AK9" s="60">
        <v>2056.32351807097</v>
      </c>
      <c r="AL9" s="60">
        <v>2041.62135021482</v>
      </c>
      <c r="AM9" s="60">
        <v>2031.31224239868</v>
      </c>
      <c r="AN9" s="60">
        <v>1972.97943355917</v>
      </c>
      <c r="AO9" s="60">
        <v>2050.14128059994</v>
      </c>
      <c r="AP9" s="60">
        <v>2107.848956316</v>
      </c>
      <c r="AQ9" s="60">
        <v>2138.70302925395</v>
      </c>
      <c r="AR9" s="60">
        <v>2297.32862416008</v>
      </c>
      <c r="AS9" s="60">
        <v>2451.55612144737</v>
      </c>
      <c r="AT9" s="60">
        <v>2486.02963549318</v>
      </c>
      <c r="AU9" s="60">
        <v>2701.06214002135</v>
      </c>
      <c r="AV9" s="60">
        <v>2812.76668053351</v>
      </c>
      <c r="AW9" s="60">
        <v>2860.29280876512</v>
      </c>
      <c r="AX9" s="60">
        <v>3047.58656610114</v>
      </c>
      <c r="AY9" s="61">
        <v>3228.82358009238</v>
      </c>
      <c r="AZ9" s="45">
        <v>0.05419118329883</v>
      </c>
      <c r="BA9" s="41">
        <v>0.0338495336473</v>
      </c>
    </row>
    <row r="10" ht="9.75" customHeight="1">
      <c r="A10" s="63" t="s">
        <v>148</v>
      </c>
      <c r="B10" s="60">
        <v>68.0604931506849</v>
      </c>
      <c r="C10" s="60">
        <v>75.5413698630136</v>
      </c>
      <c r="D10" s="60">
        <v>79.9647671232876</v>
      </c>
      <c r="E10" s="60">
        <v>84.7741530054644</v>
      </c>
      <c r="F10" s="60">
        <v>91.4424109589041</v>
      </c>
      <c r="G10" s="60">
        <v>96.49</v>
      </c>
      <c r="H10" s="60">
        <v>107.969287671232</v>
      </c>
      <c r="I10" s="60">
        <v>112.208114754098</v>
      </c>
      <c r="J10" s="60">
        <v>106.605178082191</v>
      </c>
      <c r="K10" s="60">
        <v>103.692191780821</v>
      </c>
      <c r="L10" s="60">
        <v>91.0631232876712</v>
      </c>
      <c r="M10" s="60">
        <v>94.3539344262295</v>
      </c>
      <c r="N10" s="60">
        <v>98.4306849315068</v>
      </c>
      <c r="O10" s="60">
        <v>104.353808219178</v>
      </c>
      <c r="P10" s="60">
        <v>108.457835616438</v>
      </c>
      <c r="Q10" s="60">
        <v>107.237704918032</v>
      </c>
      <c r="R10" s="60">
        <v>108.222904109589</v>
      </c>
      <c r="S10" s="60">
        <v>105.66</v>
      </c>
      <c r="T10" s="60">
        <v>101.892109589041</v>
      </c>
      <c r="U10" s="60">
        <v>100.696475409836</v>
      </c>
      <c r="V10" s="60">
        <v>97.9395342465753</v>
      </c>
      <c r="W10" s="60">
        <v>103.27104109589</v>
      </c>
      <c r="X10" s="60">
        <v>108.275315068493</v>
      </c>
      <c r="Y10" s="60">
        <v>119.574836065573</v>
      </c>
      <c r="Z10" s="60">
        <v>133.692739726027</v>
      </c>
      <c r="AA10" s="60">
        <v>140.784465753424</v>
      </c>
      <c r="AB10" s="60">
        <v>145.72605479452</v>
      </c>
      <c r="AC10" s="60">
        <v>156.552923497267</v>
      </c>
      <c r="AD10" s="60">
        <v>171.116684931506</v>
      </c>
      <c r="AE10" s="60">
        <v>187.291150684931</v>
      </c>
      <c r="AF10" s="60">
        <v>205.576575342465</v>
      </c>
      <c r="AG10" s="60">
        <v>224.840054644808</v>
      </c>
      <c r="AH10" s="60">
        <v>238.420136986301</v>
      </c>
      <c r="AI10" s="60">
        <v>243.869917808219</v>
      </c>
      <c r="AJ10" s="60">
        <v>246.126794520547</v>
      </c>
      <c r="AK10" s="60">
        <v>232.844781420765</v>
      </c>
      <c r="AL10" s="60">
        <v>226.801452054794</v>
      </c>
      <c r="AM10" s="60">
        <v>225.282164383561</v>
      </c>
      <c r="AN10" s="60">
        <v>227.81504109589</v>
      </c>
      <c r="AO10" s="60">
        <v>244.18946345741</v>
      </c>
      <c r="AP10" s="60">
        <v>250.081561178357</v>
      </c>
      <c r="AQ10" s="60">
        <v>277.642349438639</v>
      </c>
      <c r="AR10" s="60">
        <v>357.702457311527</v>
      </c>
      <c r="AS10" s="60">
        <v>371.577665006903</v>
      </c>
      <c r="AT10" s="60">
        <v>366.642438164189</v>
      </c>
      <c r="AU10" s="60">
        <v>329.050887541089</v>
      </c>
      <c r="AV10" s="60">
        <v>355.187963481035</v>
      </c>
      <c r="AW10" s="60">
        <v>358.613803964618</v>
      </c>
      <c r="AX10" s="60">
        <v>357.410977833709</v>
      </c>
      <c r="AY10" s="61">
        <v>354.586553720292</v>
      </c>
      <c r="AZ10" s="45">
        <v>-0.0079273879528</v>
      </c>
      <c r="BA10" s="41">
        <v>0.00395654002205</v>
      </c>
    </row>
    <row r="11" ht="9.75" customHeight="1">
      <c r="A11" s="63" t="s">
        <v>75</v>
      </c>
      <c r="B11" s="60">
        <v>83.8068493150684</v>
      </c>
      <c r="C11" s="60">
        <v>94.5179726027397</v>
      </c>
      <c r="D11" s="60">
        <v>95.202109589041</v>
      </c>
      <c r="E11" s="60">
        <v>105.463715846994</v>
      </c>
      <c r="F11" s="60">
        <v>101.792</v>
      </c>
      <c r="G11" s="60">
        <v>117.193534246575</v>
      </c>
      <c r="H11" s="60">
        <v>120.836109589041</v>
      </c>
      <c r="I11" s="60">
        <v>135.902650273224</v>
      </c>
      <c r="J11" s="60">
        <v>132.24301369863</v>
      </c>
      <c r="K11" s="60">
        <v>145.865123287671</v>
      </c>
      <c r="L11" s="60">
        <v>145.94501369863</v>
      </c>
      <c r="M11" s="60">
        <v>153.288114754098</v>
      </c>
      <c r="N11" s="60">
        <v>154.364328767123</v>
      </c>
      <c r="O11" s="60">
        <v>157.986876712328</v>
      </c>
      <c r="P11" s="60">
        <v>167.098630136986</v>
      </c>
      <c r="Q11" s="60">
        <v>157.058819672131</v>
      </c>
      <c r="R11" s="60">
        <v>161.494479452054</v>
      </c>
      <c r="S11" s="60">
        <v>165.90605479452</v>
      </c>
      <c r="T11" s="60">
        <v>171.870260273972</v>
      </c>
      <c r="U11" s="60">
        <v>171.386590163934</v>
      </c>
      <c r="V11" s="60">
        <v>178.594958904109</v>
      </c>
      <c r="W11" s="60">
        <v>177.610739726027</v>
      </c>
      <c r="X11" s="60">
        <v>187.036506849315</v>
      </c>
      <c r="Y11" s="60">
        <v>196.386371584699</v>
      </c>
      <c r="Z11" s="60">
        <v>202.67205479452</v>
      </c>
      <c r="AA11" s="60">
        <v>205.805616438356</v>
      </c>
      <c r="AB11" s="60">
        <v>211.115342465753</v>
      </c>
      <c r="AC11" s="60">
        <v>230.955054644808</v>
      </c>
      <c r="AD11" s="60">
        <v>245.592328767123</v>
      </c>
      <c r="AE11" s="60">
        <v>253.685479452054</v>
      </c>
      <c r="AF11" s="60">
        <v>266.221589041095</v>
      </c>
      <c r="AG11" s="60">
        <v>274.498420765027</v>
      </c>
      <c r="AH11" s="60">
        <v>280.510886027397</v>
      </c>
      <c r="AI11" s="60">
        <v>275.184055616438</v>
      </c>
      <c r="AJ11" s="60">
        <v>245.53862</v>
      </c>
      <c r="AK11" s="60">
        <v>238.962803278688</v>
      </c>
      <c r="AL11" s="60">
        <v>225.42008219178</v>
      </c>
      <c r="AM11" s="60">
        <v>221.286616438356</v>
      </c>
      <c r="AN11" s="60">
        <v>229.572630136986</v>
      </c>
      <c r="AO11" s="60">
        <v>228.25600546448</v>
      </c>
      <c r="AP11" s="60">
        <v>236.866972602739</v>
      </c>
      <c r="AQ11" s="60">
        <v>236.025742465753</v>
      </c>
      <c r="AR11" s="60">
        <v>234.339438356164</v>
      </c>
      <c r="AS11" s="60">
        <v>250.553480874316</v>
      </c>
      <c r="AT11" s="60">
        <v>232.030794520547</v>
      </c>
      <c r="AU11" s="60">
        <v>258.343506849315</v>
      </c>
      <c r="AV11" s="60">
        <v>276.737917808219</v>
      </c>
      <c r="AW11" s="60">
        <v>296.734781420765</v>
      </c>
      <c r="AX11" s="60">
        <v>297.512704465753</v>
      </c>
      <c r="AY11" s="61">
        <v>309.616491758499</v>
      </c>
      <c r="AZ11" s="45">
        <v>0.04134675860405</v>
      </c>
      <c r="BA11" s="41">
        <v>0.00343158026226</v>
      </c>
    </row>
    <row r="12" ht="9.75" customHeight="1">
      <c r="A12" s="63" t="s">
        <v>76</v>
      </c>
      <c r="B12" s="60">
        <v>13.4930136986301</v>
      </c>
      <c r="C12" s="60">
        <v>14.0663287671232</v>
      </c>
      <c r="D12" s="60">
        <v>15.2138630136986</v>
      </c>
      <c r="E12" s="60">
        <v>18.1327049180327</v>
      </c>
      <c r="F12" s="60">
        <v>19.0665753424657</v>
      </c>
      <c r="G12" s="60">
        <v>21.6335616438356</v>
      </c>
      <c r="H12" s="60">
        <v>24.025205479452</v>
      </c>
      <c r="I12" s="60">
        <v>24.8084699453551</v>
      </c>
      <c r="J12" s="60">
        <v>27.6092602739726</v>
      </c>
      <c r="K12" s="60">
        <v>31.5322739726027</v>
      </c>
      <c r="L12" s="60">
        <v>30.9183835616438</v>
      </c>
      <c r="M12" s="60">
        <v>34.9423770491803</v>
      </c>
      <c r="N12" s="60">
        <v>43.8654794520547</v>
      </c>
      <c r="O12" s="60">
        <v>44.8654520547945</v>
      </c>
      <c r="P12" s="60">
        <v>47.8032602739726</v>
      </c>
      <c r="Q12" s="60">
        <v>61.9152185792349</v>
      </c>
      <c r="R12" s="60">
        <v>69.0089315068493</v>
      </c>
      <c r="S12" s="60">
        <v>75.1715616438356</v>
      </c>
      <c r="T12" s="60">
        <v>68.8722465753424</v>
      </c>
      <c r="U12" s="60">
        <v>69.1403825136612</v>
      </c>
      <c r="V12" s="60">
        <v>85.161205479452</v>
      </c>
      <c r="W12" s="60">
        <v>86.4471232876712</v>
      </c>
      <c r="X12" s="60">
        <v>87.6660273972602</v>
      </c>
      <c r="Y12" s="60">
        <v>87.0764207650273</v>
      </c>
      <c r="Z12" s="60">
        <v>91.2590684931507</v>
      </c>
      <c r="AA12" s="60">
        <v>92.0096164383561</v>
      </c>
      <c r="AB12" s="60">
        <v>103.389397260273</v>
      </c>
      <c r="AC12" s="60">
        <v>100.248907103825</v>
      </c>
      <c r="AD12" s="60">
        <v>104.76909589041</v>
      </c>
      <c r="AE12" s="60">
        <v>113.710821917808</v>
      </c>
      <c r="AF12" s="60">
        <v>111.553698630136</v>
      </c>
      <c r="AG12" s="60">
        <v>123.810956284152</v>
      </c>
      <c r="AH12" s="60">
        <v>141.078657534246</v>
      </c>
      <c r="AI12" s="60">
        <v>143.93109589041</v>
      </c>
      <c r="AJ12" s="60">
        <v>130.653260273972</v>
      </c>
      <c r="AK12" s="60">
        <v>137.100136612021</v>
      </c>
      <c r="AL12" s="60">
        <v>137.251260273972</v>
      </c>
      <c r="AM12" s="60">
        <v>145.575643835616</v>
      </c>
      <c r="AN12" s="60">
        <v>151.174904109589</v>
      </c>
      <c r="AO12" s="60">
        <v>154.564605451445</v>
      </c>
      <c r="AP12" s="60">
        <v>169.154144422673</v>
      </c>
      <c r="AQ12" s="60">
        <v>179.653882778836</v>
      </c>
      <c r="AR12" s="60">
        <v>182.74945433787</v>
      </c>
      <c r="AS12" s="60">
        <v>188.074392466792</v>
      </c>
      <c r="AT12" s="60">
        <v>190.666616046936</v>
      </c>
      <c r="AU12" s="60">
        <v>220.419873972602</v>
      </c>
      <c r="AV12" s="60">
        <v>226.11709589041</v>
      </c>
      <c r="AW12" s="60">
        <v>232.975579234972</v>
      </c>
      <c r="AX12" s="60">
        <v>247.418986301369</v>
      </c>
      <c r="AY12" s="61">
        <v>258.799601369863</v>
      </c>
      <c r="AZ12" s="45">
        <v>0.04724732786417</v>
      </c>
      <c r="BA12" s="41">
        <v>0.00287556042895</v>
      </c>
    </row>
    <row r="13" ht="9.75" customHeight="1">
      <c r="A13" s="63" t="s">
        <v>77</v>
      </c>
      <c r="B13" s="60">
        <v>72.4346412465753</v>
      </c>
      <c r="C13" s="60">
        <v>92.8840144109589</v>
      </c>
      <c r="D13" s="60">
        <v>93.5751211506849</v>
      </c>
      <c r="E13" s="60">
        <v>93.2771460928961</v>
      </c>
      <c r="F13" s="60">
        <v>91.4972034657534</v>
      </c>
      <c r="G13" s="60">
        <v>95.836334369863</v>
      </c>
      <c r="H13" s="60">
        <v>95.7679726027397</v>
      </c>
      <c r="I13" s="60">
        <v>82.1113661202185</v>
      </c>
      <c r="J13" s="60">
        <v>95.9613150684931</v>
      </c>
      <c r="K13" s="60">
        <v>112.693506849315</v>
      </c>
      <c r="L13" s="60">
        <v>118.219260273972</v>
      </c>
      <c r="M13" s="60">
        <v>119.242185792349</v>
      </c>
      <c r="N13" s="60">
        <v>118.876301369863</v>
      </c>
      <c r="O13" s="60">
        <v>117.416136986301</v>
      </c>
      <c r="P13" s="60">
        <v>121.863835616438</v>
      </c>
      <c r="Q13" s="60">
        <v>131.54456284153</v>
      </c>
      <c r="R13" s="60">
        <v>134.938219178082</v>
      </c>
      <c r="S13" s="60">
        <v>133.410547945205</v>
      </c>
      <c r="T13" s="60">
        <v>116.489780821917</v>
      </c>
      <c r="U13" s="60">
        <v>119.618825136612</v>
      </c>
      <c r="V13" s="60">
        <v>115.453890410958</v>
      </c>
      <c r="W13" s="60">
        <v>124.455315068493</v>
      </c>
      <c r="X13" s="60">
        <v>137.470520547945</v>
      </c>
      <c r="Y13" s="60">
        <v>134.533060109289</v>
      </c>
      <c r="Z13" s="60">
        <v>119.355315068493</v>
      </c>
      <c r="AA13" s="60">
        <v>119.576712328767</v>
      </c>
      <c r="AB13" s="60">
        <v>111.070712328767</v>
      </c>
      <c r="AC13" s="60">
        <v>116.236475409836</v>
      </c>
      <c r="AD13" s="60">
        <v>121.530821917808</v>
      </c>
      <c r="AE13" s="60">
        <v>131.868931506849</v>
      </c>
      <c r="AF13" s="60">
        <v>148.428767123287</v>
      </c>
      <c r="AG13" s="60">
        <v>152.870409836065</v>
      </c>
      <c r="AH13" s="60">
        <v>152.134383561643</v>
      </c>
      <c r="AI13" s="60">
        <v>153.286136986301</v>
      </c>
      <c r="AJ13" s="60">
        <v>156.924630136986</v>
      </c>
      <c r="AK13" s="60">
        <v>153.075300546448</v>
      </c>
      <c r="AL13" s="60">
        <v>145.852438356164</v>
      </c>
      <c r="AM13" s="60">
        <v>145.544739726027</v>
      </c>
      <c r="AN13" s="60">
        <v>138.62402739726</v>
      </c>
      <c r="AO13" s="60">
        <v>152.241803278688</v>
      </c>
      <c r="AP13" s="60">
        <v>151.78146144814</v>
      </c>
      <c r="AQ13" s="60">
        <v>146.538296524219</v>
      </c>
      <c r="AR13" s="60">
        <v>153.324626539104</v>
      </c>
      <c r="AS13" s="60">
        <v>172.359268727858</v>
      </c>
      <c r="AT13" s="60">
        <v>177.502465753424</v>
      </c>
      <c r="AU13" s="60">
        <v>188.623972602739</v>
      </c>
      <c r="AV13" s="60">
        <v>208.060684931506</v>
      </c>
      <c r="AW13" s="60">
        <v>212.943306010928</v>
      </c>
      <c r="AX13" s="60">
        <v>228.247354575342</v>
      </c>
      <c r="AY13" s="61">
        <v>231.134596298138</v>
      </c>
      <c r="AZ13" s="45">
        <v>0.0125979213044</v>
      </c>
      <c r="BA13" s="41">
        <v>0.00246008741669</v>
      </c>
    </row>
    <row r="14" ht="9.75" customHeight="1">
      <c r="A14" s="63" t="s">
        <v>78</v>
      </c>
      <c r="B14" s="60">
        <v>36.7834888821731</v>
      </c>
      <c r="C14" s="60">
        <v>37.037294944103</v>
      </c>
      <c r="D14" s="60">
        <v>38.774344084241</v>
      </c>
      <c r="E14" s="60">
        <v>39.4572386767404</v>
      </c>
      <c r="F14" s="60">
        <v>41.6306514915789</v>
      </c>
      <c r="G14" s="60">
        <v>42.7671682684432</v>
      </c>
      <c r="H14" s="60">
        <v>41.8586301369863</v>
      </c>
      <c r="I14" s="60">
        <v>67.2871857923497</v>
      </c>
      <c r="J14" s="60">
        <v>68.2661643835616</v>
      </c>
      <c r="K14" s="60">
        <v>67.3540547945205</v>
      </c>
      <c r="L14" s="60">
        <v>52.1873150684931</v>
      </c>
      <c r="M14" s="60">
        <v>58.261475409836</v>
      </c>
      <c r="N14" s="60">
        <v>57.167205479452</v>
      </c>
      <c r="O14" s="60">
        <v>52.1738904109589</v>
      </c>
      <c r="P14" s="60">
        <v>40.4836438356164</v>
      </c>
      <c r="Q14" s="60">
        <v>32.4480601092896</v>
      </c>
      <c r="R14" s="60">
        <v>32.3464657534246</v>
      </c>
      <c r="S14" s="60">
        <v>35.6255616438356</v>
      </c>
      <c r="T14" s="60">
        <v>31.4540273972602</v>
      </c>
      <c r="U14" s="60">
        <v>27.5406010928961</v>
      </c>
      <c r="V14" s="60">
        <v>28.9972602739726</v>
      </c>
      <c r="W14" s="60">
        <v>30.9949589041095</v>
      </c>
      <c r="X14" s="60">
        <v>21.4744109589041</v>
      </c>
      <c r="Y14" s="60">
        <v>19.8570765027322</v>
      </c>
      <c r="Z14" s="60">
        <v>16.8236438356164</v>
      </c>
      <c r="AA14" s="60">
        <v>25.361808219178</v>
      </c>
      <c r="AB14" s="60">
        <v>24.080109589041</v>
      </c>
      <c r="AC14" s="60">
        <v>33.1834153005464</v>
      </c>
      <c r="AD14" s="60">
        <v>29.0588767123287</v>
      </c>
      <c r="AE14" s="60">
        <v>22.63</v>
      </c>
      <c r="AF14" s="60">
        <v>25.6806301369863</v>
      </c>
      <c r="AG14" s="60">
        <v>29.2944808743169</v>
      </c>
      <c r="AH14" s="60">
        <v>18.4897808219178</v>
      </c>
      <c r="AI14" s="60">
        <v>20.9947945205479</v>
      </c>
      <c r="AJ14" s="60">
        <v>35.2354794520547</v>
      </c>
      <c r="AK14" s="60">
        <v>27.7688907103825</v>
      </c>
      <c r="AL14" s="60">
        <v>25.1775369863013</v>
      </c>
      <c r="AM14" s="60">
        <v>25.3668575342465</v>
      </c>
      <c r="AN14" s="60">
        <v>23.6675260273972</v>
      </c>
      <c r="AO14" s="60">
        <v>24.736519125683</v>
      </c>
      <c r="AP14" s="60">
        <v>25.5213671232876</v>
      </c>
      <c r="AQ14" s="60">
        <v>28.9536739726027</v>
      </c>
      <c r="AR14" s="60">
        <v>33.7072986301369</v>
      </c>
      <c r="AS14" s="60">
        <v>36.884193989071</v>
      </c>
      <c r="AT14" s="60">
        <v>35.1972904109589</v>
      </c>
      <c r="AU14" s="60">
        <v>38.6906164383561</v>
      </c>
      <c r="AV14" s="60">
        <v>35.2289205479452</v>
      </c>
      <c r="AW14" s="60">
        <v>32.1011174863387</v>
      </c>
      <c r="AX14" s="60">
        <v>34.1895246575342</v>
      </c>
      <c r="AY14" s="61">
        <v>34.0951328767123</v>
      </c>
      <c r="AZ14" s="45">
        <v>-0.00425005704165</v>
      </c>
      <c r="BA14" s="41">
        <v>3.8777853479E-4</v>
      </c>
    </row>
    <row r="15" ht="9.75" customHeight="1">
      <c r="A15" s="63" t="s">
        <v>80</v>
      </c>
      <c r="B15" s="60">
        <v>181.512</v>
      </c>
      <c r="C15" s="60">
        <v>185.041780821917</v>
      </c>
      <c r="D15" s="60">
        <v>186.998876712328</v>
      </c>
      <c r="E15" s="60">
        <v>196.395519125683</v>
      </c>
      <c r="F15" s="60">
        <v>197.870520547945</v>
      </c>
      <c r="G15" s="60">
        <v>205.518410958904</v>
      </c>
      <c r="H15" s="60">
        <v>211.386410958904</v>
      </c>
      <c r="I15" s="60">
        <v>237.97519125683</v>
      </c>
      <c r="J15" s="60">
        <v>257.053123287671</v>
      </c>
      <c r="K15" s="60">
        <v>262.695123287671</v>
      </c>
      <c r="L15" s="60">
        <v>267.276547945205</v>
      </c>
      <c r="M15" s="60">
        <v>263.159344262295</v>
      </c>
      <c r="N15" s="60">
        <v>354.908904109589</v>
      </c>
      <c r="O15" s="60">
        <v>369.947780821917</v>
      </c>
      <c r="P15" s="60">
        <v>379.201479452054</v>
      </c>
      <c r="Q15" s="60">
        <v>417.908387978142</v>
      </c>
      <c r="R15" s="60">
        <v>434.718931506849</v>
      </c>
      <c r="S15" s="60">
        <v>433.220958904109</v>
      </c>
      <c r="T15" s="60">
        <v>423.013945205479</v>
      </c>
      <c r="U15" s="60">
        <v>394.055027322404</v>
      </c>
      <c r="V15" s="60">
        <v>407.104191780821</v>
      </c>
      <c r="W15" s="60">
        <v>425.723616438356</v>
      </c>
      <c r="X15" s="60">
        <v>407.996931506849</v>
      </c>
      <c r="Y15" s="60">
        <v>423.860382513661</v>
      </c>
      <c r="Z15" s="60">
        <v>410.993671232876</v>
      </c>
      <c r="AA15" s="60">
        <v>416.239726027397</v>
      </c>
      <c r="AB15" s="60">
        <v>401.781698630137</v>
      </c>
      <c r="AC15" s="60">
        <v>474.355054644808</v>
      </c>
      <c r="AD15" s="60">
        <v>438.672821917808</v>
      </c>
      <c r="AE15" s="60">
        <v>498.640684931506</v>
      </c>
      <c r="AF15" s="60">
        <v>484.032876712328</v>
      </c>
      <c r="AG15" s="60">
        <v>403.72975409836</v>
      </c>
      <c r="AH15" s="60">
        <v>432.108849315068</v>
      </c>
      <c r="AI15" s="60">
        <v>472.561095890411</v>
      </c>
      <c r="AJ15" s="60">
        <v>506.778301369863</v>
      </c>
      <c r="AK15" s="60">
        <v>510.463224043715</v>
      </c>
      <c r="AL15" s="60">
        <v>572.169917808219</v>
      </c>
      <c r="AM15" s="60">
        <v>602.701863013698</v>
      </c>
      <c r="AN15" s="60">
        <v>506.395616438356</v>
      </c>
      <c r="AO15" s="60">
        <v>544.685464480874</v>
      </c>
      <c r="AP15" s="60">
        <v>605.764109589041</v>
      </c>
      <c r="AQ15" s="60">
        <v>667.514520547945</v>
      </c>
      <c r="AR15" s="60">
        <v>640.005890410959</v>
      </c>
      <c r="AS15" s="60">
        <v>715.946584699453</v>
      </c>
      <c r="AT15" s="60">
        <v>727.458493150684</v>
      </c>
      <c r="AU15" s="60">
        <v>690.140356164383</v>
      </c>
      <c r="AV15" s="60">
        <v>710.099369863013</v>
      </c>
      <c r="AW15" s="60">
        <v>761.367349726775</v>
      </c>
      <c r="AX15" s="60">
        <v>825.024310965836</v>
      </c>
      <c r="AY15" s="61">
        <v>824.171241740658</v>
      </c>
      <c r="AZ15" s="45">
        <v>-0.0026369066909</v>
      </c>
      <c r="BA15" s="41">
        <v>0.00915230251849</v>
      </c>
    </row>
    <row r="16" ht="9.75" customHeight="1">
      <c r="A16" s="63" t="s">
        <v>81</v>
      </c>
      <c r="B16" s="60">
        <v>432.63614209147</v>
      </c>
      <c r="C16" s="60">
        <v>458.184333439248</v>
      </c>
      <c r="D16" s="60">
        <v>482.485789108664</v>
      </c>
      <c r="E16" s="60">
        <v>486.461711851976</v>
      </c>
      <c r="F16" s="60">
        <v>520.006309719388</v>
      </c>
      <c r="G16" s="60">
        <v>544.596413373129</v>
      </c>
      <c r="H16" s="60">
        <v>563.895121908342</v>
      </c>
      <c r="I16" s="60">
        <v>596.651544029965</v>
      </c>
      <c r="J16" s="60">
        <v>637.469306821234</v>
      </c>
      <c r="K16" s="60">
        <v>629.847185463184</v>
      </c>
      <c r="L16" s="60">
        <v>638.098509965667</v>
      </c>
      <c r="M16" s="60">
        <v>649.238004029866</v>
      </c>
      <c r="N16" s="60">
        <v>671.088544283368</v>
      </c>
      <c r="O16" s="60">
        <v>705.623174278617</v>
      </c>
      <c r="P16" s="60">
        <v>727.274394863656</v>
      </c>
      <c r="Q16" s="60">
        <v>804.150290284979</v>
      </c>
      <c r="R16" s="60">
        <v>798.723732087738</v>
      </c>
      <c r="S16" s="60">
        <v>753.378050951029</v>
      </c>
      <c r="T16" s="60">
        <v>711.494474081726</v>
      </c>
      <c r="U16" s="60">
        <v>729.991877501385</v>
      </c>
      <c r="V16" s="60">
        <v>676.178334825496</v>
      </c>
      <c r="W16" s="60">
        <v>607.542019540729</v>
      </c>
      <c r="X16" s="60">
        <v>640.606907583102</v>
      </c>
      <c r="Y16" s="60">
        <v>645.447468993697</v>
      </c>
      <c r="Z16" s="60">
        <v>706.719718038819</v>
      </c>
      <c r="AA16" s="60">
        <v>836.73569368185</v>
      </c>
      <c r="AB16" s="60">
        <v>832.173991904506</v>
      </c>
      <c r="AC16" s="60">
        <v>821.888319346838</v>
      </c>
      <c r="AD16" s="60">
        <v>847.791724772422</v>
      </c>
      <c r="AE16" s="60">
        <v>905.37775319473</v>
      </c>
      <c r="AF16" s="60">
        <v>945.618864945934</v>
      </c>
      <c r="AG16" s="60">
        <v>975.460013892067</v>
      </c>
      <c r="AH16" s="60">
        <v>1032.5446134696</v>
      </c>
      <c r="AI16" s="60">
        <v>1082.66836268476</v>
      </c>
      <c r="AJ16" s="60">
        <v>1100.22421841708</v>
      </c>
      <c r="AK16" s="60">
        <v>1123.58389254061</v>
      </c>
      <c r="AL16" s="60">
        <v>1169.74562314363</v>
      </c>
      <c r="AM16" s="60">
        <v>1177.38140287246</v>
      </c>
      <c r="AN16" s="60">
        <v>1224.19990532649</v>
      </c>
      <c r="AO16" s="60">
        <v>1234.66544905476</v>
      </c>
      <c r="AP16" s="60">
        <v>1218.080486893</v>
      </c>
      <c r="AQ16" s="60">
        <v>1237.75078215184</v>
      </c>
      <c r="AR16" s="60">
        <v>1250.15545899212</v>
      </c>
      <c r="AS16" s="60">
        <v>1188.5284750065</v>
      </c>
      <c r="AT16" s="60">
        <v>1187.37692388706</v>
      </c>
      <c r="AU16" s="60">
        <v>1204.40467584998</v>
      </c>
      <c r="AV16" s="60">
        <v>1220.6079407595</v>
      </c>
      <c r="AW16" s="60">
        <v>1213.37923367953</v>
      </c>
      <c r="AX16" s="60">
        <v>1206.44521413729</v>
      </c>
      <c r="AY16" s="61">
        <v>1221.43833809918</v>
      </c>
      <c r="AZ16" s="45">
        <v>0.01268670894206</v>
      </c>
      <c r="BA16" s="41">
        <v>0.01409275364131</v>
      </c>
    </row>
    <row r="17" ht="9.75" customHeight="1">
      <c r="A17" s="17" t="s">
        <v>82</v>
      </c>
      <c r="B17" s="62">
        <v>1628.71871057638</v>
      </c>
      <c r="C17" s="62">
        <v>1741.35205375321</v>
      </c>
      <c r="D17" s="62">
        <v>1799.02922694633</v>
      </c>
      <c r="E17" s="62">
        <v>1908.19861028281</v>
      </c>
      <c r="F17" s="62">
        <v>2015.83805508767</v>
      </c>
      <c r="G17" s="62">
        <v>2093.75670408124</v>
      </c>
      <c r="H17" s="62">
        <v>2226.36426219946</v>
      </c>
      <c r="I17" s="62">
        <v>2403.44478514101</v>
      </c>
      <c r="J17" s="62">
        <v>2628.9332228792</v>
      </c>
      <c r="K17" s="62">
        <v>2722.58047808738</v>
      </c>
      <c r="L17" s="62">
        <v>2716.937584989</v>
      </c>
      <c r="M17" s="62">
        <v>2827.0201879664</v>
      </c>
      <c r="N17" s="62">
        <v>3010.46977247666</v>
      </c>
      <c r="O17" s="62">
        <v>3175.42096779745</v>
      </c>
      <c r="P17" s="62">
        <v>3319.566818281</v>
      </c>
      <c r="Q17" s="62">
        <v>3363.60311449963</v>
      </c>
      <c r="R17" s="62">
        <v>3320.80985496826</v>
      </c>
      <c r="S17" s="62">
        <v>3309.58583483579</v>
      </c>
      <c r="T17" s="62">
        <v>3226.36230783192</v>
      </c>
      <c r="U17" s="62">
        <v>3229.00826955543</v>
      </c>
      <c r="V17" s="62">
        <v>3218.48690004266</v>
      </c>
      <c r="W17" s="62">
        <v>3406.31294210124</v>
      </c>
      <c r="X17" s="62">
        <v>3514.02323983069</v>
      </c>
      <c r="Y17" s="62">
        <v>3583.96689502954</v>
      </c>
      <c r="Z17" s="62">
        <v>3633.68793922779</v>
      </c>
      <c r="AA17" s="62">
        <v>3726.76066996101</v>
      </c>
      <c r="AB17" s="62">
        <v>3758.52270078379</v>
      </c>
      <c r="AC17" s="62">
        <v>3933.69672425301</v>
      </c>
      <c r="AD17" s="62">
        <v>4017.80052144753</v>
      </c>
      <c r="AE17" s="62">
        <v>4266.58329470327</v>
      </c>
      <c r="AF17" s="62">
        <v>4416.7890609467</v>
      </c>
      <c r="AG17" s="62">
        <v>4527.53919236032</v>
      </c>
      <c r="AH17" s="62">
        <v>4760.76731460785</v>
      </c>
      <c r="AI17" s="62">
        <v>4935.99422054583</v>
      </c>
      <c r="AJ17" s="62">
        <v>4989.98190908982</v>
      </c>
      <c r="AK17" s="62">
        <v>4910.80874940939</v>
      </c>
      <c r="AL17" s="62">
        <v>4969.30779801599</v>
      </c>
      <c r="AM17" s="62">
        <v>4968.16314664101</v>
      </c>
      <c r="AN17" s="62">
        <v>4879.45149505005</v>
      </c>
      <c r="AO17" s="62">
        <v>5058.477530804</v>
      </c>
      <c r="AP17" s="62">
        <v>5214.14284724448</v>
      </c>
      <c r="AQ17" s="62">
        <v>5383.58310371882</v>
      </c>
      <c r="AR17" s="62">
        <v>5672.07620399124</v>
      </c>
      <c r="AS17" s="62">
        <v>5910.88158289094</v>
      </c>
      <c r="AT17" s="62">
        <v>5930.01083629617</v>
      </c>
      <c r="AU17" s="62">
        <v>6220.13204220329</v>
      </c>
      <c r="AV17" s="62">
        <v>6454.29918462158</v>
      </c>
      <c r="AW17" s="62">
        <v>6598.58014507446</v>
      </c>
      <c r="AX17" s="62">
        <v>6913.38198439689</v>
      </c>
      <c r="AY17" s="62">
        <v>7124.74866169488</v>
      </c>
      <c r="AZ17" s="46">
        <v>0.02740398049355</v>
      </c>
      <c r="BA17" s="44">
        <v>0.07753466814756</v>
      </c>
    </row>
    <row r="18" ht="9.75" customHeight="1"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1"/>
      <c r="AZ18" s="45"/>
      <c r="BA18" s="41"/>
    </row>
    <row r="19" ht="9.75" customHeight="1">
      <c r="A19" s="63" t="s">
        <v>149</v>
      </c>
      <c r="B19" s="60">
        <v>107.068739726027</v>
      </c>
      <c r="C19" s="60">
        <v>118.684958904109</v>
      </c>
      <c r="D19" s="60">
        <v>126.179534246575</v>
      </c>
      <c r="E19" s="60">
        <v>144.898907103825</v>
      </c>
      <c r="F19" s="60">
        <v>159.317753424657</v>
      </c>
      <c r="G19" s="60">
        <v>176.455753424657</v>
      </c>
      <c r="H19" s="60">
        <v>197.067205479452</v>
      </c>
      <c r="I19" s="60">
        <v>212.796748633879</v>
      </c>
      <c r="J19" s="60">
        <v>231.43104109589</v>
      </c>
      <c r="K19" s="60">
        <v>208.065643835616</v>
      </c>
      <c r="L19" s="60">
        <v>210.780465753424</v>
      </c>
      <c r="M19" s="60">
        <v>226.911803278688</v>
      </c>
      <c r="N19" s="60">
        <v>219.245753424657</v>
      </c>
      <c r="O19" s="60">
        <v>236.771479452054</v>
      </c>
      <c r="P19" s="60">
        <v>246.355123287671</v>
      </c>
      <c r="Q19" s="60">
        <v>240.381693989071</v>
      </c>
      <c r="R19" s="60">
        <v>219.531863013698</v>
      </c>
      <c r="S19" s="60">
        <v>209.002958904109</v>
      </c>
      <c r="T19" s="60">
        <v>204.323945205479</v>
      </c>
      <c r="U19" s="60">
        <v>198.591967213114</v>
      </c>
      <c r="V19" s="60">
        <v>200.305698630136</v>
      </c>
      <c r="W19" s="60">
        <v>210.451671232876</v>
      </c>
      <c r="X19" s="60">
        <v>216.958657534246</v>
      </c>
      <c r="Y19" s="60">
        <v>215.597322404371</v>
      </c>
      <c r="Z19" s="60">
        <v>213.890356164383</v>
      </c>
      <c r="AA19" s="60">
        <v>223.191780821917</v>
      </c>
      <c r="AB19" s="60">
        <v>241.393095890411</v>
      </c>
      <c r="AC19" s="60">
        <v>234.725437158469</v>
      </c>
      <c r="AD19" s="60">
        <v>237.218876712328</v>
      </c>
      <c r="AE19" s="60">
        <v>234.622383561643</v>
      </c>
      <c r="AF19" s="60">
        <v>232.909917808219</v>
      </c>
      <c r="AG19" s="60">
        <v>240.30931693989</v>
      </c>
      <c r="AH19" s="60">
        <v>245.333369863013</v>
      </c>
      <c r="AI19" s="60">
        <v>254.088904109589</v>
      </c>
      <c r="AJ19" s="60">
        <v>250.24504109589</v>
      </c>
      <c r="AK19" s="60">
        <v>243.024836065573</v>
      </c>
      <c r="AL19" s="60">
        <v>263.658438356164</v>
      </c>
      <c r="AM19" s="60">
        <v>270.12304109589</v>
      </c>
      <c r="AN19" s="60">
        <v>291.730767123287</v>
      </c>
      <c r="AO19" s="60">
        <v>283.391338797814</v>
      </c>
      <c r="AP19" s="60">
        <v>286.618684931506</v>
      </c>
      <c r="AQ19" s="60">
        <v>290.507369863013</v>
      </c>
      <c r="AR19" s="60">
        <v>275.661397260273</v>
      </c>
      <c r="AS19" s="60">
        <v>273.698087431694</v>
      </c>
      <c r="AT19" s="60">
        <v>263.819945205479</v>
      </c>
      <c r="AU19" s="60">
        <v>276.088553205479</v>
      </c>
      <c r="AV19" s="60">
        <v>261.807178082191</v>
      </c>
      <c r="AW19" s="60">
        <v>258.519493824827</v>
      </c>
      <c r="AX19" s="60">
        <v>263.719234110958</v>
      </c>
      <c r="AY19" s="61">
        <v>261.584820671232</v>
      </c>
      <c r="AZ19" s="45">
        <v>-0.01003549620509</v>
      </c>
      <c r="BA19" s="41">
        <v>0.00299168378115</v>
      </c>
    </row>
    <row r="20" ht="9.75" customHeight="1">
      <c r="A20" s="63" t="s">
        <v>83</v>
      </c>
      <c r="B20" s="64" t="s">
        <v>143</v>
      </c>
      <c r="C20" s="64" t="s">
        <v>143</v>
      </c>
      <c r="D20" s="64" t="s">
        <v>143</v>
      </c>
      <c r="E20" s="64" t="s">
        <v>143</v>
      </c>
      <c r="F20" s="64" t="s">
        <v>143</v>
      </c>
      <c r="G20" s="64" t="s">
        <v>143</v>
      </c>
      <c r="H20" s="64" t="s">
        <v>143</v>
      </c>
      <c r="I20" s="64" t="s">
        <v>143</v>
      </c>
      <c r="J20" s="64" t="s">
        <v>143</v>
      </c>
      <c r="K20" s="64" t="s">
        <v>143</v>
      </c>
      <c r="L20" s="64" t="s">
        <v>143</v>
      </c>
      <c r="M20" s="64" t="s">
        <v>143</v>
      </c>
      <c r="N20" s="64" t="s">
        <v>143</v>
      </c>
      <c r="O20" s="64" t="s">
        <v>143</v>
      </c>
      <c r="P20" s="64" t="s">
        <v>143</v>
      </c>
      <c r="Q20" s="64" t="s">
        <v>143</v>
      </c>
      <c r="R20" s="64" t="s">
        <v>143</v>
      </c>
      <c r="S20" s="64" t="s">
        <v>143</v>
      </c>
      <c r="T20" s="64" t="s">
        <v>143</v>
      </c>
      <c r="U20" s="64" t="s">
        <v>143</v>
      </c>
      <c r="V20" s="60">
        <v>160.366657534246</v>
      </c>
      <c r="W20" s="60">
        <v>168.140986301369</v>
      </c>
      <c r="X20" s="60">
        <v>158.363671232876</v>
      </c>
      <c r="Y20" s="60">
        <v>161.858415300546</v>
      </c>
      <c r="Z20" s="60">
        <v>158.363671232876</v>
      </c>
      <c r="AA20" s="60">
        <v>166.228657534246</v>
      </c>
      <c r="AB20" s="60">
        <v>160.366657534246</v>
      </c>
      <c r="AC20" s="60">
        <v>155.908469945355</v>
      </c>
      <c r="AD20" s="60">
        <v>150.880767123287</v>
      </c>
      <c r="AE20" s="60">
        <v>139.554356164383</v>
      </c>
      <c r="AF20" s="60">
        <v>125.518383561643</v>
      </c>
      <c r="AG20" s="60">
        <v>111.664234972677</v>
      </c>
      <c r="AH20" s="60">
        <v>106.865917808219</v>
      </c>
      <c r="AI20" s="60">
        <v>112.219150684931</v>
      </c>
      <c r="AJ20" s="60">
        <v>107.42602739726</v>
      </c>
      <c r="AK20" s="60">
        <v>119.675956284153</v>
      </c>
      <c r="AL20" s="60">
        <v>78.7473424657534</v>
      </c>
      <c r="AM20" s="60">
        <v>72.6351232876712</v>
      </c>
      <c r="AN20" s="60">
        <v>83.9447945205479</v>
      </c>
      <c r="AO20" s="60">
        <v>88.4684153005464</v>
      </c>
      <c r="AP20" s="60">
        <v>106.239479452054</v>
      </c>
      <c r="AQ20" s="60">
        <v>96.1006136986301</v>
      </c>
      <c r="AR20" s="60">
        <v>91.0714904109589</v>
      </c>
      <c r="AS20" s="60">
        <v>74.3269644808743</v>
      </c>
      <c r="AT20" s="60">
        <v>72.564106849315</v>
      </c>
      <c r="AU20" s="60">
        <v>71.3656703150685</v>
      </c>
      <c r="AV20" s="60">
        <v>88.5991369863013</v>
      </c>
      <c r="AW20" s="60">
        <v>92.0544890710382</v>
      </c>
      <c r="AX20" s="60">
        <v>100.753364383561</v>
      </c>
      <c r="AY20" s="61">
        <v>101.154525312686</v>
      </c>
      <c r="AZ20" s="45">
        <v>0.0022385623306</v>
      </c>
      <c r="BA20" s="41">
        <v>0.00108120264485</v>
      </c>
    </row>
    <row r="21" ht="9.75" customHeight="1">
      <c r="A21" s="63" t="s">
        <v>150</v>
      </c>
      <c r="B21" s="64" t="s">
        <v>143</v>
      </c>
      <c r="C21" s="64" t="s">
        <v>143</v>
      </c>
      <c r="D21" s="64" t="s">
        <v>143</v>
      </c>
      <c r="E21" s="64" t="s">
        <v>143</v>
      </c>
      <c r="F21" s="64" t="s">
        <v>143</v>
      </c>
      <c r="G21" s="64" t="s">
        <v>143</v>
      </c>
      <c r="H21" s="64" t="s">
        <v>143</v>
      </c>
      <c r="I21" s="64" t="s">
        <v>143</v>
      </c>
      <c r="J21" s="64" t="s">
        <v>143</v>
      </c>
      <c r="K21" s="64" t="s">
        <v>143</v>
      </c>
      <c r="L21" s="64" t="s">
        <v>143</v>
      </c>
      <c r="M21" s="64" t="s">
        <v>143</v>
      </c>
      <c r="N21" s="64" t="s">
        <v>143</v>
      </c>
      <c r="O21" s="64" t="s">
        <v>143</v>
      </c>
      <c r="P21" s="64" t="s">
        <v>143</v>
      </c>
      <c r="Q21" s="64" t="s">
        <v>143</v>
      </c>
      <c r="R21" s="64" t="s">
        <v>143</v>
      </c>
      <c r="S21" s="64" t="s">
        <v>143</v>
      </c>
      <c r="T21" s="64" t="s">
        <v>143</v>
      </c>
      <c r="U21" s="64" t="s">
        <v>143</v>
      </c>
      <c r="V21" s="60">
        <v>491.039945205479</v>
      </c>
      <c r="W21" s="60">
        <v>580.654273972602</v>
      </c>
      <c r="X21" s="60">
        <v>574.810273972603</v>
      </c>
      <c r="Y21" s="60">
        <v>555.747158469945</v>
      </c>
      <c r="Z21" s="60">
        <v>522.221835616438</v>
      </c>
      <c r="AA21" s="60">
        <v>483.269945205479</v>
      </c>
      <c r="AB21" s="60">
        <v>467.665287671232</v>
      </c>
      <c r="AC21" s="60">
        <v>398.42713114754</v>
      </c>
      <c r="AD21" s="60">
        <v>282.134</v>
      </c>
      <c r="AE21" s="60">
        <v>228.614767123287</v>
      </c>
      <c r="AF21" s="60">
        <v>205.486876712328</v>
      </c>
      <c r="AG21" s="60">
        <v>203.309153005464</v>
      </c>
      <c r="AH21" s="60">
        <v>178.959917808219</v>
      </c>
      <c r="AI21" s="60">
        <v>169.145780821917</v>
      </c>
      <c r="AJ21" s="60">
        <v>155.73802739726</v>
      </c>
      <c r="AK21" s="60">
        <v>155.186775956284</v>
      </c>
      <c r="AL21" s="60">
        <v>151.464246575342</v>
      </c>
      <c r="AM21" s="60">
        <v>158.443534246575</v>
      </c>
      <c r="AN21" s="60">
        <v>162.586904109589</v>
      </c>
      <c r="AO21" s="60">
        <v>161.320136612021</v>
      </c>
      <c r="AP21" s="60">
        <v>150.847534246575</v>
      </c>
      <c r="AQ21" s="60">
        <v>175.907835616438</v>
      </c>
      <c r="AR21" s="60">
        <v>161.974794520547</v>
      </c>
      <c r="AS21" s="60">
        <v>158.842158469945</v>
      </c>
      <c r="AT21" s="60">
        <v>182.132630136986</v>
      </c>
      <c r="AU21" s="60">
        <v>150.372794520547</v>
      </c>
      <c r="AV21" s="60">
        <v>174.612739726027</v>
      </c>
      <c r="AW21" s="60">
        <v>210.800409836065</v>
      </c>
      <c r="AX21" s="60">
        <v>216.556545767971</v>
      </c>
      <c r="AY21" s="61">
        <v>223.545407523468</v>
      </c>
      <c r="AZ21" s="45">
        <v>0.03299781680107</v>
      </c>
      <c r="BA21" s="41">
        <v>0.0026177095715</v>
      </c>
    </row>
    <row r="22" ht="9.75" customHeight="1">
      <c r="A22" s="63" t="s">
        <v>151</v>
      </c>
      <c r="B22" s="60">
        <v>312.112712328767</v>
      </c>
      <c r="C22" s="60">
        <v>318.668109589041</v>
      </c>
      <c r="D22" s="60">
        <v>350.395123287671</v>
      </c>
      <c r="E22" s="60">
        <v>405.103387978142</v>
      </c>
      <c r="F22" s="60">
        <v>468.287863013698</v>
      </c>
      <c r="G22" s="60">
        <v>511.709369863013</v>
      </c>
      <c r="H22" s="60">
        <v>525.207863013698</v>
      </c>
      <c r="I22" s="60">
        <v>566.885409836065</v>
      </c>
      <c r="J22" s="60">
        <v>597.895506849314</v>
      </c>
      <c r="K22" s="60">
        <v>529.36005479452</v>
      </c>
      <c r="L22" s="60">
        <v>503.765945205479</v>
      </c>
      <c r="M22" s="60">
        <v>523.617896174863</v>
      </c>
      <c r="N22" s="60">
        <v>516.776958904109</v>
      </c>
      <c r="O22" s="60">
        <v>551.439726027397</v>
      </c>
      <c r="P22" s="60">
        <v>550.65909589041</v>
      </c>
      <c r="Q22" s="60">
        <v>505.616584699453</v>
      </c>
      <c r="R22" s="60">
        <v>465.809315068493</v>
      </c>
      <c r="S22" s="60">
        <v>441.183232876712</v>
      </c>
      <c r="T22" s="60">
        <v>403.85608219178</v>
      </c>
      <c r="U22" s="60">
        <v>392.454426229508</v>
      </c>
      <c r="V22" s="60">
        <v>400.187835616438</v>
      </c>
      <c r="W22" s="60">
        <v>449.968356164383</v>
      </c>
      <c r="X22" s="60">
        <v>454.61309589041</v>
      </c>
      <c r="Y22" s="60">
        <v>466.331338797814</v>
      </c>
      <c r="Z22" s="60">
        <v>459.992273972602</v>
      </c>
      <c r="AA22" s="60">
        <v>487.444438356164</v>
      </c>
      <c r="AB22" s="60">
        <v>522.411863013698</v>
      </c>
      <c r="AC22" s="60">
        <v>532.871120218579</v>
      </c>
      <c r="AD22" s="60">
        <v>524.703315068493</v>
      </c>
      <c r="AE22" s="60">
        <v>579.365890410958</v>
      </c>
      <c r="AF22" s="60">
        <v>576.421972602739</v>
      </c>
      <c r="AG22" s="60">
        <v>622.432786885245</v>
      </c>
      <c r="AH22" s="60">
        <v>639.573479452054</v>
      </c>
      <c r="AI22" s="60">
        <v>647.07208219178</v>
      </c>
      <c r="AJ22" s="60">
        <v>624.654520547945</v>
      </c>
      <c r="AK22" s="60">
        <v>636.477513661202</v>
      </c>
      <c r="AL22" s="60">
        <v>638.923890410958</v>
      </c>
      <c r="AM22" s="60">
        <v>650.056904109589</v>
      </c>
      <c r="AN22" s="60">
        <v>685.50208219178</v>
      </c>
      <c r="AO22" s="60">
        <v>680.274262295081</v>
      </c>
      <c r="AP22" s="60">
        <v>674.944356164383</v>
      </c>
      <c r="AQ22" s="60">
        <v>667.602383561643</v>
      </c>
      <c r="AR22" s="60">
        <v>676.57709589041</v>
      </c>
      <c r="AS22" s="60">
        <v>730.436612021857</v>
      </c>
      <c r="AT22" s="60">
        <v>663.536438356164</v>
      </c>
      <c r="AU22" s="60">
        <v>699.079808219178</v>
      </c>
      <c r="AV22" s="60">
        <v>650.008849315068</v>
      </c>
      <c r="AW22" s="60">
        <v>610.542176253061</v>
      </c>
      <c r="AX22" s="60">
        <v>627.588626595211</v>
      </c>
      <c r="AY22" s="61">
        <v>630.958880256849</v>
      </c>
      <c r="AZ22" s="45">
        <v>-0.00555397896096</v>
      </c>
      <c r="BA22" s="41">
        <v>0.00711306743324</v>
      </c>
    </row>
    <row r="23" ht="9.75" customHeight="1">
      <c r="A23" s="63" t="s">
        <v>152</v>
      </c>
      <c r="B23" s="60">
        <v>71.2209589041095</v>
      </c>
      <c r="C23" s="60">
        <v>81.1286575342465</v>
      </c>
      <c r="D23" s="60">
        <v>101.827369863013</v>
      </c>
      <c r="E23" s="60">
        <v>120.457158469945</v>
      </c>
      <c r="F23" s="60">
        <v>148.471698630136</v>
      </c>
      <c r="G23" s="60">
        <v>172.552876712328</v>
      </c>
      <c r="H23" s="60">
        <v>189.468821917808</v>
      </c>
      <c r="I23" s="60">
        <v>196.510655737704</v>
      </c>
      <c r="J23" s="60">
        <v>207.978164383561</v>
      </c>
      <c r="K23" s="60">
        <v>216.241753424657</v>
      </c>
      <c r="L23" s="60">
        <v>229.282465753424</v>
      </c>
      <c r="M23" s="60">
        <v>238.032021857923</v>
      </c>
      <c r="N23" s="60">
        <v>248.337753424657</v>
      </c>
      <c r="O23" s="60">
        <v>255.434191780821</v>
      </c>
      <c r="P23" s="60">
        <v>262.834301369863</v>
      </c>
      <c r="Q23" s="60">
        <v>271.335655737704</v>
      </c>
      <c r="R23" s="60">
        <v>242.990136986301</v>
      </c>
      <c r="S23" s="60">
        <v>236.080273972602</v>
      </c>
      <c r="T23" s="60">
        <v>229.248</v>
      </c>
      <c r="U23" s="60">
        <v>220.344508196721</v>
      </c>
      <c r="V23" s="60">
        <v>201.853123287671</v>
      </c>
      <c r="W23" s="60">
        <v>212.826931506849</v>
      </c>
      <c r="X23" s="60">
        <v>204.883506849315</v>
      </c>
      <c r="Y23" s="60">
        <v>216.956393442622</v>
      </c>
      <c r="Z23" s="60">
        <v>212.91306849315</v>
      </c>
      <c r="AA23" s="60">
        <v>140.955671232876</v>
      </c>
      <c r="AB23" s="60">
        <v>88.7990958904109</v>
      </c>
      <c r="AC23" s="60">
        <v>81.9362021857923</v>
      </c>
      <c r="AD23" s="60">
        <v>95.0786575342465</v>
      </c>
      <c r="AE23" s="60">
        <v>92.1986301369863</v>
      </c>
      <c r="AF23" s="60">
        <v>100.440849315068</v>
      </c>
      <c r="AG23" s="60">
        <v>90.2401366120218</v>
      </c>
      <c r="AH23" s="60">
        <v>87.2890958904109</v>
      </c>
      <c r="AI23" s="60">
        <v>92.1476712328767</v>
      </c>
      <c r="AJ23" s="60">
        <v>85.1573150684931</v>
      </c>
      <c r="AK23" s="60">
        <v>86.7851912568306</v>
      </c>
      <c r="AL23" s="60">
        <v>90.1633424657534</v>
      </c>
      <c r="AM23" s="60">
        <v>88.4199452054794</v>
      </c>
      <c r="AN23" s="60">
        <v>94.7892328767123</v>
      </c>
      <c r="AO23" s="60">
        <v>91.8899453551912</v>
      </c>
      <c r="AP23" s="60">
        <v>102.384904109589</v>
      </c>
      <c r="AQ23" s="60">
        <v>105.181342465753</v>
      </c>
      <c r="AR23" s="60">
        <v>102.805972602739</v>
      </c>
      <c r="AS23" s="60">
        <v>102.415218579234</v>
      </c>
      <c r="AT23" s="60">
        <v>91.5044657534246</v>
      </c>
      <c r="AU23" s="60">
        <v>81.505506849315</v>
      </c>
      <c r="AV23" s="60">
        <v>79.6478904109588</v>
      </c>
      <c r="AW23" s="60">
        <v>81.7061748633879</v>
      </c>
      <c r="AX23" s="60">
        <v>76.0508219178082</v>
      </c>
      <c r="AY23" s="61">
        <v>79.6477270743296</v>
      </c>
      <c r="AZ23" s="45">
        <v>0.04266934469342</v>
      </c>
      <c r="BA23" s="41">
        <v>8.9804263553E-4</v>
      </c>
    </row>
    <row r="24" ht="9.75" customHeight="1">
      <c r="A24" s="63" t="s">
        <v>153</v>
      </c>
      <c r="B24" s="60">
        <v>78.0833698630137</v>
      </c>
      <c r="C24" s="60">
        <v>85.892</v>
      </c>
      <c r="D24" s="60">
        <v>95.4989863013698</v>
      </c>
      <c r="E24" s="60">
        <v>105.560573770491</v>
      </c>
      <c r="F24" s="60">
        <v>113.458246575342</v>
      </c>
      <c r="G24" s="60">
        <v>136.728712328767</v>
      </c>
      <c r="H24" s="60">
        <v>151.180219178082</v>
      </c>
      <c r="I24" s="60">
        <v>164.674344262295</v>
      </c>
      <c r="J24" s="60">
        <v>184.89701369863</v>
      </c>
      <c r="K24" s="60">
        <v>188.955123287671</v>
      </c>
      <c r="L24" s="60">
        <v>208.071534246575</v>
      </c>
      <c r="M24" s="60">
        <v>218.724071038251</v>
      </c>
      <c r="N24" s="60">
        <v>229.688739726027</v>
      </c>
      <c r="O24" s="60">
        <v>237.850465753424</v>
      </c>
      <c r="P24" s="60">
        <v>241.890986301369</v>
      </c>
      <c r="Q24" s="60">
        <v>224.648770491803</v>
      </c>
      <c r="R24" s="60">
        <v>222.378547945205</v>
      </c>
      <c r="S24" s="60">
        <v>206.054712328767</v>
      </c>
      <c r="T24" s="60">
        <v>201.924191780821</v>
      </c>
      <c r="U24" s="60">
        <v>215.622978142076</v>
      </c>
      <c r="V24" s="60">
        <v>211.743972602739</v>
      </c>
      <c r="W24" s="60">
        <v>205.103780821917</v>
      </c>
      <c r="X24" s="60">
        <v>205.393479452054</v>
      </c>
      <c r="Y24" s="60">
        <v>197.994508196721</v>
      </c>
      <c r="Z24" s="60">
        <v>189.619890410958</v>
      </c>
      <c r="AA24" s="60">
        <v>173.57706849315</v>
      </c>
      <c r="AB24" s="60">
        <v>142.951972602739</v>
      </c>
      <c r="AC24" s="60">
        <v>137.99475409836</v>
      </c>
      <c r="AD24" s="60">
        <v>140.256410958904</v>
      </c>
      <c r="AE24" s="60">
        <v>146.891260273972</v>
      </c>
      <c r="AF24" s="60">
        <v>167.389835616438</v>
      </c>
      <c r="AG24" s="60">
        <v>175.040163934426</v>
      </c>
      <c r="AH24" s="60">
        <v>168.545561643835</v>
      </c>
      <c r="AI24" s="60">
        <v>173.656219178082</v>
      </c>
      <c r="AJ24" s="60">
        <v>173.09509589041</v>
      </c>
      <c r="AK24" s="60">
        <v>167.45387978142</v>
      </c>
      <c r="AL24" s="60">
        <v>177.250986301369</v>
      </c>
      <c r="AM24" s="60">
        <v>172.45805479452</v>
      </c>
      <c r="AN24" s="60">
        <v>184.286958904109</v>
      </c>
      <c r="AO24" s="60">
        <v>201.818907103825</v>
      </c>
      <c r="AP24" s="60">
        <v>210.166657534246</v>
      </c>
      <c r="AQ24" s="60">
        <v>206.83104109589</v>
      </c>
      <c r="AR24" s="60">
        <v>205.085150684931</v>
      </c>
      <c r="AS24" s="60">
        <v>208.720355191256</v>
      </c>
      <c r="AT24" s="60">
        <v>204.361808219178</v>
      </c>
      <c r="AU24" s="60">
        <v>194.65005479452</v>
      </c>
      <c r="AV24" s="60">
        <v>193.13109589041</v>
      </c>
      <c r="AW24" s="60">
        <v>190.961120218579</v>
      </c>
      <c r="AX24" s="60">
        <v>183.269232876712</v>
      </c>
      <c r="AY24" s="61">
        <v>197.517639258904</v>
      </c>
      <c r="AZ24" s="45">
        <v>0.07445822656155</v>
      </c>
      <c r="BA24" s="41">
        <v>0.00217641331255</v>
      </c>
    </row>
    <row r="25" ht="9.75" customHeight="1">
      <c r="A25" s="63" t="s">
        <v>84</v>
      </c>
      <c r="B25" s="60">
        <v>203.07509589041</v>
      </c>
      <c r="C25" s="60">
        <v>230.798219178082</v>
      </c>
      <c r="D25" s="60">
        <v>244.596767123287</v>
      </c>
      <c r="E25" s="60">
        <v>264.502295081967</v>
      </c>
      <c r="F25" s="60">
        <v>316.913205479452</v>
      </c>
      <c r="G25" s="60">
        <v>351.517506849315</v>
      </c>
      <c r="H25" s="60">
        <v>347.644821917808</v>
      </c>
      <c r="I25" s="60">
        <v>366.510765027322</v>
      </c>
      <c r="J25" s="60">
        <v>342.18104109589</v>
      </c>
      <c r="K25" s="60">
        <v>309.325698630137</v>
      </c>
      <c r="L25" s="60">
        <v>306.49101369863</v>
      </c>
      <c r="M25" s="60">
        <v>326.07931693989</v>
      </c>
      <c r="N25" s="60">
        <v>326.498684931506</v>
      </c>
      <c r="O25" s="60">
        <v>327.845232876712</v>
      </c>
      <c r="P25" s="60">
        <v>314.270630136986</v>
      </c>
      <c r="Q25" s="60">
        <v>268.799726775956</v>
      </c>
      <c r="R25" s="60">
        <v>254.790136986301</v>
      </c>
      <c r="S25" s="60">
        <v>220.737589041095</v>
      </c>
      <c r="T25" s="60">
        <v>209.829424657534</v>
      </c>
      <c r="U25" s="60">
        <v>207.107404371584</v>
      </c>
      <c r="V25" s="60">
        <v>214.165945205479</v>
      </c>
      <c r="W25" s="60">
        <v>211.376657534246</v>
      </c>
      <c r="X25" s="60">
        <v>196.03504109589</v>
      </c>
      <c r="Y25" s="60">
        <v>193.332103825136</v>
      </c>
      <c r="Z25" s="60">
        <v>187.132219178082</v>
      </c>
      <c r="AA25" s="60">
        <v>183.922630136986</v>
      </c>
      <c r="AB25" s="60">
        <v>186.793698630136</v>
      </c>
      <c r="AC25" s="60">
        <v>184.976256830601</v>
      </c>
      <c r="AD25" s="60">
        <v>193.775369863013</v>
      </c>
      <c r="AE25" s="60">
        <v>205.539287671232</v>
      </c>
      <c r="AF25" s="60">
        <v>215.329260273972</v>
      </c>
      <c r="AG25" s="60">
        <v>234.015928961748</v>
      </c>
      <c r="AH25" s="60">
        <v>227.092191780821</v>
      </c>
      <c r="AI25" s="60">
        <v>220.166684931506</v>
      </c>
      <c r="AJ25" s="60">
        <v>218.732547945205</v>
      </c>
      <c r="AK25" s="60">
        <v>210.684808743169</v>
      </c>
      <c r="AL25" s="60">
        <v>202.821506849315</v>
      </c>
      <c r="AM25" s="60">
        <v>196.188164383561</v>
      </c>
      <c r="AN25" s="60">
        <v>188.319506849315</v>
      </c>
      <c r="AO25" s="60">
        <v>184.831584699453</v>
      </c>
      <c r="AP25" s="60">
        <v>187.137232876712</v>
      </c>
      <c r="AQ25" s="60">
        <v>190.210904109589</v>
      </c>
      <c r="AR25" s="60">
        <v>191.157369863013</v>
      </c>
      <c r="AS25" s="60">
        <v>188.065655737704</v>
      </c>
      <c r="AT25" s="60">
        <v>169.351972602739</v>
      </c>
      <c r="AU25" s="60">
        <v>170.968794520547</v>
      </c>
      <c r="AV25" s="60">
        <v>168.456520547945</v>
      </c>
      <c r="AW25" s="60">
        <v>158.429972677595</v>
      </c>
      <c r="AX25" s="60">
        <v>156.935975139726</v>
      </c>
      <c r="AY25" s="61">
        <v>157.702798276712</v>
      </c>
      <c r="AZ25" s="45">
        <v>0.00490597449243</v>
      </c>
      <c r="BA25" s="41">
        <v>0.00182833627332</v>
      </c>
    </row>
    <row r="26" ht="9.75" customHeight="1">
      <c r="A26" s="63" t="s">
        <v>154</v>
      </c>
      <c r="B26" s="60">
        <v>110.827616438356</v>
      </c>
      <c r="C26" s="60">
        <v>134.808767123287</v>
      </c>
      <c r="D26" s="60">
        <v>141.582328767123</v>
      </c>
      <c r="E26" s="60">
        <v>159.898306010928</v>
      </c>
      <c r="F26" s="60">
        <v>185.00109589041</v>
      </c>
      <c r="G26" s="60">
        <v>207.930246575342</v>
      </c>
      <c r="H26" s="60">
        <v>215.671506849315</v>
      </c>
      <c r="I26" s="60">
        <v>228.476366120218</v>
      </c>
      <c r="J26" s="60">
        <v>255.558273972602</v>
      </c>
      <c r="K26" s="60">
        <v>223.80805479452</v>
      </c>
      <c r="L26" s="60">
        <v>231.938986301369</v>
      </c>
      <c r="M26" s="60">
        <v>247.472076502732</v>
      </c>
      <c r="N26" s="60">
        <v>245.356739726027</v>
      </c>
      <c r="O26" s="60">
        <v>247.020328767123</v>
      </c>
      <c r="P26" s="60">
        <v>260.893780821917</v>
      </c>
      <c r="Q26" s="60">
        <v>251.727923497267</v>
      </c>
      <c r="R26" s="60">
        <v>241.745589041095</v>
      </c>
      <c r="S26" s="60">
        <v>224.599232876712</v>
      </c>
      <c r="T26" s="60">
        <v>209.509534246575</v>
      </c>
      <c r="U26" s="60">
        <v>211.905245901639</v>
      </c>
      <c r="V26" s="60">
        <v>215.017150684931</v>
      </c>
      <c r="W26" s="60">
        <v>225.398849315068</v>
      </c>
      <c r="X26" s="60">
        <v>226.196273972602</v>
      </c>
      <c r="Y26" s="60">
        <v>225.43844262295</v>
      </c>
      <c r="Z26" s="60">
        <v>226.052684931506</v>
      </c>
      <c r="AA26" s="60">
        <v>225.795397260274</v>
      </c>
      <c r="AB26" s="60">
        <v>218.372630136986</v>
      </c>
      <c r="AC26" s="60">
        <v>213.436612021857</v>
      </c>
      <c r="AD26" s="60">
        <v>204.256246575342</v>
      </c>
      <c r="AE26" s="60">
        <v>214.312986301369</v>
      </c>
      <c r="AF26" s="60">
        <v>206.62504109589</v>
      </c>
      <c r="AG26" s="60">
        <v>214.207595628415</v>
      </c>
      <c r="AH26" s="60">
        <v>211.328</v>
      </c>
      <c r="AI26" s="60">
        <v>219.14402739726</v>
      </c>
      <c r="AJ26" s="60">
        <v>222.707808219178</v>
      </c>
      <c r="AK26" s="60">
        <v>220.10825136612</v>
      </c>
      <c r="AL26" s="60">
        <v>218.180273972602</v>
      </c>
      <c r="AM26" s="60">
        <v>222.012684931506</v>
      </c>
      <c r="AN26" s="60">
        <v>234.982410958904</v>
      </c>
      <c r="AO26" s="60">
        <v>220.670655737704</v>
      </c>
      <c r="AP26" s="60">
        <v>228.94794549315</v>
      </c>
      <c r="AQ26" s="60">
        <v>221.648137843835</v>
      </c>
      <c r="AR26" s="60">
        <v>222.610148083972</v>
      </c>
      <c r="AS26" s="60">
        <v>221.56171354836</v>
      </c>
      <c r="AT26" s="60">
        <v>209.126190955342</v>
      </c>
      <c r="AU26" s="60">
        <v>219.102452125068</v>
      </c>
      <c r="AV26" s="60">
        <v>201.992729554903</v>
      </c>
      <c r="AW26" s="60">
        <v>191.366629200928</v>
      </c>
      <c r="AX26" s="60">
        <v>188.27738708915</v>
      </c>
      <c r="AY26" s="61">
        <v>180.951203611726</v>
      </c>
      <c r="AZ26" s="45">
        <v>-0.03795598074794</v>
      </c>
      <c r="BA26" s="41">
        <v>0.00203228183091</v>
      </c>
    </row>
    <row r="27" ht="9.75" customHeight="1">
      <c r="A27" s="63" t="s">
        <v>155</v>
      </c>
      <c r="B27" s="60">
        <v>1069.84512328767</v>
      </c>
      <c r="C27" s="60">
        <v>1150.11991780821</v>
      </c>
      <c r="D27" s="60">
        <v>1320.61178082191</v>
      </c>
      <c r="E27" s="60">
        <v>1423.91095628415</v>
      </c>
      <c r="F27" s="60">
        <v>1647.97786301369</v>
      </c>
      <c r="G27" s="60">
        <v>1866.60783561643</v>
      </c>
      <c r="H27" s="60">
        <v>2029.56761643835</v>
      </c>
      <c r="I27" s="60">
        <v>2245.78161202185</v>
      </c>
      <c r="J27" s="60">
        <v>2507.92649315068</v>
      </c>
      <c r="K27" s="60">
        <v>2383.70717808219</v>
      </c>
      <c r="L27" s="60">
        <v>2190.19326027397</v>
      </c>
      <c r="M27" s="60">
        <v>2358.36803278688</v>
      </c>
      <c r="N27" s="60">
        <v>2281.35794520547</v>
      </c>
      <c r="O27" s="60">
        <v>2400.15819178082</v>
      </c>
      <c r="P27" s="60">
        <v>2389.70934246575</v>
      </c>
      <c r="Q27" s="60">
        <v>2221.29672131147</v>
      </c>
      <c r="R27" s="60">
        <v>2024.5749589041</v>
      </c>
      <c r="S27" s="60">
        <v>1884.49156164383</v>
      </c>
      <c r="T27" s="60">
        <v>1851.11610958904</v>
      </c>
      <c r="U27" s="60">
        <v>1787.61486338797</v>
      </c>
      <c r="V27" s="60">
        <v>1770.03369863013</v>
      </c>
      <c r="W27" s="60">
        <v>1810.53347945205</v>
      </c>
      <c r="X27" s="60">
        <v>1824.89010958904</v>
      </c>
      <c r="Y27" s="60">
        <v>1808.03382513661</v>
      </c>
      <c r="Z27" s="60">
        <v>1857.62167123287</v>
      </c>
      <c r="AA27" s="60">
        <v>1894.90578082191</v>
      </c>
      <c r="AB27" s="60">
        <v>2001.27490410958</v>
      </c>
      <c r="AC27" s="60">
        <v>1995.76677595628</v>
      </c>
      <c r="AD27" s="60">
        <v>1925.52753424657</v>
      </c>
      <c r="AE27" s="60">
        <v>1864.23498630136</v>
      </c>
      <c r="AF27" s="60">
        <v>1879.29898630136</v>
      </c>
      <c r="AG27" s="60">
        <v>1916.48718579234</v>
      </c>
      <c r="AH27" s="60">
        <v>1936.2842739726</v>
      </c>
      <c r="AI27" s="60">
        <v>2002.53819178082</v>
      </c>
      <c r="AJ27" s="60">
        <v>2030.20235616438</v>
      </c>
      <c r="AK27" s="60">
        <v>1994.09590163934</v>
      </c>
      <c r="AL27" s="60">
        <v>2009.87731506849</v>
      </c>
      <c r="AM27" s="60">
        <v>1953.40405479452</v>
      </c>
      <c r="AN27" s="60">
        <v>1951.50109589041</v>
      </c>
      <c r="AO27" s="60">
        <v>1963.27781420765</v>
      </c>
      <c r="AP27" s="60">
        <v>1946.1515589041</v>
      </c>
      <c r="AQ27" s="60">
        <v>1942.24799178082</v>
      </c>
      <c r="AR27" s="60">
        <v>1911.41778356164</v>
      </c>
      <c r="AS27" s="60">
        <v>1889.15222404371</v>
      </c>
      <c r="AT27" s="60">
        <v>1822.30437260273</v>
      </c>
      <c r="AU27" s="60">
        <v>1762.87179726027</v>
      </c>
      <c r="AV27" s="60">
        <v>1730.21044432876</v>
      </c>
      <c r="AW27" s="60">
        <v>1676.38679196721</v>
      </c>
      <c r="AX27" s="60">
        <v>1664.49690958904</v>
      </c>
      <c r="AY27" s="61">
        <v>1615.18791589041</v>
      </c>
      <c r="AZ27" s="45">
        <v>-0.02978534437716</v>
      </c>
      <c r="BA27" s="41">
        <v>0.01825934648514</v>
      </c>
    </row>
    <row r="28" ht="9.75" customHeight="1">
      <c r="A28" s="63" t="s">
        <v>156</v>
      </c>
      <c r="B28" s="60">
        <v>1714.15315068493</v>
      </c>
      <c r="C28" s="60">
        <v>1922.30287671232</v>
      </c>
      <c r="D28" s="60">
        <v>2005.07186301369</v>
      </c>
      <c r="E28" s="60">
        <v>2240.97172131147</v>
      </c>
      <c r="F28" s="60">
        <v>2529.73098630136</v>
      </c>
      <c r="G28" s="60">
        <v>2774.23117808219</v>
      </c>
      <c r="H28" s="60">
        <v>2899.47789041095</v>
      </c>
      <c r="I28" s="60">
        <v>3048.40920765027</v>
      </c>
      <c r="J28" s="60">
        <v>3261.79158904109</v>
      </c>
      <c r="K28" s="60">
        <v>2969.52665753424</v>
      </c>
      <c r="L28" s="60">
        <v>2887.11317808219</v>
      </c>
      <c r="M28" s="60">
        <v>3110.80229508196</v>
      </c>
      <c r="N28" s="60">
        <v>3085.09367123287</v>
      </c>
      <c r="O28" s="60">
        <v>3234.43684931506</v>
      </c>
      <c r="P28" s="60">
        <v>3341.77175342465</v>
      </c>
      <c r="Q28" s="60">
        <v>3019.85019125683</v>
      </c>
      <c r="R28" s="60">
        <v>2759.02424657534</v>
      </c>
      <c r="S28" s="60">
        <v>2613.9862739726</v>
      </c>
      <c r="T28" s="60">
        <v>2569.36350684931</v>
      </c>
      <c r="U28" s="60">
        <v>2560.65715846994</v>
      </c>
      <c r="V28" s="60">
        <v>2648.83460273972</v>
      </c>
      <c r="W28" s="60">
        <v>2784.00139726027</v>
      </c>
      <c r="X28" s="60">
        <v>2725.23145205479</v>
      </c>
      <c r="Y28" s="60">
        <v>2727.50871584699</v>
      </c>
      <c r="Z28" s="60">
        <v>2576.12775342465</v>
      </c>
      <c r="AA28" s="60">
        <v>2688.8666849315</v>
      </c>
      <c r="AB28" s="60">
        <v>2815.23016438356</v>
      </c>
      <c r="AC28" s="60">
        <v>2832.23166666666</v>
      </c>
      <c r="AD28" s="60">
        <v>2886.46997260273</v>
      </c>
      <c r="AE28" s="60">
        <v>2863.8966849315</v>
      </c>
      <c r="AF28" s="60">
        <v>2865.06367123287</v>
      </c>
      <c r="AG28" s="60">
        <v>2904.89180327868</v>
      </c>
      <c r="AH28" s="60">
        <v>2900.05136986301</v>
      </c>
      <c r="AI28" s="60">
        <v>2902.32901369862</v>
      </c>
      <c r="AJ28" s="60">
        <v>2810.19698630137</v>
      </c>
      <c r="AK28" s="60">
        <v>2745.89494535519</v>
      </c>
      <c r="AL28" s="60">
        <v>2786.80715068493</v>
      </c>
      <c r="AM28" s="60">
        <v>2696.60317808219</v>
      </c>
      <c r="AN28" s="60">
        <v>2648.1526849315</v>
      </c>
      <c r="AO28" s="60">
        <v>2619.02081967213</v>
      </c>
      <c r="AP28" s="60">
        <v>2591.50260273972</v>
      </c>
      <c r="AQ28" s="60">
        <v>2609.16906849315</v>
      </c>
      <c r="AR28" s="60">
        <v>2380.41619178082</v>
      </c>
      <c r="AS28" s="60">
        <v>2502.10081967213</v>
      </c>
      <c r="AT28" s="60">
        <v>2408.75553424657</v>
      </c>
      <c r="AU28" s="60">
        <v>2444.85304109589</v>
      </c>
      <c r="AV28" s="60">
        <v>2368.72939726027</v>
      </c>
      <c r="AW28" s="60">
        <v>2355.77666666666</v>
      </c>
      <c r="AX28" s="60">
        <v>2408.07147945205</v>
      </c>
      <c r="AY28" s="61">
        <v>2371.456</v>
      </c>
      <c r="AZ28" s="45">
        <v>-0.01651026681066</v>
      </c>
      <c r="BA28" s="41">
        <v>0.02648039162159</v>
      </c>
    </row>
    <row r="29" ht="9.75" customHeight="1">
      <c r="A29" s="63" t="s">
        <v>157</v>
      </c>
      <c r="B29" s="60">
        <v>84.9719999999999</v>
      </c>
      <c r="C29" s="60">
        <v>93.0766575342465</v>
      </c>
      <c r="D29" s="60">
        <v>109.51709589041</v>
      </c>
      <c r="E29" s="60">
        <v>112.585163934426</v>
      </c>
      <c r="F29" s="60">
        <v>120.31808219178</v>
      </c>
      <c r="G29" s="60">
        <v>130.213534246575</v>
      </c>
      <c r="H29" s="60">
        <v>143.715643835616</v>
      </c>
      <c r="I29" s="60">
        <v>165.309262295081</v>
      </c>
      <c r="J29" s="60">
        <v>192.921698630136</v>
      </c>
      <c r="K29" s="60">
        <v>180.155972602739</v>
      </c>
      <c r="L29" s="60">
        <v>191.47405479452</v>
      </c>
      <c r="M29" s="60">
        <v>203.747896174863</v>
      </c>
      <c r="N29" s="60">
        <v>208.826712328767</v>
      </c>
      <c r="O29" s="60">
        <v>228.244383561643</v>
      </c>
      <c r="P29" s="60">
        <v>241.110904109589</v>
      </c>
      <c r="Q29" s="60">
        <v>246.212950819672</v>
      </c>
      <c r="R29" s="60">
        <v>231.692383561643</v>
      </c>
      <c r="S29" s="60">
        <v>236.781506849315</v>
      </c>
      <c r="T29" s="60">
        <v>226.927671232876</v>
      </c>
      <c r="U29" s="60">
        <v>232.236393442622</v>
      </c>
      <c r="V29" s="60">
        <v>242.103232876712</v>
      </c>
      <c r="W29" s="60">
        <v>245.161479452054</v>
      </c>
      <c r="X29" s="60">
        <v>266.249342465753</v>
      </c>
      <c r="Y29" s="60">
        <v>274.191174863388</v>
      </c>
      <c r="Z29" s="60">
        <v>297.717232876712</v>
      </c>
      <c r="AA29" s="60">
        <v>313.845589041095</v>
      </c>
      <c r="AB29" s="60">
        <v>316.070301369863</v>
      </c>
      <c r="AC29" s="60">
        <v>321.388961748633</v>
      </c>
      <c r="AD29" s="60">
        <v>333.895150684931</v>
      </c>
      <c r="AE29" s="60">
        <v>338.073753424657</v>
      </c>
      <c r="AF29" s="60">
        <v>352.646356164383</v>
      </c>
      <c r="AG29" s="60">
        <v>365.815136612021</v>
      </c>
      <c r="AH29" s="60">
        <v>372.160273972602</v>
      </c>
      <c r="AI29" s="60">
        <v>367.008191780821</v>
      </c>
      <c r="AJ29" s="60">
        <v>374.410931506849</v>
      </c>
      <c r="AK29" s="60">
        <v>397.31431693989</v>
      </c>
      <c r="AL29" s="60">
        <v>403.654383561643</v>
      </c>
      <c r="AM29" s="60">
        <v>405.991369863013</v>
      </c>
      <c r="AN29" s="60">
        <v>396.000876712328</v>
      </c>
      <c r="AO29" s="60">
        <v>426.454672131147</v>
      </c>
      <c r="AP29" s="60">
        <v>423.667863013698</v>
      </c>
      <c r="AQ29" s="60">
        <v>442.408904109589</v>
      </c>
      <c r="AR29" s="60">
        <v>434.673150684931</v>
      </c>
      <c r="AS29" s="60">
        <v>424.606475409836</v>
      </c>
      <c r="AT29" s="60">
        <v>405.289506849315</v>
      </c>
      <c r="AU29" s="60">
        <v>365.59382249863</v>
      </c>
      <c r="AV29" s="60">
        <v>347.941287671232</v>
      </c>
      <c r="AW29" s="60">
        <v>312.282076502732</v>
      </c>
      <c r="AX29" s="60">
        <v>294.996575342465</v>
      </c>
      <c r="AY29" s="61">
        <v>289.148231252054</v>
      </c>
      <c r="AZ29" s="45">
        <v>-0.02352492697537</v>
      </c>
      <c r="BA29" s="41">
        <v>0.00336180138402</v>
      </c>
    </row>
    <row r="30" ht="9.75" customHeight="1">
      <c r="A30" s="63" t="s">
        <v>158</v>
      </c>
      <c r="B30" s="60">
        <v>73.1224657534246</v>
      </c>
      <c r="C30" s="60">
        <v>80.9245205479452</v>
      </c>
      <c r="D30" s="60">
        <v>86.0606575342465</v>
      </c>
      <c r="E30" s="60">
        <v>90.2286338797814</v>
      </c>
      <c r="F30" s="60">
        <v>101.011698630136</v>
      </c>
      <c r="G30" s="60">
        <v>117.526273972602</v>
      </c>
      <c r="H30" s="60">
        <v>132.698712328767</v>
      </c>
      <c r="I30" s="60">
        <v>144.068770491803</v>
      </c>
      <c r="J30" s="60">
        <v>163.105315068493</v>
      </c>
      <c r="K30" s="60">
        <v>178.353780821917</v>
      </c>
      <c r="L30" s="60">
        <v>202.53509589041</v>
      </c>
      <c r="M30" s="60">
        <v>212.471147540983</v>
      </c>
      <c r="N30" s="60">
        <v>225.917232876712</v>
      </c>
      <c r="O30" s="60">
        <v>249.261561643835</v>
      </c>
      <c r="P30" s="60">
        <v>236.213424657534</v>
      </c>
      <c r="Q30" s="60">
        <v>230.513060109289</v>
      </c>
      <c r="R30" s="60">
        <v>221.395479452054</v>
      </c>
      <c r="S30" s="60">
        <v>210.487863013698</v>
      </c>
      <c r="T30" s="60">
        <v>199.956684931506</v>
      </c>
      <c r="U30" s="60">
        <v>207.731612021857</v>
      </c>
      <c r="V30" s="60">
        <v>212.13501369863</v>
      </c>
      <c r="W30" s="60">
        <v>197.396547945205</v>
      </c>
      <c r="X30" s="60">
        <v>206.554876712328</v>
      </c>
      <c r="Y30" s="60">
        <v>192.34431693989</v>
      </c>
      <c r="Z30" s="60">
        <v>188.365479452054</v>
      </c>
      <c r="AA30" s="60">
        <v>195.462849315068</v>
      </c>
      <c r="AB30" s="60">
        <v>166.279232876712</v>
      </c>
      <c r="AC30" s="60">
        <v>168.25150273224</v>
      </c>
      <c r="AD30" s="60">
        <v>160.099726027397</v>
      </c>
      <c r="AE30" s="60">
        <v>166.942273972602</v>
      </c>
      <c r="AF30" s="60">
        <v>156.831726027397</v>
      </c>
      <c r="AG30" s="60">
        <v>145.336120218579</v>
      </c>
      <c r="AH30" s="60">
        <v>148.091808219178</v>
      </c>
      <c r="AI30" s="60">
        <v>154.668493150684</v>
      </c>
      <c r="AJ30" s="60">
        <v>148.55501369863</v>
      </c>
      <c r="AK30" s="60">
        <v>143.559808743169</v>
      </c>
      <c r="AL30" s="60">
        <v>140.927753424657</v>
      </c>
      <c r="AM30" s="60">
        <v>139.252465753424</v>
      </c>
      <c r="AN30" s="60">
        <v>131.306164383561</v>
      </c>
      <c r="AO30" s="60">
        <v>135.85237704918</v>
      </c>
      <c r="AP30" s="60">
        <v>157.782273972602</v>
      </c>
      <c r="AQ30" s="60">
        <v>168.301671232876</v>
      </c>
      <c r="AR30" s="60">
        <v>168.402520547945</v>
      </c>
      <c r="AS30" s="60">
        <v>163.68387978142</v>
      </c>
      <c r="AT30" s="60">
        <v>153.54304109589</v>
      </c>
      <c r="AU30" s="60">
        <v>146.140301369863</v>
      </c>
      <c r="AV30" s="60">
        <v>139.462670091324</v>
      </c>
      <c r="AW30" s="60">
        <v>128.446870446265</v>
      </c>
      <c r="AX30" s="60">
        <v>127.313053652968</v>
      </c>
      <c r="AY30" s="61">
        <v>131.746546692841</v>
      </c>
      <c r="AZ30" s="45">
        <v>0.03102557919919</v>
      </c>
      <c r="BA30" s="41">
        <v>0.00142963207327</v>
      </c>
    </row>
    <row r="31" ht="9.75" customHeight="1">
      <c r="A31" s="63" t="s">
        <v>159</v>
      </c>
      <c r="B31" s="60">
        <v>46.723506849315</v>
      </c>
      <c r="C31" s="60">
        <v>52.3638630136986</v>
      </c>
      <c r="D31" s="60">
        <v>58.7184383561643</v>
      </c>
      <c r="E31" s="60">
        <v>65.0539617486338</v>
      </c>
      <c r="F31" s="60">
        <v>71.2207945205479</v>
      </c>
      <c r="G31" s="60">
        <v>79.6451506849314</v>
      </c>
      <c r="H31" s="60">
        <v>88.1367397260274</v>
      </c>
      <c r="I31" s="60">
        <v>96.568087431694</v>
      </c>
      <c r="J31" s="60">
        <v>104.828849315068</v>
      </c>
      <c r="K31" s="60">
        <v>103.845315068493</v>
      </c>
      <c r="L31" s="60">
        <v>101.660191780821</v>
      </c>
      <c r="M31" s="60">
        <v>103.069781420765</v>
      </c>
      <c r="N31" s="60">
        <v>110.560547945205</v>
      </c>
      <c r="O31" s="60">
        <v>119.945972602739</v>
      </c>
      <c r="P31" s="60">
        <v>125.552904109589</v>
      </c>
      <c r="Q31" s="60">
        <v>112.976448087431</v>
      </c>
      <c r="R31" s="60">
        <v>101.447726027397</v>
      </c>
      <c r="S31" s="60">
        <v>89.9283835616438</v>
      </c>
      <c r="T31" s="60">
        <v>81.788301369863</v>
      </c>
      <c r="U31" s="60">
        <v>80.189781420765</v>
      </c>
      <c r="V31" s="60">
        <v>80.2420821917808</v>
      </c>
      <c r="W31" s="60">
        <v>97.8501643835616</v>
      </c>
      <c r="X31" s="60">
        <v>86.6679999999999</v>
      </c>
      <c r="Y31" s="60">
        <v>79.5039617486338</v>
      </c>
      <c r="Z31" s="60">
        <v>82.1297534246575</v>
      </c>
      <c r="AA31" s="60">
        <v>90.3966301369863</v>
      </c>
      <c r="AB31" s="60">
        <v>98.7213972602739</v>
      </c>
      <c r="AC31" s="60">
        <v>103.001994535519</v>
      </c>
      <c r="AD31" s="60">
        <v>104.618767123287</v>
      </c>
      <c r="AE31" s="60">
        <v>113.839315068493</v>
      </c>
      <c r="AF31" s="60">
        <v>116.226164383561</v>
      </c>
      <c r="AG31" s="60">
        <v>121.896174863387</v>
      </c>
      <c r="AH31" s="60">
        <v>133.128191780821</v>
      </c>
      <c r="AI31" s="60">
        <v>149.310657534246</v>
      </c>
      <c r="AJ31" s="60">
        <v>168.82301369863</v>
      </c>
      <c r="AK31" s="60">
        <v>166.59281420765</v>
      </c>
      <c r="AL31" s="60">
        <v>181.530109589041</v>
      </c>
      <c r="AM31" s="60">
        <v>178.63008219178</v>
      </c>
      <c r="AN31" s="60">
        <v>174.658465753424</v>
      </c>
      <c r="AO31" s="60">
        <v>180.512185792349</v>
      </c>
      <c r="AP31" s="60">
        <v>190.662438356164</v>
      </c>
      <c r="AQ31" s="60">
        <v>191.022246575342</v>
      </c>
      <c r="AR31" s="60">
        <v>194.956794520547</v>
      </c>
      <c r="AS31" s="60">
        <v>187.225655737704</v>
      </c>
      <c r="AT31" s="60">
        <v>166.383928767123</v>
      </c>
      <c r="AU31" s="60">
        <v>158.435232876712</v>
      </c>
      <c r="AV31" s="60">
        <v>143.003315068493</v>
      </c>
      <c r="AW31" s="60">
        <v>134.674972677595</v>
      </c>
      <c r="AX31" s="60">
        <v>136.405342465753</v>
      </c>
      <c r="AY31" s="61">
        <v>137.040309128493</v>
      </c>
      <c r="AZ31" s="45">
        <v>0.00643685180694</v>
      </c>
      <c r="BA31" s="41">
        <v>0.00155920523684</v>
      </c>
    </row>
    <row r="32" ht="9.75" customHeight="1">
      <c r="A32" s="63" t="s">
        <v>85</v>
      </c>
      <c r="B32" s="60">
        <v>982.178246575342</v>
      </c>
      <c r="C32" s="60">
        <v>1083.61991780821</v>
      </c>
      <c r="D32" s="60">
        <v>1202.83276712328</v>
      </c>
      <c r="E32" s="60">
        <v>1323.17325136612</v>
      </c>
      <c r="F32" s="60">
        <v>1467.58323287671</v>
      </c>
      <c r="G32" s="60">
        <v>1664.4524109589</v>
      </c>
      <c r="H32" s="60">
        <v>1796.1422739726</v>
      </c>
      <c r="I32" s="60">
        <v>1893.35786885245</v>
      </c>
      <c r="J32" s="60">
        <v>1989.64487671232</v>
      </c>
      <c r="K32" s="60">
        <v>1933.55991780821</v>
      </c>
      <c r="L32" s="60">
        <v>1821.10775342465</v>
      </c>
      <c r="M32" s="60">
        <v>1896.92874316939</v>
      </c>
      <c r="N32" s="60">
        <v>1850.08586301369</v>
      </c>
      <c r="O32" s="60">
        <v>1975.91832876712</v>
      </c>
      <c r="P32" s="60">
        <v>2035.84065753424</v>
      </c>
      <c r="Q32" s="60">
        <v>1929.61863387978</v>
      </c>
      <c r="R32" s="60">
        <v>1900.51487671232</v>
      </c>
      <c r="S32" s="60">
        <v>1809.68810958904</v>
      </c>
      <c r="T32" s="60">
        <v>1816.12128767123</v>
      </c>
      <c r="U32" s="60">
        <v>1732.62893442622</v>
      </c>
      <c r="V32" s="60">
        <v>1726.2189589041</v>
      </c>
      <c r="W32" s="60">
        <v>1766.21945205479</v>
      </c>
      <c r="X32" s="60">
        <v>1845.40717808219</v>
      </c>
      <c r="Y32" s="60">
        <v>1876.53571038251</v>
      </c>
      <c r="Z32" s="60">
        <v>1909.25857534246</v>
      </c>
      <c r="AA32" s="60">
        <v>1924.42969863013</v>
      </c>
      <c r="AB32" s="60">
        <v>1900.6361369863</v>
      </c>
      <c r="AC32" s="60">
        <v>1931.94267759562</v>
      </c>
      <c r="AD32" s="60">
        <v>1906.19339726027</v>
      </c>
      <c r="AE32" s="60">
        <v>1903.52008219178</v>
      </c>
      <c r="AF32" s="60">
        <v>1974.60112328767</v>
      </c>
      <c r="AG32" s="60">
        <v>1945.18937158469</v>
      </c>
      <c r="AH32" s="60">
        <v>1957.77167123287</v>
      </c>
      <c r="AI32" s="60">
        <v>1959.38408219178</v>
      </c>
      <c r="AJ32" s="60">
        <v>1966.93383561643</v>
      </c>
      <c r="AK32" s="60">
        <v>1929.99393442622</v>
      </c>
      <c r="AL32" s="60">
        <v>1920.01983561643</v>
      </c>
      <c r="AM32" s="60">
        <v>1914.76147945205</v>
      </c>
      <c r="AN32" s="60">
        <v>1900.45802739726</v>
      </c>
      <c r="AO32" s="60">
        <v>1849.89538251366</v>
      </c>
      <c r="AP32" s="60">
        <v>1797.65976986301</v>
      </c>
      <c r="AQ32" s="60">
        <v>1790.74057534246</v>
      </c>
      <c r="AR32" s="60">
        <v>1740.34031232876</v>
      </c>
      <c r="AS32" s="60">
        <v>1661.34960655737</v>
      </c>
      <c r="AT32" s="60">
        <v>1562.79642739726</v>
      </c>
      <c r="AU32" s="60">
        <v>1531.87195068493</v>
      </c>
      <c r="AV32" s="60">
        <v>1475.03726673531</v>
      </c>
      <c r="AW32" s="60">
        <v>1345.84265135655</v>
      </c>
      <c r="AX32" s="60">
        <v>1287.51141997944</v>
      </c>
      <c r="AY32" s="61">
        <v>1200.06836954496</v>
      </c>
      <c r="AZ32" s="45">
        <v>-0.06855940818787</v>
      </c>
      <c r="BA32" s="41">
        <v>0.01344594825059</v>
      </c>
    </row>
    <row r="33" ht="9.75" customHeight="1">
      <c r="A33" s="63" t="s">
        <v>86</v>
      </c>
      <c r="B33" s="64" t="s">
        <v>143</v>
      </c>
      <c r="C33" s="64" t="s">
        <v>143</v>
      </c>
      <c r="D33" s="64" t="s">
        <v>143</v>
      </c>
      <c r="E33" s="64" t="s">
        <v>143</v>
      </c>
      <c r="F33" s="64" t="s">
        <v>143</v>
      </c>
      <c r="G33" s="64" t="s">
        <v>143</v>
      </c>
      <c r="H33" s="64" t="s">
        <v>143</v>
      </c>
      <c r="I33" s="64" t="s">
        <v>143</v>
      </c>
      <c r="J33" s="64" t="s">
        <v>143</v>
      </c>
      <c r="K33" s="64" t="s">
        <v>143</v>
      </c>
      <c r="L33" s="64" t="s">
        <v>143</v>
      </c>
      <c r="M33" s="64" t="s">
        <v>143</v>
      </c>
      <c r="N33" s="64" t="s">
        <v>143</v>
      </c>
      <c r="O33" s="64" t="s">
        <v>143</v>
      </c>
      <c r="P33" s="64" t="s">
        <v>143</v>
      </c>
      <c r="Q33" s="64" t="s">
        <v>143</v>
      </c>
      <c r="R33" s="64" t="s">
        <v>143</v>
      </c>
      <c r="S33" s="64" t="s">
        <v>143</v>
      </c>
      <c r="T33" s="64" t="s">
        <v>143</v>
      </c>
      <c r="U33" s="64" t="s">
        <v>143</v>
      </c>
      <c r="V33" s="60">
        <v>421.057287671232</v>
      </c>
      <c r="W33" s="60">
        <v>384.110931506849</v>
      </c>
      <c r="X33" s="60">
        <v>371.788219178082</v>
      </c>
      <c r="Y33" s="60">
        <v>372.833770491803</v>
      </c>
      <c r="Z33" s="60">
        <v>382.036575342466</v>
      </c>
      <c r="AA33" s="60">
        <v>440.621068363133</v>
      </c>
      <c r="AB33" s="60">
        <v>444.929768184964</v>
      </c>
      <c r="AC33" s="60">
        <v>416.356557377049</v>
      </c>
      <c r="AD33" s="60">
        <v>321.31506849315</v>
      </c>
      <c r="AE33" s="60">
        <v>248.087945205479</v>
      </c>
      <c r="AF33" s="60">
        <v>243.447123287671</v>
      </c>
      <c r="AG33" s="60">
        <v>205.850409836065</v>
      </c>
      <c r="AH33" s="60">
        <v>207.925890410958</v>
      </c>
      <c r="AI33" s="60">
        <v>172.917945205479</v>
      </c>
      <c r="AJ33" s="60">
        <v>144.430410958904</v>
      </c>
      <c r="AK33" s="60">
        <v>146.89975409836</v>
      </c>
      <c r="AL33" s="60">
        <v>156.864684931506</v>
      </c>
      <c r="AM33" s="60">
        <v>169.435123287671</v>
      </c>
      <c r="AN33" s="60">
        <v>182.617479452054</v>
      </c>
      <c r="AO33" s="60">
        <v>196.479726775956</v>
      </c>
      <c r="AP33" s="60">
        <v>203.517961643835</v>
      </c>
      <c r="AQ33" s="60">
        <v>210.270236273972</v>
      </c>
      <c r="AR33" s="60">
        <v>233.378888876712</v>
      </c>
      <c r="AS33" s="60">
        <v>228.604916612021</v>
      </c>
      <c r="AT33" s="60">
        <v>187.736339068493</v>
      </c>
      <c r="AU33" s="60">
        <v>196.051432328767</v>
      </c>
      <c r="AV33" s="60">
        <v>255.334632109589</v>
      </c>
      <c r="AW33" s="60">
        <v>273.041921639344</v>
      </c>
      <c r="AX33" s="60">
        <v>273.076411945205</v>
      </c>
      <c r="AY33" s="61">
        <v>275.879461459078</v>
      </c>
      <c r="AZ33" s="45">
        <v>0.00498920027167</v>
      </c>
      <c r="BA33" s="41">
        <v>0.00308764283545</v>
      </c>
    </row>
    <row r="34" ht="9.75" customHeight="1">
      <c r="A34" s="63" t="s">
        <v>160</v>
      </c>
      <c r="B34" s="64" t="s">
        <v>143</v>
      </c>
      <c r="C34" s="64" t="s">
        <v>143</v>
      </c>
      <c r="D34" s="64" t="s">
        <v>143</v>
      </c>
      <c r="E34" s="64" t="s">
        <v>143</v>
      </c>
      <c r="F34" s="64" t="s">
        <v>143</v>
      </c>
      <c r="G34" s="64" t="s">
        <v>143</v>
      </c>
      <c r="H34" s="64" t="s">
        <v>143</v>
      </c>
      <c r="I34" s="64" t="s">
        <v>143</v>
      </c>
      <c r="J34" s="64" t="s">
        <v>143</v>
      </c>
      <c r="K34" s="64" t="s">
        <v>143</v>
      </c>
      <c r="L34" s="64" t="s">
        <v>143</v>
      </c>
      <c r="M34" s="64" t="s">
        <v>143</v>
      </c>
      <c r="N34" s="64" t="s">
        <v>143</v>
      </c>
      <c r="O34" s="64" t="s">
        <v>143</v>
      </c>
      <c r="P34" s="64" t="s">
        <v>143</v>
      </c>
      <c r="Q34" s="64" t="s">
        <v>143</v>
      </c>
      <c r="R34" s="64" t="s">
        <v>143</v>
      </c>
      <c r="S34" s="64" t="s">
        <v>143</v>
      </c>
      <c r="T34" s="64" t="s">
        <v>143</v>
      </c>
      <c r="U34" s="64" t="s">
        <v>143</v>
      </c>
      <c r="V34" s="60">
        <v>167.167972602739</v>
      </c>
      <c r="W34" s="60">
        <v>139.913479452054</v>
      </c>
      <c r="X34" s="60">
        <v>153.580657534246</v>
      </c>
      <c r="Y34" s="60">
        <v>147.320464480874</v>
      </c>
      <c r="Z34" s="60">
        <v>151.613506849315</v>
      </c>
      <c r="AA34" s="60">
        <v>144.981123287671</v>
      </c>
      <c r="AB34" s="60">
        <v>159.563753424657</v>
      </c>
      <c r="AC34" s="60">
        <v>83.9751092896174</v>
      </c>
      <c r="AD34" s="60">
        <v>72.9678630136986</v>
      </c>
      <c r="AE34" s="60">
        <v>67.2955890410958</v>
      </c>
      <c r="AF34" s="60">
        <v>62.308301369863</v>
      </c>
      <c r="AG34" s="60">
        <v>64.234781420765</v>
      </c>
      <c r="AH34" s="60">
        <v>64.5805205479452</v>
      </c>
      <c r="AI34" s="60">
        <v>73.4894794520547</v>
      </c>
      <c r="AJ34" s="60">
        <v>61.2058356164383</v>
      </c>
      <c r="AK34" s="60">
        <v>47.9865027322404</v>
      </c>
      <c r="AL34" s="60">
        <v>54.7566301369863</v>
      </c>
      <c r="AM34" s="60">
        <v>51.4629315068493</v>
      </c>
      <c r="AN34" s="60">
        <v>49.7480273972602</v>
      </c>
      <c r="AO34" s="60">
        <v>53.3599863387978</v>
      </c>
      <c r="AP34" s="60">
        <v>57.1410876712328</v>
      </c>
      <c r="AQ34" s="60">
        <v>57.9591534246575</v>
      </c>
      <c r="AR34" s="60">
        <v>58.3784657534246</v>
      </c>
      <c r="AS34" s="60">
        <v>62.7891530054644</v>
      </c>
      <c r="AT34" s="60">
        <v>53.6382657534246</v>
      </c>
      <c r="AU34" s="60">
        <v>55.076405479452</v>
      </c>
      <c r="AV34" s="60">
        <v>53.3526191780821</v>
      </c>
      <c r="AW34" s="60">
        <v>54.5989918032786</v>
      </c>
      <c r="AX34" s="60">
        <v>53.2502273972602</v>
      </c>
      <c r="AY34" s="61">
        <v>52.3582739726027</v>
      </c>
      <c r="AZ34" s="45">
        <v>-0.02597502060235</v>
      </c>
      <c r="BA34" s="41">
        <v>6.0373544693E-4</v>
      </c>
    </row>
    <row r="35" ht="9.75" customHeight="1">
      <c r="A35" s="63" t="s">
        <v>161</v>
      </c>
      <c r="B35" s="60">
        <v>478.934465753424</v>
      </c>
      <c r="C35" s="60">
        <v>523.173232876712</v>
      </c>
      <c r="D35" s="60">
        <v>534.973945205479</v>
      </c>
      <c r="E35" s="60">
        <v>574.208169398907</v>
      </c>
      <c r="F35" s="60">
        <v>626.836657534246</v>
      </c>
      <c r="G35" s="60">
        <v>701.976575342465</v>
      </c>
      <c r="H35" s="60">
        <v>698.279753424657</v>
      </c>
      <c r="I35" s="60">
        <v>780.143797814207</v>
      </c>
      <c r="J35" s="60">
        <v>811.964602739726</v>
      </c>
      <c r="K35" s="60">
        <v>701.60104109589</v>
      </c>
      <c r="L35" s="60">
        <v>691.551945205479</v>
      </c>
      <c r="M35" s="60">
        <v>775.125655737704</v>
      </c>
      <c r="N35" s="60">
        <v>747.952191780821</v>
      </c>
      <c r="O35" s="60">
        <v>775.189410958904</v>
      </c>
      <c r="P35" s="60">
        <v>838.801616438356</v>
      </c>
      <c r="Q35" s="60">
        <v>779.820983606557</v>
      </c>
      <c r="R35" s="60">
        <v>726.220986301369</v>
      </c>
      <c r="S35" s="60">
        <v>640.549232876712</v>
      </c>
      <c r="T35" s="60">
        <v>610.303164383561</v>
      </c>
      <c r="U35" s="60">
        <v>611.850491803278</v>
      </c>
      <c r="V35" s="60">
        <v>622.09705479452</v>
      </c>
      <c r="W35" s="60">
        <v>685.553273952602</v>
      </c>
      <c r="X35" s="60">
        <v>691.797753404657</v>
      </c>
      <c r="Y35" s="60">
        <v>726.778677635628</v>
      </c>
      <c r="Z35" s="60">
        <v>719.994863023698</v>
      </c>
      <c r="AA35" s="60">
        <v>758.221643885616</v>
      </c>
      <c r="AB35" s="60">
        <v>735.081534246575</v>
      </c>
      <c r="AC35" s="60">
        <v>780.432448087431</v>
      </c>
      <c r="AD35" s="60">
        <v>771.461958904109</v>
      </c>
      <c r="AE35" s="60">
        <v>776.502794520548</v>
      </c>
      <c r="AF35" s="60">
        <v>809.982219188082</v>
      </c>
      <c r="AG35" s="60">
        <v>796.824448087431</v>
      </c>
      <c r="AH35" s="60">
        <v>838.813999999999</v>
      </c>
      <c r="AI35" s="60">
        <v>843.999109589041</v>
      </c>
      <c r="AJ35" s="60">
        <v>868.040643835616</v>
      </c>
      <c r="AK35" s="60">
        <v>882.336497267759</v>
      </c>
      <c r="AL35" s="60">
        <v>927.760931506849</v>
      </c>
      <c r="AM35" s="60">
        <v>934.252356164383</v>
      </c>
      <c r="AN35" s="60">
        <v>945.583232896712</v>
      </c>
      <c r="AO35" s="60">
        <v>983.057262345081</v>
      </c>
      <c r="AP35" s="60">
        <v>1039.01699079191</v>
      </c>
      <c r="AQ35" s="60">
        <v>1046.55550583698</v>
      </c>
      <c r="AR35" s="60">
        <v>1065.08010950342</v>
      </c>
      <c r="AS35" s="60">
        <v>991.488814864207</v>
      </c>
      <c r="AT35" s="60">
        <v>971.21446575726</v>
      </c>
      <c r="AU35" s="60">
        <v>977.004794520547</v>
      </c>
      <c r="AV35" s="60">
        <v>971.26802739726</v>
      </c>
      <c r="AW35" s="60">
        <v>925.655956284153</v>
      </c>
      <c r="AX35" s="60">
        <v>898.320403068493</v>
      </c>
      <c r="AY35" s="61">
        <v>866.384754136986</v>
      </c>
      <c r="AZ35" s="45">
        <v>-0.0438194423914</v>
      </c>
      <c r="BA35" s="41">
        <v>0.00940871331841</v>
      </c>
    </row>
    <row r="36" ht="9.75" customHeight="1">
      <c r="A36" s="63" t="s">
        <v>87</v>
      </c>
      <c r="B36" s="60">
        <v>99.751506849315</v>
      </c>
      <c r="C36" s="60">
        <v>112.340794520547</v>
      </c>
      <c r="D36" s="60">
        <v>116.951835616438</v>
      </c>
      <c r="E36" s="60">
        <v>129.946256830601</v>
      </c>
      <c r="F36" s="60">
        <v>143.38904109589</v>
      </c>
      <c r="G36" s="60">
        <v>161.492657534246</v>
      </c>
      <c r="H36" s="60">
        <v>160.640657534246</v>
      </c>
      <c r="I36" s="60">
        <v>168.052431693989</v>
      </c>
      <c r="J36" s="60">
        <v>172.561671232876</v>
      </c>
      <c r="K36" s="60">
        <v>156.958602739726</v>
      </c>
      <c r="L36" s="60">
        <v>163.050794520547</v>
      </c>
      <c r="M36" s="60">
        <v>179.181639344262</v>
      </c>
      <c r="N36" s="60">
        <v>177.30101369863</v>
      </c>
      <c r="O36" s="60">
        <v>200.613479452054</v>
      </c>
      <c r="P36" s="60">
        <v>199.980712328767</v>
      </c>
      <c r="Q36" s="60">
        <v>199.022213114754</v>
      </c>
      <c r="R36" s="60">
        <v>186.555835616438</v>
      </c>
      <c r="S36" s="60">
        <v>180.319863013698</v>
      </c>
      <c r="T36" s="60">
        <v>176.334</v>
      </c>
      <c r="U36" s="60">
        <v>185.621721311475</v>
      </c>
      <c r="V36" s="60">
        <v>195.387479452054</v>
      </c>
      <c r="W36" s="60">
        <v>206.080575342465</v>
      </c>
      <c r="X36" s="60">
        <v>209.472684931506</v>
      </c>
      <c r="Y36" s="60">
        <v>196.525655737704</v>
      </c>
      <c r="Z36" s="60">
        <v>197.99109589041</v>
      </c>
      <c r="AA36" s="60">
        <v>202.265561643835</v>
      </c>
      <c r="AB36" s="60">
        <v>187.601287671232</v>
      </c>
      <c r="AC36" s="60">
        <v>192.205382513661</v>
      </c>
      <c r="AD36" s="60">
        <v>205.151178082191</v>
      </c>
      <c r="AE36" s="60">
        <v>208.207178082191</v>
      </c>
      <c r="AF36" s="60">
        <v>204.079397260273</v>
      </c>
      <c r="AG36" s="60">
        <v>216.975355191256</v>
      </c>
      <c r="AH36" s="60">
        <v>220.45405479452</v>
      </c>
      <c r="AI36" s="60">
        <v>221.644369863013</v>
      </c>
      <c r="AJ36" s="60">
        <v>218.89805479452</v>
      </c>
      <c r="AK36" s="60">
        <v>201.550519125683</v>
      </c>
      <c r="AL36" s="60">
        <v>223.27309589041</v>
      </c>
      <c r="AM36" s="60">
        <v>215.525945205479</v>
      </c>
      <c r="AN36" s="60">
        <v>231.624739726027</v>
      </c>
      <c r="AO36" s="60">
        <v>220.941677404195</v>
      </c>
      <c r="AP36" s="60">
        <v>223.668928780877</v>
      </c>
      <c r="AQ36" s="60">
        <v>229.171651930612</v>
      </c>
      <c r="AR36" s="60">
        <v>237.475206814436</v>
      </c>
      <c r="AS36" s="60">
        <v>227.592845787679</v>
      </c>
      <c r="AT36" s="60">
        <v>235.923972483836</v>
      </c>
      <c r="AU36" s="60">
        <v>234.982986301369</v>
      </c>
      <c r="AV36" s="60">
        <v>239.045044432411</v>
      </c>
      <c r="AW36" s="60">
        <v>235.459539655393</v>
      </c>
      <c r="AX36" s="60">
        <v>243.228930253232</v>
      </c>
      <c r="AY36" s="61">
        <v>237.552234873122</v>
      </c>
      <c r="AZ36" s="45">
        <v>-0.0383244715631</v>
      </c>
      <c r="BA36" s="41">
        <v>0.00245673232712</v>
      </c>
    </row>
    <row r="37" ht="9.75" customHeight="1">
      <c r="A37" s="63" t="s">
        <v>162</v>
      </c>
      <c r="B37" s="60">
        <v>108.745287671232</v>
      </c>
      <c r="C37" s="60">
        <v>113.891671232876</v>
      </c>
      <c r="D37" s="60">
        <v>124.184328767123</v>
      </c>
      <c r="E37" s="60">
        <v>154.397759562841</v>
      </c>
      <c r="F37" s="60">
        <v>170.270575342465</v>
      </c>
      <c r="G37" s="60">
        <v>181.137698630136</v>
      </c>
      <c r="H37" s="60">
        <v>191.039917808219</v>
      </c>
      <c r="I37" s="60">
        <v>213.606693989071</v>
      </c>
      <c r="J37" s="60">
        <v>238.109753424657</v>
      </c>
      <c r="K37" s="60">
        <v>250.001945205479</v>
      </c>
      <c r="L37" s="60">
        <v>271.614246575342</v>
      </c>
      <c r="M37" s="60">
        <v>298.057021857923</v>
      </c>
      <c r="N37" s="60">
        <v>320.044356164383</v>
      </c>
      <c r="O37" s="60">
        <v>342.821917808219</v>
      </c>
      <c r="P37" s="60">
        <v>349.126575342465</v>
      </c>
      <c r="Q37" s="60">
        <v>346.719071038251</v>
      </c>
      <c r="R37" s="60">
        <v>325.069424657534</v>
      </c>
      <c r="S37" s="60">
        <v>307.302356164383</v>
      </c>
      <c r="T37" s="60">
        <v>318.658794520547</v>
      </c>
      <c r="U37" s="60">
        <v>325.976147540983</v>
      </c>
      <c r="V37" s="60">
        <v>332.043917808219</v>
      </c>
      <c r="W37" s="60">
        <v>344.266986301369</v>
      </c>
      <c r="X37" s="60">
        <v>349.211589041095</v>
      </c>
      <c r="Y37" s="60">
        <v>356.794863387978</v>
      </c>
      <c r="Z37" s="60">
        <v>356.416876712328</v>
      </c>
      <c r="AA37" s="60">
        <v>325.353534246575</v>
      </c>
      <c r="AB37" s="60">
        <v>308.39109589041</v>
      </c>
      <c r="AC37" s="60">
        <v>284.686311475409</v>
      </c>
      <c r="AD37" s="60">
        <v>291.995589041095</v>
      </c>
      <c r="AE37" s="60">
        <v>309.260109589041</v>
      </c>
      <c r="AF37" s="60">
        <v>316.530164383561</v>
      </c>
      <c r="AG37" s="60">
        <v>369.919010951266</v>
      </c>
      <c r="AH37" s="60">
        <v>388.432935761468</v>
      </c>
      <c r="AI37" s="60">
        <v>439.655093474276</v>
      </c>
      <c r="AJ37" s="60">
        <v>463.12207800441</v>
      </c>
      <c r="AK37" s="60">
        <v>426.354067258997</v>
      </c>
      <c r="AL37" s="60">
        <v>419.362917500973</v>
      </c>
      <c r="AM37" s="60">
        <v>429.600026924582</v>
      </c>
      <c r="AN37" s="60">
        <v>440.939457185447</v>
      </c>
      <c r="AO37" s="60">
        <v>469.496572825223</v>
      </c>
      <c r="AP37" s="60">
        <v>487.102690775066</v>
      </c>
      <c r="AQ37" s="60">
        <v>512.054684931506</v>
      </c>
      <c r="AR37" s="60">
        <v>530.572767123287</v>
      </c>
      <c r="AS37" s="60">
        <v>549.227868852459</v>
      </c>
      <c r="AT37" s="60">
        <v>548.734109589041</v>
      </c>
      <c r="AU37" s="60">
        <v>576.431095890411</v>
      </c>
      <c r="AV37" s="60">
        <v>574.069479452054</v>
      </c>
      <c r="AW37" s="60">
        <v>553.382267759562</v>
      </c>
      <c r="AX37" s="60">
        <v>520.468657534246</v>
      </c>
      <c r="AY37" s="61">
        <v>520.220191780821</v>
      </c>
      <c r="AZ37" s="45">
        <v>-0.0010920240311</v>
      </c>
      <c r="BA37" s="41">
        <v>0.00564767140895</v>
      </c>
    </row>
    <row r="38" ht="9.75" customHeight="1">
      <c r="A38" s="63" t="s">
        <v>163</v>
      </c>
      <c r="B38" s="60">
        <v>50.4374246575342</v>
      </c>
      <c r="C38" s="60">
        <v>51.8843561643835</v>
      </c>
      <c r="D38" s="60">
        <v>57.1530958904109</v>
      </c>
      <c r="E38" s="60">
        <v>61.2203825136612</v>
      </c>
      <c r="F38" s="60">
        <v>64.8526849315068</v>
      </c>
      <c r="G38" s="60">
        <v>91.5240447945205</v>
      </c>
      <c r="H38" s="60">
        <v>103.560018958904</v>
      </c>
      <c r="I38" s="60">
        <v>112.387147486338</v>
      </c>
      <c r="J38" s="60">
        <v>123.787998054794</v>
      </c>
      <c r="K38" s="60">
        <v>131.245135287671</v>
      </c>
      <c r="L38" s="60">
        <v>137.71776969863</v>
      </c>
      <c r="M38" s="60">
        <v>143.555829289617</v>
      </c>
      <c r="N38" s="60">
        <v>143.099392684931</v>
      </c>
      <c r="O38" s="60">
        <v>148.074978849315</v>
      </c>
      <c r="P38" s="60">
        <v>157.878779260273</v>
      </c>
      <c r="Q38" s="60">
        <v>167.838535109289</v>
      </c>
      <c r="R38" s="60">
        <v>177.419035506849</v>
      </c>
      <c r="S38" s="60">
        <v>187.026187863013</v>
      </c>
      <c r="T38" s="60">
        <v>187.739357260273</v>
      </c>
      <c r="U38" s="60">
        <v>187.776549344262</v>
      </c>
      <c r="V38" s="60">
        <v>185.004354027397</v>
      </c>
      <c r="W38" s="60">
        <v>198.263625342465</v>
      </c>
      <c r="X38" s="60">
        <v>194.166587150684</v>
      </c>
      <c r="Y38" s="60">
        <v>205.551446530054</v>
      </c>
      <c r="Z38" s="60">
        <v>253.529135424657</v>
      </c>
      <c r="AA38" s="60">
        <v>243.961903999999</v>
      </c>
      <c r="AB38" s="60">
        <v>252.687712109588</v>
      </c>
      <c r="AC38" s="60">
        <v>279.864016065573</v>
      </c>
      <c r="AD38" s="60">
        <v>267.398119369863</v>
      </c>
      <c r="AE38" s="60">
        <v>273.699150712328</v>
      </c>
      <c r="AF38" s="60">
        <v>294.484546219178</v>
      </c>
      <c r="AG38" s="60">
        <v>282.254714863387</v>
      </c>
      <c r="AH38" s="60">
        <v>302.830714410958</v>
      </c>
      <c r="AI38" s="60">
        <v>327.543557643835</v>
      </c>
      <c r="AJ38" s="60">
        <v>337.674148410958</v>
      </c>
      <c r="AK38" s="60">
        <v>330.878988770491</v>
      </c>
      <c r="AL38" s="60">
        <v>330.31876249315</v>
      </c>
      <c r="AM38" s="60">
        <v>342.055295863013</v>
      </c>
      <c r="AN38" s="60">
        <v>323.790228821917</v>
      </c>
      <c r="AO38" s="60">
        <v>326.974193278688</v>
      </c>
      <c r="AP38" s="60">
        <v>336.151418657534</v>
      </c>
      <c r="AQ38" s="60">
        <v>301.885445808219</v>
      </c>
      <c r="AR38" s="60">
        <v>307.028001479451</v>
      </c>
      <c r="AS38" s="60">
        <v>291.270946448087</v>
      </c>
      <c r="AT38" s="60">
        <v>272.814592712328</v>
      </c>
      <c r="AU38" s="60">
        <v>271.426903726027</v>
      </c>
      <c r="AV38" s="60">
        <v>254.704411150684</v>
      </c>
      <c r="AW38" s="60">
        <v>229.821446229508</v>
      </c>
      <c r="AX38" s="60">
        <v>242.25734569863</v>
      </c>
      <c r="AY38" s="61">
        <v>242.785204623765</v>
      </c>
      <c r="AZ38" s="45">
        <v>-0.00776086002588</v>
      </c>
      <c r="BA38" s="41">
        <v>0.00270800641738</v>
      </c>
    </row>
    <row r="39" ht="9.75" customHeight="1">
      <c r="A39" s="63" t="s">
        <v>88</v>
      </c>
      <c r="B39" s="60">
        <v>142.549589041095</v>
      </c>
      <c r="C39" s="60">
        <v>148.900438356164</v>
      </c>
      <c r="D39" s="60">
        <v>169.972739726027</v>
      </c>
      <c r="E39" s="60">
        <v>180.334617486338</v>
      </c>
      <c r="F39" s="60">
        <v>200.296109589041</v>
      </c>
      <c r="G39" s="60">
        <v>217.607150684931</v>
      </c>
      <c r="H39" s="60">
        <v>221.924438356164</v>
      </c>
      <c r="I39" s="60">
        <v>235.96868852459</v>
      </c>
      <c r="J39" s="60">
        <v>265.196301369863</v>
      </c>
      <c r="K39" s="60">
        <v>244.407123287671</v>
      </c>
      <c r="L39" s="60">
        <v>278.604356164383</v>
      </c>
      <c r="M39" s="60">
        <v>310.031693989071</v>
      </c>
      <c r="N39" s="60">
        <v>332.585616438356</v>
      </c>
      <c r="O39" s="60">
        <v>365.775178082191</v>
      </c>
      <c r="P39" s="60">
        <v>387.13301369863</v>
      </c>
      <c r="Q39" s="60">
        <v>365.706639344262</v>
      </c>
      <c r="R39" s="60">
        <v>327.973999999999</v>
      </c>
      <c r="S39" s="60">
        <v>325.056986301369</v>
      </c>
      <c r="T39" s="60">
        <v>291.266273972602</v>
      </c>
      <c r="U39" s="60">
        <v>278.70825136612</v>
      </c>
      <c r="V39" s="60">
        <v>295.069205479452</v>
      </c>
      <c r="W39" s="60">
        <v>314.301424657534</v>
      </c>
      <c r="X39" s="60">
        <v>346.617561643835</v>
      </c>
      <c r="Y39" s="60">
        <v>324.375573770491</v>
      </c>
      <c r="Z39" s="60">
        <v>335.836246575342</v>
      </c>
      <c r="AA39" s="60">
        <v>363.115534246575</v>
      </c>
      <c r="AB39" s="60">
        <v>299.987945205479</v>
      </c>
      <c r="AC39" s="60">
        <v>252.343551912568</v>
      </c>
      <c r="AD39" s="60">
        <v>235.013753424657</v>
      </c>
      <c r="AE39" s="60">
        <v>219.468986301369</v>
      </c>
      <c r="AF39" s="60">
        <v>266.642465753424</v>
      </c>
      <c r="AG39" s="60">
        <v>252.570928961748</v>
      </c>
      <c r="AH39" s="60">
        <v>267.694</v>
      </c>
      <c r="AI39" s="60">
        <v>235.893698630137</v>
      </c>
      <c r="AJ39" s="60">
        <v>190.462712328767</v>
      </c>
      <c r="AK39" s="60">
        <v>197.400956284153</v>
      </c>
      <c r="AL39" s="60">
        <v>211.472301369863</v>
      </c>
      <c r="AM39" s="60">
        <v>220.195972602739</v>
      </c>
      <c r="AN39" s="60">
        <v>194.432821917808</v>
      </c>
      <c r="AO39" s="60">
        <v>223.698661202185</v>
      </c>
      <c r="AP39" s="60">
        <v>217.626547945205</v>
      </c>
      <c r="AQ39" s="60">
        <v>213.959178082191</v>
      </c>
      <c r="AR39" s="60">
        <v>218.233123287671</v>
      </c>
      <c r="AS39" s="60">
        <v>216.176256830601</v>
      </c>
      <c r="AT39" s="60">
        <v>195.318438356164</v>
      </c>
      <c r="AU39" s="60">
        <v>184.188684931506</v>
      </c>
      <c r="AV39" s="60">
        <v>191.020410958904</v>
      </c>
      <c r="AW39" s="60">
        <v>191.117978142076</v>
      </c>
      <c r="AX39" s="60">
        <v>174.075726027397</v>
      </c>
      <c r="AY39" s="61">
        <v>186.800866826408</v>
      </c>
      <c r="AZ39" s="45">
        <v>0.07465913146734</v>
      </c>
      <c r="BA39" s="41">
        <v>0.00214415509254</v>
      </c>
    </row>
    <row r="40" ht="9.75" customHeight="1">
      <c r="A40" s="63" t="s">
        <v>89</v>
      </c>
      <c r="B40" s="64" t="s">
        <v>143</v>
      </c>
      <c r="C40" s="64" t="s">
        <v>143</v>
      </c>
      <c r="D40" s="64" t="s">
        <v>143</v>
      </c>
      <c r="E40" s="64" t="s">
        <v>143</v>
      </c>
      <c r="F40" s="64" t="s">
        <v>143</v>
      </c>
      <c r="G40" s="64" t="s">
        <v>143</v>
      </c>
      <c r="H40" s="64" t="s">
        <v>143</v>
      </c>
      <c r="I40" s="64" t="s">
        <v>143</v>
      </c>
      <c r="J40" s="64" t="s">
        <v>143</v>
      </c>
      <c r="K40" s="64" t="s">
        <v>143</v>
      </c>
      <c r="L40" s="64" t="s">
        <v>143</v>
      </c>
      <c r="M40" s="64" t="s">
        <v>143</v>
      </c>
      <c r="N40" s="64" t="s">
        <v>143</v>
      </c>
      <c r="O40" s="64" t="s">
        <v>143</v>
      </c>
      <c r="P40" s="64" t="s">
        <v>143</v>
      </c>
      <c r="Q40" s="64" t="s">
        <v>143</v>
      </c>
      <c r="R40" s="64" t="s">
        <v>143</v>
      </c>
      <c r="S40" s="64" t="s">
        <v>143</v>
      </c>
      <c r="T40" s="64" t="s">
        <v>143</v>
      </c>
      <c r="U40" s="64" t="s">
        <v>143</v>
      </c>
      <c r="V40" s="60">
        <v>4943.67838356164</v>
      </c>
      <c r="W40" s="60">
        <v>5006.31063013699</v>
      </c>
      <c r="X40" s="60">
        <v>5050.79487671232</v>
      </c>
      <c r="Y40" s="60">
        <v>5000.70161202185</v>
      </c>
      <c r="Z40" s="60">
        <v>5111.44928767122</v>
      </c>
      <c r="AA40" s="60">
        <v>5042.28180030653</v>
      </c>
      <c r="AB40" s="60">
        <v>4917.05001051119</v>
      </c>
      <c r="AC40" s="60">
        <v>4742.00918032786</v>
      </c>
      <c r="AD40" s="60">
        <v>3948.0181369863</v>
      </c>
      <c r="AE40" s="60">
        <v>3530.53863006958</v>
      </c>
      <c r="AF40" s="60">
        <v>3104.96955908657</v>
      </c>
      <c r="AG40" s="60">
        <v>2645.4647990448</v>
      </c>
      <c r="AH40" s="60">
        <v>2656.62799165643</v>
      </c>
      <c r="AI40" s="60">
        <v>2512.2881477555</v>
      </c>
      <c r="AJ40" s="60">
        <v>2588.11071497364</v>
      </c>
      <c r="AK40" s="60">
        <v>2542.22844387771</v>
      </c>
      <c r="AL40" s="60">
        <v>2628.26685066661</v>
      </c>
      <c r="AM40" s="60">
        <v>2558.74072054794</v>
      </c>
      <c r="AN40" s="60">
        <v>2678.79482776684</v>
      </c>
      <c r="AO40" s="60">
        <v>2659.66520738939</v>
      </c>
      <c r="AP40" s="60">
        <v>2678.8591209041</v>
      </c>
      <c r="AQ40" s="60">
        <v>2760.96845210813</v>
      </c>
      <c r="AR40" s="60">
        <v>2780.47567069556</v>
      </c>
      <c r="AS40" s="60">
        <v>2865.55467671073</v>
      </c>
      <c r="AT40" s="60">
        <v>2773.91058591038</v>
      </c>
      <c r="AU40" s="60">
        <v>2894.77115657569</v>
      </c>
      <c r="AV40" s="60">
        <v>3096.00603273717</v>
      </c>
      <c r="AW40" s="60">
        <v>3137.3185043512</v>
      </c>
      <c r="AX40" s="60">
        <v>3178.68779523776</v>
      </c>
      <c r="AY40" s="61">
        <v>3195.86371458875</v>
      </c>
      <c r="AZ40" s="45">
        <v>0.00899182539433</v>
      </c>
      <c r="BA40" s="41">
        <v>0.03517357632518</v>
      </c>
    </row>
    <row r="41" ht="9.75" customHeight="1">
      <c r="A41" s="63" t="s">
        <v>164</v>
      </c>
      <c r="B41" s="60">
        <v>44.8810958904109</v>
      </c>
      <c r="C41" s="60">
        <v>49.3578904109589</v>
      </c>
      <c r="D41" s="60">
        <v>54.8688219178082</v>
      </c>
      <c r="E41" s="60">
        <v>60.6936612021858</v>
      </c>
      <c r="F41" s="60">
        <v>65.2232328767123</v>
      </c>
      <c r="G41" s="60">
        <v>78.574109589041</v>
      </c>
      <c r="H41" s="60">
        <v>86.9109863013698</v>
      </c>
      <c r="I41" s="60">
        <v>94.6487978142076</v>
      </c>
      <c r="J41" s="60">
        <v>106.295342465753</v>
      </c>
      <c r="K41" s="60">
        <v>108.626821917808</v>
      </c>
      <c r="L41" s="60">
        <v>119.580410958904</v>
      </c>
      <c r="M41" s="60">
        <v>125.715901639344</v>
      </c>
      <c r="N41" s="60">
        <v>132.036191780821</v>
      </c>
      <c r="O41" s="60">
        <v>136.723342465753</v>
      </c>
      <c r="P41" s="60">
        <v>139.052849315068</v>
      </c>
      <c r="Q41" s="60">
        <v>129.135546448087</v>
      </c>
      <c r="R41" s="60">
        <v>127.822301369863</v>
      </c>
      <c r="S41" s="60">
        <v>118.457287671232</v>
      </c>
      <c r="T41" s="60">
        <v>116.057671232876</v>
      </c>
      <c r="U41" s="60">
        <v>123.966557377049</v>
      </c>
      <c r="V41" s="60">
        <v>123.182986301369</v>
      </c>
      <c r="W41" s="60">
        <v>120.245369863013</v>
      </c>
      <c r="X41" s="60">
        <v>117.369671232876</v>
      </c>
      <c r="Y41" s="60">
        <v>115.048469945355</v>
      </c>
      <c r="Z41" s="60">
        <v>115.152684931506</v>
      </c>
      <c r="AA41" s="60">
        <v>99.6006849315068</v>
      </c>
      <c r="AB41" s="60">
        <v>87.9225205479452</v>
      </c>
      <c r="AC41" s="60">
        <v>80.1258196721311</v>
      </c>
      <c r="AD41" s="60">
        <v>66.6924109589041</v>
      </c>
      <c r="AE41" s="60">
        <v>69.6136164383561</v>
      </c>
      <c r="AF41" s="60">
        <v>68.4842191780822</v>
      </c>
      <c r="AG41" s="60">
        <v>71.288606557377</v>
      </c>
      <c r="AH41" s="60">
        <v>71.8725753424657</v>
      </c>
      <c r="AI41" s="60">
        <v>80.2383835616438</v>
      </c>
      <c r="AJ41" s="60">
        <v>73.2408219178082</v>
      </c>
      <c r="AK41" s="60">
        <v>73.3732240437158</v>
      </c>
      <c r="AL41" s="60">
        <v>67.3902191780821</v>
      </c>
      <c r="AM41" s="60">
        <v>74.6144383561643</v>
      </c>
      <c r="AN41" s="60">
        <v>70.4006301369863</v>
      </c>
      <c r="AO41" s="60">
        <v>66.7881967213114</v>
      </c>
      <c r="AP41" s="60">
        <v>80.0742191780821</v>
      </c>
      <c r="AQ41" s="60">
        <v>71.8001369863013</v>
      </c>
      <c r="AR41" s="60">
        <v>76.4490684931506</v>
      </c>
      <c r="AS41" s="60">
        <v>82.1354371584699</v>
      </c>
      <c r="AT41" s="60">
        <v>78.5684931506849</v>
      </c>
      <c r="AU41" s="60">
        <v>81.6680821917808</v>
      </c>
      <c r="AV41" s="60">
        <v>80.918</v>
      </c>
      <c r="AW41" s="60">
        <v>74.183606557377</v>
      </c>
      <c r="AX41" s="60">
        <v>74.9467397260273</v>
      </c>
      <c r="AY41" s="61">
        <v>71.9941095890411</v>
      </c>
      <c r="AZ41" s="45">
        <v>-0.03103352710605</v>
      </c>
      <c r="BA41" s="41">
        <v>8.3042122424E-4</v>
      </c>
    </row>
    <row r="42" ht="9.75" customHeight="1">
      <c r="A42" s="63" t="s">
        <v>165</v>
      </c>
      <c r="B42" s="60">
        <v>269.111424657534</v>
      </c>
      <c r="C42" s="60">
        <v>319.67701369863</v>
      </c>
      <c r="D42" s="60">
        <v>388.805726027397</v>
      </c>
      <c r="E42" s="60">
        <v>412.304863387978</v>
      </c>
      <c r="F42" s="60">
        <v>470.398438356164</v>
      </c>
      <c r="G42" s="60">
        <v>535.600356164383</v>
      </c>
      <c r="H42" s="60">
        <v>595.056</v>
      </c>
      <c r="I42" s="60">
        <v>624.667978142076</v>
      </c>
      <c r="J42" s="60">
        <v>747.469863013698</v>
      </c>
      <c r="K42" s="60">
        <v>777.779561643835</v>
      </c>
      <c r="L42" s="60">
        <v>816.314958904109</v>
      </c>
      <c r="M42" s="60">
        <v>922.931885245901</v>
      </c>
      <c r="N42" s="60">
        <v>882.149150684931</v>
      </c>
      <c r="O42" s="60">
        <v>930.532712328766</v>
      </c>
      <c r="P42" s="60">
        <v>992.926219178082</v>
      </c>
      <c r="Q42" s="60">
        <v>1044.15204918032</v>
      </c>
      <c r="R42" s="60">
        <v>1016.9621369863</v>
      </c>
      <c r="S42" s="60">
        <v>969.806301369863</v>
      </c>
      <c r="T42" s="60">
        <v>988.770219178082</v>
      </c>
      <c r="U42" s="60">
        <v>940.151557377049</v>
      </c>
      <c r="V42" s="60">
        <v>914.744356164383</v>
      </c>
      <c r="W42" s="60">
        <v>909.71904109589</v>
      </c>
      <c r="X42" s="60">
        <v>944.776986301369</v>
      </c>
      <c r="Y42" s="60">
        <v>976.024644808743</v>
      </c>
      <c r="Z42" s="60">
        <v>1024.50224657534</v>
      </c>
      <c r="AA42" s="60">
        <v>976.103479452054</v>
      </c>
      <c r="AB42" s="60">
        <v>992.758739726027</v>
      </c>
      <c r="AC42" s="60">
        <v>1084.72472677595</v>
      </c>
      <c r="AD42" s="60">
        <v>1037.52843835616</v>
      </c>
      <c r="AE42" s="60">
        <v>1076.70726027397</v>
      </c>
      <c r="AF42" s="60">
        <v>1177.13660273972</v>
      </c>
      <c r="AG42" s="60">
        <v>1200.92775956284</v>
      </c>
      <c r="AH42" s="60">
        <v>1270.37769863013</v>
      </c>
      <c r="AI42" s="60">
        <v>1363.30405479452</v>
      </c>
      <c r="AJ42" s="60">
        <v>1385.5946849315</v>
      </c>
      <c r="AK42" s="60">
        <v>1421.98278688524</v>
      </c>
      <c r="AL42" s="60">
        <v>1483.31479452054</v>
      </c>
      <c r="AM42" s="60">
        <v>1492.82920547945</v>
      </c>
      <c r="AN42" s="60">
        <v>1539.4242739726</v>
      </c>
      <c r="AO42" s="60">
        <v>1575.07907103825</v>
      </c>
      <c r="AP42" s="60">
        <v>1594.29224657534</v>
      </c>
      <c r="AQ42" s="60">
        <v>1591.89575342465</v>
      </c>
      <c r="AR42" s="60">
        <v>1613.08199999999</v>
      </c>
      <c r="AS42" s="60">
        <v>1556.71215846994</v>
      </c>
      <c r="AT42" s="60">
        <v>1472.69528827534</v>
      </c>
      <c r="AU42" s="60">
        <v>1394.30235616438</v>
      </c>
      <c r="AV42" s="60">
        <v>1376.72057534246</v>
      </c>
      <c r="AW42" s="60">
        <v>1284.70306843879</v>
      </c>
      <c r="AX42" s="60">
        <v>1194.37142465753</v>
      </c>
      <c r="AY42" s="61">
        <v>1204.71907004931</v>
      </c>
      <c r="AZ42" s="45">
        <v>0.00813693087548</v>
      </c>
      <c r="BA42" s="41">
        <v>0.01413291972131</v>
      </c>
    </row>
    <row r="43" ht="9.75" customHeight="1">
      <c r="A43" s="63" t="s">
        <v>166</v>
      </c>
      <c r="B43" s="60">
        <v>369.066438356164</v>
      </c>
      <c r="C43" s="60">
        <v>416.707917808219</v>
      </c>
      <c r="D43" s="60">
        <v>408.876410958904</v>
      </c>
      <c r="E43" s="60">
        <v>457.898469945355</v>
      </c>
      <c r="F43" s="60">
        <v>516.937890410958</v>
      </c>
      <c r="G43" s="60">
        <v>562.016657534246</v>
      </c>
      <c r="H43" s="60">
        <v>531.452493150684</v>
      </c>
      <c r="I43" s="60">
        <v>546.752103825136</v>
      </c>
      <c r="J43" s="60">
        <v>569.396164383561</v>
      </c>
      <c r="K43" s="60">
        <v>509.799369863013</v>
      </c>
      <c r="L43" s="60">
        <v>511.699205479452</v>
      </c>
      <c r="M43" s="60">
        <v>564.992240437158</v>
      </c>
      <c r="N43" s="60">
        <v>547.062931506849</v>
      </c>
      <c r="O43" s="60">
        <v>530.361945205479</v>
      </c>
      <c r="P43" s="60">
        <v>552.85506849315</v>
      </c>
      <c r="Q43" s="60">
        <v>492.631349726775</v>
      </c>
      <c r="R43" s="60">
        <v>449.301575342465</v>
      </c>
      <c r="S43" s="60">
        <v>423.582123287671</v>
      </c>
      <c r="T43" s="60">
        <v>379.517890410958</v>
      </c>
      <c r="U43" s="60">
        <v>365.279830601092</v>
      </c>
      <c r="V43" s="60">
        <v>390.309657534246</v>
      </c>
      <c r="W43" s="60">
        <v>407.543205479452</v>
      </c>
      <c r="X43" s="60">
        <v>378.911150684931</v>
      </c>
      <c r="Y43" s="60">
        <v>365.23013114754</v>
      </c>
      <c r="Z43" s="60">
        <v>363.12208219178</v>
      </c>
      <c r="AA43" s="60">
        <v>364.118547945205</v>
      </c>
      <c r="AB43" s="60">
        <v>345.568246575342</v>
      </c>
      <c r="AC43" s="60">
        <v>365.99787978142</v>
      </c>
      <c r="AD43" s="60">
        <v>353.717863013698</v>
      </c>
      <c r="AE43" s="60">
        <v>375.859767123287</v>
      </c>
      <c r="AF43" s="60">
        <v>359.880465753424</v>
      </c>
      <c r="AG43" s="60">
        <v>384.316715846994</v>
      </c>
      <c r="AH43" s="60">
        <v>358.882835616438</v>
      </c>
      <c r="AI43" s="60">
        <v>361.337493150684</v>
      </c>
      <c r="AJ43" s="60">
        <v>356.919232876712</v>
      </c>
      <c r="AK43" s="60">
        <v>333.638469945355</v>
      </c>
      <c r="AL43" s="60">
        <v>338.164356164383</v>
      </c>
      <c r="AM43" s="60">
        <v>349.046794520547</v>
      </c>
      <c r="AN43" s="60">
        <v>367.086739726027</v>
      </c>
      <c r="AO43" s="60">
        <v>361.96606557377</v>
      </c>
      <c r="AP43" s="60">
        <v>357.535698630136</v>
      </c>
      <c r="AQ43" s="60">
        <v>358.092657534246</v>
      </c>
      <c r="AR43" s="60">
        <v>357.130136986301</v>
      </c>
      <c r="AS43" s="60">
        <v>349.569426229508</v>
      </c>
      <c r="AT43" s="60">
        <v>322.670547945205</v>
      </c>
      <c r="AU43" s="60">
        <v>336.406456747477</v>
      </c>
      <c r="AV43" s="60">
        <v>311.304082912714</v>
      </c>
      <c r="AW43" s="60">
        <v>308.654644808743</v>
      </c>
      <c r="AX43" s="60">
        <v>306.290301369863</v>
      </c>
      <c r="AY43" s="61">
        <v>306.579263157894</v>
      </c>
      <c r="AZ43" s="45">
        <v>0.0029286602512</v>
      </c>
      <c r="BA43" s="41">
        <v>0.00341977109201</v>
      </c>
    </row>
    <row r="44" ht="9.75" customHeight="1">
      <c r="A44" s="63" t="s">
        <v>167</v>
      </c>
      <c r="B44" s="60">
        <v>164.824849315068</v>
      </c>
      <c r="C44" s="60">
        <v>175.423917808219</v>
      </c>
      <c r="D44" s="60">
        <v>188.765616438356</v>
      </c>
      <c r="E44" s="60">
        <v>208.399098360655</v>
      </c>
      <c r="F44" s="60">
        <v>227.288876712328</v>
      </c>
      <c r="G44" s="60">
        <v>254.663150684931</v>
      </c>
      <c r="H44" s="60">
        <v>270.548575342465</v>
      </c>
      <c r="I44" s="60">
        <v>276.655874316939</v>
      </c>
      <c r="J44" s="60">
        <v>298.388219178082</v>
      </c>
      <c r="K44" s="60">
        <v>266.147917808219</v>
      </c>
      <c r="L44" s="60">
        <v>257.047698630137</v>
      </c>
      <c r="M44" s="60">
        <v>266.357677595628</v>
      </c>
      <c r="N44" s="60">
        <v>268.625835616438</v>
      </c>
      <c r="O44" s="60">
        <v>277.765397260273</v>
      </c>
      <c r="P44" s="60">
        <v>266.589643835616</v>
      </c>
      <c r="Q44" s="60">
        <v>266.091448087431</v>
      </c>
      <c r="R44" s="60">
        <v>247.656301369863</v>
      </c>
      <c r="S44" s="60">
        <v>234.644219178082</v>
      </c>
      <c r="T44" s="60">
        <v>256.586328767123</v>
      </c>
      <c r="U44" s="60">
        <v>248.1406284153</v>
      </c>
      <c r="V44" s="60">
        <v>253.589698630136</v>
      </c>
      <c r="W44" s="60">
        <v>276.733150684931</v>
      </c>
      <c r="X44" s="60">
        <v>261.557561643835</v>
      </c>
      <c r="Y44" s="60">
        <v>262.289262295081</v>
      </c>
      <c r="Z44" s="60">
        <v>252.927698630137</v>
      </c>
      <c r="AA44" s="60">
        <v>270.972136986301</v>
      </c>
      <c r="AB44" s="60">
        <v>275.858520547945</v>
      </c>
      <c r="AC44" s="60">
        <v>279.287978142076</v>
      </c>
      <c r="AD44" s="60">
        <v>262.708273972602</v>
      </c>
      <c r="AE44" s="60">
        <v>271.141424657534</v>
      </c>
      <c r="AF44" s="60">
        <v>251.777205479452</v>
      </c>
      <c r="AG44" s="60">
        <v>260.222076502732</v>
      </c>
      <c r="AH44" s="60">
        <v>274.689369863013</v>
      </c>
      <c r="AI44" s="60">
        <v>278.136794520547</v>
      </c>
      <c r="AJ44" s="60">
        <v>270.50208219178</v>
      </c>
      <c r="AK44" s="60">
        <v>260.256830601092</v>
      </c>
      <c r="AL44" s="60">
        <v>278.264</v>
      </c>
      <c r="AM44" s="60">
        <v>264.243698630137</v>
      </c>
      <c r="AN44" s="60">
        <v>257.03501369863</v>
      </c>
      <c r="AO44" s="60">
        <v>255.011557377049</v>
      </c>
      <c r="AP44" s="60">
        <v>259.901085892054</v>
      </c>
      <c r="AQ44" s="60">
        <v>266.019264514945</v>
      </c>
      <c r="AR44" s="60">
        <v>240.663832257534</v>
      </c>
      <c r="AS44" s="60">
        <v>255.527596504344</v>
      </c>
      <c r="AT44" s="60">
        <v>259.829181013698</v>
      </c>
      <c r="AU44" s="60">
        <v>241.716518082191</v>
      </c>
      <c r="AV44" s="60">
        <v>234.500136385438</v>
      </c>
      <c r="AW44" s="60">
        <v>238.003385124316</v>
      </c>
      <c r="AX44" s="60">
        <v>249.110404273972</v>
      </c>
      <c r="AY44" s="61">
        <v>224.179820767123</v>
      </c>
      <c r="AZ44" s="45">
        <v>-0.10219027847052</v>
      </c>
      <c r="BA44" s="41">
        <v>0.00251124845818</v>
      </c>
    </row>
    <row r="45" ht="9.75" customHeight="1">
      <c r="A45" s="63" t="s">
        <v>168</v>
      </c>
      <c r="B45" s="60">
        <v>96.420109589041</v>
      </c>
      <c r="C45" s="60">
        <v>89.8369863013698</v>
      </c>
      <c r="D45" s="60">
        <v>110.029863013698</v>
      </c>
      <c r="E45" s="60">
        <v>123.965163934426</v>
      </c>
      <c r="F45" s="60">
        <v>137.584136986301</v>
      </c>
      <c r="G45" s="60">
        <v>149.514410958904</v>
      </c>
      <c r="H45" s="60">
        <v>171.996383561643</v>
      </c>
      <c r="I45" s="60">
        <v>191.69019125683</v>
      </c>
      <c r="J45" s="60">
        <v>239.056986301369</v>
      </c>
      <c r="K45" s="60">
        <v>241.524575342465</v>
      </c>
      <c r="L45" s="60">
        <v>260.385698630136</v>
      </c>
      <c r="M45" s="60">
        <v>297.351639344262</v>
      </c>
      <c r="N45" s="60">
        <v>323.235945205479</v>
      </c>
      <c r="O45" s="60">
        <v>307.021095890411</v>
      </c>
      <c r="P45" s="60">
        <v>294.534547945205</v>
      </c>
      <c r="Q45" s="60">
        <v>295.34844262295</v>
      </c>
      <c r="R45" s="60">
        <v>308.028739726027</v>
      </c>
      <c r="S45" s="60">
        <v>329.183150684931</v>
      </c>
      <c r="T45" s="60">
        <v>324.931506849315</v>
      </c>
      <c r="U45" s="60">
        <v>367.313306010928</v>
      </c>
      <c r="V45" s="60">
        <v>338.641945205479</v>
      </c>
      <c r="W45" s="60">
        <v>369.834684931506</v>
      </c>
      <c r="X45" s="60">
        <v>428.800246575342</v>
      </c>
      <c r="Y45" s="60">
        <v>459.789453551912</v>
      </c>
      <c r="Z45" s="60">
        <v>436.212794520547</v>
      </c>
      <c r="AA45" s="60">
        <v>462.084876712328</v>
      </c>
      <c r="AB45" s="60">
        <v>461.056986301369</v>
      </c>
      <c r="AC45" s="60">
        <v>487.927049180327</v>
      </c>
      <c r="AD45" s="60">
        <v>562.995780821917</v>
      </c>
      <c r="AE45" s="60">
        <v>543.676301369863</v>
      </c>
      <c r="AF45" s="60">
        <v>600.40805479452</v>
      </c>
      <c r="AG45" s="60">
        <v>624.637978142076</v>
      </c>
      <c r="AH45" s="60">
        <v>636.954465753424</v>
      </c>
      <c r="AI45" s="60">
        <v>634.633479452054</v>
      </c>
      <c r="AJ45" s="60">
        <v>625.802657534246</v>
      </c>
      <c r="AK45" s="60">
        <v>666.303032786885</v>
      </c>
      <c r="AL45" s="60">
        <v>636.958219178082</v>
      </c>
      <c r="AM45" s="60">
        <v>648.643671232876</v>
      </c>
      <c r="AN45" s="60">
        <v>649.071698630137</v>
      </c>
      <c r="AO45" s="60">
        <v>660.391918360655</v>
      </c>
      <c r="AP45" s="60">
        <v>665.445890410958</v>
      </c>
      <c r="AQ45" s="60">
        <v>697.693945205479</v>
      </c>
      <c r="AR45" s="60">
        <v>717.500465753424</v>
      </c>
      <c r="AS45" s="60">
        <v>684.391147540983</v>
      </c>
      <c r="AT45" s="60">
        <v>706.924493150685</v>
      </c>
      <c r="AU45" s="60">
        <v>693.50101369863</v>
      </c>
      <c r="AV45" s="60">
        <v>672.338246575342</v>
      </c>
      <c r="AW45" s="60">
        <v>680.124535519125</v>
      </c>
      <c r="AX45" s="60">
        <v>721.996075808219</v>
      </c>
      <c r="AY45" s="61">
        <v>724.163316969863</v>
      </c>
      <c r="AZ45" s="45">
        <v>0.00491189071909</v>
      </c>
      <c r="BA45" s="41">
        <v>0.00802695285529</v>
      </c>
    </row>
    <row r="46" ht="9.75" customHeight="1">
      <c r="A46" s="63" t="s">
        <v>90</v>
      </c>
      <c r="B46" s="64" t="s">
        <v>143</v>
      </c>
      <c r="C46" s="64" t="s">
        <v>143</v>
      </c>
      <c r="D46" s="64" t="s">
        <v>143</v>
      </c>
      <c r="E46" s="64" t="s">
        <v>143</v>
      </c>
      <c r="F46" s="64" t="s">
        <v>143</v>
      </c>
      <c r="G46" s="64" t="s">
        <v>143</v>
      </c>
      <c r="H46" s="64" t="s">
        <v>143</v>
      </c>
      <c r="I46" s="64" t="s">
        <v>143</v>
      </c>
      <c r="J46" s="64" t="s">
        <v>143</v>
      </c>
      <c r="K46" s="64" t="s">
        <v>143</v>
      </c>
      <c r="L46" s="64" t="s">
        <v>143</v>
      </c>
      <c r="M46" s="64" t="s">
        <v>143</v>
      </c>
      <c r="N46" s="64" t="s">
        <v>143</v>
      </c>
      <c r="O46" s="64" t="s">
        <v>143</v>
      </c>
      <c r="P46" s="64" t="s">
        <v>143</v>
      </c>
      <c r="Q46" s="64" t="s">
        <v>143</v>
      </c>
      <c r="R46" s="64" t="s">
        <v>143</v>
      </c>
      <c r="S46" s="64" t="s">
        <v>143</v>
      </c>
      <c r="T46" s="64" t="s">
        <v>143</v>
      </c>
      <c r="U46" s="64" t="s">
        <v>143</v>
      </c>
      <c r="V46" s="60">
        <v>95.5580743575198</v>
      </c>
      <c r="W46" s="60">
        <v>69.6399786716195</v>
      </c>
      <c r="X46" s="60">
        <v>69.6446161695211</v>
      </c>
      <c r="Y46" s="60">
        <v>69.48481825946</v>
      </c>
      <c r="Z46" s="60">
        <v>69.691358748553</v>
      </c>
      <c r="AA46" s="60">
        <v>93.3494160685549</v>
      </c>
      <c r="AB46" s="60">
        <v>103.826262005164</v>
      </c>
      <c r="AC46" s="60">
        <v>97.9216393442622</v>
      </c>
      <c r="AD46" s="60">
        <v>58.8380273972602</v>
      </c>
      <c r="AE46" s="60">
        <v>59.9536712328767</v>
      </c>
      <c r="AF46" s="60">
        <v>54.8036986301369</v>
      </c>
      <c r="AG46" s="60">
        <v>64.0955737704918</v>
      </c>
      <c r="AH46" s="60">
        <v>63.5239726027397</v>
      </c>
      <c r="AI46" s="60">
        <v>82.0814794520547</v>
      </c>
      <c r="AJ46" s="60">
        <v>89.4125205479452</v>
      </c>
      <c r="AK46" s="60">
        <v>87.1310109289617</v>
      </c>
      <c r="AL46" s="60">
        <v>84.0869863013698</v>
      </c>
      <c r="AM46" s="60">
        <v>95.9764931506849</v>
      </c>
      <c r="AN46" s="60">
        <v>109.64506849315</v>
      </c>
      <c r="AO46" s="60">
        <v>111.795901639344</v>
      </c>
      <c r="AP46" s="60">
        <v>112.949452054794</v>
      </c>
      <c r="AQ46" s="60">
        <v>108.950547945205</v>
      </c>
      <c r="AR46" s="60">
        <v>114.715205479452</v>
      </c>
      <c r="AS46" s="60">
        <v>118.934289617486</v>
      </c>
      <c r="AT46" s="60">
        <v>110.146575342465</v>
      </c>
      <c r="AU46" s="60">
        <v>122.578219178082</v>
      </c>
      <c r="AV46" s="60">
        <v>130.200547945205</v>
      </c>
      <c r="AW46" s="60">
        <v>134.789890710382</v>
      </c>
      <c r="AX46" s="60">
        <v>136.563390301369</v>
      </c>
      <c r="AY46" s="61">
        <v>139.233132054794</v>
      </c>
      <c r="AZ46" s="45">
        <v>0.01958147250116</v>
      </c>
      <c r="BA46" s="41">
        <v>0.00151144631673</v>
      </c>
    </row>
    <row r="47" ht="9.75" customHeight="1">
      <c r="A47" s="63" t="s">
        <v>169</v>
      </c>
      <c r="B47" s="64" t="s">
        <v>143</v>
      </c>
      <c r="C47" s="64" t="s">
        <v>143</v>
      </c>
      <c r="D47" s="64" t="s">
        <v>143</v>
      </c>
      <c r="E47" s="64" t="s">
        <v>143</v>
      </c>
      <c r="F47" s="64" t="s">
        <v>143</v>
      </c>
      <c r="G47" s="64" t="s">
        <v>143</v>
      </c>
      <c r="H47" s="64" t="s">
        <v>143</v>
      </c>
      <c r="I47" s="64" t="s">
        <v>143</v>
      </c>
      <c r="J47" s="64" t="s">
        <v>143</v>
      </c>
      <c r="K47" s="64" t="s">
        <v>143</v>
      </c>
      <c r="L47" s="64" t="s">
        <v>143</v>
      </c>
      <c r="M47" s="64" t="s">
        <v>143</v>
      </c>
      <c r="N47" s="64" t="s">
        <v>143</v>
      </c>
      <c r="O47" s="64" t="s">
        <v>143</v>
      </c>
      <c r="P47" s="64" t="s">
        <v>143</v>
      </c>
      <c r="Q47" s="64" t="s">
        <v>143</v>
      </c>
      <c r="R47" s="64" t="s">
        <v>143</v>
      </c>
      <c r="S47" s="64" t="s">
        <v>143</v>
      </c>
      <c r="T47" s="64" t="s">
        <v>143</v>
      </c>
      <c r="U47" s="64" t="s">
        <v>143</v>
      </c>
      <c r="V47" s="60">
        <v>1271.6045479452</v>
      </c>
      <c r="W47" s="60">
        <v>1277.65961643835</v>
      </c>
      <c r="X47" s="60">
        <v>1330.15767123287</v>
      </c>
      <c r="Y47" s="60">
        <v>1219.81489071038</v>
      </c>
      <c r="Z47" s="60">
        <v>1170.67619178082</v>
      </c>
      <c r="AA47" s="60">
        <v>1271.6045479452</v>
      </c>
      <c r="AB47" s="60">
        <v>1160.60712328766</v>
      </c>
      <c r="AC47" s="60">
        <v>857.497267759562</v>
      </c>
      <c r="AD47" s="60">
        <v>496.021917808219</v>
      </c>
      <c r="AE47" s="60">
        <v>403.202739726027</v>
      </c>
      <c r="AF47" s="60">
        <v>393.734246575342</v>
      </c>
      <c r="AG47" s="60">
        <v>292.745901639344</v>
      </c>
      <c r="AH47" s="60">
        <v>289.049315068493</v>
      </c>
      <c r="AI47" s="60">
        <v>298.320821917808</v>
      </c>
      <c r="AJ47" s="60">
        <v>269.654794520547</v>
      </c>
      <c r="AK47" s="60">
        <v>252.94825136612</v>
      </c>
      <c r="AL47" s="60">
        <v>283.848575342465</v>
      </c>
      <c r="AM47" s="60">
        <v>282.283287671232</v>
      </c>
      <c r="AN47" s="60">
        <v>295.305835616438</v>
      </c>
      <c r="AO47" s="60">
        <v>310.072677595628</v>
      </c>
      <c r="AP47" s="60">
        <v>295.656246575342</v>
      </c>
      <c r="AQ47" s="60">
        <v>308.33008219178</v>
      </c>
      <c r="AR47" s="60">
        <v>318.366819178082</v>
      </c>
      <c r="AS47" s="60">
        <v>300.663948087431</v>
      </c>
      <c r="AT47" s="60">
        <v>282.373172602739</v>
      </c>
      <c r="AU47" s="60">
        <v>267.606542465753</v>
      </c>
      <c r="AV47" s="60">
        <v>278.51308219178</v>
      </c>
      <c r="AW47" s="60">
        <v>264.808863387978</v>
      </c>
      <c r="AX47" s="60">
        <v>256.19544109589</v>
      </c>
      <c r="AY47" s="61">
        <v>219.866544688124</v>
      </c>
      <c r="AZ47" s="45">
        <v>-0.14293213188648</v>
      </c>
      <c r="BA47" s="41">
        <v>0.00241242395714</v>
      </c>
    </row>
    <row r="48" ht="9.75" customHeight="1">
      <c r="A48" s="63" t="s">
        <v>91</v>
      </c>
      <c r="B48" s="60">
        <v>1448.72991780821</v>
      </c>
      <c r="C48" s="60">
        <v>1555.51936986301</v>
      </c>
      <c r="D48" s="60">
        <v>1676.37586301369</v>
      </c>
      <c r="E48" s="60">
        <v>1781.88653005464</v>
      </c>
      <c r="F48" s="60">
        <v>1921.51602739726</v>
      </c>
      <c r="G48" s="60">
        <v>2030.30358904109</v>
      </c>
      <c r="H48" s="60">
        <v>2038.42863013698</v>
      </c>
      <c r="I48" s="60">
        <v>2156.54885245901</v>
      </c>
      <c r="J48" s="60">
        <v>2226.19383561643</v>
      </c>
      <c r="K48" s="60">
        <v>2070.62879452054</v>
      </c>
      <c r="L48" s="60">
        <v>1818.97794520547</v>
      </c>
      <c r="M48" s="60">
        <v>1808.91524590163</v>
      </c>
      <c r="N48" s="60">
        <v>1831.31936986301</v>
      </c>
      <c r="O48" s="60">
        <v>1895.46931506849</v>
      </c>
      <c r="P48" s="60">
        <v>1917.47865753424</v>
      </c>
      <c r="Q48" s="60">
        <v>1646.53983606557</v>
      </c>
      <c r="R48" s="60">
        <v>1537.69802739726</v>
      </c>
      <c r="S48" s="60">
        <v>1559.23986301369</v>
      </c>
      <c r="T48" s="60">
        <v>1516.17619178082</v>
      </c>
      <c r="U48" s="60">
        <v>1823.57092896174</v>
      </c>
      <c r="V48" s="60">
        <v>1615.16090410958</v>
      </c>
      <c r="W48" s="60">
        <v>1639.61167123287</v>
      </c>
      <c r="X48" s="60">
        <v>1604.13145205479</v>
      </c>
      <c r="Y48" s="60">
        <v>1698.34554644808</v>
      </c>
      <c r="Z48" s="60">
        <v>1743.70287671232</v>
      </c>
      <c r="AA48" s="60">
        <v>1753.83473972602</v>
      </c>
      <c r="AB48" s="60">
        <v>1752.54956164383</v>
      </c>
      <c r="AC48" s="60">
        <v>1771.27551912568</v>
      </c>
      <c r="AD48" s="60">
        <v>1788.3361369863</v>
      </c>
      <c r="AE48" s="60">
        <v>1777.58331506849</v>
      </c>
      <c r="AF48" s="60">
        <v>1758.55194520547</v>
      </c>
      <c r="AG48" s="60">
        <v>1798.43759562841</v>
      </c>
      <c r="AH48" s="60">
        <v>1753.97128767123</v>
      </c>
      <c r="AI48" s="60">
        <v>1743.12734246575</v>
      </c>
      <c r="AJ48" s="60">
        <v>1729.14315068493</v>
      </c>
      <c r="AK48" s="60">
        <v>1703.92081967213</v>
      </c>
      <c r="AL48" s="60">
        <v>1703.79624657534</v>
      </c>
      <c r="AM48" s="60">
        <v>1700.10610958904</v>
      </c>
      <c r="AN48" s="60">
        <v>1722.76263013698</v>
      </c>
      <c r="AO48" s="60">
        <v>1766.24740437158</v>
      </c>
      <c r="AP48" s="60">
        <v>1806.21346045401</v>
      </c>
      <c r="AQ48" s="60">
        <v>1787.66842229936</v>
      </c>
      <c r="AR48" s="60">
        <v>1716.45338111894</v>
      </c>
      <c r="AS48" s="60">
        <v>1683.40356003748</v>
      </c>
      <c r="AT48" s="60">
        <v>1609.74098057828</v>
      </c>
      <c r="AU48" s="60">
        <v>1587.58741627469</v>
      </c>
      <c r="AV48" s="60">
        <v>1531.86928741899</v>
      </c>
      <c r="AW48" s="60">
        <v>1520.00365519004</v>
      </c>
      <c r="AX48" s="60">
        <v>1494.39580930338</v>
      </c>
      <c r="AY48" s="61">
        <v>1501.28324028253</v>
      </c>
      <c r="AZ48" s="45">
        <v>2.8979970375E-4</v>
      </c>
      <c r="BA48" s="41">
        <v>0.01646624691784</v>
      </c>
    </row>
    <row r="49" ht="9.75" customHeight="1">
      <c r="A49" s="63" t="s">
        <v>92</v>
      </c>
      <c r="B49" s="64" t="s">
        <v>143</v>
      </c>
      <c r="C49" s="64" t="s">
        <v>143</v>
      </c>
      <c r="D49" s="64" t="s">
        <v>143</v>
      </c>
      <c r="E49" s="64" t="s">
        <v>143</v>
      </c>
      <c r="F49" s="64" t="s">
        <v>143</v>
      </c>
      <c r="G49" s="64" t="s">
        <v>143</v>
      </c>
      <c r="H49" s="64" t="s">
        <v>143</v>
      </c>
      <c r="I49" s="64" t="s">
        <v>143</v>
      </c>
      <c r="J49" s="64" t="s">
        <v>143</v>
      </c>
      <c r="K49" s="64" t="s">
        <v>143</v>
      </c>
      <c r="L49" s="64" t="s">
        <v>143</v>
      </c>
      <c r="M49" s="64" t="s">
        <v>143</v>
      </c>
      <c r="N49" s="64" t="s">
        <v>143</v>
      </c>
      <c r="O49" s="64" t="s">
        <v>143</v>
      </c>
      <c r="P49" s="64" t="s">
        <v>143</v>
      </c>
      <c r="Q49" s="64" t="s">
        <v>143</v>
      </c>
      <c r="R49" s="64" t="s">
        <v>143</v>
      </c>
      <c r="S49" s="64" t="s">
        <v>143</v>
      </c>
      <c r="T49" s="64" t="s">
        <v>143</v>
      </c>
      <c r="U49" s="64" t="s">
        <v>143</v>
      </c>
      <c r="V49" s="60">
        <v>232.471726027397</v>
      </c>
      <c r="W49" s="60">
        <v>238.531397260274</v>
      </c>
      <c r="X49" s="60">
        <v>226.355671232876</v>
      </c>
      <c r="Y49" s="60">
        <v>278.568961748634</v>
      </c>
      <c r="Z49" s="60">
        <v>267.098328767123</v>
      </c>
      <c r="AA49" s="60">
        <v>202.750958904109</v>
      </c>
      <c r="AB49" s="60">
        <v>216.522767123287</v>
      </c>
      <c r="AC49" s="60">
        <v>174.967950819672</v>
      </c>
      <c r="AD49" s="60">
        <v>181.856849315068</v>
      </c>
      <c r="AE49" s="60">
        <v>157.949698630136</v>
      </c>
      <c r="AF49" s="60">
        <v>132.138630136986</v>
      </c>
      <c r="AG49" s="60">
        <v>129.847595628415</v>
      </c>
      <c r="AH49" s="60">
        <v>139.175698630136</v>
      </c>
      <c r="AI49" s="60">
        <v>137.923917808219</v>
      </c>
      <c r="AJ49" s="60">
        <v>141.811369863013</v>
      </c>
      <c r="AK49" s="60">
        <v>140.84650273224</v>
      </c>
      <c r="AL49" s="60">
        <v>135.734356164383</v>
      </c>
      <c r="AM49" s="60">
        <v>132.375616438356</v>
      </c>
      <c r="AN49" s="60">
        <v>144.969315068493</v>
      </c>
      <c r="AO49" s="60">
        <v>145.847213114754</v>
      </c>
      <c r="AP49" s="60">
        <v>103.156438356164</v>
      </c>
      <c r="AQ49" s="60">
        <v>103.014931506849</v>
      </c>
      <c r="AR49" s="60">
        <v>94.3312876712328</v>
      </c>
      <c r="AS49" s="60">
        <v>92.6281693989071</v>
      </c>
      <c r="AT49" s="60">
        <v>88.7372876712328</v>
      </c>
      <c r="AU49" s="60">
        <v>75.6270410958904</v>
      </c>
      <c r="AV49" s="60">
        <v>70.9622191780821</v>
      </c>
      <c r="AW49" s="60">
        <v>63.4894535519125</v>
      </c>
      <c r="AX49" s="60">
        <v>63.9945266164383</v>
      </c>
      <c r="AY49" s="61">
        <v>64.6202065304109</v>
      </c>
      <c r="AZ49" s="45">
        <v>0.00776146259159</v>
      </c>
      <c r="BA49" s="41">
        <v>7.2802958312E-4</v>
      </c>
    </row>
    <row r="50" ht="9.75" customHeight="1">
      <c r="A50" s="63" t="s">
        <v>93</v>
      </c>
      <c r="B50" s="60">
        <v>3425.68630146054</v>
      </c>
      <c r="C50" s="60">
        <v>3678.68362324191</v>
      </c>
      <c r="D50" s="60">
        <v>4019.0020236452</v>
      </c>
      <c r="E50" s="60">
        <v>4281.00214236585</v>
      </c>
      <c r="F50" s="60">
        <v>4564.61078362629</v>
      </c>
      <c r="G50" s="60">
        <v>5043.95616540219</v>
      </c>
      <c r="H50" s="60">
        <v>5375.89322862465</v>
      </c>
      <c r="I50" s="60">
        <v>5807.98995217486</v>
      </c>
      <c r="J50" s="60">
        <v>6268.54754140274</v>
      </c>
      <c r="K50" s="60">
        <v>6900.64445830137</v>
      </c>
      <c r="L50" s="60">
        <v>7212.46360944657</v>
      </c>
      <c r="M50" s="60">
        <v>7377.18766229508</v>
      </c>
      <c r="N50" s="60">
        <v>7719.76076745205</v>
      </c>
      <c r="O50" s="60">
        <v>8198.8013802411</v>
      </c>
      <c r="P50" s="60">
        <v>8365.28792957807</v>
      </c>
      <c r="Q50" s="60">
        <v>8700.72707575254</v>
      </c>
      <c r="R50" s="60">
        <v>8777.50749827981</v>
      </c>
      <c r="S50" s="60">
        <v>8732.95648008042</v>
      </c>
      <c r="T50" s="60">
        <v>8640.4384632518</v>
      </c>
      <c r="U50" s="60">
        <v>8602.16824539854</v>
      </c>
      <c r="V50" s="60">
        <v>940.600932706696</v>
      </c>
      <c r="W50" s="60">
        <v>934.693615501697</v>
      </c>
      <c r="X50" s="60">
        <v>923.156458623511</v>
      </c>
      <c r="Y50" s="60">
        <v>954.996290130398</v>
      </c>
      <c r="Z50" s="60">
        <v>921.233292960045</v>
      </c>
      <c r="AA50" s="60">
        <v>954.85885597499</v>
      </c>
      <c r="AB50" s="60">
        <v>750.870907829211</v>
      </c>
      <c r="AC50" s="60">
        <v>613.681338797814</v>
      </c>
      <c r="AD50" s="60">
        <v>541.554575342465</v>
      </c>
      <c r="AE50" s="60">
        <v>472.437972602739</v>
      </c>
      <c r="AF50" s="60">
        <v>463.345561643835</v>
      </c>
      <c r="AG50" s="60">
        <v>505.511857923497</v>
      </c>
      <c r="AH50" s="60">
        <v>523.039917808219</v>
      </c>
      <c r="AI50" s="60">
        <v>512.925232876712</v>
      </c>
      <c r="AJ50" s="60">
        <v>481.649534246575</v>
      </c>
      <c r="AK50" s="60">
        <v>476.634416994535</v>
      </c>
      <c r="AL50" s="60">
        <v>513.897153616438</v>
      </c>
      <c r="AM50" s="60">
        <v>534.691643205479</v>
      </c>
      <c r="AN50" s="60">
        <v>568.107759945205</v>
      </c>
      <c r="AO50" s="60">
        <v>601.075875409836</v>
      </c>
      <c r="AP50" s="60">
        <v>625.736946684931</v>
      </c>
      <c r="AQ50" s="60">
        <v>642.116998767123</v>
      </c>
      <c r="AR50" s="60">
        <v>661.72323649315</v>
      </c>
      <c r="AS50" s="60">
        <v>673.64371947071</v>
      </c>
      <c r="AT50" s="60">
        <v>663.842371851221</v>
      </c>
      <c r="AU50" s="60">
        <v>660.911692301369</v>
      </c>
      <c r="AV50" s="60">
        <v>661.883975134191</v>
      </c>
      <c r="AW50" s="60">
        <v>633.917567264892</v>
      </c>
      <c r="AX50" s="60">
        <v>637.144287632593</v>
      </c>
      <c r="AY50" s="61">
        <v>640.263031322936</v>
      </c>
      <c r="AZ50" s="45">
        <v>0.00526713440195</v>
      </c>
      <c r="BA50" s="41">
        <v>0.00742339622229</v>
      </c>
    </row>
    <row r="51" ht="9.75" customHeight="1">
      <c r="A51" s="17" t="s">
        <v>94</v>
      </c>
      <c r="B51" s="62">
        <v>11552.5213973509</v>
      </c>
      <c r="C51" s="62">
        <v>12587.7856780364</v>
      </c>
      <c r="D51" s="62">
        <v>13692.8529825493</v>
      </c>
      <c r="E51" s="62">
        <v>14882.6014319833</v>
      </c>
      <c r="F51" s="62">
        <v>16438.4969754071</v>
      </c>
      <c r="G51" s="62">
        <v>18197.9374156761</v>
      </c>
      <c r="H51" s="62">
        <v>19161.7103982684</v>
      </c>
      <c r="I51" s="62">
        <v>20538.4616078579</v>
      </c>
      <c r="J51" s="62">
        <v>22107.1281421972</v>
      </c>
      <c r="K51" s="62">
        <v>21784.2704976986</v>
      </c>
      <c r="L51" s="62">
        <v>21623.4225846246</v>
      </c>
      <c r="M51" s="62">
        <v>22735.6291746448</v>
      </c>
      <c r="N51" s="62">
        <v>22972.9193656164</v>
      </c>
      <c r="O51" s="62">
        <v>24173.4768659397</v>
      </c>
      <c r="P51" s="62">
        <v>24708.7485170575</v>
      </c>
      <c r="Q51" s="62">
        <v>23956.7115507525</v>
      </c>
      <c r="R51" s="62">
        <v>23094.1111228277</v>
      </c>
      <c r="S51" s="62">
        <v>22391.1457501352</v>
      </c>
      <c r="T51" s="62">
        <v>22010.7446013339</v>
      </c>
      <c r="U51" s="62">
        <v>22107.6094887318</v>
      </c>
      <c r="V51" s="62">
        <v>22111.6184021874</v>
      </c>
      <c r="W51" s="62">
        <v>22688.0966852492</v>
      </c>
      <c r="X51" s="62">
        <v>22844.5463742524</v>
      </c>
      <c r="Y51" s="62">
        <v>22921.8479210801</v>
      </c>
      <c r="Z51" s="62">
        <v>22954.593609061</v>
      </c>
      <c r="AA51" s="62">
        <v>23162.373236544</v>
      </c>
      <c r="AB51" s="62">
        <v>22779.801181188</v>
      </c>
      <c r="AC51" s="62">
        <v>22138.1392892896</v>
      </c>
      <c r="AD51" s="62">
        <v>20608.6801330684</v>
      </c>
      <c r="AE51" s="62">
        <v>19932.7928081791</v>
      </c>
      <c r="AF51" s="62">
        <v>19737.4945710691</v>
      </c>
      <c r="AG51" s="62">
        <v>19456.9612188485</v>
      </c>
      <c r="AH51" s="62">
        <v>19641.3723678562</v>
      </c>
      <c r="AI51" s="62">
        <v>19742.3395522982</v>
      </c>
      <c r="AJ51" s="62">
        <v>19632.5539687862</v>
      </c>
      <c r="AK51" s="62">
        <v>19409.5200097979</v>
      </c>
      <c r="AL51" s="62">
        <v>19741.5576568799</v>
      </c>
      <c r="AM51" s="62">
        <v>19615.0594125684</v>
      </c>
      <c r="AN51" s="62">
        <v>19899.5597531914</v>
      </c>
      <c r="AO51" s="62">
        <v>20075.6276660294</v>
      </c>
      <c r="AP51" s="62">
        <v>20198.7597336391</v>
      </c>
      <c r="AQ51" s="62">
        <v>20366.2871345612</v>
      </c>
      <c r="AR51" s="62">
        <v>20098.1878397067</v>
      </c>
      <c r="AS51" s="62">
        <v>20016.5003582896</v>
      </c>
      <c r="AT51" s="62">
        <v>19210.28953025</v>
      </c>
      <c r="AU51" s="62">
        <v>19124.73857829</v>
      </c>
      <c r="AV51" s="62">
        <v>19006.6513321696</v>
      </c>
      <c r="AW51" s="62">
        <v>18550.8657719806</v>
      </c>
      <c r="AX51" s="62">
        <v>18450.3198663103</v>
      </c>
      <c r="AY51" s="62">
        <v>18252.4568121682</v>
      </c>
      <c r="AZ51" s="46">
        <v>-0.01190953794867</v>
      </c>
      <c r="BA51" s="44">
        <v>0.20396815240383</v>
      </c>
    </row>
    <row r="52" ht="9.75" customHeight="1"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1"/>
      <c r="AZ52" s="45"/>
      <c r="BA52" s="41"/>
    </row>
    <row r="53" ht="9.75" customHeight="1">
      <c r="A53" s="63" t="s">
        <v>95</v>
      </c>
      <c r="B53" s="60">
        <v>133.923597147194</v>
      </c>
      <c r="C53" s="60">
        <v>147.938226710551</v>
      </c>
      <c r="D53" s="60">
        <v>165.465899707754</v>
      </c>
      <c r="E53" s="60">
        <v>183.826950681843</v>
      </c>
      <c r="F53" s="60">
        <v>203.206605303043</v>
      </c>
      <c r="G53" s="60">
        <v>222.368881076944</v>
      </c>
      <c r="H53" s="60">
        <v>245.409171584467</v>
      </c>
      <c r="I53" s="60">
        <v>273.038778990484</v>
      </c>
      <c r="J53" s="60">
        <v>328.417808456904</v>
      </c>
      <c r="K53" s="60">
        <v>381.359304562871</v>
      </c>
      <c r="L53" s="60">
        <v>447.928931917626</v>
      </c>
      <c r="M53" s="60">
        <v>504.941362012538</v>
      </c>
      <c r="N53" s="60">
        <v>589.881499384008</v>
      </c>
      <c r="O53" s="60">
        <v>652.433301973547</v>
      </c>
      <c r="P53" s="60">
        <v>674.064084235083</v>
      </c>
      <c r="Q53" s="60">
        <v>591.409667581449</v>
      </c>
      <c r="R53" s="60">
        <v>584.690262777813</v>
      </c>
      <c r="S53" s="60">
        <v>635.927049225433</v>
      </c>
      <c r="T53" s="60">
        <v>772.406542704598</v>
      </c>
      <c r="U53" s="60">
        <v>826.803502994423</v>
      </c>
      <c r="V53" s="60">
        <v>917.957339301389</v>
      </c>
      <c r="W53" s="60">
        <v>842.949201514158</v>
      </c>
      <c r="X53" s="60">
        <v>892.293108287267</v>
      </c>
      <c r="Y53" s="60">
        <v>929.372000177641</v>
      </c>
      <c r="Z53" s="60">
        <v>1032.01019179586</v>
      </c>
      <c r="AA53" s="60">
        <v>1069.92172607638</v>
      </c>
      <c r="AB53" s="60">
        <v>1146.9223924899</v>
      </c>
      <c r="AC53" s="60">
        <v>1234.06872909636</v>
      </c>
      <c r="AD53" s="60">
        <v>1288.06610282903</v>
      </c>
      <c r="AE53" s="60">
        <v>1329.46959096168</v>
      </c>
      <c r="AF53" s="60">
        <v>1314.48360900008</v>
      </c>
      <c r="AG53" s="60">
        <v>1346.55516105129</v>
      </c>
      <c r="AH53" s="60">
        <v>1414.88138545636</v>
      </c>
      <c r="AI53" s="60">
        <v>1399.96404557362</v>
      </c>
      <c r="AJ53" s="60">
        <v>1413.43332514796</v>
      </c>
      <c r="AK53" s="60">
        <v>1456.77487103404</v>
      </c>
      <c r="AL53" s="60">
        <v>1485.61087215342</v>
      </c>
      <c r="AM53" s="60">
        <v>1493.49787784769</v>
      </c>
      <c r="AN53" s="60">
        <v>1509.04703815633</v>
      </c>
      <c r="AO53" s="60">
        <v>1548.6835140463</v>
      </c>
      <c r="AP53" s="60">
        <v>1699.68877486438</v>
      </c>
      <c r="AQ53" s="60">
        <v>1844.51379142681</v>
      </c>
      <c r="AR53" s="60">
        <v>1875.21558704903</v>
      </c>
      <c r="AS53" s="60">
        <v>1959.70061720613</v>
      </c>
      <c r="AT53" s="60">
        <v>2012.48475965475</v>
      </c>
      <c r="AU53" s="60">
        <v>1873.97018081013</v>
      </c>
      <c r="AV53" s="60">
        <v>1910.22243797845</v>
      </c>
      <c r="AW53" s="60">
        <v>1928.1753986215</v>
      </c>
      <c r="AX53" s="60">
        <v>2038.35514079496</v>
      </c>
      <c r="AY53" s="61">
        <v>2024.41293005158</v>
      </c>
      <c r="AZ53" s="45">
        <v>-0.02009428478777</v>
      </c>
      <c r="BA53" s="41">
        <v>0.02212982438505</v>
      </c>
    </row>
    <row r="54" ht="9.75" customHeight="1">
      <c r="A54" s="63" t="s">
        <v>170</v>
      </c>
      <c r="B54" s="60">
        <v>80.8474246575342</v>
      </c>
      <c r="C54" s="60">
        <v>84.3792602739726</v>
      </c>
      <c r="D54" s="60">
        <v>88.0293698630137</v>
      </c>
      <c r="E54" s="60">
        <v>91.6287158469945</v>
      </c>
      <c r="F54" s="60">
        <v>95.8851232876712</v>
      </c>
      <c r="G54" s="60">
        <v>100.044794520547</v>
      </c>
      <c r="H54" s="60">
        <v>104.382328767123</v>
      </c>
      <c r="I54" s="60">
        <v>108.368224043715</v>
      </c>
      <c r="J54" s="60">
        <v>115.771890410958</v>
      </c>
      <c r="K54" s="60">
        <v>117.654109589041</v>
      </c>
      <c r="L54" s="60">
        <v>121.718383561643</v>
      </c>
      <c r="M54" s="60">
        <v>128.847622950819</v>
      </c>
      <c r="N54" s="60">
        <v>135.975232876712</v>
      </c>
      <c r="O54" s="60">
        <v>145.396630136986</v>
      </c>
      <c r="P54" s="60">
        <v>159.847150684931</v>
      </c>
      <c r="Q54" s="60">
        <v>157.012896174863</v>
      </c>
      <c r="R54" s="60">
        <v>160.071643835616</v>
      </c>
      <c r="S54" s="60">
        <v>155.138164383561</v>
      </c>
      <c r="T54" s="60">
        <v>147.484383561643</v>
      </c>
      <c r="U54" s="60">
        <v>138.343961748633</v>
      </c>
      <c r="V54" s="60">
        <v>132.335260273972</v>
      </c>
      <c r="W54" s="60">
        <v>137.008712328767</v>
      </c>
      <c r="X54" s="60">
        <v>152.802767123287</v>
      </c>
      <c r="Y54" s="60">
        <v>167.575819672131</v>
      </c>
      <c r="Z54" s="60">
        <v>172.449808219178</v>
      </c>
      <c r="AA54" s="60">
        <v>176.868136986301</v>
      </c>
      <c r="AB54" s="60">
        <v>182.220986301369</v>
      </c>
      <c r="AC54" s="60">
        <v>192.847240437158</v>
      </c>
      <c r="AD54" s="60">
        <v>197.891232876712</v>
      </c>
      <c r="AE54" s="60">
        <v>220.424767123287</v>
      </c>
      <c r="AF54" s="60">
        <v>247.688958904109</v>
      </c>
      <c r="AG54" s="60">
        <v>247.822431693989</v>
      </c>
      <c r="AH54" s="60">
        <v>245.357698630136</v>
      </c>
      <c r="AI54" s="60">
        <v>260.562438356164</v>
      </c>
      <c r="AJ54" s="60">
        <v>277.848383561643</v>
      </c>
      <c r="AK54" s="60">
        <v>279.421612021857</v>
      </c>
      <c r="AL54" s="60">
        <v>260.450849315068</v>
      </c>
      <c r="AM54" s="60">
        <v>259.619616438356</v>
      </c>
      <c r="AN54" s="60">
        <v>265.121452054794</v>
      </c>
      <c r="AO54" s="60">
        <v>249.649226617731</v>
      </c>
      <c r="AP54" s="60">
        <v>255.676128907123</v>
      </c>
      <c r="AQ54" s="60">
        <v>249.374063215452</v>
      </c>
      <c r="AR54" s="60">
        <v>256.858392101917</v>
      </c>
      <c r="AS54" s="60">
        <v>251.836382725178</v>
      </c>
      <c r="AT54" s="60">
        <v>237.030454706396</v>
      </c>
      <c r="AU54" s="60">
        <v>234.44486336586</v>
      </c>
      <c r="AV54" s="60">
        <v>247.777765501917</v>
      </c>
      <c r="AW54" s="60">
        <v>288.075602698907</v>
      </c>
      <c r="AX54" s="60">
        <v>225.983029538936</v>
      </c>
      <c r="AY54" s="61">
        <v>222.774403035276</v>
      </c>
      <c r="AZ54" s="45">
        <v>-0.0170454531908</v>
      </c>
      <c r="BA54" s="41">
        <v>0.00240450515412</v>
      </c>
    </row>
    <row r="55" ht="9.75" customHeight="1">
      <c r="A55" s="63" t="s">
        <v>97</v>
      </c>
      <c r="B55" s="60">
        <v>103.949534246575</v>
      </c>
      <c r="C55" s="60">
        <v>100.780164383561</v>
      </c>
      <c r="D55" s="60">
        <v>97.6907945205479</v>
      </c>
      <c r="E55" s="60">
        <v>94.4481420765027</v>
      </c>
      <c r="F55" s="60">
        <v>91.8001643835616</v>
      </c>
      <c r="G55" s="60">
        <v>88.9734246575342</v>
      </c>
      <c r="H55" s="60">
        <v>87.5322739726027</v>
      </c>
      <c r="I55" s="60">
        <v>94.7196174863388</v>
      </c>
      <c r="J55" s="60">
        <v>89.6222465753424</v>
      </c>
      <c r="K55" s="60">
        <v>82.0331506849315</v>
      </c>
      <c r="L55" s="60">
        <v>63.4743561643835</v>
      </c>
      <c r="M55" s="60">
        <v>74.7361748633879</v>
      </c>
      <c r="N55" s="60">
        <v>72.5310684931506</v>
      </c>
      <c r="O55" s="60">
        <v>78.4485479452054</v>
      </c>
      <c r="P55" s="60">
        <v>87.6404383561643</v>
      </c>
      <c r="Q55" s="60">
        <v>86.2027322404371</v>
      </c>
      <c r="R55" s="60">
        <v>114.316931506849</v>
      </c>
      <c r="S55" s="60">
        <v>129.701561643835</v>
      </c>
      <c r="T55" s="60">
        <v>144.712465753424</v>
      </c>
      <c r="U55" s="60">
        <v>159.990163934426</v>
      </c>
      <c r="V55" s="60">
        <v>162.334986301369</v>
      </c>
      <c r="W55" s="60">
        <v>167.958986301369</v>
      </c>
      <c r="X55" s="60">
        <v>165.677863013698</v>
      </c>
      <c r="Y55" s="60">
        <v>162.020874316939</v>
      </c>
      <c r="Z55" s="60">
        <v>160.67405479452</v>
      </c>
      <c r="AA55" s="60">
        <v>105.988493150684</v>
      </c>
      <c r="AB55" s="60">
        <v>74.657205479452</v>
      </c>
      <c r="AC55" s="60">
        <v>112.318797814207</v>
      </c>
      <c r="AD55" s="60">
        <v>103.502246575342</v>
      </c>
      <c r="AE55" s="60">
        <v>136.763561643835</v>
      </c>
      <c r="AF55" s="60">
        <v>142.03701369863</v>
      </c>
      <c r="AG55" s="60">
        <v>138.612677595628</v>
      </c>
      <c r="AH55" s="60">
        <v>154.611972602739</v>
      </c>
      <c r="AI55" s="60">
        <v>229.605821917808</v>
      </c>
      <c r="AJ55" s="60">
        <v>256.122136986301</v>
      </c>
      <c r="AK55" s="60">
        <v>257.270158469945</v>
      </c>
      <c r="AL55" s="60">
        <v>264.93978219178</v>
      </c>
      <c r="AM55" s="60">
        <v>285.481621917808</v>
      </c>
      <c r="AN55" s="60">
        <v>333.722219178082</v>
      </c>
      <c r="AO55" s="60">
        <v>373.815185792349</v>
      </c>
      <c r="AP55" s="60">
        <v>410.621736986301</v>
      </c>
      <c r="AQ55" s="60">
        <v>377.632032876712</v>
      </c>
      <c r="AR55" s="60">
        <v>382.99307419178</v>
      </c>
      <c r="AS55" s="60">
        <v>405.829204431693</v>
      </c>
      <c r="AT55" s="60">
        <v>454.975108657534</v>
      </c>
      <c r="AU55" s="60">
        <v>486.055897635616</v>
      </c>
      <c r="AV55" s="60">
        <v>465.183391586301</v>
      </c>
      <c r="AW55" s="60">
        <v>487.313383606557</v>
      </c>
      <c r="AX55" s="60">
        <v>505.481127115068</v>
      </c>
      <c r="AY55" s="61">
        <v>504.604195268493</v>
      </c>
      <c r="AZ55" s="45">
        <v>-0.0030845978763</v>
      </c>
      <c r="BA55" s="41">
        <v>0.00527183990926</v>
      </c>
    </row>
    <row r="56" ht="9.75" customHeight="1">
      <c r="A56" s="63" t="s">
        <v>99</v>
      </c>
      <c r="B56" s="60">
        <v>1.02032876712329</v>
      </c>
      <c r="C56" s="60">
        <v>1.01775342465753</v>
      </c>
      <c r="D56" s="60">
        <v>1.55112328767123</v>
      </c>
      <c r="E56" s="60">
        <v>1.98371584699454</v>
      </c>
      <c r="F56" s="60">
        <v>2.29884931506849</v>
      </c>
      <c r="G56" s="60">
        <v>1.97145205479452</v>
      </c>
      <c r="H56" s="60">
        <v>1.90635616438356</v>
      </c>
      <c r="I56" s="60">
        <v>2.26284153005464</v>
      </c>
      <c r="J56" s="60">
        <v>2.93852054794521</v>
      </c>
      <c r="K56" s="60">
        <v>4.01731506849315</v>
      </c>
      <c r="L56" s="60">
        <v>4.78750684931507</v>
      </c>
      <c r="M56" s="60">
        <v>6.58688524590164</v>
      </c>
      <c r="N56" s="60">
        <v>8.65594520547945</v>
      </c>
      <c r="O56" s="60">
        <v>8.52087671232877</v>
      </c>
      <c r="P56" s="60">
        <v>9.22150684931507</v>
      </c>
      <c r="Q56" s="60">
        <v>16.9236885245901</v>
      </c>
      <c r="R56" s="60">
        <v>18.5038904109589</v>
      </c>
      <c r="S56" s="60">
        <v>27.252904109589</v>
      </c>
      <c r="T56" s="60">
        <v>30.2125753424657</v>
      </c>
      <c r="U56" s="60">
        <v>33.4638797814207</v>
      </c>
      <c r="V56" s="60">
        <v>43.8408493150685</v>
      </c>
      <c r="W56" s="60">
        <v>50.3676712328767</v>
      </c>
      <c r="X56" s="60">
        <v>53.4759178082191</v>
      </c>
      <c r="Y56" s="60">
        <v>38.1573497267759</v>
      </c>
      <c r="Z56" s="60">
        <v>42.1881917808219</v>
      </c>
      <c r="AA56" s="60">
        <v>43.1041917808219</v>
      </c>
      <c r="AB56" s="60">
        <v>39.0333150684931</v>
      </c>
      <c r="AC56" s="60">
        <v>40.4032513661202</v>
      </c>
      <c r="AD56" s="60">
        <v>41.2143287671232</v>
      </c>
      <c r="AE56" s="60">
        <v>43.7183561643835</v>
      </c>
      <c r="AF56" s="60">
        <v>45.613506849315</v>
      </c>
      <c r="AG56" s="60">
        <v>47.9359016393442</v>
      </c>
      <c r="AH56" s="60">
        <v>50.6184109589041</v>
      </c>
      <c r="AI56" s="60">
        <v>51.9176438356164</v>
      </c>
      <c r="AJ56" s="60">
        <v>51.3383287671232</v>
      </c>
      <c r="AK56" s="60">
        <v>60.4015621038251</v>
      </c>
      <c r="AL56" s="60">
        <v>72.7631777671233</v>
      </c>
      <c r="AM56" s="60">
        <v>84.312260739726</v>
      </c>
      <c r="AN56" s="60">
        <v>94.7823149863013</v>
      </c>
      <c r="AO56" s="60">
        <v>105.52738084153</v>
      </c>
      <c r="AP56" s="60">
        <v>120.390657739726</v>
      </c>
      <c r="AQ56" s="60">
        <v>135.035320863013</v>
      </c>
      <c r="AR56" s="60">
        <v>152.78202149315</v>
      </c>
      <c r="AS56" s="60">
        <v>173.131663808743</v>
      </c>
      <c r="AT56" s="60">
        <v>172.205886082191</v>
      </c>
      <c r="AU56" s="60">
        <v>193.178081978146</v>
      </c>
      <c r="AV56" s="60">
        <v>237.434816391232</v>
      </c>
      <c r="AW56" s="60">
        <v>250.745847076502</v>
      </c>
      <c r="AX56" s="60">
        <v>285.648284068493</v>
      </c>
      <c r="AY56" s="61">
        <v>307.374059410958</v>
      </c>
      <c r="AZ56" s="45">
        <v>0.08460272103548</v>
      </c>
      <c r="BA56" s="41">
        <v>0.0024078222923</v>
      </c>
    </row>
    <row r="57" ht="9.75" customHeight="1">
      <c r="A57" s="63" t="s">
        <v>100</v>
      </c>
      <c r="B57" s="60">
        <v>390.679945205479</v>
      </c>
      <c r="C57" s="60">
        <v>394.030958904109</v>
      </c>
      <c r="D57" s="60">
        <v>397.383945205479</v>
      </c>
      <c r="E57" s="60">
        <v>399.683661202185</v>
      </c>
      <c r="F57" s="60">
        <v>404.208821917808</v>
      </c>
      <c r="G57" s="60">
        <v>407.680712328767</v>
      </c>
      <c r="H57" s="60">
        <v>411.154575342465</v>
      </c>
      <c r="I57" s="60">
        <v>438.23300546448</v>
      </c>
      <c r="J57" s="60">
        <v>465.714904109589</v>
      </c>
      <c r="K57" s="60">
        <v>487.68602739726</v>
      </c>
      <c r="L57" s="60">
        <v>366.37408219178</v>
      </c>
      <c r="M57" s="60">
        <v>427.880437158469</v>
      </c>
      <c r="N57" s="60">
        <v>499.759287671232</v>
      </c>
      <c r="O57" s="60">
        <v>537.346684931506</v>
      </c>
      <c r="P57" s="60">
        <v>653.429917808219</v>
      </c>
      <c r="Q57" s="60">
        <v>607.086338797814</v>
      </c>
      <c r="R57" s="60">
        <v>727.364575342465</v>
      </c>
      <c r="S57" s="60">
        <v>804.616547945205</v>
      </c>
      <c r="T57" s="60">
        <v>877.86106849315</v>
      </c>
      <c r="U57" s="60">
        <v>929.249071038251</v>
      </c>
      <c r="V57" s="60">
        <v>954.647534246575</v>
      </c>
      <c r="W57" s="60">
        <v>949.360849315068</v>
      </c>
      <c r="X57" s="60">
        <v>989.667506849315</v>
      </c>
      <c r="Y57" s="60">
        <v>986.539808696721</v>
      </c>
      <c r="Z57" s="60">
        <v>979.053616767123</v>
      </c>
      <c r="AA57" s="60">
        <v>1158.02295894109</v>
      </c>
      <c r="AB57" s="60">
        <v>1235.28761641643</v>
      </c>
      <c r="AC57" s="60">
        <v>1189.07786897267</v>
      </c>
      <c r="AD57" s="60">
        <v>1225.43172643835</v>
      </c>
      <c r="AE57" s="60">
        <v>1358.70131552054</v>
      </c>
      <c r="AF57" s="60">
        <v>1298.59715877976</v>
      </c>
      <c r="AG57" s="60">
        <v>1369.93139387978</v>
      </c>
      <c r="AH57" s="60">
        <v>1423.30444834799</v>
      </c>
      <c r="AI57" s="60">
        <v>1532.02260051525</v>
      </c>
      <c r="AJ57" s="60">
        <v>1541.70806317715</v>
      </c>
      <c r="AK57" s="60">
        <v>1578.00398832786</v>
      </c>
      <c r="AL57" s="60">
        <v>1622.25550727397</v>
      </c>
      <c r="AM57" s="60">
        <v>1668.01923256164</v>
      </c>
      <c r="AN57" s="60">
        <v>1780.3366849178</v>
      </c>
      <c r="AO57" s="60">
        <v>1913.02514601092</v>
      </c>
      <c r="AP57" s="60">
        <v>2013.42306217044</v>
      </c>
      <c r="AQ57" s="60">
        <v>2084.40109871285</v>
      </c>
      <c r="AR57" s="60">
        <v>2202.55612839778</v>
      </c>
      <c r="AS57" s="60">
        <v>2377.63222608154</v>
      </c>
      <c r="AT57" s="60">
        <v>2593.0362151549</v>
      </c>
      <c r="AU57" s="60">
        <v>2793.28735484729</v>
      </c>
      <c r="AV57" s="60">
        <v>2837.51213651106</v>
      </c>
      <c r="AW57" s="60">
        <v>2990.75737668369</v>
      </c>
      <c r="AX57" s="60">
        <v>2999.54966646182</v>
      </c>
      <c r="AY57" s="61">
        <v>3185.45579248605</v>
      </c>
      <c r="AZ57" s="45">
        <v>0.07271586358547</v>
      </c>
      <c r="BA57" s="41">
        <v>0.03372341394424</v>
      </c>
    </row>
    <row r="58" ht="9.75" customHeight="1">
      <c r="A58" s="63" t="s">
        <v>102</v>
      </c>
      <c r="B58" s="60">
        <v>0.24057196228429</v>
      </c>
      <c r="C58" s="60">
        <v>0.25709980430528</v>
      </c>
      <c r="D58" s="60">
        <v>0.41057338551859</v>
      </c>
      <c r="E58" s="60">
        <v>0.89297175502094</v>
      </c>
      <c r="F58" s="60">
        <v>1.33734904821206</v>
      </c>
      <c r="G58" s="60">
        <v>2.68125956235545</v>
      </c>
      <c r="H58" s="60">
        <v>2.9858904109589</v>
      </c>
      <c r="I58" s="60">
        <v>3.89551912568306</v>
      </c>
      <c r="J58" s="60">
        <v>6.06271232876712</v>
      </c>
      <c r="K58" s="60">
        <v>8.39465753424658</v>
      </c>
      <c r="L58" s="60">
        <v>13.485808219178</v>
      </c>
      <c r="M58" s="60">
        <v>19.4866393442622</v>
      </c>
      <c r="N58" s="60">
        <v>28.320301369863</v>
      </c>
      <c r="O58" s="60">
        <v>30.9937260273972</v>
      </c>
      <c r="P58" s="60">
        <v>42.1868493150684</v>
      </c>
      <c r="Q58" s="60">
        <v>99.3302185792349</v>
      </c>
      <c r="R58" s="60">
        <v>109.556520547945</v>
      </c>
      <c r="S58" s="60">
        <v>121.824301369863</v>
      </c>
      <c r="T58" s="60">
        <v>123.246109589041</v>
      </c>
      <c r="U58" s="60">
        <v>140.143661202185</v>
      </c>
      <c r="V58" s="60">
        <v>171.991698630136</v>
      </c>
      <c r="W58" s="60">
        <v>207.228794520547</v>
      </c>
      <c r="X58" s="60">
        <v>227.209808219178</v>
      </c>
      <c r="Y58" s="60">
        <v>270.910409836065</v>
      </c>
      <c r="Z58" s="60">
        <v>285.402164383561</v>
      </c>
      <c r="AA58" s="60">
        <v>300.499917808219</v>
      </c>
      <c r="AB58" s="60">
        <v>365.43002739726</v>
      </c>
      <c r="AC58" s="60">
        <v>366.716994535519</v>
      </c>
      <c r="AD58" s="60">
        <v>381.617260273972</v>
      </c>
      <c r="AE58" s="60">
        <v>398.982273972602</v>
      </c>
      <c r="AF58" s="60">
        <v>399.727972602739</v>
      </c>
      <c r="AG58" s="60">
        <v>385.254043715847</v>
      </c>
      <c r="AH58" s="60">
        <v>392.855205479452</v>
      </c>
      <c r="AI58" s="60">
        <v>391.107753424657</v>
      </c>
      <c r="AJ58" s="60">
        <v>383.221863013698</v>
      </c>
      <c r="AK58" s="60">
        <v>380.144972677595</v>
      </c>
      <c r="AL58" s="60">
        <v>380.916164383561</v>
      </c>
      <c r="AM58" s="60">
        <v>411.895150684931</v>
      </c>
      <c r="AN58" s="60">
        <v>453.149315068493</v>
      </c>
      <c r="AO58" s="60">
        <v>483.928387978142</v>
      </c>
      <c r="AP58" s="60">
        <v>503.817616438356</v>
      </c>
      <c r="AQ58" s="60">
        <v>540.374986301369</v>
      </c>
      <c r="AR58" s="60">
        <v>579.668465753424</v>
      </c>
      <c r="AS58" s="60">
        <v>601.57300546448</v>
      </c>
      <c r="AT58" s="60">
        <v>592.683945205479</v>
      </c>
      <c r="AU58" s="60">
        <v>644.56504109589</v>
      </c>
      <c r="AV58" s="60">
        <v>727.711452054794</v>
      </c>
      <c r="AW58" s="60">
        <v>753.926639344262</v>
      </c>
      <c r="AX58" s="60">
        <v>787.269487868493</v>
      </c>
      <c r="AY58" s="61">
        <v>873.041041846575</v>
      </c>
      <c r="AZ58" s="45">
        <v>0.08595243096352</v>
      </c>
      <c r="BA58" s="41">
        <v>0.00934263505042</v>
      </c>
    </row>
    <row r="59" ht="9.75" customHeight="1">
      <c r="A59" s="63" t="s">
        <v>104</v>
      </c>
      <c r="B59" s="60">
        <v>176.370520547945</v>
      </c>
      <c r="C59" s="60">
        <v>185.347671232876</v>
      </c>
      <c r="D59" s="60">
        <v>194.869452054794</v>
      </c>
      <c r="E59" s="60">
        <v>204.401639344262</v>
      </c>
      <c r="F59" s="60">
        <v>215.569260273972</v>
      </c>
      <c r="G59" s="60">
        <v>226.845945205479</v>
      </c>
      <c r="H59" s="60">
        <v>250.968657534246</v>
      </c>
      <c r="I59" s="60">
        <v>269.881721311475</v>
      </c>
      <c r="J59" s="60">
        <v>279.074273972602</v>
      </c>
      <c r="K59" s="60">
        <v>281.931616438356</v>
      </c>
      <c r="L59" s="60">
        <v>290.903452054794</v>
      </c>
      <c r="M59" s="60">
        <v>318.990027322404</v>
      </c>
      <c r="N59" s="60">
        <v>341.909643835616</v>
      </c>
      <c r="O59" s="60">
        <v>374.222520547945</v>
      </c>
      <c r="P59" s="60">
        <v>436.339205479452</v>
      </c>
      <c r="Q59" s="60">
        <v>455.622076502732</v>
      </c>
      <c r="R59" s="60">
        <v>522.128630136986</v>
      </c>
      <c r="S59" s="60">
        <v>541.252328767123</v>
      </c>
      <c r="T59" s="60">
        <v>542.46509589041</v>
      </c>
      <c r="U59" s="60">
        <v>595.866830601092</v>
      </c>
      <c r="V59" s="60">
        <v>632.743808219178</v>
      </c>
      <c r="W59" s="60">
        <v>659.820958904109</v>
      </c>
      <c r="X59" s="60">
        <v>662.359424657534</v>
      </c>
      <c r="Y59" s="60">
        <v>708.284371584699</v>
      </c>
      <c r="Z59" s="60">
        <v>737.876191780821</v>
      </c>
      <c r="AA59" s="60">
        <v>803.324657534246</v>
      </c>
      <c r="AB59" s="60">
        <v>774.578465753424</v>
      </c>
      <c r="AC59" s="60">
        <v>840.853060109289</v>
      </c>
      <c r="AD59" s="60">
        <v>916.263397260274</v>
      </c>
      <c r="AE59" s="60">
        <v>949.732602739725</v>
      </c>
      <c r="AF59" s="60">
        <v>995.277616438356</v>
      </c>
      <c r="AG59" s="60">
        <v>997.96887978142</v>
      </c>
      <c r="AH59" s="60">
        <v>1033.11586301369</v>
      </c>
      <c r="AI59" s="60">
        <v>1044.13594520547</v>
      </c>
      <c r="AJ59" s="60">
        <v>1107.0124924863</v>
      </c>
      <c r="AK59" s="60">
        <v>1112.18148471491</v>
      </c>
      <c r="AL59" s="60">
        <v>1161.79648717123</v>
      </c>
      <c r="AM59" s="60">
        <v>1215.27317793287</v>
      </c>
      <c r="AN59" s="60">
        <v>1232.70817809315</v>
      </c>
      <c r="AO59" s="60">
        <v>1265.29204997023</v>
      </c>
      <c r="AP59" s="60">
        <v>1342.55149796091</v>
      </c>
      <c r="AQ59" s="60">
        <v>1237.9646088783</v>
      </c>
      <c r="AR59" s="60">
        <v>1313.99689208297</v>
      </c>
      <c r="AS59" s="60">
        <v>1442.2686698665</v>
      </c>
      <c r="AT59" s="60">
        <v>1467.38937970589</v>
      </c>
      <c r="AU59" s="60">
        <v>1540.10267987369</v>
      </c>
      <c r="AV59" s="60">
        <v>1559.63140193589</v>
      </c>
      <c r="AW59" s="60">
        <v>1596.74686218426</v>
      </c>
      <c r="AX59" s="60">
        <v>1608.0725900026</v>
      </c>
      <c r="AY59" s="61">
        <v>1588.21069583742</v>
      </c>
      <c r="AZ59" s="45">
        <v>-0.01108863204718</v>
      </c>
      <c r="BA59" s="41">
        <v>0.01804176531732</v>
      </c>
    </row>
    <row r="60" ht="9.75" customHeight="1">
      <c r="A60" s="17" t="s">
        <v>105</v>
      </c>
      <c r="B60" s="62">
        <v>887.031922534136</v>
      </c>
      <c r="C60" s="62">
        <v>913.751134734034</v>
      </c>
      <c r="D60" s="62">
        <v>945.401158024779</v>
      </c>
      <c r="E60" s="62">
        <v>976.865796753804</v>
      </c>
      <c r="F60" s="62">
        <v>1014.30617352933</v>
      </c>
      <c r="G60" s="62">
        <v>1050.56646940642</v>
      </c>
      <c r="H60" s="62">
        <v>1104.33925377624</v>
      </c>
      <c r="I60" s="62">
        <v>1190.39970795223</v>
      </c>
      <c r="J60" s="62">
        <v>1287.6023564021</v>
      </c>
      <c r="K60" s="62">
        <v>1363.07618127519</v>
      </c>
      <c r="L60" s="62">
        <v>1308.67252095872</v>
      </c>
      <c r="M60" s="62">
        <v>1481.46914889778</v>
      </c>
      <c r="N60" s="62">
        <v>1677.03297883606</v>
      </c>
      <c r="O60" s="62">
        <v>1827.36228827491</v>
      </c>
      <c r="P60" s="62">
        <v>2062.72915272823</v>
      </c>
      <c r="Q60" s="62">
        <v>2013.58761840112</v>
      </c>
      <c r="R60" s="62">
        <v>2236.63245455863</v>
      </c>
      <c r="S60" s="62">
        <v>2415.71285744461</v>
      </c>
      <c r="T60" s="62">
        <v>2638.38824133473</v>
      </c>
      <c r="U60" s="62">
        <v>2823.86107130043</v>
      </c>
      <c r="V60" s="62">
        <v>3015.85147628769</v>
      </c>
      <c r="W60" s="62">
        <v>3014.69517411689</v>
      </c>
      <c r="X60" s="62">
        <v>3143.4863959585</v>
      </c>
      <c r="Y60" s="62">
        <v>3262.86063401097</v>
      </c>
      <c r="Z60" s="62">
        <v>3409.65421952188</v>
      </c>
      <c r="AA60" s="62">
        <v>3657.73008227775</v>
      </c>
      <c r="AB60" s="62">
        <v>3818.13000890634</v>
      </c>
      <c r="AC60" s="62">
        <v>3976.28594233133</v>
      </c>
      <c r="AD60" s="62">
        <v>4153.98629502081</v>
      </c>
      <c r="AE60" s="62">
        <v>4437.79246812606</v>
      </c>
      <c r="AF60" s="62">
        <v>4443.42583627299</v>
      </c>
      <c r="AG60" s="62">
        <v>4534.0804893573</v>
      </c>
      <c r="AH60" s="62">
        <v>4714.74498448929</v>
      </c>
      <c r="AI60" s="62">
        <v>4909.3162488286</v>
      </c>
      <c r="AJ60" s="62">
        <v>5030.68459314018</v>
      </c>
      <c r="AK60" s="62">
        <v>5124.19864935005</v>
      </c>
      <c r="AL60" s="62">
        <v>5248.73284025616</v>
      </c>
      <c r="AM60" s="62">
        <v>5418.09893812303</v>
      </c>
      <c r="AN60" s="62">
        <v>5668.86720245496</v>
      </c>
      <c r="AO60" s="62">
        <v>5939.92089125722</v>
      </c>
      <c r="AP60" s="62">
        <v>6346.16947506725</v>
      </c>
      <c r="AQ60" s="62">
        <v>6469.29590227452</v>
      </c>
      <c r="AR60" s="62">
        <v>6764.07056107007</v>
      </c>
      <c r="AS60" s="62">
        <v>7211.97176958427</v>
      </c>
      <c r="AT60" s="62">
        <v>7529.80574916714</v>
      </c>
      <c r="AU60" s="62">
        <v>7765.60409960664</v>
      </c>
      <c r="AV60" s="62">
        <v>7985.47340195965</v>
      </c>
      <c r="AW60" s="62">
        <v>8295.74111021568</v>
      </c>
      <c r="AX60" s="62">
        <v>8450.35932585038</v>
      </c>
      <c r="AY60" s="62">
        <v>8705.87311793636</v>
      </c>
      <c r="AZ60" s="46">
        <v>0.02751702256501</v>
      </c>
      <c r="BA60" s="44">
        <v>0.09332180768251</v>
      </c>
    </row>
    <row r="61" ht="9.75" customHeight="1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1"/>
      <c r="AZ61" s="45"/>
      <c r="BA61" s="41"/>
    </row>
    <row r="62" ht="9.75" customHeight="1">
      <c r="A62" s="63" t="s">
        <v>106</v>
      </c>
      <c r="B62" s="60">
        <v>26.7901643835616</v>
      </c>
      <c r="C62" s="60">
        <v>35.4666575342465</v>
      </c>
      <c r="D62" s="60">
        <v>33.4330958904109</v>
      </c>
      <c r="E62" s="60">
        <v>35.5051639344262</v>
      </c>
      <c r="F62" s="60">
        <v>37.8314520547945</v>
      </c>
      <c r="G62" s="60">
        <v>43.1311506849315</v>
      </c>
      <c r="H62" s="60">
        <v>49.006301369863</v>
      </c>
      <c r="I62" s="60">
        <v>53.6750546448087</v>
      </c>
      <c r="J62" s="60">
        <v>58.9865205479452</v>
      </c>
      <c r="K62" s="60">
        <v>65.7844657534246</v>
      </c>
      <c r="L62" s="60">
        <v>73.0362465753424</v>
      </c>
      <c r="M62" s="60">
        <v>84.8477868852459</v>
      </c>
      <c r="N62" s="60">
        <v>95.3939999999999</v>
      </c>
      <c r="O62" s="60">
        <v>99.5847397260273</v>
      </c>
      <c r="P62" s="60">
        <v>119.065808219178</v>
      </c>
      <c r="Q62" s="60">
        <v>120.730382513661</v>
      </c>
      <c r="R62" s="60">
        <v>130.648931506849</v>
      </c>
      <c r="S62" s="60">
        <v>138.234465753424</v>
      </c>
      <c r="T62" s="60">
        <v>155.777589041095</v>
      </c>
      <c r="U62" s="60">
        <v>172.469180327868</v>
      </c>
      <c r="V62" s="60">
        <v>177.060821917808</v>
      </c>
      <c r="W62" s="60">
        <v>180.724630136986</v>
      </c>
      <c r="X62" s="60">
        <v>183.449397260273</v>
      </c>
      <c r="Y62" s="60">
        <v>182.572704918032</v>
      </c>
      <c r="Z62" s="60">
        <v>192.835890410958</v>
      </c>
      <c r="AA62" s="60">
        <v>213.143726027397</v>
      </c>
      <c r="AB62" s="60">
        <v>208.415561643835</v>
      </c>
      <c r="AC62" s="60">
        <v>210.573306010928</v>
      </c>
      <c r="AD62" s="60">
        <v>209.331452054794</v>
      </c>
      <c r="AE62" s="60">
        <v>202.845397260274</v>
      </c>
      <c r="AF62" s="60">
        <v>197.174630136986</v>
      </c>
      <c r="AG62" s="60">
        <v>186.169945355191</v>
      </c>
      <c r="AH62" s="60">
        <v>186.429698630137</v>
      </c>
      <c r="AI62" s="60">
        <v>193.070465753424</v>
      </c>
      <c r="AJ62" s="60">
        <v>186.141369863013</v>
      </c>
      <c r="AK62" s="60">
        <v>191.171693989071</v>
      </c>
      <c r="AL62" s="60">
        <v>198.312630136986</v>
      </c>
      <c r="AM62" s="60">
        <v>220.77309589041</v>
      </c>
      <c r="AN62" s="60">
        <v>229.685753424657</v>
      </c>
      <c r="AO62" s="60">
        <v>239.012677595628</v>
      </c>
      <c r="AP62" s="60">
        <v>249.983460986301</v>
      </c>
      <c r="AQ62" s="60">
        <v>258.300260273972</v>
      </c>
      <c r="AR62" s="60">
        <v>285.980771671917</v>
      </c>
      <c r="AS62" s="60">
        <v>308.661629836065</v>
      </c>
      <c r="AT62" s="60">
        <v>326.52504109589</v>
      </c>
      <c r="AU62" s="60">
        <v>326.947945205479</v>
      </c>
      <c r="AV62" s="60">
        <v>349.558767123287</v>
      </c>
      <c r="AW62" s="60">
        <v>370.621475409836</v>
      </c>
      <c r="AX62" s="60">
        <v>389.963178082191</v>
      </c>
      <c r="AY62" s="61">
        <v>394.931178082191</v>
      </c>
      <c r="AZ62" s="45">
        <v>0.01563911512494</v>
      </c>
      <c r="BA62" s="41">
        <v>0.00427178945392</v>
      </c>
    </row>
    <row r="63" ht="9.75" customHeight="1">
      <c r="A63" s="63" t="s">
        <v>111</v>
      </c>
      <c r="B63" s="60">
        <v>130.88608219178</v>
      </c>
      <c r="C63" s="60">
        <v>140.03904109589</v>
      </c>
      <c r="D63" s="60">
        <v>115.859506849315</v>
      </c>
      <c r="E63" s="60">
        <v>120.664999999999</v>
      </c>
      <c r="F63" s="60">
        <v>91.6910684931506</v>
      </c>
      <c r="G63" s="60">
        <v>117.276109589041</v>
      </c>
      <c r="H63" s="60">
        <v>122.261287671232</v>
      </c>
      <c r="I63" s="60">
        <v>139.975901639344</v>
      </c>
      <c r="J63" s="60">
        <v>131.845753424657</v>
      </c>
      <c r="K63" s="60">
        <v>145.93208219178</v>
      </c>
      <c r="L63" s="60">
        <v>159.639808219178</v>
      </c>
      <c r="M63" s="60">
        <v>187.623961748633</v>
      </c>
      <c r="N63" s="60">
        <v>201.454547945205</v>
      </c>
      <c r="O63" s="60">
        <v>209.166246575342</v>
      </c>
      <c r="P63" s="60">
        <v>229.438410958904</v>
      </c>
      <c r="Q63" s="60">
        <v>256.879808743169</v>
      </c>
      <c r="R63" s="60">
        <v>296.432794520547</v>
      </c>
      <c r="S63" s="60">
        <v>336.512547945205</v>
      </c>
      <c r="T63" s="60">
        <v>370.563726027397</v>
      </c>
      <c r="U63" s="60">
        <v>398.927896174863</v>
      </c>
      <c r="V63" s="60">
        <v>406.921917808219</v>
      </c>
      <c r="W63" s="60">
        <v>409.673260273972</v>
      </c>
      <c r="X63" s="60">
        <v>425.595452054794</v>
      </c>
      <c r="Y63" s="60">
        <v>431.375683060109</v>
      </c>
      <c r="Z63" s="60">
        <v>450.503561643835</v>
      </c>
      <c r="AA63" s="60">
        <v>465.738273972602</v>
      </c>
      <c r="AB63" s="60">
        <v>457.897315068493</v>
      </c>
      <c r="AC63" s="60">
        <v>445.387950819672</v>
      </c>
      <c r="AD63" s="60">
        <v>427.985753424657</v>
      </c>
      <c r="AE63" s="60">
        <v>427.188410958904</v>
      </c>
      <c r="AF63" s="60">
        <v>462.905808219178</v>
      </c>
      <c r="AG63" s="60">
        <v>488.807513661202</v>
      </c>
      <c r="AH63" s="60">
        <v>518.281643835616</v>
      </c>
      <c r="AI63" s="60">
        <v>545.87202739726</v>
      </c>
      <c r="AJ63" s="60">
        <v>560.419452054794</v>
      </c>
      <c r="AK63" s="60">
        <v>551.936092896174</v>
      </c>
      <c r="AL63" s="60">
        <v>537.095972602739</v>
      </c>
      <c r="AM63" s="60">
        <v>524.374410958904</v>
      </c>
      <c r="AN63" s="60">
        <v>540.095178082191</v>
      </c>
      <c r="AO63" s="60">
        <v>555.95456284153</v>
      </c>
      <c r="AP63" s="60">
        <v>616.501600369774</v>
      </c>
      <c r="AQ63" s="60">
        <v>601.190315282095</v>
      </c>
      <c r="AR63" s="60">
        <v>641.513702205152</v>
      </c>
      <c r="AS63" s="60">
        <v>685.687906597764</v>
      </c>
      <c r="AT63" s="60">
        <v>724.540852553681</v>
      </c>
      <c r="AU63" s="60">
        <v>765.190835174108</v>
      </c>
      <c r="AV63" s="60">
        <v>719.565530071108</v>
      </c>
      <c r="AW63" s="60">
        <v>745.679368921868</v>
      </c>
      <c r="AX63" s="60">
        <v>755.461505558908</v>
      </c>
      <c r="AY63" s="61">
        <v>813.222182925743</v>
      </c>
      <c r="AZ63" s="45">
        <v>0.08376274257898</v>
      </c>
      <c r="BA63" s="41">
        <v>0.0091897258535</v>
      </c>
    </row>
    <row r="64" ht="9.75" customHeight="1">
      <c r="A64" s="63" t="s">
        <v>171</v>
      </c>
      <c r="B64" s="60">
        <v>117.728931506849</v>
      </c>
      <c r="C64" s="60">
        <v>127.854246575342</v>
      </c>
      <c r="D64" s="60">
        <v>138.49709589041</v>
      </c>
      <c r="E64" s="60">
        <v>150.064863387978</v>
      </c>
      <c r="F64" s="60">
        <v>165.282876712328</v>
      </c>
      <c r="G64" s="60">
        <v>179.128493150684</v>
      </c>
      <c r="H64" s="60">
        <v>195.372739726027</v>
      </c>
      <c r="I64" s="60">
        <v>211.965355191256</v>
      </c>
      <c r="J64" s="60">
        <v>234.176328767123</v>
      </c>
      <c r="K64" s="60">
        <v>228.390794520547</v>
      </c>
      <c r="L64" s="60">
        <v>243.470246575342</v>
      </c>
      <c r="M64" s="60">
        <v>245.70887978142</v>
      </c>
      <c r="N64" s="60">
        <v>243.836630136986</v>
      </c>
      <c r="O64" s="60">
        <v>256.025534246575</v>
      </c>
      <c r="P64" s="60">
        <v>242.362136986301</v>
      </c>
      <c r="Q64" s="60">
        <v>248.472076502732</v>
      </c>
      <c r="R64" s="60">
        <v>270.283178082191</v>
      </c>
      <c r="S64" s="60">
        <v>274.63109589041</v>
      </c>
      <c r="T64" s="60">
        <v>278.044383561643</v>
      </c>
      <c r="U64" s="60">
        <v>301.823524590163</v>
      </c>
      <c r="V64" s="60">
        <v>295.504630136986</v>
      </c>
      <c r="W64" s="60">
        <v>285.448301369862</v>
      </c>
      <c r="X64" s="60">
        <v>302.649671232876</v>
      </c>
      <c r="Y64" s="60">
        <v>332.186258511615</v>
      </c>
      <c r="Z64" s="60">
        <v>344.905934363089</v>
      </c>
      <c r="AA64" s="60">
        <v>348.753370344074</v>
      </c>
      <c r="AB64" s="60">
        <v>352.083867375638</v>
      </c>
      <c r="AC64" s="60">
        <v>362.078223222804</v>
      </c>
      <c r="AD64" s="60">
        <v>376.225099917272</v>
      </c>
      <c r="AE64" s="60">
        <v>394.347426642138</v>
      </c>
      <c r="AF64" s="60">
        <v>419.641691129913</v>
      </c>
      <c r="AG64" s="60">
        <v>429.789873354034</v>
      </c>
      <c r="AH64" s="60">
        <v>438.280236446474</v>
      </c>
      <c r="AI64" s="60">
        <v>445.18075925189</v>
      </c>
      <c r="AJ64" s="60">
        <v>451.149315241946</v>
      </c>
      <c r="AK64" s="60">
        <v>457.031406292312</v>
      </c>
      <c r="AL64" s="60">
        <v>468.154671288621</v>
      </c>
      <c r="AM64" s="60">
        <v>479.904139867858</v>
      </c>
      <c r="AN64" s="60">
        <v>496.948152427651</v>
      </c>
      <c r="AO64" s="60">
        <v>512.626164877233</v>
      </c>
      <c r="AP64" s="60">
        <v>517.639098456191</v>
      </c>
      <c r="AQ64" s="60">
        <v>527.556247321348</v>
      </c>
      <c r="AR64" s="60">
        <v>556.349987262395</v>
      </c>
      <c r="AS64" s="60">
        <v>536.210435525081</v>
      </c>
      <c r="AT64" s="60">
        <v>509.777921163911</v>
      </c>
      <c r="AU64" s="60">
        <v>558.782841422453</v>
      </c>
      <c r="AV64" s="60">
        <v>584.019871884887</v>
      </c>
      <c r="AW64" s="60">
        <v>583.764940128284</v>
      </c>
      <c r="AX64" s="60">
        <v>580.670584381371</v>
      </c>
      <c r="AY64" s="61">
        <v>606.975228924909</v>
      </c>
      <c r="AZ64" s="45">
        <v>0.04700976610184</v>
      </c>
      <c r="BA64" s="41">
        <v>0.00691133225337</v>
      </c>
    </row>
    <row r="65" ht="9.75" customHeight="1">
      <c r="A65" s="63" t="s">
        <v>119</v>
      </c>
      <c r="B65" s="60">
        <v>286.895340110161</v>
      </c>
      <c r="C65" s="60">
        <v>314.385803805432</v>
      </c>
      <c r="D65" s="60">
        <v>334.648434953844</v>
      </c>
      <c r="E65" s="60">
        <v>349.400150565283</v>
      </c>
      <c r="F65" s="60">
        <v>379.393400109763</v>
      </c>
      <c r="G65" s="60">
        <v>402.797841635723</v>
      </c>
      <c r="H65" s="60">
        <v>439.637333071582</v>
      </c>
      <c r="I65" s="60">
        <v>468.967987212759</v>
      </c>
      <c r="J65" s="60">
        <v>513.660882595137</v>
      </c>
      <c r="K65" s="60">
        <v>528.334738252759</v>
      </c>
      <c r="L65" s="60">
        <v>537.038299616912</v>
      </c>
      <c r="M65" s="60">
        <v>612.083470761219</v>
      </c>
      <c r="N65" s="60">
        <v>658.006422680451</v>
      </c>
      <c r="O65" s="60">
        <v>695.204954799544</v>
      </c>
      <c r="P65" s="60">
        <v>745.031320857852</v>
      </c>
      <c r="Q65" s="60">
        <v>798.555216870486</v>
      </c>
      <c r="R65" s="60">
        <v>808.86665997839</v>
      </c>
      <c r="S65" s="60">
        <v>846.211722795728</v>
      </c>
      <c r="T65" s="60">
        <v>844.503796348594</v>
      </c>
      <c r="U65" s="60">
        <v>807.853483437588</v>
      </c>
      <c r="V65" s="60">
        <v>851.913243100632</v>
      </c>
      <c r="W65" s="60">
        <v>824.503594696231</v>
      </c>
      <c r="X65" s="60">
        <v>860.457724411386</v>
      </c>
      <c r="Y65" s="60">
        <v>916.128245755386</v>
      </c>
      <c r="Z65" s="60">
        <v>948.651465609302</v>
      </c>
      <c r="AA65" s="60">
        <v>967.160668458406</v>
      </c>
      <c r="AB65" s="60">
        <v>977.793081873796</v>
      </c>
      <c r="AC65" s="60">
        <v>1025.66571755345</v>
      </c>
      <c r="AD65" s="60">
        <v>1060.75004576963</v>
      </c>
      <c r="AE65" s="60">
        <v>1113.02742592259</v>
      </c>
      <c r="AF65" s="60">
        <v>1132.30574622993</v>
      </c>
      <c r="AG65" s="60">
        <v>1149.04119858843</v>
      </c>
      <c r="AH65" s="60">
        <v>1186.95000794379</v>
      </c>
      <c r="AI65" s="60">
        <v>1203.83331749439</v>
      </c>
      <c r="AJ65" s="60">
        <v>1275.04041046178</v>
      </c>
      <c r="AK65" s="60">
        <v>1286.6086315259</v>
      </c>
      <c r="AL65" s="60">
        <v>1328.49705153004</v>
      </c>
      <c r="AM65" s="60">
        <v>1352.26611241304</v>
      </c>
      <c r="AN65" s="60">
        <v>1389.21417883013</v>
      </c>
      <c r="AO65" s="60">
        <v>1469.72024607757</v>
      </c>
      <c r="AP65" s="60">
        <v>1534.56021660769</v>
      </c>
      <c r="AQ65" s="60">
        <v>1536.01377376039</v>
      </c>
      <c r="AR65" s="60">
        <v>1578.33400846306</v>
      </c>
      <c r="AS65" s="60">
        <v>1698.53045893478</v>
      </c>
      <c r="AT65" s="60">
        <v>1739.95027371948</v>
      </c>
      <c r="AU65" s="60">
        <v>1828.31303809422</v>
      </c>
      <c r="AV65" s="60">
        <v>1737.04701698758</v>
      </c>
      <c r="AW65" s="60">
        <v>1861.34192509502</v>
      </c>
      <c r="AX65" s="60">
        <v>1923.86804050473</v>
      </c>
      <c r="AY65" s="61">
        <v>1984.97741821817</v>
      </c>
      <c r="AZ65" s="45">
        <v>0.02887844666839</v>
      </c>
      <c r="BA65" s="41">
        <v>0.02222719974816</v>
      </c>
    </row>
    <row r="66" ht="9.75" customHeight="1">
      <c r="A66" s="17" t="s">
        <v>120</v>
      </c>
      <c r="B66" s="62">
        <v>562.300518192353</v>
      </c>
      <c r="C66" s="62">
        <v>617.745749010911</v>
      </c>
      <c r="D66" s="62">
        <v>622.438133583981</v>
      </c>
      <c r="E66" s="62">
        <v>655.635177887687</v>
      </c>
      <c r="F66" s="62">
        <v>674.198797370037</v>
      </c>
      <c r="G66" s="62">
        <v>742.333595060381</v>
      </c>
      <c r="H66" s="62">
        <v>806.277661838705</v>
      </c>
      <c r="I66" s="62">
        <v>874.584298688169</v>
      </c>
      <c r="J66" s="62">
        <v>938.669485334863</v>
      </c>
      <c r="K66" s="62">
        <v>968.442080718513</v>
      </c>
      <c r="L66" s="62">
        <v>1013.18460098677</v>
      </c>
      <c r="M66" s="62">
        <v>1130.26409917652</v>
      </c>
      <c r="N66" s="62">
        <v>1198.69160076264</v>
      </c>
      <c r="O66" s="62">
        <v>1259.98147534748</v>
      </c>
      <c r="P66" s="62">
        <v>1335.89767702223</v>
      </c>
      <c r="Q66" s="62">
        <v>1424.63748463004</v>
      </c>
      <c r="R66" s="62">
        <v>1506.23156408798</v>
      </c>
      <c r="S66" s="62">
        <v>1595.58983238476</v>
      </c>
      <c r="T66" s="62">
        <v>1648.88949497873</v>
      </c>
      <c r="U66" s="62">
        <v>1681.07408453048</v>
      </c>
      <c r="V66" s="62">
        <v>1731.40061296364</v>
      </c>
      <c r="W66" s="62">
        <v>1700.34978647705</v>
      </c>
      <c r="X66" s="62">
        <v>1772.15224495933</v>
      </c>
      <c r="Y66" s="62">
        <v>1862.26289224514</v>
      </c>
      <c r="Z66" s="62">
        <v>1936.89685202718</v>
      </c>
      <c r="AA66" s="62">
        <v>1994.79603880248</v>
      </c>
      <c r="AB66" s="62">
        <v>1996.18982596176</v>
      </c>
      <c r="AC66" s="62">
        <v>2043.70519760686</v>
      </c>
      <c r="AD66" s="62">
        <v>2074.29235116635</v>
      </c>
      <c r="AE66" s="62">
        <v>2137.40866078391</v>
      </c>
      <c r="AF66" s="62">
        <v>2212.027875716</v>
      </c>
      <c r="AG66" s="62">
        <v>2253.80853095886</v>
      </c>
      <c r="AH66" s="62">
        <v>2329.94158685602</v>
      </c>
      <c r="AI66" s="62">
        <v>2387.95656989696</v>
      </c>
      <c r="AJ66" s="62">
        <v>2472.75054762154</v>
      </c>
      <c r="AK66" s="62">
        <v>2486.74782470346</v>
      </c>
      <c r="AL66" s="62">
        <v>2532.06032555839</v>
      </c>
      <c r="AM66" s="62">
        <v>2577.31775913021</v>
      </c>
      <c r="AN66" s="62">
        <v>2655.94326276464</v>
      </c>
      <c r="AO66" s="62">
        <v>2777.31365139197</v>
      </c>
      <c r="AP66" s="62">
        <v>2918.68437641996</v>
      </c>
      <c r="AQ66" s="62">
        <v>2923.06059663781</v>
      </c>
      <c r="AR66" s="62">
        <v>3062.17846960252</v>
      </c>
      <c r="AS66" s="62">
        <v>3229.09043089369</v>
      </c>
      <c r="AT66" s="62">
        <v>3300.79408853296</v>
      </c>
      <c r="AU66" s="62">
        <v>3479.23465989625</v>
      </c>
      <c r="AV66" s="62">
        <v>3390.19118606687</v>
      </c>
      <c r="AW66" s="62">
        <v>3561.40770955501</v>
      </c>
      <c r="AX66" s="62">
        <v>3649.9633085272</v>
      </c>
      <c r="AY66" s="62">
        <v>3800.10600815102</v>
      </c>
      <c r="AZ66" s="46">
        <v>0.04182518273592</v>
      </c>
      <c r="BA66" s="44">
        <v>0.04260004684329</v>
      </c>
    </row>
    <row r="67" ht="9.75" customHeight="1"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1"/>
      <c r="AZ67" s="45"/>
      <c r="BA67" s="41"/>
    </row>
    <row r="68" ht="9.75" customHeight="1">
      <c r="A68" s="63" t="s">
        <v>121</v>
      </c>
      <c r="B68" s="60">
        <v>346.328246575342</v>
      </c>
      <c r="C68" s="60">
        <v>369.993123287671</v>
      </c>
      <c r="D68" s="60">
        <v>404.170575342465</v>
      </c>
      <c r="E68" s="60">
        <v>438.876830601092</v>
      </c>
      <c r="F68" s="60">
        <v>454.040958904109</v>
      </c>
      <c r="G68" s="60">
        <v>499.99309589041</v>
      </c>
      <c r="H68" s="60">
        <v>526.510328767123</v>
      </c>
      <c r="I68" s="60">
        <v>535.738469945355</v>
      </c>
      <c r="J68" s="60">
        <v>573.755424657534</v>
      </c>
      <c r="K68" s="60">
        <v>607.893726027397</v>
      </c>
      <c r="L68" s="60">
        <v>604.223479452054</v>
      </c>
      <c r="M68" s="60">
        <v>616.977896174863</v>
      </c>
      <c r="N68" s="60">
        <v>647.625178082191</v>
      </c>
      <c r="O68" s="60">
        <v>649.947726027397</v>
      </c>
      <c r="P68" s="60">
        <v>662.136958904109</v>
      </c>
      <c r="Q68" s="60">
        <v>634.343715846994</v>
      </c>
      <c r="R68" s="60">
        <v>628.607123287671</v>
      </c>
      <c r="S68" s="60">
        <v>621.269780821917</v>
      </c>
      <c r="T68" s="60">
        <v>596.434821917808</v>
      </c>
      <c r="U68" s="60">
        <v>618.581830601092</v>
      </c>
      <c r="V68" s="60">
        <v>599.96202739726</v>
      </c>
      <c r="W68" s="60">
        <v>619.579972602739</v>
      </c>
      <c r="X68" s="60">
        <v>630.894383561643</v>
      </c>
      <c r="Y68" s="60">
        <v>655.797185792349</v>
      </c>
      <c r="Z68" s="60">
        <v>682.508410958904</v>
      </c>
      <c r="AA68" s="60">
        <v>701.934904109589</v>
      </c>
      <c r="AB68" s="60">
        <v>681.071506849315</v>
      </c>
      <c r="AC68" s="60">
        <v>686.567213114754</v>
      </c>
      <c r="AD68" s="60">
        <v>725.897808219178</v>
      </c>
      <c r="AE68" s="60">
        <v>755.175753424657</v>
      </c>
      <c r="AF68" s="60">
        <v>785.386164383561</v>
      </c>
      <c r="AG68" s="60">
        <v>801.697732240437</v>
      </c>
      <c r="AH68" s="60">
        <v>831.353890410958</v>
      </c>
      <c r="AI68" s="60">
        <v>831.364219178082</v>
      </c>
      <c r="AJ68" s="60">
        <v>845.371616438356</v>
      </c>
      <c r="AK68" s="60">
        <v>838.214672131147</v>
      </c>
      <c r="AL68" s="60">
        <v>846.116684931506</v>
      </c>
      <c r="AM68" s="60">
        <v>843.90109589041</v>
      </c>
      <c r="AN68" s="60">
        <v>854.085808219178</v>
      </c>
      <c r="AO68" s="60">
        <v>865.260458860027</v>
      </c>
      <c r="AP68" s="60">
        <v>896.995452429858</v>
      </c>
      <c r="AQ68" s="60">
        <v>930.239101455187</v>
      </c>
      <c r="AR68" s="60">
        <v>937.320385501287</v>
      </c>
      <c r="AS68" s="60">
        <v>950.378976122922</v>
      </c>
      <c r="AT68" s="60">
        <v>943.178871476269</v>
      </c>
      <c r="AU68" s="60">
        <v>954.545974542649</v>
      </c>
      <c r="AV68" s="60">
        <v>997.006745168602</v>
      </c>
      <c r="AW68" s="60">
        <v>1028.64835811306</v>
      </c>
      <c r="AX68" s="60">
        <v>1021.95272639355</v>
      </c>
      <c r="AY68" s="61">
        <v>998.021463283909</v>
      </c>
      <c r="AZ68" s="45">
        <v>-0.02885533683002</v>
      </c>
      <c r="BA68" s="41">
        <v>0.01081556640565</v>
      </c>
    </row>
    <row r="69" ht="9.75" customHeight="1">
      <c r="A69" s="63" t="s">
        <v>172</v>
      </c>
      <c r="B69" s="60">
        <v>0.0</v>
      </c>
      <c r="C69" s="60">
        <v>0.0</v>
      </c>
      <c r="D69" s="60">
        <v>0.0</v>
      </c>
      <c r="E69" s="60">
        <v>0.0</v>
      </c>
      <c r="F69" s="60">
        <v>0.0</v>
      </c>
      <c r="G69" s="60">
        <v>0.0</v>
      </c>
      <c r="H69" s="60">
        <v>2.20783561643836</v>
      </c>
      <c r="I69" s="60">
        <v>16.5600546448087</v>
      </c>
      <c r="J69" s="60">
        <v>18.1435890410958</v>
      </c>
      <c r="K69" s="60">
        <v>19.0813150684931</v>
      </c>
      <c r="L69" s="60">
        <v>22.5096986301369</v>
      </c>
      <c r="M69" s="60">
        <v>24.2836612021857</v>
      </c>
      <c r="N69" s="60">
        <v>24.0728767123287</v>
      </c>
      <c r="O69" s="60">
        <v>25.530904109589</v>
      </c>
      <c r="P69" s="60">
        <v>28.3216712328767</v>
      </c>
      <c r="Q69" s="60">
        <v>31.5414207650273</v>
      </c>
      <c r="R69" s="60">
        <v>33.0458630136986</v>
      </c>
      <c r="S69" s="60">
        <v>30.5963287671232</v>
      </c>
      <c r="T69" s="60">
        <v>27.6321369863013</v>
      </c>
      <c r="U69" s="60">
        <v>32.5482240437158</v>
      </c>
      <c r="V69" s="60">
        <v>35.886602739726</v>
      </c>
      <c r="W69" s="60">
        <v>36.8007945205479</v>
      </c>
      <c r="X69" s="60">
        <v>35.4040273972602</v>
      </c>
      <c r="Y69" s="60">
        <v>38.2405737704918</v>
      </c>
      <c r="Z69" s="60">
        <v>41.0816164383561</v>
      </c>
      <c r="AA69" s="60">
        <v>40.5967945205479</v>
      </c>
      <c r="AB69" s="60">
        <v>36.1354246575342</v>
      </c>
      <c r="AC69" s="60">
        <v>38.7777322404371</v>
      </c>
      <c r="AD69" s="60">
        <v>43.5973150684931</v>
      </c>
      <c r="AE69" s="60">
        <v>45.6554246575342</v>
      </c>
      <c r="AF69" s="60">
        <v>59.5415342465753</v>
      </c>
      <c r="AG69" s="60">
        <v>59.9948087431693</v>
      </c>
      <c r="AH69" s="60">
        <v>70.4414794520548</v>
      </c>
      <c r="AI69" s="60">
        <v>77.9290958904109</v>
      </c>
      <c r="AJ69" s="60">
        <v>69.3069589041095</v>
      </c>
      <c r="AK69" s="60">
        <v>67.9067486338797</v>
      </c>
      <c r="AL69" s="60">
        <v>81.6364657534246</v>
      </c>
      <c r="AM69" s="60">
        <v>80.5280032054794</v>
      </c>
      <c r="AN69" s="60">
        <v>83.2734666027397</v>
      </c>
      <c r="AO69" s="60">
        <v>79.3335862568305</v>
      </c>
      <c r="AP69" s="60">
        <v>79.9821607945205</v>
      </c>
      <c r="AQ69" s="60">
        <v>80.7032429863013</v>
      </c>
      <c r="AR69" s="60">
        <v>76.2854606849315</v>
      </c>
      <c r="AS69" s="60">
        <v>77.1891851912568</v>
      </c>
      <c r="AT69" s="60">
        <v>72.2489745479452</v>
      </c>
      <c r="AU69" s="60">
        <v>80.4537444383561</v>
      </c>
      <c r="AV69" s="60">
        <v>103.698247369863</v>
      </c>
      <c r="AW69" s="60">
        <v>109.78487478142</v>
      </c>
      <c r="AX69" s="60">
        <v>107.141836087123</v>
      </c>
      <c r="AY69" s="61">
        <v>115.379364836164</v>
      </c>
      <c r="AZ69" s="45">
        <v>0.07916892319918</v>
      </c>
      <c r="BA69" s="41">
        <v>0.00136124074925</v>
      </c>
    </row>
    <row r="70" ht="9.75" customHeight="1">
      <c r="A70" s="63" t="s">
        <v>123</v>
      </c>
      <c r="B70" s="60">
        <v>216.081178082191</v>
      </c>
      <c r="C70" s="60">
        <v>277.426164383561</v>
      </c>
      <c r="D70" s="60">
        <v>274.040438356164</v>
      </c>
      <c r="E70" s="60">
        <v>298.822103825136</v>
      </c>
      <c r="F70" s="60">
        <v>401.660657534246</v>
      </c>
      <c r="G70" s="60">
        <v>555.742547945205</v>
      </c>
      <c r="H70" s="60">
        <v>755.241178082191</v>
      </c>
      <c r="I70" s="60">
        <v>866.906885245901</v>
      </c>
      <c r="J70" s="60">
        <v>1061.21802739726</v>
      </c>
      <c r="K70" s="60">
        <v>1220.05638356164</v>
      </c>
      <c r="L70" s="60">
        <v>1345.75221917808</v>
      </c>
      <c r="M70" s="60">
        <v>1538.67579234972</v>
      </c>
      <c r="N70" s="60">
        <v>1629.78312328767</v>
      </c>
      <c r="O70" s="60">
        <v>1822.92424657534</v>
      </c>
      <c r="P70" s="60">
        <v>1831.25312328767</v>
      </c>
      <c r="Q70" s="60">
        <v>1689.7681420765</v>
      </c>
      <c r="R70" s="60">
        <v>1611.85073972602</v>
      </c>
      <c r="S70" s="60">
        <v>1597.19506849315</v>
      </c>
      <c r="T70" s="60">
        <v>1638.09375342465</v>
      </c>
      <c r="U70" s="60">
        <v>1695.30852459016</v>
      </c>
      <c r="V70" s="60">
        <v>1820.29646575342</v>
      </c>
      <c r="W70" s="60">
        <v>1934.2668219178</v>
      </c>
      <c r="X70" s="60">
        <v>2054.72580821917</v>
      </c>
      <c r="Y70" s="60">
        <v>2202.65928961748</v>
      </c>
      <c r="Z70" s="60">
        <v>2337.54789041095</v>
      </c>
      <c r="AA70" s="60">
        <v>2320.04021917808</v>
      </c>
      <c r="AB70" s="60">
        <v>2520.49728767123</v>
      </c>
      <c r="AC70" s="60">
        <v>2736.05527322404</v>
      </c>
      <c r="AD70" s="60">
        <v>3046.77964383561</v>
      </c>
      <c r="AE70" s="60">
        <v>3115.09212602739</v>
      </c>
      <c r="AF70" s="60">
        <v>3394.1068</v>
      </c>
      <c r="AG70" s="60">
        <v>3722.02775994327</v>
      </c>
      <c r="AH70" s="60">
        <v>4119.94307342465</v>
      </c>
      <c r="AI70" s="60">
        <v>4216.45086544219</v>
      </c>
      <c r="AJ70" s="60">
        <v>4451.76123780821</v>
      </c>
      <c r="AK70" s="60">
        <v>4765.89235327868</v>
      </c>
      <c r="AL70" s="60">
        <v>4859.40879945205</v>
      </c>
      <c r="AM70" s="60">
        <v>5262.29903626411</v>
      </c>
      <c r="AN70" s="60">
        <v>5771.46462755561</v>
      </c>
      <c r="AO70" s="60">
        <v>6739.88490656568</v>
      </c>
      <c r="AP70" s="60">
        <v>6922.87661266986</v>
      </c>
      <c r="AQ70" s="60">
        <v>7437.35051549216</v>
      </c>
      <c r="AR70" s="60">
        <v>7817.00611335989</v>
      </c>
      <c r="AS70" s="60">
        <v>7936.87163932604</v>
      </c>
      <c r="AT70" s="60">
        <v>8211.52911633068</v>
      </c>
      <c r="AU70" s="60">
        <v>9265.91193182224</v>
      </c>
      <c r="AV70" s="60">
        <v>9790.56973497562</v>
      </c>
      <c r="AW70" s="60">
        <v>10231.4112594021</v>
      </c>
      <c r="AX70" s="60">
        <v>10664.3509875033</v>
      </c>
      <c r="AY70" s="61">
        <v>11056.4856605701</v>
      </c>
      <c r="AZ70" s="45">
        <v>0.03323152661324</v>
      </c>
      <c r="BA70" s="41">
        <v>0.12354470044374</v>
      </c>
    </row>
    <row r="71" ht="9.75" customHeight="1">
      <c r="A71" s="63" t="s">
        <v>173</v>
      </c>
      <c r="B71" s="60">
        <v>40.6119543945205</v>
      </c>
      <c r="C71" s="60">
        <v>44.7458846027397</v>
      </c>
      <c r="D71" s="60">
        <v>53.5718466983561</v>
      </c>
      <c r="E71" s="60">
        <v>58.3382884540983</v>
      </c>
      <c r="F71" s="60">
        <v>69.5682066252054</v>
      </c>
      <c r="G71" s="60">
        <v>74.8960783183561</v>
      </c>
      <c r="H71" s="60">
        <v>79.6213150684931</v>
      </c>
      <c r="I71" s="60">
        <v>90.0056284153005</v>
      </c>
      <c r="J71" s="60">
        <v>93.9209315068493</v>
      </c>
      <c r="K71" s="60">
        <v>96.4362465753424</v>
      </c>
      <c r="L71" s="60">
        <v>91.1737534246575</v>
      </c>
      <c r="M71" s="60">
        <v>107.114672131147</v>
      </c>
      <c r="N71" s="60">
        <v>115.773150684931</v>
      </c>
      <c r="O71" s="60">
        <v>120.46402739726</v>
      </c>
      <c r="P71" s="60">
        <v>123.752712328767</v>
      </c>
      <c r="Q71" s="60">
        <v>125.87844262295</v>
      </c>
      <c r="R71" s="60">
        <v>133.918191780821</v>
      </c>
      <c r="S71" s="60">
        <v>130.887835616438</v>
      </c>
      <c r="T71" s="60">
        <v>117.483315068493</v>
      </c>
      <c r="U71" s="60">
        <v>109.398743169398</v>
      </c>
      <c r="V71" s="60">
        <v>103.48501369863</v>
      </c>
      <c r="W71" s="60">
        <v>102.139534246575</v>
      </c>
      <c r="X71" s="60">
        <v>100.851917808219</v>
      </c>
      <c r="Y71" s="60">
        <v>115.280081967213</v>
      </c>
      <c r="Z71" s="60">
        <v>123.309397260273</v>
      </c>
      <c r="AA71" s="60">
        <v>130.513205479452</v>
      </c>
      <c r="AB71" s="60">
        <v>130.774794520547</v>
      </c>
      <c r="AC71" s="60">
        <v>166.43237704918</v>
      </c>
      <c r="AD71" s="60">
        <v>173.89904109589</v>
      </c>
      <c r="AE71" s="60">
        <v>186.313616438356</v>
      </c>
      <c r="AF71" s="60">
        <v>198.778849315068</v>
      </c>
      <c r="AG71" s="60">
        <v>194.143524590163</v>
      </c>
      <c r="AH71" s="60">
        <v>192.601698630136</v>
      </c>
      <c r="AI71" s="60">
        <v>184.721287671232</v>
      </c>
      <c r="AJ71" s="60">
        <v>197.291671232876</v>
      </c>
      <c r="AK71" s="60">
        <v>204.138743169398</v>
      </c>
      <c r="AL71" s="60">
        <v>246.216465753424</v>
      </c>
      <c r="AM71" s="60">
        <v>270.360986301369</v>
      </c>
      <c r="AN71" s="60">
        <v>271.074712328767</v>
      </c>
      <c r="AO71" s="60">
        <v>317.401693989071</v>
      </c>
      <c r="AP71" s="60">
        <v>288.562438356164</v>
      </c>
      <c r="AQ71" s="60">
        <v>308.905194367417</v>
      </c>
      <c r="AR71" s="60">
        <v>328.578156371263</v>
      </c>
      <c r="AS71" s="60">
        <v>297.655262991512</v>
      </c>
      <c r="AT71" s="60">
        <v>339.411021268983</v>
      </c>
      <c r="AU71" s="60">
        <v>368.068939423814</v>
      </c>
      <c r="AV71" s="60">
        <v>368.584026671291</v>
      </c>
      <c r="AW71" s="60">
        <v>351.220722040594</v>
      </c>
      <c r="AX71" s="60">
        <v>358.960278119541</v>
      </c>
      <c r="AY71" s="61">
        <v>343.143666762724</v>
      </c>
      <c r="AZ71" s="45">
        <v>-0.05273541808128</v>
      </c>
      <c r="BA71" s="41">
        <v>0.00404180260375</v>
      </c>
    </row>
    <row r="72" ht="9.75" customHeight="1">
      <c r="A72" s="63" t="s">
        <v>124</v>
      </c>
      <c r="B72" s="60">
        <v>252.604657534246</v>
      </c>
      <c r="C72" s="60">
        <v>281.899397260273</v>
      </c>
      <c r="D72" s="60">
        <v>289.765260273972</v>
      </c>
      <c r="E72" s="60">
        <v>324.760546448087</v>
      </c>
      <c r="F72" s="60">
        <v>392.944986301369</v>
      </c>
      <c r="G72" s="60">
        <v>390.950246575342</v>
      </c>
      <c r="H72" s="60">
        <v>416.997863013698</v>
      </c>
      <c r="I72" s="60">
        <v>448.047158469945</v>
      </c>
      <c r="J72" s="60">
        <v>474.339561643835</v>
      </c>
      <c r="K72" s="60">
        <v>464.899287671232</v>
      </c>
      <c r="L72" s="60">
        <v>477.385972602739</v>
      </c>
      <c r="M72" s="60">
        <v>503.436994535519</v>
      </c>
      <c r="N72" s="60">
        <v>542.660219178082</v>
      </c>
      <c r="O72" s="60">
        <v>589.02504109589</v>
      </c>
      <c r="P72" s="60">
        <v>634.294794520548</v>
      </c>
      <c r="Q72" s="60">
        <v>644.003114754098</v>
      </c>
      <c r="R72" s="60">
        <v>697.594630136986</v>
      </c>
      <c r="S72" s="60">
        <v>728.325424657534</v>
      </c>
      <c r="T72" s="60">
        <v>766.157863013698</v>
      </c>
      <c r="U72" s="60">
        <v>823.637431693989</v>
      </c>
      <c r="V72" s="60">
        <v>896.897972602739</v>
      </c>
      <c r="W72" s="60">
        <v>945.123232876712</v>
      </c>
      <c r="X72" s="60">
        <v>975.335178082191</v>
      </c>
      <c r="Y72" s="60">
        <v>1070.70420765027</v>
      </c>
      <c r="Z72" s="60">
        <v>1165.0822739726</v>
      </c>
      <c r="AA72" s="60">
        <v>1212.53731506849</v>
      </c>
      <c r="AB72" s="60">
        <v>1234.14336986301</v>
      </c>
      <c r="AC72" s="60">
        <v>1297.53795081967</v>
      </c>
      <c r="AD72" s="60">
        <v>1314.06504109589</v>
      </c>
      <c r="AE72" s="60">
        <v>1413.30967123287</v>
      </c>
      <c r="AF72" s="60">
        <v>1581.34164383561</v>
      </c>
      <c r="AG72" s="60">
        <v>1701.02887978142</v>
      </c>
      <c r="AH72" s="60">
        <v>1831.56339726027</v>
      </c>
      <c r="AI72" s="60">
        <v>1968.00857534246</v>
      </c>
      <c r="AJ72" s="60">
        <v>2140.64684931506</v>
      </c>
      <c r="AK72" s="60">
        <v>2261.47953551912</v>
      </c>
      <c r="AL72" s="60">
        <v>2288.30890410958</v>
      </c>
      <c r="AM72" s="60">
        <v>2413.39989452054</v>
      </c>
      <c r="AN72" s="60">
        <v>2485.27023082191</v>
      </c>
      <c r="AO72" s="60">
        <v>2555.5132978142</v>
      </c>
      <c r="AP72" s="60">
        <v>2605.56446575342</v>
      </c>
      <c r="AQ72" s="60">
        <v>2736.68157876712</v>
      </c>
      <c r="AR72" s="60">
        <v>2940.78301371879</v>
      </c>
      <c r="AS72" s="60">
        <v>3076.93414589311</v>
      </c>
      <c r="AT72" s="60">
        <v>3236.72925378005</v>
      </c>
      <c r="AU72" s="60">
        <v>3319.33402356164</v>
      </c>
      <c r="AV72" s="60">
        <v>3488.31053520547</v>
      </c>
      <c r="AW72" s="60">
        <v>3685.40197882513</v>
      </c>
      <c r="AX72" s="60">
        <v>3727.22405979019</v>
      </c>
      <c r="AY72" s="61">
        <v>3845.93833380493</v>
      </c>
      <c r="AZ72" s="45">
        <v>0.0304470192641</v>
      </c>
      <c r="BA72" s="41">
        <v>0.04290644079447</v>
      </c>
    </row>
    <row r="73" ht="9.75" customHeight="1">
      <c r="A73" s="63" t="s">
        <v>125</v>
      </c>
      <c r="B73" s="60">
        <v>122.447671232876</v>
      </c>
      <c r="C73" s="60">
        <v>117.925698630136</v>
      </c>
      <c r="D73" s="60">
        <v>114.765917808219</v>
      </c>
      <c r="E73" s="60">
        <v>121.109836065573</v>
      </c>
      <c r="F73" s="60">
        <v>131.105643835616</v>
      </c>
      <c r="G73" s="60">
        <v>138.217260273972</v>
      </c>
      <c r="H73" s="60">
        <v>142.983945205479</v>
      </c>
      <c r="I73" s="60">
        <v>154.865683060109</v>
      </c>
      <c r="J73" s="60">
        <v>185.057534246575</v>
      </c>
      <c r="K73" s="60">
        <v>193.982410958904</v>
      </c>
      <c r="L73" s="60">
        <v>221.905972602739</v>
      </c>
      <c r="M73" s="60">
        <v>238.096666666666</v>
      </c>
      <c r="N73" s="60">
        <v>287.407589041095</v>
      </c>
      <c r="O73" s="60">
        <v>326.026109589041</v>
      </c>
      <c r="P73" s="60">
        <v>354.959808219178</v>
      </c>
      <c r="Q73" s="60">
        <v>396.495819672131</v>
      </c>
      <c r="R73" s="60">
        <v>441.516383561643</v>
      </c>
      <c r="S73" s="60">
        <v>456.672547945205</v>
      </c>
      <c r="T73" s="60">
        <v>448.404493150684</v>
      </c>
      <c r="U73" s="60">
        <v>477.364016393442</v>
      </c>
      <c r="V73" s="60">
        <v>467.994301369863</v>
      </c>
      <c r="W73" s="60">
        <v>494.121123287671</v>
      </c>
      <c r="X73" s="60">
        <v>511.930904109589</v>
      </c>
      <c r="Y73" s="60">
        <v>537.083196721311</v>
      </c>
      <c r="Z73" s="60">
        <v>570.715178082191</v>
      </c>
      <c r="AA73" s="60">
        <v>653.223506849314</v>
      </c>
      <c r="AB73" s="60">
        <v>692.114794520547</v>
      </c>
      <c r="AC73" s="60">
        <v>745.098415300546</v>
      </c>
      <c r="AD73" s="60">
        <v>785.861123287671</v>
      </c>
      <c r="AE73" s="60">
        <v>808.975753424657</v>
      </c>
      <c r="AF73" s="60">
        <v>864.674575342465</v>
      </c>
      <c r="AG73" s="60">
        <v>924.825327868852</v>
      </c>
      <c r="AH73" s="60">
        <v>1026.49186301369</v>
      </c>
      <c r="AI73" s="60">
        <v>980.749780821917</v>
      </c>
      <c r="AJ73" s="60">
        <v>1024.68284931506</v>
      </c>
      <c r="AK73" s="60">
        <v>1136.86376011936</v>
      </c>
      <c r="AL73" s="60">
        <v>1152.91342468618</v>
      </c>
      <c r="AM73" s="60">
        <v>1204.43903795063</v>
      </c>
      <c r="AN73" s="60">
        <v>1222.23768624294</v>
      </c>
      <c r="AO73" s="60">
        <v>1299.18696218378</v>
      </c>
      <c r="AP73" s="60">
        <v>1284.89050281185</v>
      </c>
      <c r="AQ73" s="60">
        <v>1247.18465060772</v>
      </c>
      <c r="AR73" s="60">
        <v>1298.93553833231</v>
      </c>
      <c r="AS73" s="60">
        <v>1293.61643802679</v>
      </c>
      <c r="AT73" s="60">
        <v>1333.74248016603</v>
      </c>
      <c r="AU73" s="60">
        <v>1457.75615737107</v>
      </c>
      <c r="AV73" s="60">
        <v>1566.80771208777</v>
      </c>
      <c r="AW73" s="60">
        <v>1599.38841094261</v>
      </c>
      <c r="AX73" s="60">
        <v>1614.96581979733</v>
      </c>
      <c r="AY73" s="61">
        <v>1640.99039692601</v>
      </c>
      <c r="AZ73" s="45">
        <v>0.00995741598308</v>
      </c>
      <c r="BA73" s="41">
        <v>0.01754355244339</v>
      </c>
    </row>
    <row r="74" ht="9.75" customHeight="1">
      <c r="A74" s="63" t="s">
        <v>174</v>
      </c>
      <c r="B74" s="60">
        <v>1705.07586301369</v>
      </c>
      <c r="C74" s="60">
        <v>1945.19189041095</v>
      </c>
      <c r="D74" s="60">
        <v>2388.40972602739</v>
      </c>
      <c r="E74" s="60">
        <v>2765.20756830601</v>
      </c>
      <c r="F74" s="60">
        <v>3284.03939726027</v>
      </c>
      <c r="G74" s="60">
        <v>3876.20860273972</v>
      </c>
      <c r="H74" s="60">
        <v>4285.44783561643</v>
      </c>
      <c r="I74" s="60">
        <v>4570.63915300546</v>
      </c>
      <c r="J74" s="60">
        <v>5264.60443835616</v>
      </c>
      <c r="K74" s="60">
        <v>5068.18583561643</v>
      </c>
      <c r="L74" s="60">
        <v>4787.58679452054</v>
      </c>
      <c r="M74" s="60">
        <v>4975.95756830601</v>
      </c>
      <c r="N74" s="60">
        <v>5083.19265753424</v>
      </c>
      <c r="O74" s="60">
        <v>5421.09802739726</v>
      </c>
      <c r="P74" s="60">
        <v>5491.07147945205</v>
      </c>
      <c r="Q74" s="60">
        <v>4904.68587431694</v>
      </c>
      <c r="R74" s="60">
        <v>4655.72687671232</v>
      </c>
      <c r="S74" s="60">
        <v>4404.26567123287</v>
      </c>
      <c r="T74" s="60">
        <v>4406.01301369862</v>
      </c>
      <c r="U74" s="60">
        <v>4620.9156557377</v>
      </c>
      <c r="V74" s="60">
        <v>4427.58698630137</v>
      </c>
      <c r="W74" s="60">
        <v>4483.79706849315</v>
      </c>
      <c r="X74" s="60">
        <v>4491.02043835616</v>
      </c>
      <c r="Y74" s="60">
        <v>4807.04699453551</v>
      </c>
      <c r="Z74" s="60">
        <v>5017.17610958903</v>
      </c>
      <c r="AA74" s="60">
        <v>5239.56536418868</v>
      </c>
      <c r="AB74" s="60">
        <v>5327.59127571332</v>
      </c>
      <c r="AC74" s="60">
        <v>5454.86857812471</v>
      </c>
      <c r="AD74" s="60">
        <v>5367.23899972837</v>
      </c>
      <c r="AE74" s="60">
        <v>5651.82239991653</v>
      </c>
      <c r="AF74" s="60">
        <v>5770.77635381585</v>
      </c>
      <c r="AG74" s="60">
        <v>5802.00126941756</v>
      </c>
      <c r="AH74" s="60">
        <v>5756.15877640819</v>
      </c>
      <c r="AI74" s="60">
        <v>5525.88808150444</v>
      </c>
      <c r="AJ74" s="60">
        <v>5636.96285931387</v>
      </c>
      <c r="AK74" s="60">
        <v>5542.04970478348</v>
      </c>
      <c r="AL74" s="60">
        <v>5392.43120893696</v>
      </c>
      <c r="AM74" s="60">
        <v>5311.83571005726</v>
      </c>
      <c r="AN74" s="60">
        <v>5417.61988379178</v>
      </c>
      <c r="AO74" s="60">
        <v>5269.69239995369</v>
      </c>
      <c r="AP74" s="60">
        <v>5354.44143292695</v>
      </c>
      <c r="AQ74" s="60">
        <v>5173.69528079397</v>
      </c>
      <c r="AR74" s="60">
        <v>5013.82574043549</v>
      </c>
      <c r="AS74" s="60">
        <v>4847.65006862274</v>
      </c>
      <c r="AT74" s="60">
        <v>4389.04406450002</v>
      </c>
      <c r="AU74" s="60">
        <v>4441.85170065175</v>
      </c>
      <c r="AV74" s="60">
        <v>4439.05541040146</v>
      </c>
      <c r="AW74" s="60">
        <v>4687.81823193899</v>
      </c>
      <c r="AX74" s="60">
        <v>4520.79080394285</v>
      </c>
      <c r="AY74" s="61">
        <v>4298.07667301956</v>
      </c>
      <c r="AZ74" s="45">
        <v>-0.05152837187052</v>
      </c>
      <c r="BA74" s="41">
        <v>0.04674527421594</v>
      </c>
    </row>
    <row r="75" ht="9.75" customHeight="1">
      <c r="A75" s="63" t="s">
        <v>126</v>
      </c>
      <c r="B75" s="60">
        <v>46.3004993917808</v>
      </c>
      <c r="C75" s="60">
        <v>54.0188028657534</v>
      </c>
      <c r="D75" s="60">
        <v>53.5699375123287</v>
      </c>
      <c r="E75" s="60">
        <v>54.0642608852459</v>
      </c>
      <c r="F75" s="60">
        <v>56.035701369863</v>
      </c>
      <c r="G75" s="60">
        <v>62.7034439561643</v>
      </c>
      <c r="H75" s="60">
        <v>68.1659452054794</v>
      </c>
      <c r="I75" s="60">
        <v>75.9073497267759</v>
      </c>
      <c r="J75" s="60">
        <v>82.8974794520548</v>
      </c>
      <c r="K75" s="60">
        <v>82.7745479452054</v>
      </c>
      <c r="L75" s="60">
        <v>86.7594520547945</v>
      </c>
      <c r="M75" s="60">
        <v>96.3782513661202</v>
      </c>
      <c r="N75" s="60">
        <v>109.273753424657</v>
      </c>
      <c r="O75" s="60">
        <v>119.038958904109</v>
      </c>
      <c r="P75" s="60">
        <v>144.560465753424</v>
      </c>
      <c r="Q75" s="60">
        <v>163.317621173874</v>
      </c>
      <c r="R75" s="60">
        <v>175.286573031015</v>
      </c>
      <c r="S75" s="60">
        <v>183.65889402196</v>
      </c>
      <c r="T75" s="60">
        <v>197.099776030652</v>
      </c>
      <c r="U75" s="60">
        <v>193.768671045402</v>
      </c>
      <c r="V75" s="60">
        <v>194.681445481715</v>
      </c>
      <c r="W75" s="60">
        <v>188.063070948427</v>
      </c>
      <c r="X75" s="60">
        <v>193.747268916518</v>
      </c>
      <c r="Y75" s="60">
        <v>209.99494480253</v>
      </c>
      <c r="Z75" s="60">
        <v>219.328413943816</v>
      </c>
      <c r="AA75" s="60">
        <v>262.678335989126</v>
      </c>
      <c r="AB75" s="60">
        <v>284.711543587123</v>
      </c>
      <c r="AC75" s="60">
        <v>308.999916423747</v>
      </c>
      <c r="AD75" s="60">
        <v>345.705288007964</v>
      </c>
      <c r="AE75" s="60">
        <v>385.481213231091</v>
      </c>
      <c r="AF75" s="60">
        <v>404.007441388451</v>
      </c>
      <c r="AG75" s="60">
        <v>445.511553270497</v>
      </c>
      <c r="AH75" s="60">
        <v>511.981595372192</v>
      </c>
      <c r="AI75" s="60">
        <v>445.094381586925</v>
      </c>
      <c r="AJ75" s="60">
        <v>489.368509906141</v>
      </c>
      <c r="AK75" s="60">
        <v>494.73753113699</v>
      </c>
      <c r="AL75" s="60">
        <v>521.53942060994</v>
      </c>
      <c r="AM75" s="60">
        <v>588.099605431975</v>
      </c>
      <c r="AN75" s="60">
        <v>620.254492217486</v>
      </c>
      <c r="AO75" s="60">
        <v>633.121958327738</v>
      </c>
      <c r="AP75" s="60">
        <v>637.399083692424</v>
      </c>
      <c r="AQ75" s="60">
        <v>659.771870331574</v>
      </c>
      <c r="AR75" s="60">
        <v>701.166309043538</v>
      </c>
      <c r="AS75" s="60">
        <v>672.28825643762</v>
      </c>
      <c r="AT75" s="60">
        <v>678.571759460035</v>
      </c>
      <c r="AU75" s="60">
        <v>689.356099366371</v>
      </c>
      <c r="AV75" s="60">
        <v>718.066989057701</v>
      </c>
      <c r="AW75" s="60">
        <v>758.899840688078</v>
      </c>
      <c r="AX75" s="60">
        <v>799.906248824483</v>
      </c>
      <c r="AY75" s="61">
        <v>815.215010041122</v>
      </c>
      <c r="AZ75" s="45">
        <v>0.01934154890478</v>
      </c>
      <c r="BA75" s="41">
        <v>0.00835704151541</v>
      </c>
    </row>
    <row r="76" ht="9.75" customHeight="1">
      <c r="A76" s="63" t="s">
        <v>175</v>
      </c>
      <c r="B76" s="60">
        <v>57.2060547945205</v>
      </c>
      <c r="C76" s="60">
        <v>63.245506849315</v>
      </c>
      <c r="D76" s="60">
        <v>66.3371232876712</v>
      </c>
      <c r="E76" s="60">
        <v>67.9704644808743</v>
      </c>
      <c r="F76" s="60">
        <v>70.8982739726027</v>
      </c>
      <c r="G76" s="60">
        <v>82.8902191780821</v>
      </c>
      <c r="H76" s="60">
        <v>85.4999726027397</v>
      </c>
      <c r="I76" s="60">
        <v>91.6778142076502</v>
      </c>
      <c r="J76" s="60">
        <v>96.933205479452</v>
      </c>
      <c r="K76" s="60">
        <v>92.2295199686595</v>
      </c>
      <c r="L76" s="60">
        <v>89.0861766124148</v>
      </c>
      <c r="M76" s="60">
        <v>91.3710283742714</v>
      </c>
      <c r="N76" s="60">
        <v>92.0317840370748</v>
      </c>
      <c r="O76" s="60">
        <v>88.0614036936007</v>
      </c>
      <c r="P76" s="60">
        <v>89.0295872556106</v>
      </c>
      <c r="Q76" s="60">
        <v>86.2677810680395</v>
      </c>
      <c r="R76" s="60">
        <v>82.5201178435323</v>
      </c>
      <c r="S76" s="60">
        <v>82.6792879746125</v>
      </c>
      <c r="T76" s="60">
        <v>79.6459238513688</v>
      </c>
      <c r="U76" s="60">
        <v>80.92132295885</v>
      </c>
      <c r="V76" s="60">
        <v>78.3965956928861</v>
      </c>
      <c r="W76" s="60">
        <v>80.3428308326876</v>
      </c>
      <c r="X76" s="60">
        <v>85.1507959216641</v>
      </c>
      <c r="Y76" s="60">
        <v>87.7545825121741</v>
      </c>
      <c r="Z76" s="60">
        <v>90.3664661956047</v>
      </c>
      <c r="AA76" s="60">
        <v>102.821197157055</v>
      </c>
      <c r="AB76" s="60">
        <v>99.5388392087302</v>
      </c>
      <c r="AC76" s="60">
        <v>101.74399304717</v>
      </c>
      <c r="AD76" s="60">
        <v>99.2940908328868</v>
      </c>
      <c r="AE76" s="60">
        <v>112.684170887751</v>
      </c>
      <c r="AF76" s="60">
        <v>121.34090908555</v>
      </c>
      <c r="AG76" s="60">
        <v>118.905404405566</v>
      </c>
      <c r="AH76" s="60">
        <v>125.427655662168</v>
      </c>
      <c r="AI76" s="60">
        <v>127.54031457193</v>
      </c>
      <c r="AJ76" s="60">
        <v>128.686349154994</v>
      </c>
      <c r="AK76" s="60">
        <v>131.527128212017</v>
      </c>
      <c r="AL76" s="60">
        <v>133.135816200577</v>
      </c>
      <c r="AM76" s="60">
        <v>137.981200712826</v>
      </c>
      <c r="AN76" s="60">
        <v>145.563307280517</v>
      </c>
      <c r="AO76" s="60">
        <v>146.62585546148</v>
      </c>
      <c r="AP76" s="60">
        <v>150.25155002691</v>
      </c>
      <c r="AQ76" s="60">
        <v>152.418775446974</v>
      </c>
      <c r="AR76" s="60">
        <v>153.500567604909</v>
      </c>
      <c r="AS76" s="60">
        <v>154.408306066657</v>
      </c>
      <c r="AT76" s="60">
        <v>147.508457530945</v>
      </c>
      <c r="AU76" s="60">
        <v>150.402725308821</v>
      </c>
      <c r="AV76" s="60">
        <v>149.936994402837</v>
      </c>
      <c r="AW76" s="60">
        <v>148.424707583732</v>
      </c>
      <c r="AX76" s="60">
        <v>150.586412843343</v>
      </c>
      <c r="AY76" s="61">
        <v>154.396415185311</v>
      </c>
      <c r="AZ76" s="45">
        <v>0.02667177282274</v>
      </c>
      <c r="BA76" s="41">
        <v>0.00171784707345</v>
      </c>
    </row>
    <row r="77" ht="9.75" customHeight="1">
      <c r="A77" s="63" t="s">
        <v>176</v>
      </c>
      <c r="B77" s="60">
        <v>75.8461095890411</v>
      </c>
      <c r="C77" s="60">
        <v>77.8637808219178</v>
      </c>
      <c r="D77" s="60">
        <v>86.9440821917808</v>
      </c>
      <c r="E77" s="60">
        <v>98.7791256830601</v>
      </c>
      <c r="F77" s="60">
        <v>92.9243287671232</v>
      </c>
      <c r="G77" s="60">
        <v>91.9973972602739</v>
      </c>
      <c r="H77" s="60">
        <v>87.2818356164383</v>
      </c>
      <c r="I77" s="60">
        <v>71.3105464480874</v>
      </c>
      <c r="J77" s="60">
        <v>73.3182739726027</v>
      </c>
      <c r="K77" s="60">
        <v>79.0620821917808</v>
      </c>
      <c r="L77" s="60">
        <v>82.3220547945205</v>
      </c>
      <c r="M77" s="60">
        <v>82.4008469945355</v>
      </c>
      <c r="N77" s="60">
        <v>87.2417260273972</v>
      </c>
      <c r="O77" s="60">
        <v>92.0939452054794</v>
      </c>
      <c r="P77" s="60">
        <v>98.7333698630136</v>
      </c>
      <c r="Q77" s="60">
        <v>102.737486338797</v>
      </c>
      <c r="R77" s="60">
        <v>109.314164383561</v>
      </c>
      <c r="S77" s="60">
        <v>120.108657534246</v>
      </c>
      <c r="T77" s="60">
        <v>131.999808219178</v>
      </c>
      <c r="U77" s="60">
        <v>142.408169398907</v>
      </c>
      <c r="V77" s="60">
        <v>152.320767123287</v>
      </c>
      <c r="W77" s="60">
        <v>164.289232876712</v>
      </c>
      <c r="X77" s="60">
        <v>180.096958904109</v>
      </c>
      <c r="Y77" s="60">
        <v>193.534672131147</v>
      </c>
      <c r="Z77" s="60">
        <v>207.613972602739</v>
      </c>
      <c r="AA77" s="60">
        <v>216.690301369863</v>
      </c>
      <c r="AB77" s="60">
        <v>227.365835616438</v>
      </c>
      <c r="AC77" s="60">
        <v>247.183907103825</v>
      </c>
      <c r="AD77" s="60">
        <v>269.432684931506</v>
      </c>
      <c r="AE77" s="60">
        <v>288.254109589041</v>
      </c>
      <c r="AF77" s="60">
        <v>312.044602739726</v>
      </c>
      <c r="AG77" s="60">
        <v>326.813169398907</v>
      </c>
      <c r="AH77" s="60">
        <v>337.206356164383</v>
      </c>
      <c r="AI77" s="60">
        <v>348.967287671232</v>
      </c>
      <c r="AJ77" s="60">
        <v>361.752849315068</v>
      </c>
      <c r="AK77" s="60">
        <v>372.549262295082</v>
      </c>
      <c r="AL77" s="60">
        <v>366.809890410958</v>
      </c>
      <c r="AM77" s="60">
        <v>358.123150684931</v>
      </c>
      <c r="AN77" s="60">
        <v>320.69205479452</v>
      </c>
      <c r="AO77" s="60">
        <v>325.004344262295</v>
      </c>
      <c r="AP77" s="60">
        <v>310.856104559452</v>
      </c>
      <c r="AQ77" s="60">
        <v>353.931569596712</v>
      </c>
      <c r="AR77" s="60">
        <v>385.178437702684</v>
      </c>
      <c r="AS77" s="60">
        <v>399.928301918266</v>
      </c>
      <c r="AT77" s="60">
        <v>434.359858125066</v>
      </c>
      <c r="AU77" s="60">
        <v>425.553752937363</v>
      </c>
      <c r="AV77" s="60">
        <v>430.735910884303</v>
      </c>
      <c r="AW77" s="60">
        <v>410.426591347412</v>
      </c>
      <c r="AX77" s="60">
        <v>439.076276865356</v>
      </c>
      <c r="AY77" s="61">
        <v>457.81961145291</v>
      </c>
      <c r="AZ77" s="45">
        <v>0.03812357410789</v>
      </c>
      <c r="BA77" s="41">
        <v>0.00536664715037</v>
      </c>
    </row>
    <row r="78" ht="9.75" customHeight="1">
      <c r="A78" s="63" t="s">
        <v>177</v>
      </c>
      <c r="B78" s="60">
        <v>84.8714520547945</v>
      </c>
      <c r="C78" s="60">
        <v>92.5921917808219</v>
      </c>
      <c r="D78" s="60">
        <v>104.332767123287</v>
      </c>
      <c r="E78" s="60">
        <v>118.725245901639</v>
      </c>
      <c r="F78" s="60">
        <v>127.605123287671</v>
      </c>
      <c r="G78" s="60">
        <v>144.880876712328</v>
      </c>
      <c r="H78" s="60">
        <v>168.378493150684</v>
      </c>
      <c r="I78" s="60">
        <v>164.795956284153</v>
      </c>
      <c r="J78" s="60">
        <v>193.338767123287</v>
      </c>
      <c r="K78" s="60">
        <v>180.527972602739</v>
      </c>
      <c r="L78" s="60">
        <v>194.602767123287</v>
      </c>
      <c r="M78" s="60">
        <v>199.057076502732</v>
      </c>
      <c r="N78" s="60">
        <v>217.534465753424</v>
      </c>
      <c r="O78" s="60">
        <v>224.265369863013</v>
      </c>
      <c r="P78" s="60">
        <v>230.975753424657</v>
      </c>
      <c r="Q78" s="60">
        <v>215.075245901639</v>
      </c>
      <c r="R78" s="60">
        <v>202.783424657534</v>
      </c>
      <c r="S78" s="60">
        <v>195.38602739726</v>
      </c>
      <c r="T78" s="60">
        <v>203.989863013698</v>
      </c>
      <c r="U78" s="60">
        <v>167.570355191256</v>
      </c>
      <c r="V78" s="60">
        <v>150.38904109589</v>
      </c>
      <c r="W78" s="60">
        <v>158.054602739726</v>
      </c>
      <c r="X78" s="60">
        <v>182.957561643835</v>
      </c>
      <c r="Y78" s="60">
        <v>197.28931693989</v>
      </c>
      <c r="Z78" s="60">
        <v>222.478301369863</v>
      </c>
      <c r="AA78" s="60">
        <v>233.008712328767</v>
      </c>
      <c r="AB78" s="60">
        <v>225.814547945205</v>
      </c>
      <c r="AC78" s="60">
        <v>276.828907103825</v>
      </c>
      <c r="AD78" s="60">
        <v>288.16205479452</v>
      </c>
      <c r="AE78" s="60">
        <v>304.193643835616</v>
      </c>
      <c r="AF78" s="60">
        <v>341.854328767123</v>
      </c>
      <c r="AG78" s="60">
        <v>357.778715846994</v>
      </c>
      <c r="AH78" s="60">
        <v>386.790547945205</v>
      </c>
      <c r="AI78" s="60">
        <v>389.986712328767</v>
      </c>
      <c r="AJ78" s="60">
        <v>372.723452054794</v>
      </c>
      <c r="AK78" s="60">
        <v>346.70325136612</v>
      </c>
      <c r="AL78" s="60">
        <v>344.939424657534</v>
      </c>
      <c r="AM78" s="60">
        <v>329.419342534246</v>
      </c>
      <c r="AN78" s="60">
        <v>328.542876713698</v>
      </c>
      <c r="AO78" s="60">
        <v>336.260616173757</v>
      </c>
      <c r="AP78" s="60">
        <v>313.914372569041</v>
      </c>
      <c r="AQ78" s="60">
        <v>283.865654219032</v>
      </c>
      <c r="AR78" s="60">
        <v>300.901490879799</v>
      </c>
      <c r="AS78" s="60">
        <v>266.90975409836</v>
      </c>
      <c r="AT78" s="60">
        <v>273.605954283414</v>
      </c>
      <c r="AU78" s="60">
        <v>279.037559192466</v>
      </c>
      <c r="AV78" s="60">
        <v>278.845372780328</v>
      </c>
      <c r="AW78" s="60">
        <v>284.22927427508</v>
      </c>
      <c r="AX78" s="60">
        <v>296.869561580631</v>
      </c>
      <c r="AY78" s="61">
        <v>312.151210715499</v>
      </c>
      <c r="AZ78" s="45">
        <v>0.052400726825</v>
      </c>
      <c r="BA78" s="41">
        <v>0.00340424408205</v>
      </c>
    </row>
    <row r="79" ht="9.75" customHeight="1">
      <c r="A79" s="63" t="s">
        <v>178</v>
      </c>
      <c r="B79" s="60">
        <v>71.4630136986301</v>
      </c>
      <c r="C79" s="60">
        <v>83.375506849315</v>
      </c>
      <c r="D79" s="60">
        <v>103.582575342465</v>
      </c>
      <c r="E79" s="60">
        <v>128.403770491803</v>
      </c>
      <c r="F79" s="60">
        <v>126.423890410958</v>
      </c>
      <c r="G79" s="60">
        <v>138.431890410958</v>
      </c>
      <c r="H79" s="60">
        <v>122.779369863013</v>
      </c>
      <c r="I79" s="60">
        <v>151.92713114754</v>
      </c>
      <c r="J79" s="60">
        <v>143.31005479452</v>
      </c>
      <c r="K79" s="60">
        <v>140.932657534246</v>
      </c>
      <c r="L79" s="60">
        <v>137.981315068493</v>
      </c>
      <c r="M79" s="60">
        <v>161.376202185792</v>
      </c>
      <c r="N79" s="60">
        <v>161.585561643835</v>
      </c>
      <c r="O79" s="60">
        <v>167.200109589041</v>
      </c>
      <c r="P79" s="60">
        <v>180.080958904109</v>
      </c>
      <c r="Q79" s="60">
        <v>178.20256830601</v>
      </c>
      <c r="R79" s="60">
        <v>204.45509589041</v>
      </c>
      <c r="S79" s="60">
        <v>200.510109589041</v>
      </c>
      <c r="T79" s="60">
        <v>211.356109589041</v>
      </c>
      <c r="U79" s="60">
        <v>224.348961748633</v>
      </c>
      <c r="V79" s="60">
        <v>228.186794520547</v>
      </c>
      <c r="W79" s="60">
        <v>266.884273972602</v>
      </c>
      <c r="X79" s="60">
        <v>279.479534246575</v>
      </c>
      <c r="Y79" s="60">
        <v>321.56781420765</v>
      </c>
      <c r="Z79" s="60">
        <v>366.289863013698</v>
      </c>
      <c r="AA79" s="60">
        <v>444.266273972602</v>
      </c>
      <c r="AB79" s="60">
        <v>451.781972602739</v>
      </c>
      <c r="AC79" s="60">
        <v>463.654371584699</v>
      </c>
      <c r="AD79" s="60">
        <v>504.493616438356</v>
      </c>
      <c r="AE79" s="60">
        <v>578.361232876712</v>
      </c>
      <c r="AF79" s="60">
        <v>605.81906849315</v>
      </c>
      <c r="AG79" s="60">
        <v>612.105983606557</v>
      </c>
      <c r="AH79" s="60">
        <v>648.560931506849</v>
      </c>
      <c r="AI79" s="60">
        <v>661.508958904109</v>
      </c>
      <c r="AJ79" s="60">
        <v>655.673589041095</v>
      </c>
      <c r="AK79" s="60">
        <v>696.10868852459</v>
      </c>
      <c r="AL79" s="60">
        <v>747.197917808219</v>
      </c>
      <c r="AM79" s="60">
        <v>712.969780821917</v>
      </c>
      <c r="AN79" s="60">
        <v>661.693452054794</v>
      </c>
      <c r="AO79" s="60">
        <v>731.773743169399</v>
      </c>
      <c r="AP79" s="60">
        <v>796.140876712328</v>
      </c>
      <c r="AQ79" s="60">
        <v>847.540344986301</v>
      </c>
      <c r="AR79" s="60">
        <v>921.876299726027</v>
      </c>
      <c r="AS79" s="60">
        <v>973.804304323116</v>
      </c>
      <c r="AT79" s="60">
        <v>1049.14550399318</v>
      </c>
      <c r="AU79" s="60">
        <v>1156.93846625939</v>
      </c>
      <c r="AV79" s="60">
        <v>1215.58915342465</v>
      </c>
      <c r="AW79" s="60">
        <v>1203.98078907103</v>
      </c>
      <c r="AX79" s="60">
        <v>1235.21801260273</v>
      </c>
      <c r="AY79" s="61">
        <v>1273.45632060273</v>
      </c>
      <c r="AZ79" s="45">
        <v>0.02332048118114</v>
      </c>
      <c r="BA79" s="41">
        <v>0.01572231203318</v>
      </c>
    </row>
    <row r="80" ht="9.75" customHeight="1">
      <c r="A80" s="63" t="s">
        <v>179</v>
      </c>
      <c r="B80" s="60">
        <v>24.9767123287671</v>
      </c>
      <c r="C80" s="60">
        <v>37.4135890410959</v>
      </c>
      <c r="D80" s="60">
        <v>64.8086849315068</v>
      </c>
      <c r="E80" s="60">
        <v>95.5308469945355</v>
      </c>
      <c r="F80" s="60">
        <v>129.948931506849</v>
      </c>
      <c r="G80" s="60">
        <v>162.314520547945</v>
      </c>
      <c r="H80" s="60">
        <v>183.345808219178</v>
      </c>
      <c r="I80" s="60">
        <v>190.761475409836</v>
      </c>
      <c r="J80" s="60">
        <v>235.414958904109</v>
      </c>
      <c r="K80" s="60">
        <v>243.813726027397</v>
      </c>
      <c r="L80" s="60">
        <v>277.669452054794</v>
      </c>
      <c r="M80" s="60">
        <v>310.369508196721</v>
      </c>
      <c r="N80" s="60">
        <v>371.469178082191</v>
      </c>
      <c r="O80" s="60">
        <v>426.238301369862</v>
      </c>
      <c r="P80" s="60">
        <v>480.790493150684</v>
      </c>
      <c r="Q80" s="60">
        <v>476.190273224043</v>
      </c>
      <c r="R80" s="60">
        <v>473.848849315068</v>
      </c>
      <c r="S80" s="60">
        <v>471.499178082191</v>
      </c>
      <c r="T80" s="60">
        <v>497.427369863013</v>
      </c>
      <c r="U80" s="60">
        <v>501.346338797814</v>
      </c>
      <c r="V80" s="60">
        <v>537.388465753424</v>
      </c>
      <c r="W80" s="60">
        <v>588.451369863013</v>
      </c>
      <c r="X80" s="60">
        <v>621.599999999999</v>
      </c>
      <c r="Y80" s="60">
        <v>739.139398907103</v>
      </c>
      <c r="Z80" s="60">
        <v>855.832273972602</v>
      </c>
      <c r="AA80" s="60">
        <v>1041.72515068493</v>
      </c>
      <c r="AB80" s="60">
        <v>1258.01586301369</v>
      </c>
      <c r="AC80" s="60">
        <v>1525.44489071038</v>
      </c>
      <c r="AD80" s="60">
        <v>1683.57301369863</v>
      </c>
      <c r="AE80" s="60">
        <v>1850.0025479452</v>
      </c>
      <c r="AF80" s="60">
        <v>2019.74909589041</v>
      </c>
      <c r="AG80" s="60">
        <v>2156.25901639344</v>
      </c>
      <c r="AH80" s="60">
        <v>2391.60575342465</v>
      </c>
      <c r="AI80" s="60">
        <v>2051.92304109589</v>
      </c>
      <c r="AJ80" s="60">
        <v>2200.13030136986</v>
      </c>
      <c r="AK80" s="60">
        <v>2263.07852459016</v>
      </c>
      <c r="AL80" s="60">
        <v>2266.33301369863</v>
      </c>
      <c r="AM80" s="60">
        <v>2319.86153424657</v>
      </c>
      <c r="AN80" s="60">
        <v>2340.33364383561</v>
      </c>
      <c r="AO80" s="60">
        <v>2294.09770218579</v>
      </c>
      <c r="AP80" s="60">
        <v>2312.05956164383</v>
      </c>
      <c r="AQ80" s="60">
        <v>2320.14109589041</v>
      </c>
      <c r="AR80" s="60">
        <v>2398.95298630136</v>
      </c>
      <c r="AS80" s="60">
        <v>2308.40797814207</v>
      </c>
      <c r="AT80" s="60">
        <v>2338.98624657534</v>
      </c>
      <c r="AU80" s="60">
        <v>2370.09106849315</v>
      </c>
      <c r="AV80" s="60">
        <v>2394.08060273972</v>
      </c>
      <c r="AW80" s="60">
        <v>2458.17601092896</v>
      </c>
      <c r="AX80" s="60">
        <v>2455.41408219178</v>
      </c>
      <c r="AY80" s="61">
        <v>2456.02695890411</v>
      </c>
      <c r="AZ80" s="45">
        <v>-0.00255397986621</v>
      </c>
      <c r="BA80" s="41">
        <v>0.02565060555935</v>
      </c>
    </row>
    <row r="81" ht="9.75" customHeight="1">
      <c r="A81" s="63" t="s">
        <v>180</v>
      </c>
      <c r="B81" s="60">
        <v>43.8557260273972</v>
      </c>
      <c r="C81" s="60">
        <v>51.7776986301369</v>
      </c>
      <c r="D81" s="60">
        <v>61.3709589041095</v>
      </c>
      <c r="E81" s="60">
        <v>72.8637158469945</v>
      </c>
      <c r="F81" s="60">
        <v>87.3411506849315</v>
      </c>
      <c r="G81" s="60">
        <v>104.728986301369</v>
      </c>
      <c r="H81" s="60">
        <v>145.157424657534</v>
      </c>
      <c r="I81" s="60">
        <v>156.195765027322</v>
      </c>
      <c r="J81" s="60">
        <v>199.928273972602</v>
      </c>
      <c r="K81" s="60">
        <v>179.725616438356</v>
      </c>
      <c r="L81" s="60">
        <v>208.841808219178</v>
      </c>
      <c r="M81" s="60">
        <v>268.448524590163</v>
      </c>
      <c r="N81" s="60">
        <v>298.298273972602</v>
      </c>
      <c r="O81" s="60">
        <v>348.834876712328</v>
      </c>
      <c r="P81" s="60">
        <v>352.149863013698</v>
      </c>
      <c r="Q81" s="60">
        <v>363.997950819672</v>
      </c>
      <c r="R81" s="60">
        <v>326.01301369863</v>
      </c>
      <c r="S81" s="60">
        <v>316.582931506849</v>
      </c>
      <c r="T81" s="60">
        <v>324.563506849315</v>
      </c>
      <c r="U81" s="60">
        <v>318.547622950819</v>
      </c>
      <c r="V81" s="60">
        <v>392.842599313984</v>
      </c>
      <c r="W81" s="60">
        <v>433.783825398906</v>
      </c>
      <c r="X81" s="60">
        <v>451.612438809423</v>
      </c>
      <c r="Y81" s="60">
        <v>511.823381379608</v>
      </c>
      <c r="Z81" s="60">
        <v>566.231630325798</v>
      </c>
      <c r="AA81" s="60">
        <v>587.776351498152</v>
      </c>
      <c r="AB81" s="60">
        <v>608.317340264099</v>
      </c>
      <c r="AC81" s="60">
        <v>625.396424019979</v>
      </c>
      <c r="AD81" s="60">
        <v>667.862770847946</v>
      </c>
      <c r="AE81" s="60">
        <v>709.994416546178</v>
      </c>
      <c r="AF81" s="60">
        <v>763.712031436887</v>
      </c>
      <c r="AG81" s="60">
        <v>766.42562141914</v>
      </c>
      <c r="AH81" s="60">
        <v>797.445793865852</v>
      </c>
      <c r="AI81" s="60">
        <v>822.074028168785</v>
      </c>
      <c r="AJ81" s="60">
        <v>883.298580728447</v>
      </c>
      <c r="AK81" s="60">
        <v>914.656622390527</v>
      </c>
      <c r="AL81" s="60">
        <v>963.383584439314</v>
      </c>
      <c r="AM81" s="60">
        <v>970.597615989708</v>
      </c>
      <c r="AN81" s="60">
        <v>1012.1693143279</v>
      </c>
      <c r="AO81" s="60">
        <v>1056.85259639657</v>
      </c>
      <c r="AP81" s="60">
        <v>1052.58775904927</v>
      </c>
      <c r="AQ81" s="60">
        <v>1051.99461519817</v>
      </c>
      <c r="AR81" s="60">
        <v>1110.33966056417</v>
      </c>
      <c r="AS81" s="60">
        <v>1005.46044464647</v>
      </c>
      <c r="AT81" s="60">
        <v>982.14869175093</v>
      </c>
      <c r="AU81" s="60">
        <v>1010.8635304087</v>
      </c>
      <c r="AV81" s="60">
        <v>946.494690287281</v>
      </c>
      <c r="AW81" s="60">
        <v>945.639890541629</v>
      </c>
      <c r="AX81" s="60">
        <v>980.146050403662</v>
      </c>
      <c r="AY81" s="61">
        <v>991.600495757149</v>
      </c>
      <c r="AZ81" s="45">
        <v>0.01036562584341</v>
      </c>
      <c r="BA81" s="41">
        <v>0.01042459718883</v>
      </c>
    </row>
    <row r="82" ht="9.75" customHeight="1">
      <c r="A82" s="63" t="s">
        <v>127</v>
      </c>
      <c r="B82" s="60">
        <v>47.5613972602739</v>
      </c>
      <c r="C82" s="60">
        <v>55.9927945205479</v>
      </c>
      <c r="D82" s="60">
        <v>61.9734246575342</v>
      </c>
      <c r="E82" s="60">
        <v>81.13</v>
      </c>
      <c r="F82" s="60">
        <v>87.9696438356164</v>
      </c>
      <c r="G82" s="60">
        <v>102.808876712328</v>
      </c>
      <c r="H82" s="60">
        <v>114.386575342465</v>
      </c>
      <c r="I82" s="60">
        <v>142.74781420765</v>
      </c>
      <c r="J82" s="60">
        <v>151.426246575342</v>
      </c>
      <c r="K82" s="60">
        <v>153.652931506849</v>
      </c>
      <c r="L82" s="60">
        <v>167.899808219178</v>
      </c>
      <c r="M82" s="60">
        <v>175.970573770491</v>
      </c>
      <c r="N82" s="60">
        <v>197.950821917808</v>
      </c>
      <c r="O82" s="60">
        <v>221.278191780821</v>
      </c>
      <c r="P82" s="60">
        <v>225.111698630136</v>
      </c>
      <c r="Q82" s="60">
        <v>232.508060109289</v>
      </c>
      <c r="R82" s="60">
        <v>223.950493150684</v>
      </c>
      <c r="S82" s="60">
        <v>206.254164383561</v>
      </c>
      <c r="T82" s="60">
        <v>231.720465753424</v>
      </c>
      <c r="U82" s="60">
        <v>241.69606557377</v>
      </c>
      <c r="V82" s="60">
        <v>231.937643835616</v>
      </c>
      <c r="W82" s="60">
        <v>237.24208219178</v>
      </c>
      <c r="X82" s="60">
        <v>270.13706849315</v>
      </c>
      <c r="Y82" s="60">
        <v>300.752920218579</v>
      </c>
      <c r="Z82" s="60">
        <v>353.701933150685</v>
      </c>
      <c r="AA82" s="60">
        <v>422.253675069178</v>
      </c>
      <c r="AB82" s="60">
        <v>455.514493147945</v>
      </c>
      <c r="AC82" s="60">
        <v>504.3900832153</v>
      </c>
      <c r="AD82" s="60">
        <v>587.033462068493</v>
      </c>
      <c r="AE82" s="60">
        <v>652.720034835616</v>
      </c>
      <c r="AF82" s="60">
        <v>714.367741739726</v>
      </c>
      <c r="AG82" s="60">
        <v>785.497084087431</v>
      </c>
      <c r="AH82" s="60">
        <v>802.286242068493</v>
      </c>
      <c r="AI82" s="60">
        <v>738.44957079452</v>
      </c>
      <c r="AJ82" s="60">
        <v>791.65673919178</v>
      </c>
      <c r="AK82" s="60">
        <v>758.249204721311</v>
      </c>
      <c r="AL82" s="60">
        <v>749.094734876712</v>
      </c>
      <c r="AM82" s="60">
        <v>842.193864931506</v>
      </c>
      <c r="AN82" s="60">
        <v>936.083085068493</v>
      </c>
      <c r="AO82" s="60">
        <v>1025.31095442622</v>
      </c>
      <c r="AP82" s="60">
        <v>1040.5462369863</v>
      </c>
      <c r="AQ82" s="60">
        <v>1023.44020534246</v>
      </c>
      <c r="AR82" s="60">
        <v>1026.02557356164</v>
      </c>
      <c r="AS82" s="60">
        <v>1007.0575678142</v>
      </c>
      <c r="AT82" s="60">
        <v>1062.08418438356</v>
      </c>
      <c r="AU82" s="60">
        <v>1117.96341580931</v>
      </c>
      <c r="AV82" s="60">
        <v>1169.96409498683</v>
      </c>
      <c r="AW82" s="60">
        <v>1244.34391973684</v>
      </c>
      <c r="AX82" s="60">
        <v>1255.32741401774</v>
      </c>
      <c r="AY82" s="61">
        <v>1273.97814701187</v>
      </c>
      <c r="AZ82" s="45">
        <v>0.01635111868382</v>
      </c>
      <c r="BA82" s="41">
        <v>0.01259271521121</v>
      </c>
    </row>
    <row r="83" ht="9.75" customHeight="1">
      <c r="A83" s="63" t="s">
        <v>128</v>
      </c>
      <c r="B83" s="60">
        <v>31.3472527826383</v>
      </c>
      <c r="C83" s="60">
        <v>68.5095364918273</v>
      </c>
      <c r="D83" s="60">
        <v>100.338165998775</v>
      </c>
      <c r="E83" s="60">
        <v>102.08027629303</v>
      </c>
      <c r="F83" s="60">
        <v>123.713820100854</v>
      </c>
      <c r="G83" s="60">
        <v>128.258016450626</v>
      </c>
      <c r="H83" s="60">
        <v>108.502315358254</v>
      </c>
      <c r="I83" s="60">
        <v>111.719327637945</v>
      </c>
      <c r="J83" s="60">
        <v>109.934923193895</v>
      </c>
      <c r="K83" s="60">
        <v>67.5106982554487</v>
      </c>
      <c r="L83" s="60">
        <v>64.5682663520263</v>
      </c>
      <c r="M83" s="60">
        <v>16.7972807201043</v>
      </c>
      <c r="N83" s="60">
        <v>16.3390098458745</v>
      </c>
      <c r="O83" s="60">
        <v>19.7347919845945</v>
      </c>
      <c r="P83" s="60">
        <v>22.8600088675424</v>
      </c>
      <c r="Q83" s="60">
        <v>40.101270499189</v>
      </c>
      <c r="R83" s="60">
        <v>34.8882104911189</v>
      </c>
      <c r="S83" s="60">
        <v>35.5272227346537</v>
      </c>
      <c r="T83" s="60">
        <v>40.4975571515495</v>
      </c>
      <c r="U83" s="60">
        <v>39.4448922701207</v>
      </c>
      <c r="V83" s="60">
        <v>40.2660438313742</v>
      </c>
      <c r="W83" s="60">
        <v>44.5783743800569</v>
      </c>
      <c r="X83" s="60">
        <v>52.0581530183084</v>
      </c>
      <c r="Y83" s="60">
        <v>54.5763745024836</v>
      </c>
      <c r="Z83" s="60">
        <v>50.6483951990558</v>
      </c>
      <c r="AA83" s="60">
        <v>59.9564949985463</v>
      </c>
      <c r="AB83" s="60">
        <v>58.2085803511556</v>
      </c>
      <c r="AC83" s="60">
        <v>63.4800273224043</v>
      </c>
      <c r="AD83" s="60">
        <v>80.412602739726</v>
      </c>
      <c r="AE83" s="60">
        <v>89.5747945205479</v>
      </c>
      <c r="AF83" s="60">
        <v>98.8517260273972</v>
      </c>
      <c r="AG83" s="60">
        <v>114.229508196721</v>
      </c>
      <c r="AH83" s="60">
        <v>130.951780821917</v>
      </c>
      <c r="AI83" s="60">
        <v>143.477260273972</v>
      </c>
      <c r="AJ83" s="60">
        <v>160.086904109589</v>
      </c>
      <c r="AK83" s="60">
        <v>170.607295081967</v>
      </c>
      <c r="AL83" s="60">
        <v>185.716767123287</v>
      </c>
      <c r="AM83" s="60">
        <v>205.007178082191</v>
      </c>
      <c r="AN83" s="60">
        <v>219.973206082191</v>
      </c>
      <c r="AO83" s="60">
        <v>262.761637307045</v>
      </c>
      <c r="AP83" s="60">
        <v>257.563959123287</v>
      </c>
      <c r="AQ83" s="60">
        <v>253.876474410958</v>
      </c>
      <c r="AR83" s="60">
        <v>283.202368986301</v>
      </c>
      <c r="AS83" s="60">
        <v>299.760296420765</v>
      </c>
      <c r="AT83" s="60">
        <v>312.682442301369</v>
      </c>
      <c r="AU83" s="60">
        <v>336.962739726027</v>
      </c>
      <c r="AV83" s="60">
        <v>366.783287671232</v>
      </c>
      <c r="AW83" s="60">
        <v>369.624756593719</v>
      </c>
      <c r="AX83" s="60">
        <v>384.087686314352</v>
      </c>
      <c r="AY83" s="61">
        <v>405.92843883861</v>
      </c>
      <c r="AZ83" s="45">
        <v>0.05596982687712</v>
      </c>
      <c r="BA83" s="41">
        <v>0.00444785831496</v>
      </c>
    </row>
    <row r="84" ht="9.75" customHeight="1">
      <c r="A84" s="63" t="s">
        <v>129</v>
      </c>
      <c r="B84" s="60">
        <v>82.6815999814681</v>
      </c>
      <c r="C84" s="60">
        <v>92.4251488542291</v>
      </c>
      <c r="D84" s="60">
        <v>102.792105589938</v>
      </c>
      <c r="E84" s="60">
        <v>109.356060130468</v>
      </c>
      <c r="F84" s="60">
        <v>118.316631688791</v>
      </c>
      <c r="G84" s="60">
        <v>115.298808194858</v>
      </c>
      <c r="H84" s="60">
        <v>110.800997031253</v>
      </c>
      <c r="I84" s="60">
        <v>121.167532744217</v>
      </c>
      <c r="J84" s="60">
        <v>124.92157362522</v>
      </c>
      <c r="K84" s="60">
        <v>127.05362427506</v>
      </c>
      <c r="L84" s="60">
        <v>125.858884433733</v>
      </c>
      <c r="M84" s="60">
        <v>130.022738859299</v>
      </c>
      <c r="N84" s="60">
        <v>133.508820349639</v>
      </c>
      <c r="O84" s="60">
        <v>154.030190885695</v>
      </c>
      <c r="P84" s="60">
        <v>167.054469605541</v>
      </c>
      <c r="Q84" s="60">
        <v>181.154112614511</v>
      </c>
      <c r="R84" s="60">
        <v>183.249083548594</v>
      </c>
      <c r="S84" s="60">
        <v>184.117953548835</v>
      </c>
      <c r="T84" s="60">
        <v>190.702182540751</v>
      </c>
      <c r="U84" s="60">
        <v>181.712993246555</v>
      </c>
      <c r="V84" s="60">
        <v>184.351283036288</v>
      </c>
      <c r="W84" s="60">
        <v>192.480649184413</v>
      </c>
      <c r="X84" s="60">
        <v>189.91581272244</v>
      </c>
      <c r="Y84" s="60">
        <v>191.80156726228</v>
      </c>
      <c r="Z84" s="60">
        <v>194.597883745744</v>
      </c>
      <c r="AA84" s="60">
        <v>210.248615974714</v>
      </c>
      <c r="AB84" s="60">
        <v>197.528879599613</v>
      </c>
      <c r="AC84" s="60">
        <v>189.385295697385</v>
      </c>
      <c r="AD84" s="60">
        <v>198.001437984729</v>
      </c>
      <c r="AE84" s="60">
        <v>198.092097144769</v>
      </c>
      <c r="AF84" s="60">
        <v>212.540336754473</v>
      </c>
      <c r="AG84" s="60">
        <v>231.548137989465</v>
      </c>
      <c r="AH84" s="60">
        <v>235.957718952495</v>
      </c>
      <c r="AI84" s="60">
        <v>246.738133327929</v>
      </c>
      <c r="AJ84" s="60">
        <v>246.209241755698</v>
      </c>
      <c r="AK84" s="60">
        <v>262.4741073003</v>
      </c>
      <c r="AL84" s="60">
        <v>271.590491915259</v>
      </c>
      <c r="AM84" s="60">
        <v>279.709131709722</v>
      </c>
      <c r="AN84" s="60">
        <v>296.92681825715</v>
      </c>
      <c r="AO84" s="60">
        <v>294.322376386507</v>
      </c>
      <c r="AP84" s="60">
        <v>309.139561596361</v>
      </c>
      <c r="AQ84" s="60">
        <v>322.428524355512</v>
      </c>
      <c r="AR84" s="60">
        <v>341.335628513753</v>
      </c>
      <c r="AS84" s="60">
        <v>318.611151077637</v>
      </c>
      <c r="AT84" s="60">
        <v>333.13023275704</v>
      </c>
      <c r="AU84" s="60">
        <v>340.841760764089</v>
      </c>
      <c r="AV84" s="60">
        <v>383.533084827132</v>
      </c>
      <c r="AW84" s="60">
        <v>396.133293854729</v>
      </c>
      <c r="AX84" s="60">
        <v>402.858503601998</v>
      </c>
      <c r="AY84" s="61">
        <v>417.870234764284</v>
      </c>
      <c r="AZ84" s="45">
        <v>0.03684293106198</v>
      </c>
      <c r="BA84" s="41">
        <v>0.00468340050429</v>
      </c>
    </row>
    <row r="85" ht="9.75" customHeight="1">
      <c r="A85" s="17" t="s">
        <v>130</v>
      </c>
      <c r="B85" s="62">
        <v>3249.25938874218</v>
      </c>
      <c r="C85" s="62">
        <v>3714.3967152803</v>
      </c>
      <c r="D85" s="62">
        <v>4330.77359004597</v>
      </c>
      <c r="E85" s="62">
        <v>4936.01894040765</v>
      </c>
      <c r="F85" s="62">
        <v>5754.53734608608</v>
      </c>
      <c r="G85" s="62">
        <v>6670.32086746795</v>
      </c>
      <c r="H85" s="62">
        <v>7403.3090384169</v>
      </c>
      <c r="I85" s="62">
        <v>7960.97374562806</v>
      </c>
      <c r="J85" s="62">
        <v>9082.46326394239</v>
      </c>
      <c r="K85" s="62">
        <v>9017.81858222519</v>
      </c>
      <c r="L85" s="62">
        <v>8986.12787534337</v>
      </c>
      <c r="M85" s="62">
        <v>9536.73528292635</v>
      </c>
      <c r="N85" s="62">
        <v>10015.748189575</v>
      </c>
      <c r="O85" s="62">
        <v>10815.7922221803</v>
      </c>
      <c r="P85" s="62">
        <v>11117.1372164136</v>
      </c>
      <c r="Q85" s="62">
        <v>10466.2689001097</v>
      </c>
      <c r="R85" s="62">
        <v>10218.5688342293</v>
      </c>
      <c r="S85" s="62">
        <v>9965.53708430745</v>
      </c>
      <c r="T85" s="62">
        <v>10109.2219601222</v>
      </c>
      <c r="U85" s="62">
        <v>10469.5198194116</v>
      </c>
      <c r="V85" s="62">
        <v>10542.870049548</v>
      </c>
      <c r="W85" s="62">
        <v>10969.9988603335</v>
      </c>
      <c r="X85" s="62">
        <v>11306.9182502102</v>
      </c>
      <c r="Y85" s="62">
        <v>12235.046502918</v>
      </c>
      <c r="Z85" s="62">
        <v>13064.5100102319</v>
      </c>
      <c r="AA85" s="62">
        <v>13879.8364184371</v>
      </c>
      <c r="AB85" s="62">
        <v>14489.1263491322</v>
      </c>
      <c r="AC85" s="62">
        <v>15431.845356102</v>
      </c>
      <c r="AD85" s="62">
        <v>16181.3099946758</v>
      </c>
      <c r="AE85" s="62">
        <v>17145.7030065345</v>
      </c>
      <c r="AF85" s="62">
        <v>18248.893203262</v>
      </c>
      <c r="AG85" s="62">
        <v>19120.7934971996</v>
      </c>
      <c r="AH85" s="62">
        <v>20196.7685543841</v>
      </c>
      <c r="AI85" s="62">
        <v>19760.8715945748</v>
      </c>
      <c r="AJ85" s="62">
        <v>20655.610558955</v>
      </c>
      <c r="AK85" s="62">
        <v>21227.2371332541</v>
      </c>
      <c r="AL85" s="62">
        <v>21416.7730153635</v>
      </c>
      <c r="AM85" s="62">
        <v>22130.7261693354</v>
      </c>
      <c r="AN85" s="62">
        <v>22987.2586661953</v>
      </c>
      <c r="AO85" s="62">
        <v>24232.4050897201</v>
      </c>
      <c r="AP85" s="62">
        <v>24613.7721317018</v>
      </c>
      <c r="AQ85" s="62">
        <v>25184.168694248</v>
      </c>
      <c r="AR85" s="62">
        <v>26035.2137312881</v>
      </c>
      <c r="AS85" s="62">
        <v>25886.9320771195</v>
      </c>
      <c r="AT85" s="62">
        <v>26138.1071132308</v>
      </c>
      <c r="AU85" s="62">
        <v>27765.9335900772</v>
      </c>
      <c r="AV85" s="62">
        <v>28808.0625929421</v>
      </c>
      <c r="AW85" s="62">
        <v>29913.5529106652</v>
      </c>
      <c r="AX85" s="62">
        <v>30414.87676088</v>
      </c>
      <c r="AY85" s="62">
        <v>30856.478402477</v>
      </c>
      <c r="AZ85" s="46">
        <v>0.01193565595895</v>
      </c>
      <c r="BA85" s="44">
        <v>0.33932584524155</v>
      </c>
    </row>
    <row r="86" ht="9.75" customHeight="1"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1"/>
      <c r="AZ86" s="45"/>
      <c r="BA86" s="41"/>
    </row>
    <row r="87" ht="9.75" customHeight="1">
      <c r="A87" s="22" t="s">
        <v>131</v>
      </c>
      <c r="B87" s="65">
        <v>30806.495114848</v>
      </c>
      <c r="C87" s="65">
        <v>33151.9832475546</v>
      </c>
      <c r="D87" s="65">
        <v>35534.2053379723</v>
      </c>
      <c r="E87" s="65">
        <v>38447.5010229765</v>
      </c>
      <c r="F87" s="65">
        <v>41813.0801695076</v>
      </c>
      <c r="G87" s="65">
        <v>45347.9495442675</v>
      </c>
      <c r="H87" s="65">
        <v>47870.6769440751</v>
      </c>
      <c r="I87" s="65">
        <v>51418.2428606553</v>
      </c>
      <c r="J87" s="65">
        <v>55559.8179774818</v>
      </c>
      <c r="K87" s="65">
        <v>54788.0423679501</v>
      </c>
      <c r="L87" s="65">
        <v>54327.2582082861</v>
      </c>
      <c r="M87" s="65">
        <v>57690.7790133113</v>
      </c>
      <c r="N87" s="65">
        <v>59885.0516879655</v>
      </c>
      <c r="O87" s="65">
        <v>62731.0311898686</v>
      </c>
      <c r="P87" s="65">
        <v>63864.0267917766</v>
      </c>
      <c r="Q87" s="65">
        <v>61232.8859415515</v>
      </c>
      <c r="R87" s="65">
        <v>59396.5653086582</v>
      </c>
      <c r="S87" s="65">
        <v>57808.6265773544</v>
      </c>
      <c r="T87" s="65">
        <v>57588.7748665057</v>
      </c>
      <c r="U87" s="65">
        <v>58855.7270997703</v>
      </c>
      <c r="V87" s="65">
        <v>59247.0682363857</v>
      </c>
      <c r="W87" s="65">
        <v>60990.4962418532</v>
      </c>
      <c r="X87" s="65">
        <v>62294.0963817455</v>
      </c>
      <c r="Y87" s="65">
        <v>64265.8114279013</v>
      </c>
      <c r="Z87" s="65">
        <v>65597.9378077137</v>
      </c>
      <c r="AA87" s="65">
        <v>66737.4350503374</v>
      </c>
      <c r="AB87" s="65">
        <v>66874.7543390954</v>
      </c>
      <c r="AC87" s="65">
        <v>67928.6902685064</v>
      </c>
      <c r="AD87" s="65">
        <v>67656.7979525708</v>
      </c>
      <c r="AE87" s="65">
        <v>69186.2101593681</v>
      </c>
      <c r="AF87" s="65">
        <v>70321.8127701074</v>
      </c>
      <c r="AG87" s="65">
        <v>71812.1446233974</v>
      </c>
      <c r="AH87" s="65">
        <v>74003.2605824522</v>
      </c>
      <c r="AI87" s="65">
        <v>74524.399407017</v>
      </c>
      <c r="AJ87" s="65">
        <v>76248.6596330071</v>
      </c>
      <c r="AK87" s="65">
        <v>76867.7775190968</v>
      </c>
      <c r="AL87" s="65">
        <v>77589.6469442937</v>
      </c>
      <c r="AM87" s="65">
        <v>78506.5725124885</v>
      </c>
      <c r="AN87" s="65">
        <v>80261.524390395</v>
      </c>
      <c r="AO87" s="65">
        <v>83106.5775690339</v>
      </c>
      <c r="AP87" s="65">
        <v>84410.8129117163</v>
      </c>
      <c r="AQ87" s="65">
        <v>85328.2086840998</v>
      </c>
      <c r="AR87" s="65">
        <v>86740.6229014883</v>
      </c>
      <c r="AS87" s="65">
        <v>86115.0215690418</v>
      </c>
      <c r="AT87" s="65">
        <v>85066.4543655175</v>
      </c>
      <c r="AU87" s="65">
        <v>87866.6179272597</v>
      </c>
      <c r="AV87" s="65">
        <v>88974.361637277</v>
      </c>
      <c r="AW87" s="65">
        <v>89845.8249822371</v>
      </c>
      <c r="AX87" s="65">
        <v>91243.2969755409</v>
      </c>
      <c r="AY87" s="65">
        <v>92086.1976925517</v>
      </c>
      <c r="AZ87" s="49">
        <v>0.00764979608357</v>
      </c>
      <c r="BA87" s="50">
        <v>1.0</v>
      </c>
    </row>
    <row r="88" ht="9.75" customHeight="1">
      <c r="A88" s="63" t="s">
        <v>132</v>
      </c>
      <c r="B88" s="60">
        <v>23147.7712322465</v>
      </c>
      <c r="C88" s="60">
        <v>24860.1905194794</v>
      </c>
      <c r="D88" s="60">
        <v>26667.4635618904</v>
      </c>
      <c r="E88" s="60">
        <v>28965.6502186666</v>
      </c>
      <c r="F88" s="60">
        <v>31601.4226302465</v>
      </c>
      <c r="G88" s="60">
        <v>34210.9135510685</v>
      </c>
      <c r="H88" s="60">
        <v>35874.3841019589</v>
      </c>
      <c r="I88" s="60">
        <v>38398.0484858251</v>
      </c>
      <c r="J88" s="60">
        <v>41318.8170664246</v>
      </c>
      <c r="K88" s="60">
        <v>39629.5402990919</v>
      </c>
      <c r="L88" s="60">
        <v>38591.0531246809</v>
      </c>
      <c r="M88" s="60">
        <v>41047.674917254</v>
      </c>
      <c r="N88" s="60">
        <v>42151.209313585</v>
      </c>
      <c r="O88" s="60">
        <v>43708.6043967073</v>
      </c>
      <c r="P88" s="60">
        <v>44043.7477767898</v>
      </c>
      <c r="Q88" s="60">
        <v>41026.7972887893</v>
      </c>
      <c r="R88" s="60">
        <v>38907.9690285969</v>
      </c>
      <c r="S88" s="60">
        <v>37100.5617214814</v>
      </c>
      <c r="T88" s="60">
        <v>36664.5435283171</v>
      </c>
      <c r="U88" s="60">
        <v>37642.9775063031</v>
      </c>
      <c r="V88" s="60">
        <v>37489.8852478866</v>
      </c>
      <c r="W88" s="60">
        <v>38684.2805410531</v>
      </c>
      <c r="X88" s="60">
        <v>39341.1128775676</v>
      </c>
      <c r="Y88" s="60">
        <v>40701.297591359</v>
      </c>
      <c r="Z88" s="60">
        <v>41313.3208864642</v>
      </c>
      <c r="AA88" s="60">
        <v>41692.1763092474</v>
      </c>
      <c r="AB88" s="60">
        <v>41881.0502682581</v>
      </c>
      <c r="AC88" s="60">
        <v>42904.894755997</v>
      </c>
      <c r="AD88" s="60">
        <v>43218.6809219174</v>
      </c>
      <c r="AE88" s="60">
        <v>44486.3353274892</v>
      </c>
      <c r="AF88" s="60">
        <v>45123.6398675875</v>
      </c>
      <c r="AG88" s="60">
        <v>46299.5692964963</v>
      </c>
      <c r="AH88" s="60">
        <v>47142.8717880082</v>
      </c>
      <c r="AI88" s="60">
        <v>47309.3223639574</v>
      </c>
      <c r="AJ88" s="60">
        <v>48258.9851478328</v>
      </c>
      <c r="AK88" s="60">
        <v>48292.3113476178</v>
      </c>
      <c r="AL88" s="60">
        <v>48304.6757119815</v>
      </c>
      <c r="AM88" s="60">
        <v>48294.7719503851</v>
      </c>
      <c r="AN88" s="60">
        <v>48906.0092166053</v>
      </c>
      <c r="AO88" s="60">
        <v>49686.1684050074</v>
      </c>
      <c r="AP88" s="60">
        <v>50048.9419665601</v>
      </c>
      <c r="AQ88" s="60">
        <v>49855.7895443943</v>
      </c>
      <c r="AR88" s="60">
        <v>49656.373482426</v>
      </c>
      <c r="AS88" s="60">
        <v>48041.5121637032</v>
      </c>
      <c r="AT88" s="60">
        <v>46048.7885979751</v>
      </c>
      <c r="AU88" s="60">
        <v>46517.5654723518</v>
      </c>
      <c r="AV88" s="60">
        <v>46001.0536038124</v>
      </c>
      <c r="AW88" s="60">
        <v>45464.0044844373</v>
      </c>
      <c r="AX88" s="60">
        <v>45533.1328990637</v>
      </c>
      <c r="AY88" s="61">
        <v>45057.393059546</v>
      </c>
      <c r="AZ88" s="45">
        <v>-0.01204954180866</v>
      </c>
      <c r="BA88" s="41">
        <v>0.48259502649307</v>
      </c>
    </row>
    <row r="89" ht="9.75" customHeight="1">
      <c r="A89" s="63" t="s">
        <v>133</v>
      </c>
      <c r="B89" s="60">
        <v>7658.72388260149</v>
      </c>
      <c r="C89" s="60">
        <v>8291.79272807517</v>
      </c>
      <c r="D89" s="60">
        <v>8866.74177608188</v>
      </c>
      <c r="E89" s="60">
        <v>9481.85080430983</v>
      </c>
      <c r="F89" s="60">
        <v>10211.657539261</v>
      </c>
      <c r="G89" s="60">
        <v>11137.035993199</v>
      </c>
      <c r="H89" s="60">
        <v>11996.2928421162</v>
      </c>
      <c r="I89" s="60">
        <v>13020.1943748302</v>
      </c>
      <c r="J89" s="60">
        <v>14241.0009110572</v>
      </c>
      <c r="K89" s="60">
        <v>15158.5020688581</v>
      </c>
      <c r="L89" s="60">
        <v>15736.2050836052</v>
      </c>
      <c r="M89" s="60">
        <v>16643.1040960572</v>
      </c>
      <c r="N89" s="60">
        <v>17733.8423743804</v>
      </c>
      <c r="O89" s="60">
        <v>19022.4267931613</v>
      </c>
      <c r="P89" s="60">
        <v>19820.2790149867</v>
      </c>
      <c r="Q89" s="60">
        <v>20206.0886527621</v>
      </c>
      <c r="R89" s="60">
        <v>20488.5962800613</v>
      </c>
      <c r="S89" s="60">
        <v>20708.0648558729</v>
      </c>
      <c r="T89" s="60">
        <v>20924.2313381886</v>
      </c>
      <c r="U89" s="60">
        <v>21212.7495934671</v>
      </c>
      <c r="V89" s="60">
        <v>21757.182988499</v>
      </c>
      <c r="W89" s="60">
        <v>22306.2157008001</v>
      </c>
      <c r="X89" s="60">
        <v>22952.9835041779</v>
      </c>
      <c r="Y89" s="60">
        <v>23564.5138365423</v>
      </c>
      <c r="Z89" s="60">
        <v>24284.6169212495</v>
      </c>
      <c r="AA89" s="60">
        <v>25045.25874109</v>
      </c>
      <c r="AB89" s="60">
        <v>24993.7040708373</v>
      </c>
      <c r="AC89" s="60">
        <v>25023.7955125093</v>
      </c>
      <c r="AD89" s="60">
        <v>24438.1170306534</v>
      </c>
      <c r="AE89" s="60">
        <v>24699.8748318788</v>
      </c>
      <c r="AF89" s="60">
        <v>25198.1729025199</v>
      </c>
      <c r="AG89" s="60">
        <v>25512.575326901</v>
      </c>
      <c r="AH89" s="60">
        <v>26860.3887944439</v>
      </c>
      <c r="AI89" s="60">
        <v>27215.0770430596</v>
      </c>
      <c r="AJ89" s="60">
        <v>27989.6744851743</v>
      </c>
      <c r="AK89" s="60">
        <v>28575.466171479</v>
      </c>
      <c r="AL89" s="60">
        <v>29284.9712323122</v>
      </c>
      <c r="AM89" s="60">
        <v>30211.8005621034</v>
      </c>
      <c r="AN89" s="60">
        <v>31355.5151737896</v>
      </c>
      <c r="AO89" s="60">
        <v>33420.4091640265</v>
      </c>
      <c r="AP89" s="60">
        <v>34361.8709451561</v>
      </c>
      <c r="AQ89" s="60">
        <v>35472.4191397055</v>
      </c>
      <c r="AR89" s="60">
        <v>37084.2494190623</v>
      </c>
      <c r="AS89" s="60">
        <v>38073.5094053386</v>
      </c>
      <c r="AT89" s="60">
        <v>39017.6657675424</v>
      </c>
      <c r="AU89" s="60">
        <v>41349.0524549078</v>
      </c>
      <c r="AV89" s="60">
        <v>42973.3080334646</v>
      </c>
      <c r="AW89" s="60">
        <v>44381.8204977998</v>
      </c>
      <c r="AX89" s="60">
        <v>45710.1640764772</v>
      </c>
      <c r="AY89" s="61">
        <v>47028.8046330056</v>
      </c>
      <c r="AZ89" s="45">
        <v>0.02674531377852</v>
      </c>
      <c r="BA89" s="41">
        <v>0.51740497350693</v>
      </c>
    </row>
    <row r="90" ht="9.75" customHeight="1">
      <c r="A90" s="63" t="s">
        <v>136</v>
      </c>
      <c r="B90" s="60">
        <v>7793.62161643835</v>
      </c>
      <c r="C90" s="60">
        <v>8562.94183561643</v>
      </c>
      <c r="D90" s="60">
        <v>9292.47123287671</v>
      </c>
      <c r="E90" s="60">
        <v>10177.1542896174</v>
      </c>
      <c r="F90" s="60">
        <v>11408.8662739726</v>
      </c>
      <c r="G90" s="60">
        <v>12634.1733050684</v>
      </c>
      <c r="H90" s="60">
        <v>13232.2184299178</v>
      </c>
      <c r="I90" s="60">
        <v>14146.780234918</v>
      </c>
      <c r="J90" s="60">
        <v>15186.0170117534</v>
      </c>
      <c r="K90" s="60">
        <v>14271.2900119999</v>
      </c>
      <c r="L90" s="60">
        <v>13777.2846464109</v>
      </c>
      <c r="M90" s="60">
        <v>14664.6792719125</v>
      </c>
      <c r="N90" s="60">
        <v>14534.4384063835</v>
      </c>
      <c r="O90" s="60">
        <v>15240.9401432328</v>
      </c>
      <c r="P90" s="60">
        <v>15633.0007244657</v>
      </c>
      <c r="Q90" s="60">
        <v>14542.8565788251</v>
      </c>
      <c r="R90" s="60">
        <v>13620.3348300273</v>
      </c>
      <c r="S90" s="60">
        <v>12963.2468316986</v>
      </c>
      <c r="T90" s="60">
        <v>12660.3211243835</v>
      </c>
      <c r="U90" s="60">
        <v>12752.2603143715</v>
      </c>
      <c r="V90" s="60">
        <v>12994.6972814951</v>
      </c>
      <c r="W90" s="60">
        <v>13388.9309714396</v>
      </c>
      <c r="X90" s="60">
        <v>13443.69982155</v>
      </c>
      <c r="Y90" s="60">
        <v>13587.6189945353</v>
      </c>
      <c r="Z90" s="60">
        <v>13670.5632152275</v>
      </c>
      <c r="AA90" s="60">
        <v>13778.037718929</v>
      </c>
      <c r="AB90" s="60">
        <v>13936.0033596648</v>
      </c>
      <c r="AC90" s="60">
        <v>13989.541884918</v>
      </c>
      <c r="AD90" s="60">
        <v>13874.8593659452</v>
      </c>
      <c r="AE90" s="60">
        <v>13949.7576027671</v>
      </c>
      <c r="AF90" s="60">
        <v>14240.5539982839</v>
      </c>
      <c r="AG90" s="60">
        <v>14488.0878132463</v>
      </c>
      <c r="AH90" s="60">
        <v>14639.33577346</v>
      </c>
      <c r="AI90" s="60">
        <v>14915.7313634468</v>
      </c>
      <c r="AJ90" s="60">
        <v>14845.5003771002</v>
      </c>
      <c r="AK90" s="60">
        <v>14664.938314554</v>
      </c>
      <c r="AL90" s="60">
        <v>14890.3241760763</v>
      </c>
      <c r="AM90" s="60">
        <v>14806.6108838012</v>
      </c>
      <c r="AN90" s="60">
        <v>14878.3595281643</v>
      </c>
      <c r="AO90" s="60">
        <v>15015.1629339134</v>
      </c>
      <c r="AP90" s="60">
        <v>15132.8617323086</v>
      </c>
      <c r="AQ90" s="60">
        <v>15127.9510119253</v>
      </c>
      <c r="AR90" s="60">
        <v>14814.8864383227</v>
      </c>
      <c r="AS90" s="60">
        <v>14708.5359316366</v>
      </c>
      <c r="AT90" s="60">
        <v>14001.1286858438</v>
      </c>
      <c r="AU90" s="60">
        <v>13868.0277864677</v>
      </c>
      <c r="AV90" s="60">
        <v>13450.6687698774</v>
      </c>
      <c r="AW90" s="60">
        <v>12920.7648678036</v>
      </c>
      <c r="AX90" s="60">
        <v>12696.001581278</v>
      </c>
      <c r="AY90" s="61">
        <v>12527.412837755</v>
      </c>
      <c r="AZ90" s="45">
        <v>-0.01547502726316</v>
      </c>
      <c r="BA90" s="41">
        <v>0.14070722460747</v>
      </c>
    </row>
    <row r="91" ht="9.75" customHeight="1">
      <c r="A91" s="29" t="s">
        <v>137</v>
      </c>
      <c r="B91" s="66">
        <v>3313.95241591232</v>
      </c>
      <c r="C91" s="66">
        <v>3548.81879625205</v>
      </c>
      <c r="D91" s="66">
        <v>3866.12622118356</v>
      </c>
      <c r="E91" s="66">
        <v>4107.31037085246</v>
      </c>
      <c r="F91" s="66">
        <v>4376.24875617533</v>
      </c>
      <c r="G91" s="66">
        <v>4826.36264311233</v>
      </c>
      <c r="H91" s="66">
        <v>5126.53966698082</v>
      </c>
      <c r="I91" s="66">
        <v>5547.11795763935</v>
      </c>
      <c r="J91" s="66">
        <v>5981.44976058082</v>
      </c>
      <c r="K91" s="66">
        <v>6587.91349939726</v>
      </c>
      <c r="L91" s="66">
        <v>6911.78610259726</v>
      </c>
      <c r="M91" s="66">
        <v>7055.12266229508</v>
      </c>
      <c r="N91" s="66">
        <v>7375.71764416438</v>
      </c>
      <c r="O91" s="66">
        <v>7822.32710626849</v>
      </c>
      <c r="P91" s="66">
        <v>7967.87302546848</v>
      </c>
      <c r="Q91" s="66">
        <v>8338.1581140039</v>
      </c>
      <c r="R91" s="66">
        <v>8442.13421060857</v>
      </c>
      <c r="S91" s="66">
        <v>8388.42716501192</v>
      </c>
      <c r="T91" s="66">
        <v>8273.48665503262</v>
      </c>
      <c r="U91" s="66">
        <v>8259.45592299416</v>
      </c>
      <c r="V91" s="66">
        <v>8374.05226733818</v>
      </c>
      <c r="W91" s="66">
        <v>8413.71970376236</v>
      </c>
      <c r="X91" s="66">
        <v>8455.32049945057</v>
      </c>
      <c r="Y91" s="66">
        <v>8319.81466030242</v>
      </c>
      <c r="Z91" s="66">
        <v>8323.32139143462</v>
      </c>
      <c r="AA91" s="66">
        <v>8365.92725030225</v>
      </c>
      <c r="AB91" s="66">
        <v>8030.40903072231</v>
      </c>
      <c r="AC91" s="66">
        <v>7231.9200273224</v>
      </c>
      <c r="AD91" s="66">
        <v>5743.24347945205</v>
      </c>
      <c r="AE91" s="66">
        <v>4994.89016431616</v>
      </c>
      <c r="AF91" s="66">
        <v>4460.7688467578</v>
      </c>
      <c r="AG91" s="66">
        <v>3854.21171161311</v>
      </c>
      <c r="AH91" s="66">
        <v>3836.17574508109</v>
      </c>
      <c r="AI91" s="66">
        <v>3681.64524364591</v>
      </c>
      <c r="AJ91" s="66">
        <v>3664.58759168597</v>
      </c>
      <c r="AK91" s="66">
        <v>3588.19888103618</v>
      </c>
      <c r="AL91" s="66">
        <v>3675.25887806387</v>
      </c>
      <c r="AM91" s="66">
        <v>3625.55998082191</v>
      </c>
      <c r="AN91" s="66">
        <v>3814.50822502712</v>
      </c>
      <c r="AO91" s="66">
        <v>3840.69502979377</v>
      </c>
      <c r="AP91" s="66">
        <v>3831.78554008219</v>
      </c>
      <c r="AQ91" s="66">
        <v>3947.9075513958</v>
      </c>
      <c r="AR91" s="66">
        <v>3997.58780066816</v>
      </c>
      <c r="AS91" s="66">
        <v>4046.78561518068</v>
      </c>
      <c r="AT91" s="66">
        <v>3893.30579956982</v>
      </c>
      <c r="AU91" s="66">
        <v>3980.96054963048</v>
      </c>
      <c r="AV91" s="66">
        <v>4294.82983197005</v>
      </c>
      <c r="AW91" s="66">
        <v>4389.04584681964</v>
      </c>
      <c r="AX91" s="66">
        <v>4441.06017549724</v>
      </c>
      <c r="AY91" s="62">
        <v>4443.03160679293</v>
      </c>
      <c r="AZ91" s="67">
        <v>0.00263827247545</v>
      </c>
      <c r="BA91" s="57">
        <v>0.04914877191186</v>
      </c>
    </row>
    <row r="92" ht="7.5" customHeight="1">
      <c r="A92" s="2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9"/>
      <c r="AW92" s="15"/>
      <c r="AX92" s="15"/>
    </row>
    <row r="93" ht="10.5" customHeight="1">
      <c r="A93" s="2"/>
      <c r="AT93" s="68"/>
    </row>
    <row r="94" ht="12.0" customHeight="1">
      <c r="A94" s="2"/>
      <c r="Q94" s="70"/>
      <c r="AT94" s="68"/>
    </row>
    <row r="95" ht="12.0" customHeight="1">
      <c r="A95" s="33"/>
      <c r="Q95" s="70"/>
      <c r="AT95" s="68"/>
    </row>
    <row r="96" ht="9.75" customHeight="1">
      <c r="AT96" s="68"/>
    </row>
    <row r="97" ht="9.75" customHeight="1">
      <c r="A97" s="2"/>
    </row>
    <row r="98" ht="9.75" customHeight="1"/>
    <row r="99" ht="9.75" customHeight="1">
      <c r="A99" s="34"/>
    </row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67"/>
    <col customWidth="1" min="45" max="53" width="8.83"/>
  </cols>
  <sheetData>
    <row r="1" ht="9.75" customHeight="1">
      <c r="A1" s="2" t="s">
        <v>145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2" t="s">
        <v>68</v>
      </c>
      <c r="B3" s="38">
        <v>552.107774062401</v>
      </c>
      <c r="C3" s="38">
        <v>579.665153918696</v>
      </c>
      <c r="D3" s="38">
        <v>601.87816180154</v>
      </c>
      <c r="E3" s="38">
        <v>643.678663151195</v>
      </c>
      <c r="F3" s="38">
        <v>679.409800707655</v>
      </c>
      <c r="G3" s="38">
        <v>706.648744771747</v>
      </c>
      <c r="H3" s="38">
        <v>730.635822741669</v>
      </c>
      <c r="I3" s="38">
        <v>789.924854619268</v>
      </c>
      <c r="J3" s="38">
        <v>834.234694976006</v>
      </c>
      <c r="K3" s="38">
        <v>800.791432102924</v>
      </c>
      <c r="L3" s="38">
        <v>784.539696940843</v>
      </c>
      <c r="M3" s="38">
        <v>842.391822311538</v>
      </c>
      <c r="N3" s="38">
        <v>889.418987935888</v>
      </c>
      <c r="O3" s="38">
        <v>870.644437248941</v>
      </c>
      <c r="P3" s="38">
        <v>852.343192775183</v>
      </c>
      <c r="Q3" s="38">
        <v>789.143788871729</v>
      </c>
      <c r="R3" s="38">
        <v>735.271710904456</v>
      </c>
      <c r="S3" s="38">
        <v>695.040048866091</v>
      </c>
      <c r="T3" s="38">
        <v>689.906865427683</v>
      </c>
      <c r="U3" s="38">
        <v>714.034911990049</v>
      </c>
      <c r="V3" s="38">
        <v>710.963952707732</v>
      </c>
      <c r="W3" s="38">
        <v>740.944560392828</v>
      </c>
      <c r="X3" s="38">
        <v>755.908572527896</v>
      </c>
      <c r="Y3" s="38">
        <v>787.727989031464</v>
      </c>
      <c r="Z3" s="38">
        <v>787.002686530552</v>
      </c>
      <c r="AA3" s="38">
        <v>772.496919615958</v>
      </c>
      <c r="AB3" s="38">
        <v>755.4411986256</v>
      </c>
      <c r="AC3" s="38">
        <v>772.234118914834</v>
      </c>
      <c r="AD3" s="38">
        <v>778.504138020943</v>
      </c>
      <c r="AE3" s="38">
        <v>799.11155911238</v>
      </c>
      <c r="AF3" s="38">
        <v>796.697363047178</v>
      </c>
      <c r="AG3" s="38">
        <v>824.837001498834</v>
      </c>
      <c r="AH3" s="38">
        <v>836.20284916647</v>
      </c>
      <c r="AI3" s="38">
        <v>851.812749889852</v>
      </c>
      <c r="AJ3" s="38">
        <v>875.648001751429</v>
      </c>
      <c r="AK3" s="38">
        <v>884.126184281316</v>
      </c>
      <c r="AL3" s="38">
        <v>884.107076872589</v>
      </c>
      <c r="AM3" s="38">
        <v>884.88127369216</v>
      </c>
      <c r="AN3" s="38">
        <v>900.747963854482</v>
      </c>
      <c r="AO3" s="38">
        <v>936.543320542491</v>
      </c>
      <c r="AP3" s="38">
        <v>939.778498544093</v>
      </c>
      <c r="AQ3" s="38">
        <v>930.661215239638</v>
      </c>
      <c r="AR3" s="38">
        <v>928.770033135297</v>
      </c>
      <c r="AS3" s="38">
        <v>875.359214925822</v>
      </c>
      <c r="AT3" s="38">
        <v>833.162333956215</v>
      </c>
      <c r="AU3" s="38">
        <v>850.066181122606</v>
      </c>
      <c r="AV3" s="38">
        <v>834.912753637411</v>
      </c>
      <c r="AW3" s="38">
        <v>817.005465679355</v>
      </c>
      <c r="AX3" s="38">
        <v>832.095670053286</v>
      </c>
      <c r="AY3" s="39">
        <v>836.069715592874</v>
      </c>
      <c r="AZ3" s="45">
        <v>0.00477594789118</v>
      </c>
      <c r="BA3" s="41">
        <v>0.19853875041008</v>
      </c>
    </row>
    <row r="4" ht="9.75" customHeight="1">
      <c r="A4" s="2" t="s">
        <v>69</v>
      </c>
      <c r="B4" s="38">
        <v>53.835</v>
      </c>
      <c r="C4" s="38">
        <v>56.711</v>
      </c>
      <c r="D4" s="38">
        <v>60.5659999999999</v>
      </c>
      <c r="E4" s="38">
        <v>64.477</v>
      </c>
      <c r="F4" s="38">
        <v>67.1349999999999</v>
      </c>
      <c r="G4" s="38">
        <v>71.614</v>
      </c>
      <c r="H4" s="38">
        <v>73.523</v>
      </c>
      <c r="I4" s="38">
        <v>77.395</v>
      </c>
      <c r="J4" s="38">
        <v>81.651</v>
      </c>
      <c r="K4" s="38">
        <v>83.008</v>
      </c>
      <c r="L4" s="38">
        <v>81.128</v>
      </c>
      <c r="M4" s="38">
        <v>85.436</v>
      </c>
      <c r="N4" s="38">
        <v>86.309</v>
      </c>
      <c r="O4" s="38">
        <v>87.957</v>
      </c>
      <c r="P4" s="38">
        <v>91.5009999999999</v>
      </c>
      <c r="Q4" s="38">
        <v>90.104</v>
      </c>
      <c r="R4" s="38">
        <v>84.2279999999999</v>
      </c>
      <c r="S4" s="38">
        <v>75.363</v>
      </c>
      <c r="T4" s="38">
        <v>70.49</v>
      </c>
      <c r="U4" s="38">
        <v>71.215</v>
      </c>
      <c r="V4" s="38">
        <v>71.1979999999999</v>
      </c>
      <c r="W4" s="38">
        <v>71.3879999999999</v>
      </c>
      <c r="X4" s="38">
        <v>74.148</v>
      </c>
      <c r="Y4" s="38">
        <v>77.9679999999999</v>
      </c>
      <c r="Z4" s="38">
        <v>80.9889999999999</v>
      </c>
      <c r="AA4" s="38">
        <v>79.812</v>
      </c>
      <c r="AB4" s="38">
        <v>75.2839999999999</v>
      </c>
      <c r="AC4" s="38">
        <v>76.783</v>
      </c>
      <c r="AD4" s="38">
        <v>77.114</v>
      </c>
      <c r="AE4" s="38">
        <v>78.448</v>
      </c>
      <c r="AF4" s="38">
        <v>81.1385838351633</v>
      </c>
      <c r="AG4" s="38">
        <v>83.4638715483296</v>
      </c>
      <c r="AH4" s="38">
        <v>86.6970427259066</v>
      </c>
      <c r="AI4" s="38">
        <v>88.5500966150783</v>
      </c>
      <c r="AJ4" s="38">
        <v>90.0426639927866</v>
      </c>
      <c r="AK4" s="38">
        <v>90.087064605475</v>
      </c>
      <c r="AL4" s="38">
        <v>91.3470671954005</v>
      </c>
      <c r="AM4" s="38">
        <v>93.8315523856518</v>
      </c>
      <c r="AN4" s="38">
        <v>97.3243699381398</v>
      </c>
      <c r="AO4" s="38">
        <v>100.841731442682</v>
      </c>
      <c r="AP4" s="38">
        <v>99.9110188514296</v>
      </c>
      <c r="AQ4" s="38">
        <v>99.3582967898815</v>
      </c>
      <c r="AR4" s="38">
        <v>102.311774781751</v>
      </c>
      <c r="AS4" s="38">
        <v>101.184511764633</v>
      </c>
      <c r="AT4" s="38">
        <v>94.9920312048819</v>
      </c>
      <c r="AU4" s="38">
        <v>101.319990375784</v>
      </c>
      <c r="AV4" s="38">
        <v>105.000626799669</v>
      </c>
      <c r="AW4" s="38">
        <v>103.303086280107</v>
      </c>
      <c r="AX4" s="38">
        <v>103.526442002191</v>
      </c>
      <c r="AY4" s="39">
        <v>103.040064052923</v>
      </c>
      <c r="AZ4" s="45">
        <v>-0.00469810375944</v>
      </c>
      <c r="BA4" s="41">
        <v>0.0244685895741</v>
      </c>
    </row>
    <row r="5" ht="9.75" customHeight="1">
      <c r="A5" s="2" t="s">
        <v>71</v>
      </c>
      <c r="B5" s="38">
        <v>14.229</v>
      </c>
      <c r="C5" s="38">
        <v>14.761</v>
      </c>
      <c r="D5" s="38">
        <v>15.783</v>
      </c>
      <c r="E5" s="38">
        <v>17.294</v>
      </c>
      <c r="F5" s="38">
        <v>18.211</v>
      </c>
      <c r="G5" s="38">
        <v>19.601</v>
      </c>
      <c r="H5" s="38">
        <v>20.709</v>
      </c>
      <c r="I5" s="38">
        <v>23.186</v>
      </c>
      <c r="J5" s="38">
        <v>24.657</v>
      </c>
      <c r="K5" s="38">
        <v>28.412</v>
      </c>
      <c r="L5" s="38">
        <v>31.951</v>
      </c>
      <c r="M5" s="38">
        <v>35.4449999999999</v>
      </c>
      <c r="N5" s="38">
        <v>36.574</v>
      </c>
      <c r="O5" s="38">
        <v>41.5506704610131</v>
      </c>
      <c r="P5" s="38">
        <v>44.6558699487763</v>
      </c>
      <c r="Q5" s="38">
        <v>49.396083779169</v>
      </c>
      <c r="R5" s="38">
        <v>54.0211804211724</v>
      </c>
      <c r="S5" s="38">
        <v>55.7538044963005</v>
      </c>
      <c r="T5" s="38">
        <v>54.3980332953898</v>
      </c>
      <c r="U5" s="38">
        <v>58.0291364826408</v>
      </c>
      <c r="V5" s="38">
        <v>60.5100808195788</v>
      </c>
      <c r="W5" s="38">
        <v>60.7701724530449</v>
      </c>
      <c r="X5" s="38">
        <v>63.7308403528742</v>
      </c>
      <c r="Y5" s="38">
        <v>63.5561656232214</v>
      </c>
      <c r="Z5" s="38">
        <v>67.8449146272054</v>
      </c>
      <c r="AA5" s="38">
        <v>71.0075253272623</v>
      </c>
      <c r="AB5" s="38">
        <v>74.0211360273193</v>
      </c>
      <c r="AC5" s="38">
        <v>74.8227564029596</v>
      </c>
      <c r="AD5" s="38">
        <v>74.5485879339783</v>
      </c>
      <c r="AE5" s="38">
        <v>81.4111360273192</v>
      </c>
      <c r="AF5" s="38">
        <v>74.7503955606146</v>
      </c>
      <c r="AG5" s="38">
        <v>76.8423204325555</v>
      </c>
      <c r="AH5" s="38">
        <v>79.8897558338076</v>
      </c>
      <c r="AI5" s="38">
        <v>84.1502367672168</v>
      </c>
      <c r="AJ5" s="38">
        <v>84.0868474672737</v>
      </c>
      <c r="AK5" s="38">
        <v>88.1366300512236</v>
      </c>
      <c r="AL5" s="38">
        <v>86.6077260370283</v>
      </c>
      <c r="AM5" s="38">
        <v>82.790656868325</v>
      </c>
      <c r="AN5" s="38">
        <v>84.9579323043958</v>
      </c>
      <c r="AO5" s="38">
        <v>88.4661380778467</v>
      </c>
      <c r="AP5" s="38">
        <v>90.8363739904777</v>
      </c>
      <c r="AQ5" s="38">
        <v>89.6657198752513</v>
      </c>
      <c r="AR5" s="38">
        <v>92.026857373338</v>
      </c>
      <c r="AS5" s="38">
        <v>91.6345914486158</v>
      </c>
      <c r="AT5" s="38">
        <v>88.5353241876606</v>
      </c>
      <c r="AU5" s="38">
        <v>88.5707796042204</v>
      </c>
      <c r="AV5" s="38">
        <v>90.3052802308673</v>
      </c>
      <c r="AW5" s="38">
        <v>92.2928447543</v>
      </c>
      <c r="AX5" s="38">
        <v>89.6965816774143</v>
      </c>
      <c r="AY5" s="39">
        <v>85.2419675115336</v>
      </c>
      <c r="AZ5" s="45">
        <v>-0.04966314136982</v>
      </c>
      <c r="BA5" s="41">
        <v>0.02024213224649</v>
      </c>
    </row>
    <row r="6" ht="9.75" customHeight="1">
      <c r="A6" s="17" t="s">
        <v>72</v>
      </c>
      <c r="B6" s="42">
        <v>620.171774062401</v>
      </c>
      <c r="C6" s="42">
        <v>651.137153918696</v>
      </c>
      <c r="D6" s="42">
        <v>678.22716180154</v>
      </c>
      <c r="E6" s="42">
        <v>725.449663151195</v>
      </c>
      <c r="F6" s="42">
        <v>764.755800707655</v>
      </c>
      <c r="G6" s="42">
        <v>797.863744771747</v>
      </c>
      <c r="H6" s="42">
        <v>824.867822741668</v>
      </c>
      <c r="I6" s="42">
        <v>890.505854619268</v>
      </c>
      <c r="J6" s="42">
        <v>940.542694976006</v>
      </c>
      <c r="K6" s="42">
        <v>912.211432102924</v>
      </c>
      <c r="L6" s="42">
        <v>897.618696940843</v>
      </c>
      <c r="M6" s="42">
        <v>963.272822311538</v>
      </c>
      <c r="N6" s="42">
        <v>1012.30198793588</v>
      </c>
      <c r="O6" s="42">
        <v>1000.15210770995</v>
      </c>
      <c r="P6" s="42">
        <v>988.500062723959</v>
      </c>
      <c r="Q6" s="42">
        <v>928.643872650898</v>
      </c>
      <c r="R6" s="42">
        <v>873.520891325629</v>
      </c>
      <c r="S6" s="42">
        <v>826.156853362391</v>
      </c>
      <c r="T6" s="42">
        <v>814.794898723072</v>
      </c>
      <c r="U6" s="42">
        <v>843.27904847269</v>
      </c>
      <c r="V6" s="42">
        <v>842.672033527311</v>
      </c>
      <c r="W6" s="42">
        <v>873.102732845873</v>
      </c>
      <c r="X6" s="42">
        <v>893.78741288077</v>
      </c>
      <c r="Y6" s="42">
        <v>929.252154654685</v>
      </c>
      <c r="Z6" s="42">
        <v>935.836601157758</v>
      </c>
      <c r="AA6" s="42">
        <v>923.316444943221</v>
      </c>
      <c r="AB6" s="42">
        <v>904.746334652919</v>
      </c>
      <c r="AC6" s="42">
        <v>923.839875317794</v>
      </c>
      <c r="AD6" s="42">
        <v>930.166725954921</v>
      </c>
      <c r="AE6" s="42">
        <v>958.970695139699</v>
      </c>
      <c r="AF6" s="42">
        <v>952.586342442956</v>
      </c>
      <c r="AG6" s="42">
        <v>985.14319347972</v>
      </c>
      <c r="AH6" s="42">
        <v>1002.78964772618</v>
      </c>
      <c r="AI6" s="42">
        <v>1024.51308327214</v>
      </c>
      <c r="AJ6" s="42">
        <v>1049.77751321148</v>
      </c>
      <c r="AK6" s="42">
        <v>1062.34987893801</v>
      </c>
      <c r="AL6" s="42">
        <v>1062.06187010501</v>
      </c>
      <c r="AM6" s="42">
        <v>1061.50348294613</v>
      </c>
      <c r="AN6" s="42">
        <v>1083.03026609701</v>
      </c>
      <c r="AO6" s="42">
        <v>1125.85119006301</v>
      </c>
      <c r="AP6" s="42">
        <v>1130.525891386</v>
      </c>
      <c r="AQ6" s="42">
        <v>1119.68523190477</v>
      </c>
      <c r="AR6" s="42">
        <v>1123.10866529038</v>
      </c>
      <c r="AS6" s="42">
        <v>1068.17831813907</v>
      </c>
      <c r="AT6" s="42">
        <v>1016.68968934875</v>
      </c>
      <c r="AU6" s="42">
        <v>1039.95695110261</v>
      </c>
      <c r="AV6" s="42">
        <v>1030.21866066794</v>
      </c>
      <c r="AW6" s="42">
        <v>1012.60139671376</v>
      </c>
      <c r="AX6" s="42">
        <v>1025.31869373289</v>
      </c>
      <c r="AY6" s="42">
        <v>1024.35174715733</v>
      </c>
      <c r="AZ6" s="46">
        <v>-9.4306928804E-4</v>
      </c>
      <c r="BA6" s="44">
        <v>0.24324947595596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2" t="s">
        <v>73</v>
      </c>
      <c r="B8" s="38">
        <v>22.102</v>
      </c>
      <c r="C8" s="38">
        <v>22.791</v>
      </c>
      <c r="D8" s="38">
        <v>23.317</v>
      </c>
      <c r="E8" s="38">
        <v>23.794</v>
      </c>
      <c r="F8" s="38">
        <v>24.679</v>
      </c>
      <c r="G8" s="38">
        <v>22.079</v>
      </c>
      <c r="H8" s="38">
        <v>23.547</v>
      </c>
      <c r="I8" s="38">
        <v>23.59</v>
      </c>
      <c r="J8" s="38">
        <v>23.604</v>
      </c>
      <c r="K8" s="38">
        <v>23.781</v>
      </c>
      <c r="L8" s="38">
        <v>22.315</v>
      </c>
      <c r="M8" s="38">
        <v>23.229</v>
      </c>
      <c r="N8" s="38">
        <v>24.414</v>
      </c>
      <c r="O8" s="38">
        <v>24.365</v>
      </c>
      <c r="P8" s="38">
        <v>25.877</v>
      </c>
      <c r="Q8" s="38">
        <v>24.171</v>
      </c>
      <c r="R8" s="38">
        <v>22.364</v>
      </c>
      <c r="S8" s="38">
        <v>21.437</v>
      </c>
      <c r="T8" s="38">
        <v>21.866</v>
      </c>
      <c r="U8" s="38">
        <v>20.61</v>
      </c>
      <c r="V8" s="38">
        <v>18.677</v>
      </c>
      <c r="W8" s="38">
        <v>21.507</v>
      </c>
      <c r="X8" s="38">
        <v>22.962</v>
      </c>
      <c r="Y8" s="38">
        <v>22.976</v>
      </c>
      <c r="Z8" s="38">
        <v>20.831</v>
      </c>
      <c r="AA8" s="38">
        <v>19.666</v>
      </c>
      <c r="AB8" s="38">
        <v>20.16</v>
      </c>
      <c r="AC8" s="38">
        <v>21.292</v>
      </c>
      <c r="AD8" s="38">
        <v>21.085</v>
      </c>
      <c r="AE8" s="38">
        <v>20.289</v>
      </c>
      <c r="AF8" s="38">
        <v>20.253</v>
      </c>
      <c r="AG8" s="38">
        <v>21.045</v>
      </c>
      <c r="AH8" s="38">
        <v>21.039</v>
      </c>
      <c r="AI8" s="38">
        <v>21.555</v>
      </c>
      <c r="AJ8" s="38">
        <v>20.058</v>
      </c>
      <c r="AK8" s="38">
        <v>20.286</v>
      </c>
      <c r="AL8" s="38">
        <v>19.5</v>
      </c>
      <c r="AM8" s="38">
        <v>18.012</v>
      </c>
      <c r="AN8" s="38">
        <v>18.534</v>
      </c>
      <c r="AO8" s="38">
        <v>19.433</v>
      </c>
      <c r="AP8" s="38">
        <v>20.688875</v>
      </c>
      <c r="AQ8" s="38">
        <v>21.6635483449847</v>
      </c>
      <c r="AR8" s="38">
        <v>24.0182422110242</v>
      </c>
      <c r="AS8" s="38">
        <v>24.7288274311273</v>
      </c>
      <c r="AT8" s="38">
        <v>24.1660054824717</v>
      </c>
      <c r="AU8" s="38">
        <v>27.9339225732973</v>
      </c>
      <c r="AV8" s="38">
        <v>28.2879473876762</v>
      </c>
      <c r="AW8" s="38">
        <v>29.4319442620543</v>
      </c>
      <c r="AX8" s="38">
        <v>31.2303691909898</v>
      </c>
      <c r="AY8" s="39">
        <v>30.8613108420352</v>
      </c>
      <c r="AZ8" s="45">
        <v>-0.01181729044765</v>
      </c>
      <c r="BA8" s="41">
        <v>0.00732853496447</v>
      </c>
    </row>
    <row r="9" ht="9.75" customHeight="1">
      <c r="A9" s="2" t="s">
        <v>74</v>
      </c>
      <c r="B9" s="38">
        <v>14.878</v>
      </c>
      <c r="C9" s="38">
        <v>16.218</v>
      </c>
      <c r="D9" s="38">
        <v>16.759</v>
      </c>
      <c r="E9" s="38">
        <v>20.139</v>
      </c>
      <c r="F9" s="38">
        <v>22.109</v>
      </c>
      <c r="G9" s="38">
        <v>25.1971676872864</v>
      </c>
      <c r="H9" s="38">
        <v>27.9744597422324</v>
      </c>
      <c r="I9" s="38">
        <v>32.1062313354837</v>
      </c>
      <c r="J9" s="38">
        <v>39.6176892139756</v>
      </c>
      <c r="K9" s="38">
        <v>42.7637927205675</v>
      </c>
      <c r="L9" s="38">
        <v>44.1608758985891</v>
      </c>
      <c r="M9" s="38">
        <v>47.6169176207243</v>
      </c>
      <c r="N9" s="38">
        <v>49.0240660444351</v>
      </c>
      <c r="O9" s="38">
        <v>53.9988284612086</v>
      </c>
      <c r="P9" s="38">
        <v>57.177885758461</v>
      </c>
      <c r="Q9" s="38">
        <v>55.3886154691335</v>
      </c>
      <c r="R9" s="38">
        <v>52.8391840073762</v>
      </c>
      <c r="S9" s="38">
        <v>53.9564714380902</v>
      </c>
      <c r="T9" s="38">
        <v>52.2967081774675</v>
      </c>
      <c r="U9" s="38">
        <v>53.634408191427</v>
      </c>
      <c r="V9" s="38">
        <v>55.1655574095454</v>
      </c>
      <c r="W9" s="38">
        <v>61.6451571214356</v>
      </c>
      <c r="X9" s="38">
        <v>63.3913314181091</v>
      </c>
      <c r="Y9" s="38">
        <v>64.9496487432702</v>
      </c>
      <c r="Z9" s="38">
        <v>65.9921711649697</v>
      </c>
      <c r="AA9" s="38">
        <v>64.2054080986194</v>
      </c>
      <c r="AB9" s="38">
        <v>65.228090293861</v>
      </c>
      <c r="AC9" s="38">
        <v>68.8766147050573</v>
      </c>
      <c r="AD9" s="38">
        <v>71.2679629367567</v>
      </c>
      <c r="AE9" s="38">
        <v>75.9594885109459</v>
      </c>
      <c r="AF9" s="38">
        <v>79.2203859193124</v>
      </c>
      <c r="AG9" s="38">
        <v>84.3695784761405</v>
      </c>
      <c r="AH9" s="38">
        <v>89.6680292587135</v>
      </c>
      <c r="AI9" s="38">
        <v>92.984061970887</v>
      </c>
      <c r="AJ9" s="38">
        <v>94.0867369487935</v>
      </c>
      <c r="AK9" s="38">
        <v>92.0609223255832</v>
      </c>
      <c r="AL9" s="38">
        <v>92.3955358373208</v>
      </c>
      <c r="AM9" s="38">
        <v>91.5454279550756</v>
      </c>
      <c r="AN9" s="38">
        <v>88.7486295413075</v>
      </c>
      <c r="AO9" s="38">
        <v>92.0119490613078</v>
      </c>
      <c r="AP9" s="38">
        <v>94.6969195978534</v>
      </c>
      <c r="AQ9" s="38">
        <v>95.9790230987626</v>
      </c>
      <c r="AR9" s="38">
        <v>102.238098728909</v>
      </c>
      <c r="AS9" s="38">
        <v>109.114998662741</v>
      </c>
      <c r="AT9" s="38">
        <v>109.851848028644</v>
      </c>
      <c r="AU9" s="38">
        <v>119.428330836646</v>
      </c>
      <c r="AV9" s="38">
        <v>124.975162782654</v>
      </c>
      <c r="AW9" s="38">
        <v>127.477533086394</v>
      </c>
      <c r="AX9" s="38">
        <v>135.216751168467</v>
      </c>
      <c r="AY9" s="39">
        <v>142.544306856263</v>
      </c>
      <c r="AZ9" s="45">
        <v>0.05419118329883</v>
      </c>
      <c r="BA9" s="41">
        <v>0.0338495336473</v>
      </c>
    </row>
    <row r="10" ht="9.75" customHeight="1">
      <c r="A10" s="63" t="s">
        <v>148</v>
      </c>
      <c r="B10" s="38">
        <v>3.338</v>
      </c>
      <c r="C10" s="38">
        <v>3.696</v>
      </c>
      <c r="D10" s="38">
        <v>3.871</v>
      </c>
      <c r="E10" s="38">
        <v>4.096</v>
      </c>
      <c r="F10" s="38">
        <v>4.373</v>
      </c>
      <c r="G10" s="38">
        <v>4.597</v>
      </c>
      <c r="H10" s="38">
        <v>5.177</v>
      </c>
      <c r="I10" s="38">
        <v>5.376</v>
      </c>
      <c r="J10" s="38">
        <v>5.059</v>
      </c>
      <c r="K10" s="38">
        <v>4.925</v>
      </c>
      <c r="L10" s="38">
        <v>4.306</v>
      </c>
      <c r="M10" s="38">
        <v>4.474</v>
      </c>
      <c r="N10" s="38">
        <v>4.648</v>
      </c>
      <c r="O10" s="38">
        <v>4.941</v>
      </c>
      <c r="P10" s="38">
        <v>5.158</v>
      </c>
      <c r="Q10" s="38">
        <v>5.064</v>
      </c>
      <c r="R10" s="38">
        <v>5.059</v>
      </c>
      <c r="S10" s="38">
        <v>4.941</v>
      </c>
      <c r="T10" s="38">
        <v>4.79</v>
      </c>
      <c r="U10" s="38">
        <v>4.736</v>
      </c>
      <c r="V10" s="38">
        <v>4.599</v>
      </c>
      <c r="W10" s="38">
        <v>4.84</v>
      </c>
      <c r="X10" s="38">
        <v>5.059</v>
      </c>
      <c r="Y10" s="38">
        <v>5.612</v>
      </c>
      <c r="Z10" s="38">
        <v>6.286</v>
      </c>
      <c r="AA10" s="38">
        <v>6.627</v>
      </c>
      <c r="AB10" s="38">
        <v>6.838</v>
      </c>
      <c r="AC10" s="38">
        <v>7.351</v>
      </c>
      <c r="AD10" s="38">
        <v>8.01</v>
      </c>
      <c r="AE10" s="38">
        <v>8.81</v>
      </c>
      <c r="AF10" s="38">
        <v>9.673</v>
      </c>
      <c r="AG10" s="38">
        <v>10.616</v>
      </c>
      <c r="AH10" s="38">
        <v>11.192</v>
      </c>
      <c r="AI10" s="38">
        <v>11.408</v>
      </c>
      <c r="AJ10" s="38">
        <v>11.46</v>
      </c>
      <c r="AK10" s="38">
        <v>10.816</v>
      </c>
      <c r="AL10" s="38">
        <v>10.523</v>
      </c>
      <c r="AM10" s="38">
        <v>10.442</v>
      </c>
      <c r="AN10" s="38">
        <v>10.621</v>
      </c>
      <c r="AO10" s="38">
        <v>11.4750774229987</v>
      </c>
      <c r="AP10" s="38">
        <v>11.7661934505973</v>
      </c>
      <c r="AQ10" s="38">
        <v>13.2428103004697</v>
      </c>
      <c r="AR10" s="38">
        <v>17.0433657835708</v>
      </c>
      <c r="AS10" s="38">
        <v>17.7804650840285</v>
      </c>
      <c r="AT10" s="38">
        <v>17.4423952704748</v>
      </c>
      <c r="AU10" s="38">
        <v>15.3919537566352</v>
      </c>
      <c r="AV10" s="38">
        <v>16.8490330181641</v>
      </c>
      <c r="AW10" s="38">
        <v>16.7271744200269</v>
      </c>
      <c r="AX10" s="38">
        <v>16.7945868988525</v>
      </c>
      <c r="AY10" s="39">
        <v>16.6614496883233</v>
      </c>
      <c r="AZ10" s="45">
        <v>-0.0079273879528</v>
      </c>
      <c r="BA10" s="41">
        <v>0.00395654002205</v>
      </c>
    </row>
    <row r="11" ht="9.75" customHeight="1">
      <c r="A11" s="63" t="s">
        <v>75</v>
      </c>
      <c r="B11" s="38">
        <v>3.924</v>
      </c>
      <c r="C11" s="38">
        <v>4.468</v>
      </c>
      <c r="D11" s="38">
        <v>4.489</v>
      </c>
      <c r="E11" s="38">
        <v>4.975</v>
      </c>
      <c r="F11" s="38">
        <v>4.763</v>
      </c>
      <c r="G11" s="38">
        <v>5.355</v>
      </c>
      <c r="H11" s="38">
        <v>5.531</v>
      </c>
      <c r="I11" s="38">
        <v>6.297</v>
      </c>
      <c r="J11" s="38">
        <v>6.024</v>
      </c>
      <c r="K11" s="38">
        <v>6.675</v>
      </c>
      <c r="L11" s="38">
        <v>6.716</v>
      </c>
      <c r="M11" s="38">
        <v>7.087</v>
      </c>
      <c r="N11" s="38">
        <v>7.096</v>
      </c>
      <c r="O11" s="38">
        <v>7.224</v>
      </c>
      <c r="P11" s="38">
        <v>7.673</v>
      </c>
      <c r="Q11" s="38">
        <v>7.28651939378584</v>
      </c>
      <c r="R11" s="38">
        <v>7.46840563662441</v>
      </c>
      <c r="S11" s="38">
        <v>7.65520738041813</v>
      </c>
      <c r="T11" s="38">
        <v>7.92486890820319</v>
      </c>
      <c r="U11" s="38">
        <v>7.8753592986445</v>
      </c>
      <c r="V11" s="38">
        <v>8.17549406792179</v>
      </c>
      <c r="W11" s="38">
        <v>8.0851157803755</v>
      </c>
      <c r="X11" s="38">
        <v>8.50543256972642</v>
      </c>
      <c r="Y11" s="38">
        <v>8.95795032714165</v>
      </c>
      <c r="Z11" s="38">
        <v>9.18922585718412</v>
      </c>
      <c r="AA11" s="38">
        <v>9.33220345633669</v>
      </c>
      <c r="AB11" s="38">
        <v>9.57490958390796</v>
      </c>
      <c r="AC11" s="38">
        <v>10.5457838805756</v>
      </c>
      <c r="AD11" s="38">
        <v>11.23590834844</v>
      </c>
      <c r="AE11" s="38">
        <v>11.5906626779532</v>
      </c>
      <c r="AF11" s="38">
        <v>12.223581771798</v>
      </c>
      <c r="AG11" s="38">
        <v>12.6237746526355</v>
      </c>
      <c r="AH11" s="38">
        <v>12.8300674235125</v>
      </c>
      <c r="AI11" s="38">
        <v>12.5210145048962</v>
      </c>
      <c r="AJ11" s="38">
        <v>11.0866805967269</v>
      </c>
      <c r="AK11" s="38">
        <v>10.8641893957714</v>
      </c>
      <c r="AL11" s="38">
        <v>10.172728907614</v>
      </c>
      <c r="AM11" s="38">
        <v>10.0106990654758</v>
      </c>
      <c r="AN11" s="38">
        <v>10.4295449845646</v>
      </c>
      <c r="AO11" s="38">
        <v>10.4355959472465</v>
      </c>
      <c r="AP11" s="38">
        <v>10.8534194108167</v>
      </c>
      <c r="AQ11" s="38">
        <v>10.8354819431185</v>
      </c>
      <c r="AR11" s="38">
        <v>10.7375480055244</v>
      </c>
      <c r="AS11" s="38">
        <v>11.6846925673808</v>
      </c>
      <c r="AT11" s="38">
        <v>10.670887116886</v>
      </c>
      <c r="AU11" s="38">
        <v>11.9309766315009</v>
      </c>
      <c r="AV11" s="38">
        <v>12.766971970106</v>
      </c>
      <c r="AW11" s="38">
        <v>13.8655476438175</v>
      </c>
      <c r="AX11" s="38">
        <v>13.8770125092844</v>
      </c>
      <c r="AY11" s="39">
        <v>14.4507819999084</v>
      </c>
      <c r="AZ11" s="45">
        <v>0.04134675860405</v>
      </c>
      <c r="BA11" s="41">
        <v>0.00343158026226</v>
      </c>
    </row>
    <row r="12" ht="9.75" customHeight="1">
      <c r="A12" s="63" t="s">
        <v>76</v>
      </c>
      <c r="B12" s="38">
        <v>0.661</v>
      </c>
      <c r="C12" s="38">
        <v>0.691</v>
      </c>
      <c r="D12" s="38">
        <v>0.746</v>
      </c>
      <c r="E12" s="38">
        <v>0.891</v>
      </c>
      <c r="F12" s="38">
        <v>0.946</v>
      </c>
      <c r="G12" s="38">
        <v>1.081</v>
      </c>
      <c r="H12" s="38">
        <v>1.194</v>
      </c>
      <c r="I12" s="38">
        <v>1.228</v>
      </c>
      <c r="J12" s="38">
        <v>1.363</v>
      </c>
      <c r="K12" s="38">
        <v>1.557</v>
      </c>
      <c r="L12" s="38">
        <v>1.52</v>
      </c>
      <c r="M12" s="38">
        <v>1.709</v>
      </c>
      <c r="N12" s="38">
        <v>2.131</v>
      </c>
      <c r="O12" s="38">
        <v>2.173</v>
      </c>
      <c r="P12" s="38">
        <v>2.314</v>
      </c>
      <c r="Q12" s="38">
        <v>2.962</v>
      </c>
      <c r="R12" s="38">
        <v>3.327</v>
      </c>
      <c r="S12" s="38">
        <v>3.643</v>
      </c>
      <c r="T12" s="38">
        <v>3.337</v>
      </c>
      <c r="U12" s="38">
        <v>3.344</v>
      </c>
      <c r="V12" s="38">
        <v>4.12</v>
      </c>
      <c r="W12" s="38">
        <v>4.182</v>
      </c>
      <c r="X12" s="38">
        <v>4.217</v>
      </c>
      <c r="Y12" s="38">
        <v>4.079</v>
      </c>
      <c r="Z12" s="38">
        <v>4.216</v>
      </c>
      <c r="AA12" s="38">
        <v>4.18</v>
      </c>
      <c r="AB12" s="38">
        <v>4.74</v>
      </c>
      <c r="AC12" s="38">
        <v>4.571</v>
      </c>
      <c r="AD12" s="38">
        <v>4.79</v>
      </c>
      <c r="AE12" s="38">
        <v>5.225</v>
      </c>
      <c r="AF12" s="38">
        <v>5.053</v>
      </c>
      <c r="AG12" s="38">
        <v>5.679</v>
      </c>
      <c r="AH12" s="38">
        <v>6.517</v>
      </c>
      <c r="AI12" s="38">
        <v>6.641</v>
      </c>
      <c r="AJ12" s="38">
        <v>6.027</v>
      </c>
      <c r="AK12" s="38">
        <v>6.376</v>
      </c>
      <c r="AL12" s="38">
        <v>6.338</v>
      </c>
      <c r="AM12" s="38">
        <v>6.813</v>
      </c>
      <c r="AN12" s="38">
        <v>7.047</v>
      </c>
      <c r="AO12" s="38">
        <v>7.23140954212724</v>
      </c>
      <c r="AP12" s="38">
        <v>7.87697076391896</v>
      </c>
      <c r="AQ12" s="38">
        <v>8.34157259092693</v>
      </c>
      <c r="AR12" s="38">
        <v>8.48019512927968</v>
      </c>
      <c r="AS12" s="38">
        <v>8.73350832318257</v>
      </c>
      <c r="AT12" s="38">
        <v>8.89831088175571</v>
      </c>
      <c r="AU12" s="38">
        <v>10.2765001308063</v>
      </c>
      <c r="AV12" s="38">
        <v>10.5386733855379</v>
      </c>
      <c r="AW12" s="38">
        <v>10.9165713127993</v>
      </c>
      <c r="AX12" s="38">
        <v>11.562997274432</v>
      </c>
      <c r="AY12" s="39">
        <v>12.1093179970851</v>
      </c>
      <c r="AZ12" s="45">
        <v>0.04724732786417</v>
      </c>
      <c r="BA12" s="41">
        <v>0.00287556042895</v>
      </c>
    </row>
    <row r="13" ht="9.75" customHeight="1">
      <c r="A13" s="63" t="s">
        <v>77</v>
      </c>
      <c r="B13" s="38">
        <v>3.6203093</v>
      </c>
      <c r="C13" s="38">
        <v>4.5400276</v>
      </c>
      <c r="D13" s="38">
        <v>4.5738172</v>
      </c>
      <c r="E13" s="38">
        <v>4.5946922</v>
      </c>
      <c r="F13" s="38">
        <v>4.5296739</v>
      </c>
      <c r="G13" s="38">
        <v>4.7647767</v>
      </c>
      <c r="H13" s="38">
        <v>4.699</v>
      </c>
      <c r="I13" s="38">
        <v>4.003</v>
      </c>
      <c r="J13" s="38">
        <v>4.662</v>
      </c>
      <c r="K13" s="38">
        <v>5.497</v>
      </c>
      <c r="L13" s="38">
        <v>5.755</v>
      </c>
      <c r="M13" s="38">
        <v>5.837</v>
      </c>
      <c r="N13" s="38">
        <v>5.841</v>
      </c>
      <c r="O13" s="38">
        <v>5.796</v>
      </c>
      <c r="P13" s="38">
        <v>6.028</v>
      </c>
      <c r="Q13" s="38">
        <v>6.515</v>
      </c>
      <c r="R13" s="38">
        <v>6.645</v>
      </c>
      <c r="S13" s="38">
        <v>6.532</v>
      </c>
      <c r="T13" s="38">
        <v>5.651</v>
      </c>
      <c r="U13" s="38">
        <v>5.839</v>
      </c>
      <c r="V13" s="38">
        <v>5.638</v>
      </c>
      <c r="W13" s="38">
        <v>6.069</v>
      </c>
      <c r="X13" s="38">
        <v>6.698</v>
      </c>
      <c r="Y13" s="38">
        <v>6.547</v>
      </c>
      <c r="Z13" s="38">
        <v>5.804</v>
      </c>
      <c r="AA13" s="38">
        <v>5.807</v>
      </c>
      <c r="AB13" s="38">
        <v>5.37</v>
      </c>
      <c r="AC13" s="38">
        <v>5.612</v>
      </c>
      <c r="AD13" s="38">
        <v>5.883</v>
      </c>
      <c r="AE13" s="38">
        <v>6.394</v>
      </c>
      <c r="AF13" s="38">
        <v>7.213</v>
      </c>
      <c r="AG13" s="38">
        <v>7.434</v>
      </c>
      <c r="AH13" s="38">
        <v>7.347</v>
      </c>
      <c r="AI13" s="38">
        <v>7.389</v>
      </c>
      <c r="AJ13" s="38">
        <v>7.541</v>
      </c>
      <c r="AK13" s="38">
        <v>7.373</v>
      </c>
      <c r="AL13" s="38">
        <v>6.974</v>
      </c>
      <c r="AM13" s="38">
        <v>6.922</v>
      </c>
      <c r="AN13" s="38">
        <v>6.535</v>
      </c>
      <c r="AO13" s="38">
        <v>7.30380337068625</v>
      </c>
      <c r="AP13" s="38">
        <v>7.12084151717294</v>
      </c>
      <c r="AQ13" s="38">
        <v>6.85771587427544</v>
      </c>
      <c r="AR13" s="38">
        <v>7.10782035710947</v>
      </c>
      <c r="AS13" s="38">
        <v>7.99423397381582</v>
      </c>
      <c r="AT13" s="38">
        <v>8.16402157223214</v>
      </c>
      <c r="AU13" s="38">
        <v>8.61370653882973</v>
      </c>
      <c r="AV13" s="38">
        <v>9.4610924639203</v>
      </c>
      <c r="AW13" s="38">
        <v>9.59436594104669</v>
      </c>
      <c r="AX13" s="38">
        <v>10.2308266584421</v>
      </c>
      <c r="AY13" s="39">
        <v>10.3597138072049</v>
      </c>
      <c r="AZ13" s="45">
        <v>0.0125979213044</v>
      </c>
      <c r="BA13" s="41">
        <v>0.00246008741669</v>
      </c>
    </row>
    <row r="14" ht="9.75" customHeight="1">
      <c r="A14" s="63" t="s">
        <v>78</v>
      </c>
      <c r="B14" s="38">
        <v>1.993826902389</v>
      </c>
      <c r="C14" s="38">
        <v>2.007584307372</v>
      </c>
      <c r="D14" s="38">
        <v>2.101740011825</v>
      </c>
      <c r="E14" s="38">
        <v>2.144615507875</v>
      </c>
      <c r="F14" s="38">
        <v>2.256564437742</v>
      </c>
      <c r="G14" s="38">
        <v>2.318168646393</v>
      </c>
      <c r="H14" s="38">
        <v>2.261</v>
      </c>
      <c r="I14" s="38">
        <v>3.732</v>
      </c>
      <c r="J14" s="38">
        <v>3.751</v>
      </c>
      <c r="K14" s="38">
        <v>3.7</v>
      </c>
      <c r="L14" s="38">
        <v>2.822</v>
      </c>
      <c r="M14" s="38">
        <v>3.181</v>
      </c>
      <c r="N14" s="38">
        <v>3.101</v>
      </c>
      <c r="O14" s="38">
        <v>2.773</v>
      </c>
      <c r="P14" s="38">
        <v>2.123</v>
      </c>
      <c r="Q14" s="38">
        <v>1.67</v>
      </c>
      <c r="R14" s="38">
        <v>1.654</v>
      </c>
      <c r="S14" s="38">
        <v>1.836</v>
      </c>
      <c r="T14" s="38">
        <v>1.584</v>
      </c>
      <c r="U14" s="38">
        <v>1.35</v>
      </c>
      <c r="V14" s="38">
        <v>1.439</v>
      </c>
      <c r="W14" s="38">
        <v>1.559</v>
      </c>
      <c r="X14" s="38">
        <v>1.022</v>
      </c>
      <c r="Y14" s="38">
        <v>0.921</v>
      </c>
      <c r="Z14" s="38">
        <v>0.776</v>
      </c>
      <c r="AA14" s="38">
        <v>1.265</v>
      </c>
      <c r="AB14" s="38">
        <v>1.181</v>
      </c>
      <c r="AC14" s="38">
        <v>1.709</v>
      </c>
      <c r="AD14" s="38">
        <v>1.486</v>
      </c>
      <c r="AE14" s="38">
        <v>1.118</v>
      </c>
      <c r="AF14" s="38">
        <v>1.283</v>
      </c>
      <c r="AG14" s="38">
        <v>1.493</v>
      </c>
      <c r="AH14" s="38">
        <v>0.848</v>
      </c>
      <c r="AI14" s="38">
        <v>0.98</v>
      </c>
      <c r="AJ14" s="38">
        <v>1.774</v>
      </c>
      <c r="AK14" s="38">
        <v>1.36962914530179</v>
      </c>
      <c r="AL14" s="38">
        <v>1.21801364966355</v>
      </c>
      <c r="AM14" s="38">
        <v>1.23839469363449</v>
      </c>
      <c r="AN14" s="38">
        <v>1.13616557567851</v>
      </c>
      <c r="AO14" s="38">
        <v>1.19146055619339</v>
      </c>
      <c r="AP14" s="38">
        <v>1.21783905576699</v>
      </c>
      <c r="AQ14" s="38">
        <v>1.38143574007538</v>
      </c>
      <c r="AR14" s="38">
        <v>1.64524413731466</v>
      </c>
      <c r="AS14" s="38">
        <v>1.81149895887648</v>
      </c>
      <c r="AT14" s="38">
        <v>1.71176381495565</v>
      </c>
      <c r="AU14" s="38">
        <v>1.89545725289124</v>
      </c>
      <c r="AV14" s="38">
        <v>1.72018070257433</v>
      </c>
      <c r="AW14" s="38">
        <v>1.55573230991384</v>
      </c>
      <c r="AX14" s="38">
        <v>1.63995020045111</v>
      </c>
      <c r="AY14" s="39">
        <v>1.63298031830522</v>
      </c>
      <c r="AZ14" s="45">
        <v>-0.00425005704165</v>
      </c>
      <c r="BA14" s="41">
        <v>3.8777853479E-4</v>
      </c>
    </row>
    <row r="15" ht="9.75" customHeight="1">
      <c r="A15" s="63" t="s">
        <v>80</v>
      </c>
      <c r="B15" s="38">
        <v>9.34</v>
      </c>
      <c r="C15" s="38">
        <v>9.448</v>
      </c>
      <c r="D15" s="38">
        <v>9.504</v>
      </c>
      <c r="E15" s="38">
        <v>10.034</v>
      </c>
      <c r="F15" s="38">
        <v>10.016</v>
      </c>
      <c r="G15" s="38">
        <v>10.396</v>
      </c>
      <c r="H15" s="38">
        <v>10.62</v>
      </c>
      <c r="I15" s="38">
        <v>11.981</v>
      </c>
      <c r="J15" s="38">
        <v>12.849</v>
      </c>
      <c r="K15" s="38">
        <v>12.99</v>
      </c>
      <c r="L15" s="38">
        <v>13.236</v>
      </c>
      <c r="M15" s="38">
        <v>12.828</v>
      </c>
      <c r="N15" s="38">
        <v>17.513</v>
      </c>
      <c r="O15" s="38">
        <v>17.523</v>
      </c>
      <c r="P15" s="38">
        <v>17.886</v>
      </c>
      <c r="Q15" s="38">
        <v>20.056</v>
      </c>
      <c r="R15" s="38">
        <v>21.14</v>
      </c>
      <c r="S15" s="38">
        <v>20.971</v>
      </c>
      <c r="T15" s="38">
        <v>20.409</v>
      </c>
      <c r="U15" s="38">
        <v>19.004</v>
      </c>
      <c r="V15" s="38">
        <v>19.676</v>
      </c>
      <c r="W15" s="38">
        <v>20.667</v>
      </c>
      <c r="X15" s="38">
        <v>19.441</v>
      </c>
      <c r="Y15" s="38">
        <v>20.231</v>
      </c>
      <c r="Z15" s="38">
        <v>19.644</v>
      </c>
      <c r="AA15" s="38">
        <v>19.829</v>
      </c>
      <c r="AB15" s="38">
        <v>18.762</v>
      </c>
      <c r="AC15" s="38">
        <v>22.536</v>
      </c>
      <c r="AD15" s="38">
        <v>20.23</v>
      </c>
      <c r="AE15" s="38">
        <v>23.6530963451023</v>
      </c>
      <c r="AF15" s="38">
        <v>22.614238973788</v>
      </c>
      <c r="AG15" s="38">
        <v>18.1759182800603</v>
      </c>
      <c r="AH15" s="38">
        <v>19.66548733866</v>
      </c>
      <c r="AI15" s="38">
        <v>22.0163815204543</v>
      </c>
      <c r="AJ15" s="38">
        <v>23.8068318484551</v>
      </c>
      <c r="AK15" s="38">
        <v>23.8972181976994</v>
      </c>
      <c r="AL15" s="38">
        <v>27.0139991360905</v>
      </c>
      <c r="AM15" s="38">
        <v>28.1698187166981</v>
      </c>
      <c r="AN15" s="38">
        <v>24.0676338389732</v>
      </c>
      <c r="AO15" s="38">
        <v>26.0342721424897</v>
      </c>
      <c r="AP15" s="38">
        <v>28.2713383605639</v>
      </c>
      <c r="AQ15" s="38">
        <v>31.493576800487</v>
      </c>
      <c r="AR15" s="38">
        <v>29.6718080854975</v>
      </c>
      <c r="AS15" s="38">
        <v>33.7854491411568</v>
      </c>
      <c r="AT15" s="38">
        <v>34.2406562975226</v>
      </c>
      <c r="AU15" s="38">
        <v>32.1025698277066</v>
      </c>
      <c r="AV15" s="38">
        <v>33.0133628996159</v>
      </c>
      <c r="AW15" s="38">
        <v>35.428115207605</v>
      </c>
      <c r="AX15" s="38">
        <v>38.6433050255407</v>
      </c>
      <c r="AY15" s="39">
        <v>38.541406237445</v>
      </c>
      <c r="AZ15" s="45">
        <v>-0.0026369066909</v>
      </c>
      <c r="BA15" s="41">
        <v>0.00915230251849</v>
      </c>
    </row>
    <row r="16" ht="9.75" customHeight="1">
      <c r="A16" s="63" t="s">
        <v>81</v>
      </c>
      <c r="B16" s="38">
        <v>21.9480620037918</v>
      </c>
      <c r="C16" s="38">
        <v>23.2958231684068</v>
      </c>
      <c r="D16" s="38">
        <v>24.5299474779109</v>
      </c>
      <c r="E16" s="38">
        <v>24.7968882210678</v>
      </c>
      <c r="F16" s="38">
        <v>26.431377975638</v>
      </c>
      <c r="G16" s="38">
        <v>27.7097870346511</v>
      </c>
      <c r="H16" s="38">
        <v>28.6780589180347</v>
      </c>
      <c r="I16" s="38">
        <v>30.4849967320229</v>
      </c>
      <c r="J16" s="38">
        <v>32.5208335734311</v>
      </c>
      <c r="K16" s="38">
        <v>32.1729264131364</v>
      </c>
      <c r="L16" s="38">
        <v>32.5693873566456</v>
      </c>
      <c r="M16" s="38">
        <v>33.1821488100248</v>
      </c>
      <c r="N16" s="38">
        <v>34.2323395153334</v>
      </c>
      <c r="O16" s="38">
        <v>36.0227623608129</v>
      </c>
      <c r="P16" s="38">
        <v>37.1411437112143</v>
      </c>
      <c r="Q16" s="38">
        <v>40.851101835076</v>
      </c>
      <c r="R16" s="38">
        <v>40.4956022099301</v>
      </c>
      <c r="S16" s="38">
        <v>38.2802977754593</v>
      </c>
      <c r="T16" s="38">
        <v>36.2064221996056</v>
      </c>
      <c r="U16" s="38">
        <v>37.1624384887128</v>
      </c>
      <c r="V16" s="38">
        <v>33.8477514507925</v>
      </c>
      <c r="W16" s="38">
        <v>30.4506592277459</v>
      </c>
      <c r="X16" s="38">
        <v>32.1842122218459</v>
      </c>
      <c r="Y16" s="38">
        <v>32.4000803561224</v>
      </c>
      <c r="Z16" s="38">
        <v>35.3208688318186</v>
      </c>
      <c r="AA16" s="38">
        <v>41.697603142501</v>
      </c>
      <c r="AB16" s="38">
        <v>41.3916574747038</v>
      </c>
      <c r="AC16" s="38">
        <v>41.1264437116539</v>
      </c>
      <c r="AD16" s="38">
        <v>42.340484454558</v>
      </c>
      <c r="AE16" s="38">
        <v>45.1944060719622</v>
      </c>
      <c r="AF16" s="38">
        <v>47.089735203189</v>
      </c>
      <c r="AG16" s="38">
        <v>48.4775788900486</v>
      </c>
      <c r="AH16" s="38">
        <v>51.3001863955778</v>
      </c>
      <c r="AI16" s="38">
        <v>53.7266969365568</v>
      </c>
      <c r="AJ16" s="38">
        <v>54.24392451399</v>
      </c>
      <c r="AK16" s="38">
        <v>55.4635337701738</v>
      </c>
      <c r="AL16" s="38">
        <v>58.0141408074083</v>
      </c>
      <c r="AM16" s="38">
        <v>58.2298723842019</v>
      </c>
      <c r="AN16" s="38">
        <v>60.5824954727272</v>
      </c>
      <c r="AO16" s="38">
        <v>61.3739003299737</v>
      </c>
      <c r="AP16" s="38">
        <v>60.2185139971957</v>
      </c>
      <c r="AQ16" s="38">
        <v>61.2929809241043</v>
      </c>
      <c r="AR16" s="38">
        <v>61.628425167351</v>
      </c>
      <c r="AS16" s="38">
        <v>58.6297760749155</v>
      </c>
      <c r="AT16" s="38">
        <v>58.0113155965465</v>
      </c>
      <c r="AU16" s="38">
        <v>58.679188783847</v>
      </c>
      <c r="AV16" s="38">
        <v>59.5697064517585</v>
      </c>
      <c r="AW16" s="38">
        <v>59.3489166716439</v>
      </c>
      <c r="AX16" s="38">
        <v>58.6027433190366</v>
      </c>
      <c r="AY16" s="39">
        <v>59.3462192845996</v>
      </c>
      <c r="AZ16" s="45">
        <v>0.01268670894206</v>
      </c>
      <c r="BA16" s="41">
        <v>0.01409275364131</v>
      </c>
    </row>
    <row r="17" ht="9.75" customHeight="1">
      <c r="A17" s="17" t="s">
        <v>82</v>
      </c>
      <c r="B17" s="42">
        <v>81.8051982061808</v>
      </c>
      <c r="C17" s="42">
        <v>87.1554350757788</v>
      </c>
      <c r="D17" s="42">
        <v>89.8915046897359</v>
      </c>
      <c r="E17" s="42">
        <v>95.4651959289428</v>
      </c>
      <c r="F17" s="42">
        <v>100.10361631338</v>
      </c>
      <c r="G17" s="42">
        <v>103.49790006833</v>
      </c>
      <c r="H17" s="42">
        <v>109.681518660267</v>
      </c>
      <c r="I17" s="42">
        <v>118.798228067506</v>
      </c>
      <c r="J17" s="42">
        <v>129.450522787406</v>
      </c>
      <c r="K17" s="42">
        <v>134.061719133704</v>
      </c>
      <c r="L17" s="42">
        <v>133.400263255234</v>
      </c>
      <c r="M17" s="42">
        <v>139.144066430749</v>
      </c>
      <c r="N17" s="42">
        <v>148.000405559768</v>
      </c>
      <c r="O17" s="42">
        <v>154.816590822021</v>
      </c>
      <c r="P17" s="42">
        <v>161.378029469675</v>
      </c>
      <c r="Q17" s="42">
        <v>163.964236697995</v>
      </c>
      <c r="R17" s="42">
        <v>160.99219185393</v>
      </c>
      <c r="S17" s="42">
        <v>159.251976593967</v>
      </c>
      <c r="T17" s="42">
        <v>154.064999285276</v>
      </c>
      <c r="U17" s="42">
        <v>153.555205978784</v>
      </c>
      <c r="V17" s="42">
        <v>151.337802928259</v>
      </c>
      <c r="W17" s="42">
        <v>159.004932129557</v>
      </c>
      <c r="X17" s="42">
        <v>163.479976209681</v>
      </c>
      <c r="Y17" s="42">
        <v>166.673679426534</v>
      </c>
      <c r="Z17" s="42">
        <v>168.059265853972</v>
      </c>
      <c r="AA17" s="42">
        <v>172.609214697457</v>
      </c>
      <c r="AB17" s="42">
        <v>173.245657352472</v>
      </c>
      <c r="AC17" s="42">
        <v>183.619842297286</v>
      </c>
      <c r="AD17" s="42">
        <v>186.328355739754</v>
      </c>
      <c r="AE17" s="42">
        <v>198.233653605963</v>
      </c>
      <c r="AF17" s="42">
        <v>204.622941868087</v>
      </c>
      <c r="AG17" s="42">
        <v>209.913850298885</v>
      </c>
      <c r="AH17" s="42">
        <v>220.406770416463</v>
      </c>
      <c r="AI17" s="42">
        <v>229.221154932794</v>
      </c>
      <c r="AJ17" s="42">
        <v>230.084173907965</v>
      </c>
      <c r="AK17" s="42">
        <v>228.506492834529</v>
      </c>
      <c r="AL17" s="42">
        <v>232.149418338097</v>
      </c>
      <c r="AM17" s="42">
        <v>231.383212815086</v>
      </c>
      <c r="AN17" s="42">
        <v>227.701469413251</v>
      </c>
      <c r="AO17" s="42">
        <v>236.490468373023</v>
      </c>
      <c r="AP17" s="42">
        <v>242.710911153886</v>
      </c>
      <c r="AQ17" s="42">
        <v>251.088145617204</v>
      </c>
      <c r="AR17" s="42">
        <v>262.570747605581</v>
      </c>
      <c r="AS17" s="42">
        <v>274.263450217225</v>
      </c>
      <c r="AT17" s="42">
        <v>273.157204061489</v>
      </c>
      <c r="AU17" s="42">
        <v>286.252606332161</v>
      </c>
      <c r="AV17" s="42">
        <v>297.182131062008</v>
      </c>
      <c r="AW17" s="42">
        <v>304.345900855302</v>
      </c>
      <c r="AX17" s="42">
        <v>317.798542245497</v>
      </c>
      <c r="AY17" s="42">
        <v>326.50748703117</v>
      </c>
      <c r="AZ17" s="46">
        <v>0.02740398049355</v>
      </c>
      <c r="BA17" s="44">
        <v>0.07753466814756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5.561</v>
      </c>
      <c r="C19" s="38">
        <v>6.116</v>
      </c>
      <c r="D19" s="38">
        <v>6.513</v>
      </c>
      <c r="E19" s="38">
        <v>7.536</v>
      </c>
      <c r="F19" s="38">
        <v>8.278</v>
      </c>
      <c r="G19" s="38">
        <v>9.097</v>
      </c>
      <c r="H19" s="38">
        <v>10.156</v>
      </c>
      <c r="I19" s="38">
        <v>10.957</v>
      </c>
      <c r="J19" s="38">
        <v>11.866</v>
      </c>
      <c r="K19" s="38">
        <v>10.613</v>
      </c>
      <c r="L19" s="38">
        <v>10.713</v>
      </c>
      <c r="M19" s="38">
        <v>11.65</v>
      </c>
      <c r="N19" s="38">
        <v>11.141</v>
      </c>
      <c r="O19" s="38">
        <v>12.0</v>
      </c>
      <c r="P19" s="38">
        <v>12.504</v>
      </c>
      <c r="Q19" s="38">
        <v>12.188</v>
      </c>
      <c r="R19" s="38">
        <v>11.046</v>
      </c>
      <c r="S19" s="38">
        <v>10.469</v>
      </c>
      <c r="T19" s="38">
        <v>10.109</v>
      </c>
      <c r="U19" s="38">
        <v>9.82</v>
      </c>
      <c r="V19" s="38">
        <v>9.835</v>
      </c>
      <c r="W19" s="38">
        <v>10.377</v>
      </c>
      <c r="X19" s="38">
        <v>10.67</v>
      </c>
      <c r="Y19" s="38">
        <v>10.561</v>
      </c>
      <c r="Z19" s="38">
        <v>10.381</v>
      </c>
      <c r="AA19" s="38">
        <v>10.855</v>
      </c>
      <c r="AB19" s="38">
        <v>11.694</v>
      </c>
      <c r="AC19" s="38">
        <v>11.392</v>
      </c>
      <c r="AD19" s="38">
        <v>11.483</v>
      </c>
      <c r="AE19" s="38">
        <v>11.322</v>
      </c>
      <c r="AF19" s="38">
        <v>11.32</v>
      </c>
      <c r="AG19" s="38">
        <v>11.704</v>
      </c>
      <c r="AH19" s="38">
        <v>11.921</v>
      </c>
      <c r="AI19" s="38">
        <v>12.379</v>
      </c>
      <c r="AJ19" s="38">
        <v>12.152</v>
      </c>
      <c r="AK19" s="38">
        <v>11.85</v>
      </c>
      <c r="AL19" s="38">
        <v>12.889</v>
      </c>
      <c r="AM19" s="38">
        <v>13.16</v>
      </c>
      <c r="AN19" s="38">
        <v>14.238</v>
      </c>
      <c r="AO19" s="38">
        <v>13.851</v>
      </c>
      <c r="AP19" s="38">
        <v>13.99</v>
      </c>
      <c r="AQ19" s="38">
        <v>14.163</v>
      </c>
      <c r="AR19" s="38">
        <v>13.426</v>
      </c>
      <c r="AS19" s="38">
        <v>13.36</v>
      </c>
      <c r="AT19" s="38">
        <v>12.846</v>
      </c>
      <c r="AU19" s="38">
        <v>13.379452</v>
      </c>
      <c r="AV19" s="38">
        <v>12.666</v>
      </c>
      <c r="AW19" s="38">
        <v>12.4950406502338</v>
      </c>
      <c r="AX19" s="38">
        <v>12.72603966</v>
      </c>
      <c r="AY19" s="39">
        <v>12.59832754</v>
      </c>
      <c r="AZ19" s="45">
        <v>-0.01003549620509</v>
      </c>
      <c r="BA19" s="41">
        <v>0.00299168378115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8.25186509876056</v>
      </c>
      <c r="W20" s="38">
        <v>8.64939825080365</v>
      </c>
      <c r="X20" s="38">
        <v>8.14426030445564</v>
      </c>
      <c r="Y20" s="38">
        <v>8.34473012884051</v>
      </c>
      <c r="Z20" s="38">
        <v>8.14039373240864</v>
      </c>
      <c r="AA20" s="38">
        <v>8.54288600652563</v>
      </c>
      <c r="AB20" s="38">
        <v>8.24003269804338</v>
      </c>
      <c r="AC20" s="38">
        <v>8.03148238482385</v>
      </c>
      <c r="AD20" s="38">
        <v>8.00076422764228</v>
      </c>
      <c r="AE20" s="38">
        <v>7.26681571815718</v>
      </c>
      <c r="AF20" s="38">
        <v>6.58022764227642</v>
      </c>
      <c r="AG20" s="38">
        <v>5.93674796747967</v>
      </c>
      <c r="AH20" s="38">
        <v>5.64630081300813</v>
      </c>
      <c r="AI20" s="38">
        <v>5.94737398373984</v>
      </c>
      <c r="AJ20" s="38">
        <v>5.72682113821138</v>
      </c>
      <c r="AK20" s="38">
        <v>6.33064498644987</v>
      </c>
      <c r="AL20" s="38">
        <v>3.99692682926829</v>
      </c>
      <c r="AM20" s="38">
        <v>3.665</v>
      </c>
      <c r="AN20" s="38">
        <v>4.272</v>
      </c>
      <c r="AO20" s="38">
        <v>4.484</v>
      </c>
      <c r="AP20" s="38">
        <v>5.376</v>
      </c>
      <c r="AQ20" s="38">
        <v>4.806</v>
      </c>
      <c r="AR20" s="38">
        <v>4.524</v>
      </c>
      <c r="AS20" s="38">
        <v>3.5907</v>
      </c>
      <c r="AT20" s="38">
        <v>3.3121</v>
      </c>
      <c r="AU20" s="38">
        <v>3.2167379</v>
      </c>
      <c r="AV20" s="38">
        <v>3.9869</v>
      </c>
      <c r="AW20" s="38">
        <v>4.168</v>
      </c>
      <c r="AX20" s="38">
        <v>4.5429</v>
      </c>
      <c r="AY20" s="39">
        <v>4.55306956521739</v>
      </c>
      <c r="AZ20" s="45">
        <v>0.0022385623306</v>
      </c>
      <c r="BA20" s="41">
        <v>0.00108120264485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25.3955210301698</v>
      </c>
      <c r="W21" s="38">
        <v>30.0038358989467</v>
      </c>
      <c r="X21" s="38">
        <v>29.6764800297272</v>
      </c>
      <c r="Y21" s="38">
        <v>28.7468618722604</v>
      </c>
      <c r="Z21" s="38">
        <v>26.9168408845049</v>
      </c>
      <c r="AA21" s="38">
        <v>24.8890640452657</v>
      </c>
      <c r="AB21" s="38">
        <v>24.0662238081313</v>
      </c>
      <c r="AC21" s="38">
        <v>20.503</v>
      </c>
      <c r="AD21" s="38">
        <v>14.523</v>
      </c>
      <c r="AE21" s="38">
        <v>11.807</v>
      </c>
      <c r="AF21" s="38">
        <v>10.696</v>
      </c>
      <c r="AG21" s="38">
        <v>10.51</v>
      </c>
      <c r="AH21" s="38">
        <v>9.157</v>
      </c>
      <c r="AI21" s="38">
        <v>8.646</v>
      </c>
      <c r="AJ21" s="38">
        <v>7.929</v>
      </c>
      <c r="AK21" s="38">
        <v>7.818</v>
      </c>
      <c r="AL21" s="38">
        <v>7.639</v>
      </c>
      <c r="AM21" s="38">
        <v>7.956</v>
      </c>
      <c r="AN21" s="38">
        <v>8.134</v>
      </c>
      <c r="AO21" s="38">
        <v>8.118</v>
      </c>
      <c r="AP21" s="38">
        <v>7.524</v>
      </c>
      <c r="AQ21" s="38">
        <v>8.802</v>
      </c>
      <c r="AR21" s="38">
        <v>8.021</v>
      </c>
      <c r="AS21" s="38">
        <v>7.908</v>
      </c>
      <c r="AT21" s="38">
        <v>9.274</v>
      </c>
      <c r="AU21" s="38">
        <v>7.475</v>
      </c>
      <c r="AV21" s="38">
        <v>8.597</v>
      </c>
      <c r="AW21" s="38">
        <v>10.446</v>
      </c>
      <c r="AX21" s="38">
        <v>10.6713472742778</v>
      </c>
      <c r="AY21" s="39">
        <v>11.0234784558459</v>
      </c>
      <c r="AZ21" s="45">
        <v>0.03299781680107</v>
      </c>
      <c r="BA21" s="41">
        <v>0.0026177095715</v>
      </c>
    </row>
    <row r="22" ht="9.75" customHeight="1">
      <c r="A22" s="63" t="s">
        <v>151</v>
      </c>
      <c r="B22" s="38">
        <v>15.94</v>
      </c>
      <c r="C22" s="38">
        <v>16.257</v>
      </c>
      <c r="D22" s="38">
        <v>17.941</v>
      </c>
      <c r="E22" s="38">
        <v>20.854</v>
      </c>
      <c r="F22" s="38">
        <v>24.053</v>
      </c>
      <c r="G22" s="38">
        <v>26.211</v>
      </c>
      <c r="H22" s="38">
        <v>26.855</v>
      </c>
      <c r="I22" s="38">
        <v>29.075</v>
      </c>
      <c r="J22" s="38">
        <v>30.561</v>
      </c>
      <c r="K22" s="38">
        <v>26.875</v>
      </c>
      <c r="L22" s="38">
        <v>25.404</v>
      </c>
      <c r="M22" s="38">
        <v>26.486</v>
      </c>
      <c r="N22" s="38">
        <v>26.055</v>
      </c>
      <c r="O22" s="38">
        <v>27.798</v>
      </c>
      <c r="P22" s="38">
        <v>27.638</v>
      </c>
      <c r="Q22" s="38">
        <v>25.567</v>
      </c>
      <c r="R22" s="38">
        <v>23.429</v>
      </c>
      <c r="S22" s="38">
        <v>22.177</v>
      </c>
      <c r="T22" s="38">
        <v>20.077</v>
      </c>
      <c r="U22" s="38">
        <v>19.393</v>
      </c>
      <c r="V22" s="38">
        <v>19.664</v>
      </c>
      <c r="W22" s="38">
        <v>22.265</v>
      </c>
      <c r="X22" s="38">
        <v>22.43</v>
      </c>
      <c r="Y22" s="38">
        <v>23.125</v>
      </c>
      <c r="Z22" s="38">
        <v>22.699</v>
      </c>
      <c r="AA22" s="38">
        <v>23.886</v>
      </c>
      <c r="AB22" s="38">
        <v>25.74</v>
      </c>
      <c r="AC22" s="38">
        <v>26.279</v>
      </c>
      <c r="AD22" s="38">
        <v>25.842</v>
      </c>
      <c r="AE22" s="38">
        <v>27.977</v>
      </c>
      <c r="AF22" s="38">
        <v>27.762</v>
      </c>
      <c r="AG22" s="38">
        <v>30.221</v>
      </c>
      <c r="AH22" s="38">
        <v>31.027</v>
      </c>
      <c r="AI22" s="38">
        <v>31.398</v>
      </c>
      <c r="AJ22" s="38">
        <v>30.252</v>
      </c>
      <c r="AK22" s="38">
        <v>30.906</v>
      </c>
      <c r="AL22" s="38">
        <v>30.938</v>
      </c>
      <c r="AM22" s="38">
        <v>31.695</v>
      </c>
      <c r="AN22" s="38">
        <v>33.6639999999999</v>
      </c>
      <c r="AO22" s="38">
        <v>33.537</v>
      </c>
      <c r="AP22" s="38">
        <v>33.227</v>
      </c>
      <c r="AQ22" s="38">
        <v>33.225</v>
      </c>
      <c r="AR22" s="38">
        <v>33.686</v>
      </c>
      <c r="AS22" s="38">
        <v>36.021</v>
      </c>
      <c r="AT22" s="38">
        <v>32.601</v>
      </c>
      <c r="AU22" s="38">
        <v>34.448</v>
      </c>
      <c r="AV22" s="38">
        <v>31.545</v>
      </c>
      <c r="AW22" s="38">
        <v>29.4603663793103</v>
      </c>
      <c r="AX22" s="38">
        <v>30.1212446024379</v>
      </c>
      <c r="AY22" s="39">
        <v>29.9539518417217</v>
      </c>
      <c r="AZ22" s="45">
        <v>-0.00555397896096</v>
      </c>
      <c r="BA22" s="41">
        <v>0.00711306743324</v>
      </c>
    </row>
    <row r="23" ht="9.75" customHeight="1">
      <c r="A23" s="63" t="s">
        <v>152</v>
      </c>
      <c r="B23" s="38">
        <v>3.702</v>
      </c>
      <c r="C23" s="38">
        <v>4.226</v>
      </c>
      <c r="D23" s="38">
        <v>5.316</v>
      </c>
      <c r="E23" s="38">
        <v>6.3</v>
      </c>
      <c r="F23" s="38">
        <v>7.736</v>
      </c>
      <c r="G23" s="38">
        <v>8.986</v>
      </c>
      <c r="H23" s="38">
        <v>9.889</v>
      </c>
      <c r="I23" s="38">
        <v>10.282</v>
      </c>
      <c r="J23" s="38">
        <v>10.849</v>
      </c>
      <c r="K23" s="38">
        <v>11.284</v>
      </c>
      <c r="L23" s="38">
        <v>11.965</v>
      </c>
      <c r="M23" s="38">
        <v>12.431</v>
      </c>
      <c r="N23" s="38">
        <v>12.927</v>
      </c>
      <c r="O23" s="38">
        <v>13.315</v>
      </c>
      <c r="P23" s="38">
        <v>13.726</v>
      </c>
      <c r="Q23" s="38">
        <v>13.972</v>
      </c>
      <c r="R23" s="38">
        <v>12.457</v>
      </c>
      <c r="S23" s="38">
        <v>12.064</v>
      </c>
      <c r="T23" s="38">
        <v>11.634</v>
      </c>
      <c r="U23" s="38">
        <v>11.167</v>
      </c>
      <c r="V23" s="38">
        <v>10.362</v>
      </c>
      <c r="W23" s="38">
        <v>10.921</v>
      </c>
      <c r="X23" s="38">
        <v>10.491</v>
      </c>
      <c r="Y23" s="38">
        <v>11.13</v>
      </c>
      <c r="Z23" s="38">
        <v>10.845</v>
      </c>
      <c r="AA23" s="38">
        <v>6.788</v>
      </c>
      <c r="AB23" s="38">
        <v>4.357</v>
      </c>
      <c r="AC23" s="38">
        <v>3.926</v>
      </c>
      <c r="AD23" s="38">
        <v>4.538</v>
      </c>
      <c r="AE23" s="38">
        <v>4.458</v>
      </c>
      <c r="AF23" s="38">
        <v>4.865</v>
      </c>
      <c r="AG23" s="38">
        <v>4.293</v>
      </c>
      <c r="AH23" s="38">
        <v>4.247</v>
      </c>
      <c r="AI23" s="38">
        <v>4.434</v>
      </c>
      <c r="AJ23" s="38">
        <v>4.116</v>
      </c>
      <c r="AK23" s="38">
        <v>4.11</v>
      </c>
      <c r="AL23" s="38">
        <v>4.223</v>
      </c>
      <c r="AM23" s="38">
        <v>4.218</v>
      </c>
      <c r="AN23" s="38">
        <v>4.424</v>
      </c>
      <c r="AO23" s="38">
        <v>4.298</v>
      </c>
      <c r="AP23" s="38">
        <v>4.832</v>
      </c>
      <c r="AQ23" s="38">
        <v>4.972</v>
      </c>
      <c r="AR23" s="38">
        <v>4.839</v>
      </c>
      <c r="AS23" s="38">
        <v>4.781</v>
      </c>
      <c r="AT23" s="38">
        <v>4.297</v>
      </c>
      <c r="AU23" s="38">
        <v>3.894</v>
      </c>
      <c r="AV23" s="38">
        <v>3.791</v>
      </c>
      <c r="AW23" s="38">
        <v>3.911</v>
      </c>
      <c r="AX23" s="38">
        <v>3.627</v>
      </c>
      <c r="AY23" s="39">
        <v>3.78176170787879</v>
      </c>
      <c r="AZ23" s="45">
        <v>0.04266934469342</v>
      </c>
      <c r="BA23" s="41">
        <v>8.9804263553E-4</v>
      </c>
    </row>
    <row r="24" ht="9.75" customHeight="1">
      <c r="A24" s="63" t="s">
        <v>153</v>
      </c>
      <c r="B24" s="38">
        <v>3.997</v>
      </c>
      <c r="C24" s="38">
        <v>4.418</v>
      </c>
      <c r="D24" s="38">
        <v>4.916</v>
      </c>
      <c r="E24" s="38">
        <v>5.42</v>
      </c>
      <c r="F24" s="38">
        <v>5.819</v>
      </c>
      <c r="G24" s="38">
        <v>6.984</v>
      </c>
      <c r="H24" s="38">
        <v>7.685</v>
      </c>
      <c r="I24" s="38">
        <v>8.419</v>
      </c>
      <c r="J24" s="38">
        <v>9.47</v>
      </c>
      <c r="K24" s="38">
        <v>9.719</v>
      </c>
      <c r="L24" s="38">
        <v>10.725</v>
      </c>
      <c r="M24" s="38">
        <v>11.336</v>
      </c>
      <c r="N24" s="38">
        <v>11.852</v>
      </c>
      <c r="O24" s="38">
        <v>12.261</v>
      </c>
      <c r="P24" s="38">
        <v>12.461</v>
      </c>
      <c r="Q24" s="38">
        <v>11.6</v>
      </c>
      <c r="R24" s="38">
        <v>11.431</v>
      </c>
      <c r="S24" s="38">
        <v>10.427</v>
      </c>
      <c r="T24" s="38">
        <v>10.207</v>
      </c>
      <c r="U24" s="38">
        <v>10.818</v>
      </c>
      <c r="V24" s="38">
        <v>10.623</v>
      </c>
      <c r="W24" s="38">
        <v>10.178</v>
      </c>
      <c r="X24" s="38">
        <v>10.27</v>
      </c>
      <c r="Y24" s="38">
        <v>9.856</v>
      </c>
      <c r="Z24" s="38">
        <v>9.38</v>
      </c>
      <c r="AA24" s="38">
        <v>8.447</v>
      </c>
      <c r="AB24" s="38">
        <v>7.095</v>
      </c>
      <c r="AC24" s="38">
        <v>6.78</v>
      </c>
      <c r="AD24" s="38">
        <v>6.873</v>
      </c>
      <c r="AE24" s="38">
        <v>7.057</v>
      </c>
      <c r="AF24" s="38">
        <v>8.005</v>
      </c>
      <c r="AG24" s="38">
        <v>8.369</v>
      </c>
      <c r="AH24" s="38">
        <v>7.969</v>
      </c>
      <c r="AI24" s="38">
        <v>8.261</v>
      </c>
      <c r="AJ24" s="38">
        <v>8.198</v>
      </c>
      <c r="AK24" s="38">
        <v>7.937</v>
      </c>
      <c r="AL24" s="38">
        <v>8.374</v>
      </c>
      <c r="AM24" s="38">
        <v>8.143</v>
      </c>
      <c r="AN24" s="38">
        <v>8.7</v>
      </c>
      <c r="AO24" s="38">
        <v>9.545</v>
      </c>
      <c r="AP24" s="38">
        <v>9.935</v>
      </c>
      <c r="AQ24" s="38">
        <v>9.821</v>
      </c>
      <c r="AR24" s="38">
        <v>9.739</v>
      </c>
      <c r="AS24" s="38">
        <v>9.906</v>
      </c>
      <c r="AT24" s="38">
        <v>9.67</v>
      </c>
      <c r="AU24" s="38">
        <v>9.191</v>
      </c>
      <c r="AV24" s="38">
        <v>9.035</v>
      </c>
      <c r="AW24" s="38">
        <v>8.927</v>
      </c>
      <c r="AX24" s="38">
        <v>8.53</v>
      </c>
      <c r="AY24" s="39">
        <v>9.16512869</v>
      </c>
      <c r="AZ24" s="45">
        <v>0.07445822656155</v>
      </c>
      <c r="BA24" s="41">
        <v>0.00217641331255</v>
      </c>
    </row>
    <row r="25" ht="9.75" customHeight="1">
      <c r="A25" s="63" t="s">
        <v>84</v>
      </c>
      <c r="B25" s="38">
        <v>10.405</v>
      </c>
      <c r="C25" s="38">
        <v>11.863</v>
      </c>
      <c r="D25" s="38">
        <v>12.553</v>
      </c>
      <c r="E25" s="38">
        <v>13.637</v>
      </c>
      <c r="F25" s="38">
        <v>16.421</v>
      </c>
      <c r="G25" s="38">
        <v>18.277</v>
      </c>
      <c r="H25" s="38">
        <v>18.029</v>
      </c>
      <c r="I25" s="38">
        <v>19.088</v>
      </c>
      <c r="J25" s="38">
        <v>17.601</v>
      </c>
      <c r="K25" s="38">
        <v>15.955</v>
      </c>
      <c r="L25" s="38">
        <v>15.745</v>
      </c>
      <c r="M25" s="38">
        <v>16.741</v>
      </c>
      <c r="N25" s="38">
        <v>16.729</v>
      </c>
      <c r="O25" s="38">
        <v>16.657</v>
      </c>
      <c r="P25" s="38">
        <v>15.9089999999999</v>
      </c>
      <c r="Q25" s="38">
        <v>13.589</v>
      </c>
      <c r="R25" s="38">
        <v>12.825</v>
      </c>
      <c r="S25" s="38">
        <v>11.04</v>
      </c>
      <c r="T25" s="38">
        <v>10.442</v>
      </c>
      <c r="U25" s="38">
        <v>10.321</v>
      </c>
      <c r="V25" s="38">
        <v>10.64</v>
      </c>
      <c r="W25" s="38">
        <v>10.506</v>
      </c>
      <c r="X25" s="38">
        <v>9.645</v>
      </c>
      <c r="Y25" s="38">
        <v>9.583</v>
      </c>
      <c r="Z25" s="38">
        <v>9.23</v>
      </c>
      <c r="AA25" s="38">
        <v>9.03</v>
      </c>
      <c r="AB25" s="38">
        <v>9.157</v>
      </c>
      <c r="AC25" s="38">
        <v>9.071</v>
      </c>
      <c r="AD25" s="38">
        <v>9.521</v>
      </c>
      <c r="AE25" s="38">
        <v>10.147</v>
      </c>
      <c r="AF25" s="38">
        <v>10.581</v>
      </c>
      <c r="AG25" s="38">
        <v>11.525</v>
      </c>
      <c r="AH25" s="38">
        <v>11.109</v>
      </c>
      <c r="AI25" s="38">
        <v>10.714</v>
      </c>
      <c r="AJ25" s="38">
        <v>10.646</v>
      </c>
      <c r="AK25" s="38">
        <v>10.343</v>
      </c>
      <c r="AL25" s="38">
        <v>9.924</v>
      </c>
      <c r="AM25" s="38">
        <v>9.583</v>
      </c>
      <c r="AN25" s="38">
        <v>9.228</v>
      </c>
      <c r="AO25" s="38">
        <v>9.058</v>
      </c>
      <c r="AP25" s="38">
        <v>9.163</v>
      </c>
      <c r="AQ25" s="38">
        <v>9.357</v>
      </c>
      <c r="AR25" s="38">
        <v>9.416</v>
      </c>
      <c r="AS25" s="38">
        <v>9.278</v>
      </c>
      <c r="AT25" s="38">
        <v>8.26</v>
      </c>
      <c r="AU25" s="38">
        <v>8.355</v>
      </c>
      <c r="AV25" s="38">
        <v>8.257</v>
      </c>
      <c r="AW25" s="38">
        <v>7.755</v>
      </c>
      <c r="AX25" s="38">
        <v>7.66174786</v>
      </c>
      <c r="AY25" s="39">
        <v>7.6993362</v>
      </c>
      <c r="AZ25" s="45">
        <v>0.00490597449243</v>
      </c>
      <c r="BA25" s="41">
        <v>0.00182833627332</v>
      </c>
    </row>
    <row r="26" ht="9.75" customHeight="1">
      <c r="A26" s="63" t="s">
        <v>154</v>
      </c>
      <c r="B26" s="38">
        <v>5.721</v>
      </c>
      <c r="C26" s="38">
        <v>6.923</v>
      </c>
      <c r="D26" s="38">
        <v>7.249</v>
      </c>
      <c r="E26" s="38">
        <v>8.224</v>
      </c>
      <c r="F26" s="38">
        <v>9.563</v>
      </c>
      <c r="G26" s="38">
        <v>10.763</v>
      </c>
      <c r="H26" s="38">
        <v>11.138</v>
      </c>
      <c r="I26" s="38">
        <v>11.865</v>
      </c>
      <c r="J26" s="38">
        <v>13.272</v>
      </c>
      <c r="K26" s="38">
        <v>11.561</v>
      </c>
      <c r="L26" s="38">
        <v>11.943</v>
      </c>
      <c r="M26" s="38">
        <v>12.826</v>
      </c>
      <c r="N26" s="38">
        <v>12.507</v>
      </c>
      <c r="O26" s="38">
        <v>12.545</v>
      </c>
      <c r="P26" s="38">
        <v>13.302</v>
      </c>
      <c r="Q26" s="38">
        <v>12.794</v>
      </c>
      <c r="R26" s="38">
        <v>12.251</v>
      </c>
      <c r="S26" s="38">
        <v>11.314</v>
      </c>
      <c r="T26" s="38">
        <v>10.504</v>
      </c>
      <c r="U26" s="38">
        <v>10.648</v>
      </c>
      <c r="V26" s="38">
        <v>10.754</v>
      </c>
      <c r="W26" s="38">
        <v>11.25</v>
      </c>
      <c r="X26" s="38">
        <v>11.184</v>
      </c>
      <c r="Y26" s="38">
        <v>11.033</v>
      </c>
      <c r="Z26" s="38">
        <v>11.011</v>
      </c>
      <c r="AA26" s="38">
        <v>10.954</v>
      </c>
      <c r="AB26" s="38">
        <v>10.571</v>
      </c>
      <c r="AC26" s="38">
        <v>10.344</v>
      </c>
      <c r="AD26" s="38">
        <v>9.904</v>
      </c>
      <c r="AE26" s="38">
        <v>10.374</v>
      </c>
      <c r="AF26" s="38">
        <v>9.927</v>
      </c>
      <c r="AG26" s="38">
        <v>10.317</v>
      </c>
      <c r="AH26" s="38">
        <v>10.168</v>
      </c>
      <c r="AI26" s="38">
        <v>10.507</v>
      </c>
      <c r="AJ26" s="38">
        <v>10.665</v>
      </c>
      <c r="AK26" s="38">
        <v>10.686</v>
      </c>
      <c r="AL26" s="38">
        <v>10.521</v>
      </c>
      <c r="AM26" s="38">
        <v>10.881</v>
      </c>
      <c r="AN26" s="38">
        <v>11.364</v>
      </c>
      <c r="AO26" s="38">
        <v>10.573</v>
      </c>
      <c r="AP26" s="38">
        <v>10.98577</v>
      </c>
      <c r="AQ26" s="38">
        <v>10.554679156</v>
      </c>
      <c r="AR26" s="38">
        <v>10.6305143983</v>
      </c>
      <c r="AS26" s="38">
        <v>10.5264577034</v>
      </c>
      <c r="AT26" s="38">
        <v>9.9016577034</v>
      </c>
      <c r="AU26" s="38">
        <v>10.3844256983</v>
      </c>
      <c r="AV26" s="38">
        <v>9.61882381789137</v>
      </c>
      <c r="AW26" s="38">
        <v>9.07982381789137</v>
      </c>
      <c r="AX26" s="38">
        <v>8.89582381789138</v>
      </c>
      <c r="AY26" s="39">
        <v>8.55817408962342</v>
      </c>
      <c r="AZ26" s="45">
        <v>-0.03795598074794</v>
      </c>
      <c r="BA26" s="41">
        <v>0.00203228183091</v>
      </c>
    </row>
    <row r="27" ht="9.75" customHeight="1">
      <c r="A27" s="63" t="s">
        <v>155</v>
      </c>
      <c r="B27" s="38">
        <v>53.887</v>
      </c>
      <c r="C27" s="38">
        <v>57.663</v>
      </c>
      <c r="D27" s="38">
        <v>66.219</v>
      </c>
      <c r="E27" s="38">
        <v>71.782</v>
      </c>
      <c r="F27" s="38">
        <v>82.953</v>
      </c>
      <c r="G27" s="38">
        <v>94.2719999999999</v>
      </c>
      <c r="H27" s="38">
        <v>102.768</v>
      </c>
      <c r="I27" s="38">
        <v>114.123</v>
      </c>
      <c r="J27" s="38">
        <v>127.269</v>
      </c>
      <c r="K27" s="38">
        <v>121.007</v>
      </c>
      <c r="L27" s="38">
        <v>110.378</v>
      </c>
      <c r="M27" s="38">
        <v>119.452</v>
      </c>
      <c r="N27" s="38">
        <v>114.582</v>
      </c>
      <c r="O27" s="38">
        <v>118.960999999999</v>
      </c>
      <c r="P27" s="38">
        <v>118.343</v>
      </c>
      <c r="Q27" s="38">
        <v>109.890999999999</v>
      </c>
      <c r="R27" s="38">
        <v>99.0039999999999</v>
      </c>
      <c r="S27" s="38">
        <v>91.5039999999999</v>
      </c>
      <c r="T27" s="38">
        <v>89.3999999999999</v>
      </c>
      <c r="U27" s="38">
        <v>85.8879999999999</v>
      </c>
      <c r="V27" s="38">
        <v>84.3</v>
      </c>
      <c r="W27" s="38">
        <v>86.0399999999999</v>
      </c>
      <c r="X27" s="38">
        <v>86.6</v>
      </c>
      <c r="Y27" s="38">
        <v>86.0</v>
      </c>
      <c r="Z27" s="38">
        <v>88.4</v>
      </c>
      <c r="AA27" s="38">
        <v>89.4</v>
      </c>
      <c r="AB27" s="38">
        <v>94.645</v>
      </c>
      <c r="AC27" s="38">
        <v>94.444</v>
      </c>
      <c r="AD27" s="38">
        <v>91.087</v>
      </c>
      <c r="AE27" s="38">
        <v>88.227</v>
      </c>
      <c r="AF27" s="38">
        <v>89.041</v>
      </c>
      <c r="AG27" s="38">
        <v>90.996</v>
      </c>
      <c r="AH27" s="38">
        <v>91.664</v>
      </c>
      <c r="AI27" s="38">
        <v>94.9779999999999</v>
      </c>
      <c r="AJ27" s="38">
        <v>96.4479999999999</v>
      </c>
      <c r="AK27" s="38">
        <v>94.938</v>
      </c>
      <c r="AL27" s="38">
        <v>95.4539999999999</v>
      </c>
      <c r="AM27" s="38">
        <v>92.876</v>
      </c>
      <c r="AN27" s="38">
        <v>93.0859999999999</v>
      </c>
      <c r="AO27" s="38">
        <v>94.0492</v>
      </c>
      <c r="AP27" s="38">
        <v>93.0645</v>
      </c>
      <c r="AQ27" s="38">
        <v>92.9943</v>
      </c>
      <c r="AR27" s="38">
        <v>91.4336</v>
      </c>
      <c r="AS27" s="38">
        <v>90.8374999999999</v>
      </c>
      <c r="AT27" s="38">
        <v>87.537</v>
      </c>
      <c r="AU27" s="38">
        <v>84.4625999999999</v>
      </c>
      <c r="AV27" s="38">
        <v>83.0235329999999</v>
      </c>
      <c r="AW27" s="38">
        <v>80.301191</v>
      </c>
      <c r="AX27" s="38">
        <v>79.2527999999999</v>
      </c>
      <c r="AY27" s="39">
        <v>76.892228</v>
      </c>
      <c r="AZ27" s="45">
        <v>-0.02978534437716</v>
      </c>
      <c r="BA27" s="41">
        <v>0.01825934648514</v>
      </c>
    </row>
    <row r="28" ht="9.75" customHeight="1">
      <c r="A28" s="63" t="s">
        <v>156</v>
      </c>
      <c r="B28" s="38">
        <v>86.274</v>
      </c>
      <c r="C28" s="38">
        <v>96.4719999999999</v>
      </c>
      <c r="D28" s="38">
        <v>100.073</v>
      </c>
      <c r="E28" s="38">
        <v>112.366</v>
      </c>
      <c r="F28" s="38">
        <v>126.324999999999</v>
      </c>
      <c r="G28" s="38">
        <v>138.749</v>
      </c>
      <c r="H28" s="38">
        <v>144.039</v>
      </c>
      <c r="I28" s="38">
        <v>152.236</v>
      </c>
      <c r="J28" s="38">
        <v>162.229999999999</v>
      </c>
      <c r="K28" s="38">
        <v>146.978999999999</v>
      </c>
      <c r="L28" s="38">
        <v>142.616999999999</v>
      </c>
      <c r="M28" s="38">
        <v>154.035</v>
      </c>
      <c r="N28" s="38">
        <v>152.470999999999</v>
      </c>
      <c r="O28" s="38">
        <v>158.117999999999</v>
      </c>
      <c r="P28" s="38">
        <v>163.161</v>
      </c>
      <c r="Q28" s="38">
        <v>147.316999999999</v>
      </c>
      <c r="R28" s="38">
        <v>133.447999999999</v>
      </c>
      <c r="S28" s="38">
        <v>125.938999999999</v>
      </c>
      <c r="T28" s="38">
        <v>123.096</v>
      </c>
      <c r="U28" s="38">
        <v>122.471</v>
      </c>
      <c r="V28" s="38">
        <v>126.338</v>
      </c>
      <c r="W28" s="38">
        <v>133.263</v>
      </c>
      <c r="X28" s="38">
        <v>129.486</v>
      </c>
      <c r="Y28" s="38">
        <v>129.37</v>
      </c>
      <c r="Z28" s="38">
        <v>121.608999999999</v>
      </c>
      <c r="AA28" s="38">
        <v>127.277</v>
      </c>
      <c r="AB28" s="38">
        <v>133.142</v>
      </c>
      <c r="AC28" s="38">
        <v>134.338</v>
      </c>
      <c r="AD28" s="38">
        <v>136.317</v>
      </c>
      <c r="AE28" s="38">
        <v>135.135999999999</v>
      </c>
      <c r="AF28" s="38">
        <v>135.145</v>
      </c>
      <c r="AG28" s="38">
        <v>137.356</v>
      </c>
      <c r="AH28" s="38">
        <v>136.452</v>
      </c>
      <c r="AI28" s="38">
        <v>136.591</v>
      </c>
      <c r="AJ28" s="38">
        <v>132.395999999999</v>
      </c>
      <c r="AK28" s="38">
        <v>129.78</v>
      </c>
      <c r="AL28" s="38">
        <v>131.589</v>
      </c>
      <c r="AM28" s="38">
        <v>127.430999999999</v>
      </c>
      <c r="AN28" s="38">
        <v>125.128</v>
      </c>
      <c r="AO28" s="38">
        <v>123.983</v>
      </c>
      <c r="AP28" s="38">
        <v>122.398</v>
      </c>
      <c r="AQ28" s="38">
        <v>123.552</v>
      </c>
      <c r="AR28" s="38">
        <v>112.491</v>
      </c>
      <c r="AS28" s="38">
        <v>118.884</v>
      </c>
      <c r="AT28" s="38">
        <v>113.876</v>
      </c>
      <c r="AU28" s="38">
        <v>115.384999999999</v>
      </c>
      <c r="AV28" s="38">
        <v>111.976</v>
      </c>
      <c r="AW28" s="38">
        <v>111.438999999999</v>
      </c>
      <c r="AX28" s="38">
        <v>113.383999999999</v>
      </c>
      <c r="AY28" s="39">
        <v>111.512</v>
      </c>
      <c r="AZ28" s="45">
        <v>-0.01651026681066</v>
      </c>
      <c r="BA28" s="41">
        <v>0.02648039162159</v>
      </c>
    </row>
    <row r="29" ht="9.75" customHeight="1">
      <c r="A29" s="63" t="s">
        <v>157</v>
      </c>
      <c r="B29" s="38">
        <v>4.435</v>
      </c>
      <c r="C29" s="38">
        <v>4.839</v>
      </c>
      <c r="D29" s="38">
        <v>5.689</v>
      </c>
      <c r="E29" s="38">
        <v>5.815</v>
      </c>
      <c r="F29" s="38">
        <v>6.19</v>
      </c>
      <c r="G29" s="38">
        <v>6.707</v>
      </c>
      <c r="H29" s="38">
        <v>7.405</v>
      </c>
      <c r="I29" s="38">
        <v>8.586</v>
      </c>
      <c r="J29" s="38">
        <v>10.0</v>
      </c>
      <c r="K29" s="38">
        <v>9.39</v>
      </c>
      <c r="L29" s="38">
        <v>9.943</v>
      </c>
      <c r="M29" s="38">
        <v>10.574</v>
      </c>
      <c r="N29" s="38">
        <v>10.764</v>
      </c>
      <c r="O29" s="38">
        <v>11.702</v>
      </c>
      <c r="P29" s="38">
        <v>12.383</v>
      </c>
      <c r="Q29" s="38">
        <v>12.4</v>
      </c>
      <c r="R29" s="38">
        <v>11.92</v>
      </c>
      <c r="S29" s="38">
        <v>11.901</v>
      </c>
      <c r="T29" s="38">
        <v>11.414</v>
      </c>
      <c r="U29" s="38">
        <v>11.689</v>
      </c>
      <c r="V29" s="38">
        <v>11.978</v>
      </c>
      <c r="W29" s="38">
        <v>12.159</v>
      </c>
      <c r="X29" s="38">
        <v>13.205</v>
      </c>
      <c r="Y29" s="38">
        <v>13.661</v>
      </c>
      <c r="Z29" s="38">
        <v>14.961</v>
      </c>
      <c r="AA29" s="38">
        <v>15.699</v>
      </c>
      <c r="AB29" s="38">
        <v>15.783</v>
      </c>
      <c r="AC29" s="38">
        <v>16.059</v>
      </c>
      <c r="AD29" s="38">
        <v>16.663</v>
      </c>
      <c r="AE29" s="38">
        <v>16.878</v>
      </c>
      <c r="AF29" s="38">
        <v>17.601</v>
      </c>
      <c r="AG29" s="38">
        <v>18.251</v>
      </c>
      <c r="AH29" s="38">
        <v>18.518</v>
      </c>
      <c r="AI29" s="38">
        <v>18.288</v>
      </c>
      <c r="AJ29" s="38">
        <v>18.643</v>
      </c>
      <c r="AK29" s="38">
        <v>19.907</v>
      </c>
      <c r="AL29" s="38">
        <v>20.168</v>
      </c>
      <c r="AM29" s="38">
        <v>20.276</v>
      </c>
      <c r="AN29" s="38">
        <v>19.658</v>
      </c>
      <c r="AO29" s="38">
        <v>21.331</v>
      </c>
      <c r="AP29" s="38">
        <v>21.074</v>
      </c>
      <c r="AQ29" s="38">
        <v>22.093</v>
      </c>
      <c r="AR29" s="38">
        <v>21.671</v>
      </c>
      <c r="AS29" s="38">
        <v>21.309</v>
      </c>
      <c r="AT29" s="38">
        <v>20.117</v>
      </c>
      <c r="AU29" s="38">
        <v>17.9058774</v>
      </c>
      <c r="AV29" s="38">
        <v>17.003</v>
      </c>
      <c r="AW29" s="38">
        <v>15.267</v>
      </c>
      <c r="AX29" s="38">
        <v>14.498</v>
      </c>
      <c r="AY29" s="39">
        <v>14.15693562</v>
      </c>
      <c r="AZ29" s="45">
        <v>-0.02352492697537</v>
      </c>
      <c r="BA29" s="41">
        <v>0.00336180138402</v>
      </c>
    </row>
    <row r="30" ht="9.75" customHeight="1">
      <c r="A30" s="63" t="s">
        <v>158</v>
      </c>
      <c r="B30" s="38">
        <v>3.776</v>
      </c>
      <c r="C30" s="38">
        <v>4.144</v>
      </c>
      <c r="D30" s="38">
        <v>4.379</v>
      </c>
      <c r="E30" s="38">
        <v>4.579</v>
      </c>
      <c r="F30" s="38">
        <v>5.115</v>
      </c>
      <c r="G30" s="38">
        <v>5.932</v>
      </c>
      <c r="H30" s="38">
        <v>6.679</v>
      </c>
      <c r="I30" s="38">
        <v>7.259</v>
      </c>
      <c r="J30" s="38">
        <v>8.155</v>
      </c>
      <c r="K30" s="38">
        <v>8.932</v>
      </c>
      <c r="L30" s="38">
        <v>10.049</v>
      </c>
      <c r="M30" s="38">
        <v>10.506</v>
      </c>
      <c r="N30" s="38">
        <v>11.178</v>
      </c>
      <c r="O30" s="38">
        <v>12.366</v>
      </c>
      <c r="P30" s="38">
        <v>11.629</v>
      </c>
      <c r="Q30" s="38">
        <v>11.279</v>
      </c>
      <c r="R30" s="38">
        <v>10.775</v>
      </c>
      <c r="S30" s="38">
        <v>10.197</v>
      </c>
      <c r="T30" s="38">
        <v>9.669</v>
      </c>
      <c r="U30" s="38">
        <v>10.137</v>
      </c>
      <c r="V30" s="38">
        <v>10.325</v>
      </c>
      <c r="W30" s="38">
        <v>9.53</v>
      </c>
      <c r="X30" s="38">
        <v>10.001</v>
      </c>
      <c r="Y30" s="38">
        <v>9.241</v>
      </c>
      <c r="Z30" s="38">
        <v>8.93</v>
      </c>
      <c r="AA30" s="38">
        <v>9.276</v>
      </c>
      <c r="AB30" s="38">
        <v>8.014</v>
      </c>
      <c r="AC30" s="38">
        <v>8.09</v>
      </c>
      <c r="AD30" s="38">
        <v>7.691</v>
      </c>
      <c r="AE30" s="38">
        <v>8.129</v>
      </c>
      <c r="AF30" s="38">
        <v>7.651</v>
      </c>
      <c r="AG30" s="38">
        <v>7.073</v>
      </c>
      <c r="AH30" s="38">
        <v>7.106</v>
      </c>
      <c r="AI30" s="38">
        <v>7.431</v>
      </c>
      <c r="AJ30" s="38">
        <v>7.141</v>
      </c>
      <c r="AK30" s="38">
        <v>6.849</v>
      </c>
      <c r="AL30" s="38">
        <v>6.692</v>
      </c>
      <c r="AM30" s="38">
        <v>6.398</v>
      </c>
      <c r="AN30" s="38">
        <v>6.139</v>
      </c>
      <c r="AO30" s="38">
        <v>6.345</v>
      </c>
      <c r="AP30" s="38">
        <v>7.358</v>
      </c>
      <c r="AQ30" s="38">
        <v>7.755</v>
      </c>
      <c r="AR30" s="38">
        <v>7.736</v>
      </c>
      <c r="AS30" s="38">
        <v>7.492</v>
      </c>
      <c r="AT30" s="38">
        <v>7.064</v>
      </c>
      <c r="AU30" s="38">
        <v>6.696</v>
      </c>
      <c r="AV30" s="38">
        <v>6.41518229166667</v>
      </c>
      <c r="AW30" s="38">
        <v>5.91918229166667</v>
      </c>
      <c r="AX30" s="38">
        <v>5.83918229166667</v>
      </c>
      <c r="AY30" s="39">
        <v>6.02034630129198</v>
      </c>
      <c r="AZ30" s="45">
        <v>0.03102557919919</v>
      </c>
      <c r="BA30" s="41">
        <v>0.00142963207327</v>
      </c>
    </row>
    <row r="31" ht="9.75" customHeight="1">
      <c r="A31" s="63" t="s">
        <v>159</v>
      </c>
      <c r="B31" s="38">
        <v>2.424</v>
      </c>
      <c r="C31" s="38">
        <v>2.704</v>
      </c>
      <c r="D31" s="38">
        <v>3.023</v>
      </c>
      <c r="E31" s="38">
        <v>3.364</v>
      </c>
      <c r="F31" s="38">
        <v>3.651</v>
      </c>
      <c r="G31" s="38">
        <v>4.101</v>
      </c>
      <c r="H31" s="38">
        <v>4.525</v>
      </c>
      <c r="I31" s="38">
        <v>4.984</v>
      </c>
      <c r="J31" s="38">
        <v>5.401</v>
      </c>
      <c r="K31" s="38">
        <v>5.352</v>
      </c>
      <c r="L31" s="38">
        <v>5.232</v>
      </c>
      <c r="M31" s="38">
        <v>5.305</v>
      </c>
      <c r="N31" s="38">
        <v>5.658</v>
      </c>
      <c r="O31" s="38">
        <v>6.041</v>
      </c>
      <c r="P31" s="38">
        <v>6.35</v>
      </c>
      <c r="Q31" s="38">
        <v>5.716</v>
      </c>
      <c r="R31" s="38">
        <v>5.063</v>
      </c>
      <c r="S31" s="38">
        <v>4.414</v>
      </c>
      <c r="T31" s="38">
        <v>4.008</v>
      </c>
      <c r="U31" s="38">
        <v>3.942</v>
      </c>
      <c r="V31" s="38">
        <v>3.93</v>
      </c>
      <c r="W31" s="38">
        <v>4.869</v>
      </c>
      <c r="X31" s="38">
        <v>4.26</v>
      </c>
      <c r="Y31" s="38">
        <v>3.845</v>
      </c>
      <c r="Z31" s="38">
        <v>3.956</v>
      </c>
      <c r="AA31" s="38">
        <v>4.409</v>
      </c>
      <c r="AB31" s="38">
        <v>4.85</v>
      </c>
      <c r="AC31" s="38">
        <v>5.074</v>
      </c>
      <c r="AD31" s="38">
        <v>5.139</v>
      </c>
      <c r="AE31" s="38">
        <v>5.612</v>
      </c>
      <c r="AF31" s="38">
        <v>5.713</v>
      </c>
      <c r="AG31" s="38">
        <v>6.001</v>
      </c>
      <c r="AH31" s="38">
        <v>6.578</v>
      </c>
      <c r="AI31" s="38">
        <v>7.361</v>
      </c>
      <c r="AJ31" s="38">
        <v>8.343</v>
      </c>
      <c r="AK31" s="38">
        <v>8.216</v>
      </c>
      <c r="AL31" s="38">
        <v>8.967</v>
      </c>
      <c r="AM31" s="38">
        <v>8.785</v>
      </c>
      <c r="AN31" s="38">
        <v>8.534</v>
      </c>
      <c r="AO31" s="38">
        <v>8.854</v>
      </c>
      <c r="AP31" s="38">
        <v>9.31</v>
      </c>
      <c r="AQ31" s="38">
        <v>9.277</v>
      </c>
      <c r="AR31" s="38">
        <v>9.416</v>
      </c>
      <c r="AS31" s="38">
        <v>9.031</v>
      </c>
      <c r="AT31" s="38">
        <v>8.0488</v>
      </c>
      <c r="AU31" s="38">
        <v>7.645</v>
      </c>
      <c r="AV31" s="38">
        <v>6.824</v>
      </c>
      <c r="AW31" s="38">
        <v>6.495</v>
      </c>
      <c r="AX31" s="38">
        <v>6.524</v>
      </c>
      <c r="AY31" s="39">
        <v>6.565994021</v>
      </c>
      <c r="AZ31" s="45">
        <v>0.00643685180694</v>
      </c>
      <c r="BA31" s="41">
        <v>0.00155920523684</v>
      </c>
    </row>
    <row r="32" ht="9.75" customHeight="1">
      <c r="A32" s="63" t="s">
        <v>85</v>
      </c>
      <c r="B32" s="38">
        <v>52.29</v>
      </c>
      <c r="C32" s="38">
        <v>57.651</v>
      </c>
      <c r="D32" s="38">
        <v>63.717</v>
      </c>
      <c r="E32" s="38">
        <v>70.259</v>
      </c>
      <c r="F32" s="38">
        <v>77.334</v>
      </c>
      <c r="G32" s="38">
        <v>87.333</v>
      </c>
      <c r="H32" s="38">
        <v>93.821</v>
      </c>
      <c r="I32" s="38">
        <v>98.188</v>
      </c>
      <c r="J32" s="38">
        <v>103.557</v>
      </c>
      <c r="K32" s="38">
        <v>100.755</v>
      </c>
      <c r="L32" s="38">
        <v>94.531</v>
      </c>
      <c r="M32" s="38">
        <v>98.819</v>
      </c>
      <c r="N32" s="38">
        <v>96.0639999999999</v>
      </c>
      <c r="O32" s="38">
        <v>99.7749999999999</v>
      </c>
      <c r="P32" s="38">
        <v>103.195</v>
      </c>
      <c r="Q32" s="38">
        <v>97.897</v>
      </c>
      <c r="R32" s="38">
        <v>95.6579999999999</v>
      </c>
      <c r="S32" s="38">
        <v>90.6929999999999</v>
      </c>
      <c r="T32" s="38">
        <v>89.198</v>
      </c>
      <c r="U32" s="38">
        <v>84.8609999999999</v>
      </c>
      <c r="V32" s="38">
        <v>84.394</v>
      </c>
      <c r="W32" s="38">
        <v>86.4499999999999</v>
      </c>
      <c r="X32" s="38">
        <v>90.1399999999999</v>
      </c>
      <c r="Y32" s="38">
        <v>91.69</v>
      </c>
      <c r="Z32" s="38">
        <v>93.806</v>
      </c>
      <c r="AA32" s="38">
        <v>93.622</v>
      </c>
      <c r="AB32" s="38">
        <v>92.444</v>
      </c>
      <c r="AC32" s="38">
        <v>94.453</v>
      </c>
      <c r="AD32" s="38">
        <v>92.649</v>
      </c>
      <c r="AE32" s="38">
        <v>92.4679999999999</v>
      </c>
      <c r="AF32" s="38">
        <v>95.525</v>
      </c>
      <c r="AG32" s="38">
        <v>94.181</v>
      </c>
      <c r="AH32" s="38">
        <v>94.551</v>
      </c>
      <c r="AI32" s="38">
        <v>94.69</v>
      </c>
      <c r="AJ32" s="38">
        <v>94.3909999999999</v>
      </c>
      <c r="AK32" s="38">
        <v>93.5269999999999</v>
      </c>
      <c r="AL32" s="38">
        <v>92.799</v>
      </c>
      <c r="AM32" s="38">
        <v>92.8969999999999</v>
      </c>
      <c r="AN32" s="38">
        <v>92.075</v>
      </c>
      <c r="AO32" s="38">
        <v>89.659</v>
      </c>
      <c r="AP32" s="38">
        <v>86.674</v>
      </c>
      <c r="AQ32" s="38">
        <v>86.7029999999999</v>
      </c>
      <c r="AR32" s="38">
        <v>83.974</v>
      </c>
      <c r="AS32" s="38">
        <v>80.3847</v>
      </c>
      <c r="AT32" s="38">
        <v>75.1077</v>
      </c>
      <c r="AU32" s="38">
        <v>73.0687</v>
      </c>
      <c r="AV32" s="38">
        <v>70.4920354895104</v>
      </c>
      <c r="AW32" s="38">
        <v>64.2279925033859</v>
      </c>
      <c r="AX32" s="38">
        <v>60.7901842980311</v>
      </c>
      <c r="AY32" s="39">
        <v>56.6224454082877</v>
      </c>
      <c r="AZ32" s="45">
        <v>-0.06855940818787</v>
      </c>
      <c r="BA32" s="41">
        <v>0.01344594825059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20.6995858622413</v>
      </c>
      <c r="W33" s="38">
        <v>18.8693994544996</v>
      </c>
      <c r="X33" s="38">
        <v>18.2495544529105</v>
      </c>
      <c r="Y33" s="38">
        <v>18.335395282615</v>
      </c>
      <c r="Z33" s="38">
        <v>18.7196323606548</v>
      </c>
      <c r="AA33" s="38">
        <v>21.5539511648897</v>
      </c>
      <c r="AB33" s="38">
        <v>21.7479636633003</v>
      </c>
      <c r="AC33" s="38">
        <v>20.33</v>
      </c>
      <c r="AD33" s="38">
        <v>15.73</v>
      </c>
      <c r="AE33" s="38">
        <v>12.3213983739837</v>
      </c>
      <c r="AF33" s="38">
        <v>11.9754796747967</v>
      </c>
      <c r="AG33" s="38">
        <v>10.184135501355</v>
      </c>
      <c r="AH33" s="38">
        <v>10.2250081300813</v>
      </c>
      <c r="AI33" s="38">
        <v>8.50532520325203</v>
      </c>
      <c r="AJ33" s="38">
        <v>7.01343902439024</v>
      </c>
      <c r="AK33" s="38">
        <v>7.066</v>
      </c>
      <c r="AL33" s="38">
        <v>7.671</v>
      </c>
      <c r="AM33" s="38">
        <v>8.295</v>
      </c>
      <c r="AN33" s="38">
        <v>8.901</v>
      </c>
      <c r="AO33" s="38">
        <v>9.495</v>
      </c>
      <c r="AP33" s="38">
        <v>9.819</v>
      </c>
      <c r="AQ33" s="38">
        <v>10.262273</v>
      </c>
      <c r="AR33" s="38">
        <v>11.292663</v>
      </c>
      <c r="AS33" s="38">
        <v>10.984196</v>
      </c>
      <c r="AT33" s="38">
        <v>8.892877</v>
      </c>
      <c r="AU33" s="38">
        <v>9.284285</v>
      </c>
      <c r="AV33" s="38">
        <v>12.253644</v>
      </c>
      <c r="AW33" s="38">
        <v>13.041314</v>
      </c>
      <c r="AX33" s="38">
        <v>12.937872</v>
      </c>
      <c r="AY33" s="39">
        <v>13.0024216373147</v>
      </c>
      <c r="AZ33" s="45">
        <v>0.00498920027167</v>
      </c>
      <c r="BA33" s="41">
        <v>0.00308764283545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8.67671220291354</v>
      </c>
      <c r="W34" s="38">
        <v>7.26028065490606</v>
      </c>
      <c r="X34" s="38">
        <v>7.96715647573522</v>
      </c>
      <c r="Y34" s="38">
        <v>7.66076297957586</v>
      </c>
      <c r="Z34" s="38">
        <v>7.85946343967059</v>
      </c>
      <c r="AA34" s="38">
        <v>7.51243253831132</v>
      </c>
      <c r="AB34" s="38">
        <v>8.26294566953318</v>
      </c>
      <c r="AC34" s="38">
        <v>4.34272899728997</v>
      </c>
      <c r="AD34" s="38">
        <v>3.79042276422764</v>
      </c>
      <c r="AE34" s="38">
        <v>3.51824932249323</v>
      </c>
      <c r="AF34" s="38">
        <v>3.17271002710027</v>
      </c>
      <c r="AG34" s="38">
        <v>3.29548509485095</v>
      </c>
      <c r="AH34" s="38">
        <v>3.263</v>
      </c>
      <c r="AI34" s="38">
        <v>3.756</v>
      </c>
      <c r="AJ34" s="38">
        <v>3.085</v>
      </c>
      <c r="AK34" s="38">
        <v>2.372</v>
      </c>
      <c r="AL34" s="38">
        <v>2.74</v>
      </c>
      <c r="AM34" s="38">
        <v>2.53</v>
      </c>
      <c r="AN34" s="38">
        <v>2.42</v>
      </c>
      <c r="AO34" s="38">
        <v>2.5966</v>
      </c>
      <c r="AP34" s="38">
        <v>2.7771</v>
      </c>
      <c r="AQ34" s="38">
        <v>2.8063</v>
      </c>
      <c r="AR34" s="38">
        <v>2.7885</v>
      </c>
      <c r="AS34" s="38">
        <v>3.0604</v>
      </c>
      <c r="AT34" s="38">
        <v>2.6298</v>
      </c>
      <c r="AU34" s="38">
        <v>2.6953</v>
      </c>
      <c r="AV34" s="38">
        <v>2.6073</v>
      </c>
      <c r="AW34" s="38">
        <v>2.685</v>
      </c>
      <c r="AX34" s="38">
        <v>2.6102</v>
      </c>
      <c r="AY34" s="39">
        <v>2.5424</v>
      </c>
      <c r="AZ34" s="45">
        <v>-0.02597502060235</v>
      </c>
      <c r="BA34" s="41">
        <v>6.0373544693E-4</v>
      </c>
    </row>
    <row r="35" ht="9.75" customHeight="1">
      <c r="A35" s="63" t="s">
        <v>161</v>
      </c>
      <c r="B35" s="38">
        <v>25.286</v>
      </c>
      <c r="C35" s="38">
        <v>27.384</v>
      </c>
      <c r="D35" s="38">
        <v>27.999</v>
      </c>
      <c r="E35" s="38">
        <v>30.111</v>
      </c>
      <c r="F35" s="38">
        <v>32.899</v>
      </c>
      <c r="G35" s="38">
        <v>36.51</v>
      </c>
      <c r="H35" s="38">
        <v>35.988</v>
      </c>
      <c r="I35" s="38">
        <v>40.06</v>
      </c>
      <c r="J35" s="38">
        <v>41.29</v>
      </c>
      <c r="K35" s="38">
        <v>35.387</v>
      </c>
      <c r="L35" s="38">
        <v>34.828</v>
      </c>
      <c r="M35" s="38">
        <v>39.18</v>
      </c>
      <c r="N35" s="38">
        <v>37.596</v>
      </c>
      <c r="O35" s="38">
        <v>38.3645204461637</v>
      </c>
      <c r="P35" s="38">
        <v>41.509623827349</v>
      </c>
      <c r="Q35" s="38">
        <v>38.7927661351282</v>
      </c>
      <c r="R35" s="38">
        <v>36.2204768458358</v>
      </c>
      <c r="S35" s="38">
        <v>31.5055078449823</v>
      </c>
      <c r="T35" s="38">
        <v>29.7369993952126</v>
      </c>
      <c r="U35" s="38">
        <v>29.3523577274921</v>
      </c>
      <c r="V35" s="38">
        <v>29.590130291477</v>
      </c>
      <c r="W35" s="38">
        <v>32.8002931267883</v>
      </c>
      <c r="X35" s="38">
        <v>33.004270759112</v>
      </c>
      <c r="Y35" s="38">
        <v>35.0963662879755</v>
      </c>
      <c r="Z35" s="38">
        <v>34.6178506191523</v>
      </c>
      <c r="AA35" s="38">
        <v>36.2108817266619</v>
      </c>
      <c r="AB35" s="38">
        <v>35.7254925786537</v>
      </c>
      <c r="AC35" s="38">
        <v>37.3180785654568</v>
      </c>
      <c r="AD35" s="38">
        <v>37.0603775930882</v>
      </c>
      <c r="AE35" s="38">
        <v>37.2480537512979</v>
      </c>
      <c r="AF35" s="38">
        <v>38.6758178719748</v>
      </c>
      <c r="AG35" s="38">
        <v>38.3184929948431</v>
      </c>
      <c r="AH35" s="38">
        <v>40.287556945333</v>
      </c>
      <c r="AI35" s="38">
        <v>40.5245864542443</v>
      </c>
      <c r="AJ35" s="38">
        <v>41.4581066692718</v>
      </c>
      <c r="AK35" s="38">
        <v>42.6683687977107</v>
      </c>
      <c r="AL35" s="38">
        <v>44.8478231514188</v>
      </c>
      <c r="AM35" s="38">
        <v>44.6584075617061</v>
      </c>
      <c r="AN35" s="38">
        <v>45.057864767858</v>
      </c>
      <c r="AO35" s="38">
        <v>47.0723912089902</v>
      </c>
      <c r="AP35" s="38">
        <v>50.0578749107651</v>
      </c>
      <c r="AQ35" s="38">
        <v>50.7696372038638</v>
      </c>
      <c r="AR35" s="38">
        <v>50.6568163605794</v>
      </c>
      <c r="AS35" s="38">
        <v>47.2867071787141</v>
      </c>
      <c r="AT35" s="38">
        <v>45.9190000001206</v>
      </c>
      <c r="AU35" s="38">
        <v>45.875</v>
      </c>
      <c r="AV35" s="38">
        <v>46.077</v>
      </c>
      <c r="AW35" s="38">
        <v>43.7049999999999</v>
      </c>
      <c r="AX35" s="38">
        <v>41.436925</v>
      </c>
      <c r="AY35" s="39">
        <v>39.621182</v>
      </c>
      <c r="AZ35" s="45">
        <v>-0.0438194423914</v>
      </c>
      <c r="BA35" s="41">
        <v>0.00940871331841</v>
      </c>
    </row>
    <row r="36" ht="9.75" customHeight="1">
      <c r="A36" s="63" t="s">
        <v>87</v>
      </c>
      <c r="B36" s="38">
        <v>5.105</v>
      </c>
      <c r="C36" s="38">
        <v>5.761</v>
      </c>
      <c r="D36" s="38">
        <v>5.956</v>
      </c>
      <c r="E36" s="38">
        <v>6.63</v>
      </c>
      <c r="F36" s="38">
        <v>7.291</v>
      </c>
      <c r="G36" s="38">
        <v>8.198</v>
      </c>
      <c r="H36" s="38">
        <v>8.092</v>
      </c>
      <c r="I36" s="38">
        <v>8.476</v>
      </c>
      <c r="J36" s="38">
        <v>8.609</v>
      </c>
      <c r="K36" s="38">
        <v>7.841</v>
      </c>
      <c r="L36" s="38">
        <v>8.1</v>
      </c>
      <c r="M36" s="38">
        <v>8.957</v>
      </c>
      <c r="N36" s="38">
        <v>8.82</v>
      </c>
      <c r="O36" s="38">
        <v>9.85</v>
      </c>
      <c r="P36" s="38">
        <v>9.786</v>
      </c>
      <c r="Q36" s="38">
        <v>9.391</v>
      </c>
      <c r="R36" s="38">
        <v>8.727</v>
      </c>
      <c r="S36" s="38">
        <v>8.374</v>
      </c>
      <c r="T36" s="38">
        <v>8.272</v>
      </c>
      <c r="U36" s="38">
        <v>8.565</v>
      </c>
      <c r="V36" s="38">
        <v>8.992</v>
      </c>
      <c r="W36" s="38">
        <v>9.698</v>
      </c>
      <c r="X36" s="38">
        <v>9.586</v>
      </c>
      <c r="Y36" s="38">
        <v>8.976</v>
      </c>
      <c r="Z36" s="38">
        <v>9.113</v>
      </c>
      <c r="AA36" s="38">
        <v>9.334</v>
      </c>
      <c r="AB36" s="38">
        <v>8.566</v>
      </c>
      <c r="AC36" s="38">
        <v>8.896</v>
      </c>
      <c r="AD36" s="38">
        <v>9.341</v>
      </c>
      <c r="AE36" s="38">
        <v>9.597</v>
      </c>
      <c r="AF36" s="38">
        <v>9.381</v>
      </c>
      <c r="AG36" s="38">
        <v>10.166</v>
      </c>
      <c r="AH36" s="38">
        <v>10.278</v>
      </c>
      <c r="AI36" s="38">
        <v>10.2830477744807</v>
      </c>
      <c r="AJ36" s="38">
        <v>10.1982836795252</v>
      </c>
      <c r="AK36" s="38">
        <v>9.37</v>
      </c>
      <c r="AL36" s="38">
        <v>10.223</v>
      </c>
      <c r="AM36" s="38">
        <v>9.806</v>
      </c>
      <c r="AN36" s="38">
        <v>10.36</v>
      </c>
      <c r="AO36" s="38">
        <v>10.0091806522631</v>
      </c>
      <c r="AP36" s="38">
        <v>10.15509997627</v>
      </c>
      <c r="AQ36" s="38">
        <v>10.453074395221</v>
      </c>
      <c r="AR36" s="38">
        <v>10.6731659648823</v>
      </c>
      <c r="AS36" s="38">
        <v>10.3734040458227</v>
      </c>
      <c r="AT36" s="38">
        <v>10.640837325179</v>
      </c>
      <c r="AU36" s="38">
        <v>10.755</v>
      </c>
      <c r="AV36" s="38">
        <v>10.6036292900763</v>
      </c>
      <c r="AW36" s="38">
        <v>10.5354298516604</v>
      </c>
      <c r="AX36" s="38">
        <v>10.7578740133278</v>
      </c>
      <c r="AY36" s="39">
        <v>10.345584183493</v>
      </c>
      <c r="AZ36" s="45">
        <v>-0.0383244715631</v>
      </c>
      <c r="BA36" s="41">
        <v>0.00245673232712</v>
      </c>
    </row>
    <row r="37" ht="9.75" customHeight="1">
      <c r="A37" s="63" t="s">
        <v>162</v>
      </c>
      <c r="B37" s="38">
        <v>5.409</v>
      </c>
      <c r="C37" s="38">
        <v>5.62</v>
      </c>
      <c r="D37" s="38">
        <v>6.089</v>
      </c>
      <c r="E37" s="38">
        <v>7.62</v>
      </c>
      <c r="F37" s="38">
        <v>8.387</v>
      </c>
      <c r="G37" s="38">
        <v>8.864</v>
      </c>
      <c r="H37" s="38">
        <v>9.423</v>
      </c>
      <c r="I37" s="38">
        <v>10.578</v>
      </c>
      <c r="J37" s="38">
        <v>11.742</v>
      </c>
      <c r="K37" s="38">
        <v>12.39</v>
      </c>
      <c r="L37" s="38">
        <v>13.491</v>
      </c>
      <c r="M37" s="38">
        <v>14.902</v>
      </c>
      <c r="N37" s="38">
        <v>15.941</v>
      </c>
      <c r="O37" s="38">
        <v>17.058</v>
      </c>
      <c r="P37" s="38">
        <v>17.39</v>
      </c>
      <c r="Q37" s="38">
        <v>17.126</v>
      </c>
      <c r="R37" s="38">
        <v>16.052</v>
      </c>
      <c r="S37" s="38">
        <v>15.165</v>
      </c>
      <c r="T37" s="38">
        <v>15.663</v>
      </c>
      <c r="U37" s="38">
        <v>16.076</v>
      </c>
      <c r="V37" s="38">
        <v>16.351</v>
      </c>
      <c r="W37" s="38">
        <v>16.879</v>
      </c>
      <c r="X37" s="38">
        <v>17.08</v>
      </c>
      <c r="Y37" s="38">
        <v>17.504</v>
      </c>
      <c r="Z37" s="38">
        <v>17.345</v>
      </c>
      <c r="AA37" s="38">
        <v>15.843</v>
      </c>
      <c r="AB37" s="38">
        <v>14.93</v>
      </c>
      <c r="AC37" s="38">
        <v>13.597</v>
      </c>
      <c r="AD37" s="38">
        <v>14.039</v>
      </c>
      <c r="AE37" s="38">
        <v>14.808</v>
      </c>
      <c r="AF37" s="38">
        <v>14.935</v>
      </c>
      <c r="AG37" s="38">
        <v>17.4704665991762</v>
      </c>
      <c r="AH37" s="38">
        <v>18.185655404756</v>
      </c>
      <c r="AI37" s="38">
        <v>20.8063491021359</v>
      </c>
      <c r="AJ37" s="38">
        <v>21.7621975175336</v>
      </c>
      <c r="AK37" s="38">
        <v>19.961485024921</v>
      </c>
      <c r="AL37" s="38">
        <v>19.4844355333823</v>
      </c>
      <c r="AM37" s="38">
        <v>19.8572991977175</v>
      </c>
      <c r="AN37" s="38">
        <v>20.2081292404447</v>
      </c>
      <c r="AO37" s="38">
        <v>21.5537211477865</v>
      </c>
      <c r="AP37" s="38">
        <v>22.3905649900689</v>
      </c>
      <c r="AQ37" s="38">
        <v>23.336</v>
      </c>
      <c r="AR37" s="38">
        <v>24.173</v>
      </c>
      <c r="AS37" s="38">
        <v>25.286</v>
      </c>
      <c r="AT37" s="38">
        <v>25.258</v>
      </c>
      <c r="AU37" s="38">
        <v>26.706</v>
      </c>
      <c r="AV37" s="38">
        <v>26.617</v>
      </c>
      <c r="AW37" s="38">
        <v>25.691</v>
      </c>
      <c r="AX37" s="38">
        <v>23.809</v>
      </c>
      <c r="AY37" s="39">
        <v>23.783</v>
      </c>
      <c r="AZ37" s="45">
        <v>-0.0010920240311</v>
      </c>
      <c r="BA37" s="41">
        <v>0.00564767140895</v>
      </c>
    </row>
    <row r="38" ht="9.75" customHeight="1">
      <c r="A38" s="63" t="s">
        <v>163</v>
      </c>
      <c r="B38" s="38">
        <v>2.569</v>
      </c>
      <c r="C38" s="38">
        <v>2.63</v>
      </c>
      <c r="D38" s="38">
        <v>2.904</v>
      </c>
      <c r="E38" s="38">
        <v>3.113</v>
      </c>
      <c r="F38" s="38">
        <v>3.26</v>
      </c>
      <c r="G38" s="38">
        <v>4.516277</v>
      </c>
      <c r="H38" s="38">
        <v>5.125517</v>
      </c>
      <c r="I38" s="38">
        <v>5.573347</v>
      </c>
      <c r="J38" s="38">
        <v>6.125928</v>
      </c>
      <c r="K38" s="38">
        <v>6.538642</v>
      </c>
      <c r="L38" s="38">
        <v>6.845985</v>
      </c>
      <c r="M38" s="38">
        <v>7.179771</v>
      </c>
      <c r="N38" s="38">
        <v>7.092951</v>
      </c>
      <c r="O38" s="38">
        <v>7.354085</v>
      </c>
      <c r="P38" s="38">
        <v>7.874007</v>
      </c>
      <c r="Q38" s="38">
        <v>8.435103</v>
      </c>
      <c r="R38" s="38">
        <v>8.95843</v>
      </c>
      <c r="S38" s="38">
        <v>9.357751</v>
      </c>
      <c r="T38" s="38">
        <v>9.463428</v>
      </c>
      <c r="U38" s="38">
        <v>9.425531</v>
      </c>
      <c r="V38" s="38">
        <v>9.089217</v>
      </c>
      <c r="W38" s="38">
        <v>9.665854</v>
      </c>
      <c r="X38" s="38">
        <v>9.371279</v>
      </c>
      <c r="Y38" s="38">
        <v>9.770917</v>
      </c>
      <c r="Z38" s="38">
        <v>12.390277</v>
      </c>
      <c r="AA38" s="38">
        <v>11.673438</v>
      </c>
      <c r="AB38" s="38">
        <v>12.245689</v>
      </c>
      <c r="AC38" s="38">
        <v>13.651165</v>
      </c>
      <c r="AD38" s="38">
        <v>12.850114</v>
      </c>
      <c r="AE38" s="38">
        <v>13.048451</v>
      </c>
      <c r="AF38" s="38">
        <v>14.161099</v>
      </c>
      <c r="AG38" s="38">
        <v>13.456431</v>
      </c>
      <c r="AH38" s="38">
        <v>14.486757</v>
      </c>
      <c r="AI38" s="38">
        <v>15.928428</v>
      </c>
      <c r="AJ38" s="38">
        <v>16.432443</v>
      </c>
      <c r="AK38" s="38">
        <v>15.999759</v>
      </c>
      <c r="AL38" s="38">
        <v>16.083923</v>
      </c>
      <c r="AM38" s="38">
        <v>16.583998</v>
      </c>
      <c r="AN38" s="38">
        <v>15.633048</v>
      </c>
      <c r="AO38" s="38">
        <v>15.81936</v>
      </c>
      <c r="AP38" s="38">
        <v>16.402377</v>
      </c>
      <c r="AQ38" s="38">
        <v>14.609483</v>
      </c>
      <c r="AR38" s="38">
        <v>14.741344</v>
      </c>
      <c r="AS38" s="38">
        <v>14.083107</v>
      </c>
      <c r="AT38" s="38">
        <v>13.150419</v>
      </c>
      <c r="AU38" s="38">
        <v>12.952283</v>
      </c>
      <c r="AV38" s="38">
        <v>12.10878</v>
      </c>
      <c r="AW38" s="38">
        <v>11.016759</v>
      </c>
      <c r="AX38" s="38">
        <v>11.492924</v>
      </c>
      <c r="AY38" s="39">
        <v>11.4037290232558</v>
      </c>
      <c r="AZ38" s="45">
        <v>-0.00776086002588</v>
      </c>
      <c r="BA38" s="41">
        <v>0.00270800641738</v>
      </c>
    </row>
    <row r="39" ht="9.75" customHeight="1">
      <c r="A39" s="63" t="s">
        <v>88</v>
      </c>
      <c r="B39" s="38">
        <v>7.147</v>
      </c>
      <c r="C39" s="38">
        <v>7.447</v>
      </c>
      <c r="D39" s="38">
        <v>8.429</v>
      </c>
      <c r="E39" s="38">
        <v>8.866</v>
      </c>
      <c r="F39" s="38">
        <v>9.895</v>
      </c>
      <c r="G39" s="38">
        <v>10.714</v>
      </c>
      <c r="H39" s="38">
        <v>10.876</v>
      </c>
      <c r="I39" s="38">
        <v>11.619</v>
      </c>
      <c r="J39" s="38">
        <v>13.066</v>
      </c>
      <c r="K39" s="38">
        <v>12.054</v>
      </c>
      <c r="L39" s="38">
        <v>13.657</v>
      </c>
      <c r="M39" s="38">
        <v>15.234</v>
      </c>
      <c r="N39" s="38">
        <v>16.501</v>
      </c>
      <c r="O39" s="38">
        <v>18.41</v>
      </c>
      <c r="P39" s="38">
        <v>19.598</v>
      </c>
      <c r="Q39" s="38">
        <v>18.571</v>
      </c>
      <c r="R39" s="38">
        <v>16.662</v>
      </c>
      <c r="S39" s="38">
        <v>16.38</v>
      </c>
      <c r="T39" s="38">
        <v>14.644</v>
      </c>
      <c r="U39" s="38">
        <v>14.011</v>
      </c>
      <c r="V39" s="38">
        <v>15.031</v>
      </c>
      <c r="W39" s="38">
        <v>16.159</v>
      </c>
      <c r="X39" s="38">
        <v>17.77</v>
      </c>
      <c r="Y39" s="38">
        <v>16.649</v>
      </c>
      <c r="Z39" s="38">
        <v>17.192</v>
      </c>
      <c r="AA39" s="38">
        <v>18.693</v>
      </c>
      <c r="AB39" s="38">
        <v>15.566</v>
      </c>
      <c r="AC39" s="38">
        <v>12.66</v>
      </c>
      <c r="AD39" s="38">
        <v>12.121</v>
      </c>
      <c r="AE39" s="38">
        <v>11.246</v>
      </c>
      <c r="AF39" s="38">
        <v>13.494</v>
      </c>
      <c r="AG39" s="38">
        <v>12.978</v>
      </c>
      <c r="AH39" s="38">
        <v>13.659</v>
      </c>
      <c r="AI39" s="38">
        <v>11.968</v>
      </c>
      <c r="AJ39" s="38">
        <v>9.476</v>
      </c>
      <c r="AK39" s="38">
        <v>9.979</v>
      </c>
      <c r="AL39" s="38">
        <v>10.604</v>
      </c>
      <c r="AM39" s="38">
        <v>10.645</v>
      </c>
      <c r="AN39" s="38">
        <v>9.425</v>
      </c>
      <c r="AO39" s="38">
        <v>10.854</v>
      </c>
      <c r="AP39" s="38">
        <v>10.509</v>
      </c>
      <c r="AQ39" s="38">
        <v>10.311</v>
      </c>
      <c r="AR39" s="38">
        <v>10.338</v>
      </c>
      <c r="AS39" s="38">
        <v>10.384</v>
      </c>
      <c r="AT39" s="38">
        <v>9.186</v>
      </c>
      <c r="AU39" s="38">
        <v>8.753</v>
      </c>
      <c r="AV39" s="38">
        <v>9.117</v>
      </c>
      <c r="AW39" s="38">
        <v>9.205</v>
      </c>
      <c r="AX39" s="38">
        <v>8.402</v>
      </c>
      <c r="AY39" s="39">
        <v>9.02928602860286</v>
      </c>
      <c r="AZ39" s="45">
        <v>0.07465913146734</v>
      </c>
      <c r="BA39" s="41">
        <v>0.00214415509254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247.358100115582</v>
      </c>
      <c r="W40" s="38">
        <v>250.384091281516</v>
      </c>
      <c r="X40" s="38">
        <v>252.496771467347</v>
      </c>
      <c r="Y40" s="38">
        <v>250.562296542771</v>
      </c>
      <c r="Z40" s="38">
        <v>255.289839989626</v>
      </c>
      <c r="AA40" s="38">
        <v>251.733823623812</v>
      </c>
      <c r="AB40" s="38">
        <v>245.347433365913</v>
      </c>
      <c r="AC40" s="38">
        <v>236.439</v>
      </c>
      <c r="AD40" s="38">
        <v>196.61</v>
      </c>
      <c r="AE40" s="38">
        <v>174.40033333</v>
      </c>
      <c r="AF40" s="38">
        <v>152.201666671123</v>
      </c>
      <c r="AG40" s="38">
        <v>130.080000001348</v>
      </c>
      <c r="AH40" s="38">
        <v>129.10700000146</v>
      </c>
      <c r="AI40" s="38">
        <v>123.700999999752</v>
      </c>
      <c r="AJ40" s="38">
        <v>126.211999999876</v>
      </c>
      <c r="AK40" s="38">
        <v>122.924421471442</v>
      </c>
      <c r="AL40" s="38">
        <v>126.634607112914</v>
      </c>
      <c r="AM40" s="38">
        <v>122.31635</v>
      </c>
      <c r="AN40" s="38">
        <v>127.252072104999</v>
      </c>
      <c r="AO40" s="38">
        <v>126.2</v>
      </c>
      <c r="AP40" s="38">
        <v>126.099999999999</v>
      </c>
      <c r="AQ40" s="38">
        <v>130.3</v>
      </c>
      <c r="AR40" s="38">
        <v>130.0</v>
      </c>
      <c r="AS40" s="38">
        <v>133.9</v>
      </c>
      <c r="AT40" s="38">
        <v>128.199999999999</v>
      </c>
      <c r="AU40" s="38">
        <v>134.3</v>
      </c>
      <c r="AV40" s="38">
        <v>143.5</v>
      </c>
      <c r="AW40" s="38">
        <v>145.68</v>
      </c>
      <c r="AX40" s="38">
        <v>146.799999999999</v>
      </c>
      <c r="AY40" s="39">
        <v>148.12</v>
      </c>
      <c r="AZ40" s="45">
        <v>0.00899182539433</v>
      </c>
      <c r="BA40" s="41">
        <v>0.03517357632518</v>
      </c>
    </row>
    <row r="41" ht="9.75" customHeight="1">
      <c r="A41" s="63" t="s">
        <v>164</v>
      </c>
      <c r="B41" s="38">
        <v>2.298</v>
      </c>
      <c r="C41" s="38">
        <v>2.539</v>
      </c>
      <c r="D41" s="38">
        <v>2.825</v>
      </c>
      <c r="E41" s="38">
        <v>3.116</v>
      </c>
      <c r="F41" s="38">
        <v>3.345</v>
      </c>
      <c r="G41" s="38">
        <v>4.014</v>
      </c>
      <c r="H41" s="38">
        <v>4.418</v>
      </c>
      <c r="I41" s="38">
        <v>4.839</v>
      </c>
      <c r="J41" s="38">
        <v>5.444</v>
      </c>
      <c r="K41" s="38">
        <v>5.587</v>
      </c>
      <c r="L41" s="38">
        <v>6.164</v>
      </c>
      <c r="M41" s="38">
        <v>6.516</v>
      </c>
      <c r="N41" s="38">
        <v>6.813</v>
      </c>
      <c r="O41" s="38">
        <v>7.048</v>
      </c>
      <c r="P41" s="38">
        <v>7.163</v>
      </c>
      <c r="Q41" s="38">
        <v>6.668</v>
      </c>
      <c r="R41" s="38">
        <v>6.571</v>
      </c>
      <c r="S41" s="38">
        <v>5.994</v>
      </c>
      <c r="T41" s="38">
        <v>5.867</v>
      </c>
      <c r="U41" s="38">
        <v>6.219</v>
      </c>
      <c r="V41" s="38">
        <v>6.18</v>
      </c>
      <c r="W41" s="38">
        <v>5.967</v>
      </c>
      <c r="X41" s="38">
        <v>5.868</v>
      </c>
      <c r="Y41" s="38">
        <v>5.727</v>
      </c>
      <c r="Z41" s="38">
        <v>5.668</v>
      </c>
      <c r="AA41" s="38">
        <v>4.966</v>
      </c>
      <c r="AB41" s="38">
        <v>4.353</v>
      </c>
      <c r="AC41" s="38">
        <v>3.92</v>
      </c>
      <c r="AD41" s="38">
        <v>3.244</v>
      </c>
      <c r="AE41" s="38">
        <v>3.348</v>
      </c>
      <c r="AF41" s="38">
        <v>3.241</v>
      </c>
      <c r="AG41" s="38">
        <v>3.399</v>
      </c>
      <c r="AH41" s="38">
        <v>3.393</v>
      </c>
      <c r="AI41" s="38">
        <v>3.785</v>
      </c>
      <c r="AJ41" s="38">
        <v>3.431</v>
      </c>
      <c r="AK41" s="38">
        <v>3.41</v>
      </c>
      <c r="AL41" s="38">
        <v>3.188</v>
      </c>
      <c r="AM41" s="38">
        <v>3.539</v>
      </c>
      <c r="AN41" s="38">
        <v>3.332</v>
      </c>
      <c r="AO41" s="38">
        <v>3.184</v>
      </c>
      <c r="AP41" s="38">
        <v>3.827</v>
      </c>
      <c r="AQ41" s="38">
        <v>3.429</v>
      </c>
      <c r="AR41" s="38">
        <v>3.633</v>
      </c>
      <c r="AS41" s="38">
        <v>3.938</v>
      </c>
      <c r="AT41" s="38">
        <v>3.731</v>
      </c>
      <c r="AU41" s="38">
        <v>3.917</v>
      </c>
      <c r="AV41" s="38">
        <v>3.89</v>
      </c>
      <c r="AW41" s="38">
        <v>3.595</v>
      </c>
      <c r="AX41" s="38">
        <v>3.609</v>
      </c>
      <c r="AY41" s="39">
        <v>3.497</v>
      </c>
      <c r="AZ41" s="45">
        <v>-0.03103352710605</v>
      </c>
      <c r="BA41" s="41">
        <v>8.3042122424E-4</v>
      </c>
    </row>
    <row r="42" ht="9.75" customHeight="1">
      <c r="A42" s="63" t="s">
        <v>165</v>
      </c>
      <c r="B42" s="38">
        <v>14.209</v>
      </c>
      <c r="C42" s="38">
        <v>16.801</v>
      </c>
      <c r="D42" s="38">
        <v>20.34</v>
      </c>
      <c r="E42" s="38">
        <v>21.606</v>
      </c>
      <c r="F42" s="38">
        <v>24.6</v>
      </c>
      <c r="G42" s="38">
        <v>28.066</v>
      </c>
      <c r="H42" s="38">
        <v>30.898</v>
      </c>
      <c r="I42" s="38">
        <v>32.54</v>
      </c>
      <c r="J42" s="38">
        <v>39.138</v>
      </c>
      <c r="K42" s="38">
        <v>41.081</v>
      </c>
      <c r="L42" s="38">
        <v>42.652</v>
      </c>
      <c r="M42" s="38">
        <v>48.346</v>
      </c>
      <c r="N42" s="38">
        <v>45.508</v>
      </c>
      <c r="O42" s="38">
        <v>46.394</v>
      </c>
      <c r="P42" s="38">
        <v>49.146</v>
      </c>
      <c r="Q42" s="38">
        <v>52.153</v>
      </c>
      <c r="R42" s="38">
        <v>50.358</v>
      </c>
      <c r="S42" s="38">
        <v>47.76</v>
      </c>
      <c r="T42" s="38">
        <v>47.775</v>
      </c>
      <c r="U42" s="38">
        <v>44.779</v>
      </c>
      <c r="V42" s="38">
        <v>42.8799999999999</v>
      </c>
      <c r="W42" s="38">
        <v>42.723</v>
      </c>
      <c r="X42" s="38">
        <v>44.727</v>
      </c>
      <c r="Y42" s="38">
        <v>45.778</v>
      </c>
      <c r="Z42" s="38">
        <v>48.104</v>
      </c>
      <c r="AA42" s="38">
        <v>46.414</v>
      </c>
      <c r="AB42" s="38">
        <v>46.916</v>
      </c>
      <c r="AC42" s="38">
        <v>52.3349999999999</v>
      </c>
      <c r="AD42" s="38">
        <v>50.469</v>
      </c>
      <c r="AE42" s="38">
        <v>52.5619999999999</v>
      </c>
      <c r="AF42" s="38">
        <v>57.4699999999999</v>
      </c>
      <c r="AG42" s="38">
        <v>58.9659999999999</v>
      </c>
      <c r="AH42" s="38">
        <v>62.3279999999999</v>
      </c>
      <c r="AI42" s="38">
        <v>66.903</v>
      </c>
      <c r="AJ42" s="38">
        <v>67.8939999999999</v>
      </c>
      <c r="AK42" s="38">
        <v>69.911</v>
      </c>
      <c r="AL42" s="38">
        <v>73.025</v>
      </c>
      <c r="AM42" s="38">
        <v>73.6869999999999</v>
      </c>
      <c r="AN42" s="38">
        <v>76.1579999999999</v>
      </c>
      <c r="AO42" s="38">
        <v>78.496</v>
      </c>
      <c r="AP42" s="38">
        <v>79.344</v>
      </c>
      <c r="AQ42" s="38">
        <v>79.3139999999999</v>
      </c>
      <c r="AR42" s="38">
        <v>80.3259999999999</v>
      </c>
      <c r="AS42" s="38">
        <v>77.9389999999999</v>
      </c>
      <c r="AT42" s="38">
        <v>73.54683783</v>
      </c>
      <c r="AU42" s="38">
        <v>69.559</v>
      </c>
      <c r="AV42" s="38">
        <v>68.538</v>
      </c>
      <c r="AW42" s="38">
        <v>64.17161407</v>
      </c>
      <c r="AX42" s="38">
        <v>59.035</v>
      </c>
      <c r="AY42" s="39">
        <v>59.5153637</v>
      </c>
      <c r="AZ42" s="45">
        <v>0.00813693087548</v>
      </c>
      <c r="BA42" s="41">
        <v>0.01413291972131</v>
      </c>
    </row>
    <row r="43" ht="9.75" customHeight="1">
      <c r="A43" s="63" t="s">
        <v>166</v>
      </c>
      <c r="B43" s="38">
        <v>18.949</v>
      </c>
      <c r="C43" s="38">
        <v>21.483</v>
      </c>
      <c r="D43" s="38">
        <v>21.023</v>
      </c>
      <c r="E43" s="38">
        <v>23.758</v>
      </c>
      <c r="F43" s="38">
        <v>26.804</v>
      </c>
      <c r="G43" s="38">
        <v>29.26</v>
      </c>
      <c r="H43" s="38">
        <v>27.465</v>
      </c>
      <c r="I43" s="38">
        <v>28.312</v>
      </c>
      <c r="J43" s="38">
        <v>29.215</v>
      </c>
      <c r="K43" s="38">
        <v>26.332</v>
      </c>
      <c r="L43" s="38">
        <v>26.225</v>
      </c>
      <c r="M43" s="38">
        <v>29.039</v>
      </c>
      <c r="N43" s="38">
        <v>28.049</v>
      </c>
      <c r="O43" s="38">
        <v>26.6014247191011</v>
      </c>
      <c r="P43" s="38">
        <v>27.8727752808988</v>
      </c>
      <c r="Q43" s="38">
        <v>24.7804858426966</v>
      </c>
      <c r="R43" s="38">
        <v>22.384461235955</v>
      </c>
      <c r="S43" s="38">
        <v>21.0000421348314</v>
      </c>
      <c r="T43" s="38">
        <v>18.5745191011236</v>
      </c>
      <c r="U43" s="38">
        <v>17.7838975280898</v>
      </c>
      <c r="V43" s="38">
        <v>19.1528174157303</v>
      </c>
      <c r="W43" s="38">
        <v>19.718717977528</v>
      </c>
      <c r="X43" s="38">
        <v>18.0701415730337</v>
      </c>
      <c r="Y43" s="38">
        <v>17.3092177528089</v>
      </c>
      <c r="Z43" s="38">
        <v>17.3462674157303</v>
      </c>
      <c r="AA43" s="38">
        <v>17.415806741573</v>
      </c>
      <c r="AB43" s="38">
        <v>16.4191</v>
      </c>
      <c r="AC43" s="38">
        <v>17.3967173033707</v>
      </c>
      <c r="AD43" s="38">
        <v>16.9576337078651</v>
      </c>
      <c r="AE43" s="38">
        <v>17.9626702247191</v>
      </c>
      <c r="AF43" s="38">
        <v>17.0816494382022</v>
      </c>
      <c r="AG43" s="38">
        <v>18.4453817977528</v>
      </c>
      <c r="AH43" s="38">
        <v>17.0688016853932</v>
      </c>
      <c r="AI43" s="38">
        <v>17.1795915730337</v>
      </c>
      <c r="AJ43" s="38">
        <v>17.1042617977528</v>
      </c>
      <c r="AK43" s="38">
        <v>15.899</v>
      </c>
      <c r="AL43" s="38">
        <v>16.004</v>
      </c>
      <c r="AM43" s="38">
        <v>16.477</v>
      </c>
      <c r="AN43" s="38">
        <v>17.721</v>
      </c>
      <c r="AO43" s="38">
        <v>17.517</v>
      </c>
      <c r="AP43" s="38">
        <v>17.161</v>
      </c>
      <c r="AQ43" s="38">
        <v>17.252</v>
      </c>
      <c r="AR43" s="38">
        <v>16.873</v>
      </c>
      <c r="AS43" s="38">
        <v>16.671</v>
      </c>
      <c r="AT43" s="38">
        <v>15.473</v>
      </c>
      <c r="AU43" s="38">
        <v>16.174650079611</v>
      </c>
      <c r="AV43" s="38">
        <v>14.8232709075812</v>
      </c>
      <c r="AW43" s="38">
        <v>14.631</v>
      </c>
      <c r="AX43" s="38">
        <v>14.359</v>
      </c>
      <c r="AY43" s="39">
        <v>14.4010526315789</v>
      </c>
      <c r="AZ43" s="45">
        <v>0.0029286602512</v>
      </c>
      <c r="BA43" s="41">
        <v>0.00341977109201</v>
      </c>
    </row>
    <row r="44" ht="9.75" customHeight="1">
      <c r="A44" s="63" t="s">
        <v>167</v>
      </c>
      <c r="B44" s="38">
        <v>8.037</v>
      </c>
      <c r="C44" s="38">
        <v>8.551</v>
      </c>
      <c r="D44" s="38">
        <v>9.263</v>
      </c>
      <c r="E44" s="38">
        <v>10.28</v>
      </c>
      <c r="F44" s="38">
        <v>11.167</v>
      </c>
      <c r="G44" s="38">
        <v>12.523</v>
      </c>
      <c r="H44" s="38">
        <v>13.281</v>
      </c>
      <c r="I44" s="38">
        <v>13.612</v>
      </c>
      <c r="J44" s="38">
        <v>14.65</v>
      </c>
      <c r="K44" s="38">
        <v>13.031</v>
      </c>
      <c r="L44" s="38">
        <v>12.511</v>
      </c>
      <c r="M44" s="38">
        <v>12.993</v>
      </c>
      <c r="N44" s="38">
        <v>13.056</v>
      </c>
      <c r="O44" s="38">
        <v>13.421</v>
      </c>
      <c r="P44" s="38">
        <v>12.875</v>
      </c>
      <c r="Q44" s="38">
        <v>12.846</v>
      </c>
      <c r="R44" s="38">
        <v>11.865</v>
      </c>
      <c r="S44" s="38">
        <v>11.209</v>
      </c>
      <c r="T44" s="38">
        <v>12.262</v>
      </c>
      <c r="U44" s="38">
        <v>11.824</v>
      </c>
      <c r="V44" s="38">
        <v>12.021</v>
      </c>
      <c r="W44" s="38">
        <v>13.178</v>
      </c>
      <c r="X44" s="38">
        <v>12.396</v>
      </c>
      <c r="Y44" s="38">
        <v>12.43</v>
      </c>
      <c r="Z44" s="38">
        <v>11.923</v>
      </c>
      <c r="AA44" s="38">
        <v>12.757</v>
      </c>
      <c r="AB44" s="38">
        <v>12.973</v>
      </c>
      <c r="AC44" s="38">
        <v>13.141</v>
      </c>
      <c r="AD44" s="38">
        <v>12.312</v>
      </c>
      <c r="AE44" s="38">
        <v>12.732</v>
      </c>
      <c r="AF44" s="38">
        <v>11.797</v>
      </c>
      <c r="AG44" s="38">
        <v>12.215</v>
      </c>
      <c r="AH44" s="38">
        <v>12.836</v>
      </c>
      <c r="AI44" s="38">
        <v>13.003</v>
      </c>
      <c r="AJ44" s="38">
        <v>12.602</v>
      </c>
      <c r="AK44" s="38">
        <v>12.209</v>
      </c>
      <c r="AL44" s="38">
        <v>13.079</v>
      </c>
      <c r="AM44" s="38">
        <v>12.396</v>
      </c>
      <c r="AN44" s="38">
        <v>12.062</v>
      </c>
      <c r="AO44" s="38">
        <v>12.016</v>
      </c>
      <c r="AP44" s="38">
        <v>12.239309152</v>
      </c>
      <c r="AQ44" s="38">
        <v>12.55127374545</v>
      </c>
      <c r="AR44" s="38">
        <v>11.310123552</v>
      </c>
      <c r="AS44" s="38">
        <v>12.0618406261</v>
      </c>
      <c r="AT44" s="38">
        <v>12.255291</v>
      </c>
      <c r="AU44" s="38">
        <v>11.381229</v>
      </c>
      <c r="AV44" s="38">
        <v>11.03825976515</v>
      </c>
      <c r="AW44" s="38">
        <v>11.246060085</v>
      </c>
      <c r="AX44" s="38">
        <v>11.778841</v>
      </c>
      <c r="AY44" s="39">
        <v>10.575158</v>
      </c>
      <c r="AZ44" s="45">
        <v>-0.10219027847052</v>
      </c>
      <c r="BA44" s="41">
        <v>0.00251124845818</v>
      </c>
    </row>
    <row r="45" ht="9.75" customHeight="1">
      <c r="A45" s="63" t="s">
        <v>168</v>
      </c>
      <c r="B45" s="38">
        <v>5.021</v>
      </c>
      <c r="C45" s="38">
        <v>4.548</v>
      </c>
      <c r="D45" s="38">
        <v>5.595</v>
      </c>
      <c r="E45" s="38">
        <v>6.37</v>
      </c>
      <c r="F45" s="38">
        <v>7.061</v>
      </c>
      <c r="G45" s="38">
        <v>7.719</v>
      </c>
      <c r="H45" s="38">
        <v>8.952</v>
      </c>
      <c r="I45" s="38">
        <v>10.017</v>
      </c>
      <c r="J45" s="38">
        <v>12.43</v>
      </c>
      <c r="K45" s="38">
        <v>12.497</v>
      </c>
      <c r="L45" s="38">
        <v>13.443</v>
      </c>
      <c r="M45" s="38">
        <v>15.392</v>
      </c>
      <c r="N45" s="38">
        <v>16.625</v>
      </c>
      <c r="O45" s="38">
        <v>15.31</v>
      </c>
      <c r="P45" s="38">
        <v>14.718</v>
      </c>
      <c r="Q45" s="38">
        <v>14.83</v>
      </c>
      <c r="R45" s="38">
        <v>15.417</v>
      </c>
      <c r="S45" s="38">
        <v>16.488</v>
      </c>
      <c r="T45" s="38">
        <v>16.249</v>
      </c>
      <c r="U45" s="38">
        <v>16.982</v>
      </c>
      <c r="V45" s="38">
        <v>16.766</v>
      </c>
      <c r="W45" s="38">
        <v>18.302</v>
      </c>
      <c r="X45" s="38">
        <v>20.963</v>
      </c>
      <c r="Y45" s="38">
        <v>22.262</v>
      </c>
      <c r="Z45" s="38">
        <v>20.763</v>
      </c>
      <c r="AA45" s="38">
        <v>22.042</v>
      </c>
      <c r="AB45" s="38">
        <v>22.0329999999999</v>
      </c>
      <c r="AC45" s="38">
        <v>23.284</v>
      </c>
      <c r="AD45" s="38">
        <v>26.82</v>
      </c>
      <c r="AE45" s="38">
        <v>25.735</v>
      </c>
      <c r="AF45" s="38">
        <v>28.339</v>
      </c>
      <c r="AG45" s="38">
        <v>29.674</v>
      </c>
      <c r="AH45" s="38">
        <v>30.013</v>
      </c>
      <c r="AI45" s="38">
        <v>29.697</v>
      </c>
      <c r="AJ45" s="38">
        <v>29.285</v>
      </c>
      <c r="AK45" s="38">
        <v>30.958</v>
      </c>
      <c r="AL45" s="38">
        <v>29.897</v>
      </c>
      <c r="AM45" s="38">
        <v>30.722</v>
      </c>
      <c r="AN45" s="38">
        <v>30.827</v>
      </c>
      <c r="AO45" s="38">
        <v>30.996103</v>
      </c>
      <c r="AP45" s="38">
        <v>31.065</v>
      </c>
      <c r="AQ45" s="38">
        <v>32.779</v>
      </c>
      <c r="AR45" s="38">
        <v>33.553</v>
      </c>
      <c r="AS45" s="38">
        <v>32.075</v>
      </c>
      <c r="AT45" s="38">
        <v>32.501</v>
      </c>
      <c r="AU45" s="38">
        <v>31.786</v>
      </c>
      <c r="AV45" s="38">
        <v>31.085</v>
      </c>
      <c r="AW45" s="38">
        <v>31.599</v>
      </c>
      <c r="AX45" s="38">
        <v>33.6372085</v>
      </c>
      <c r="AY45" s="39">
        <v>33.8024308</v>
      </c>
      <c r="AZ45" s="45">
        <v>0.00491189071909</v>
      </c>
      <c r="BA45" s="41">
        <v>0.00802695285529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4.86120492978252</v>
      </c>
      <c r="W46" s="38">
        <v>3.53816441963479</v>
      </c>
      <c r="X46" s="38">
        <v>3.53368541789861</v>
      </c>
      <c r="Y46" s="38">
        <v>3.53036488715168</v>
      </c>
      <c r="Z46" s="38">
        <v>3.5258716519466</v>
      </c>
      <c r="AA46" s="38">
        <v>4.60634750018879</v>
      </c>
      <c r="AB46" s="38">
        <v>5.15559748667648</v>
      </c>
      <c r="AC46" s="38">
        <v>5.008</v>
      </c>
      <c r="AD46" s="38">
        <v>2.852</v>
      </c>
      <c r="AE46" s="38">
        <v>2.86</v>
      </c>
      <c r="AF46" s="38">
        <v>2.632</v>
      </c>
      <c r="AG46" s="38">
        <v>3.057</v>
      </c>
      <c r="AH46" s="38">
        <v>2.987</v>
      </c>
      <c r="AI46" s="38">
        <v>3.831</v>
      </c>
      <c r="AJ46" s="38">
        <v>4.187</v>
      </c>
      <c r="AK46" s="38">
        <v>4.001</v>
      </c>
      <c r="AL46" s="38">
        <v>3.804</v>
      </c>
      <c r="AM46" s="38">
        <v>4.346</v>
      </c>
      <c r="AN46" s="38">
        <v>4.958</v>
      </c>
      <c r="AO46" s="38">
        <v>5.082</v>
      </c>
      <c r="AP46" s="38">
        <v>5.117</v>
      </c>
      <c r="AQ46" s="38">
        <v>4.979</v>
      </c>
      <c r="AR46" s="38">
        <v>5.211</v>
      </c>
      <c r="AS46" s="38">
        <v>5.411</v>
      </c>
      <c r="AT46" s="38">
        <v>5.162</v>
      </c>
      <c r="AU46" s="38">
        <v>5.727</v>
      </c>
      <c r="AV46" s="38">
        <v>5.958</v>
      </c>
      <c r="AW46" s="38">
        <v>6.189</v>
      </c>
      <c r="AX46" s="38">
        <v>6.2426357</v>
      </c>
      <c r="AY46" s="39">
        <v>6.3648757</v>
      </c>
      <c r="AZ46" s="45">
        <v>0.01958147250116</v>
      </c>
      <c r="BA46" s="41">
        <v>0.00151144631673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64.3276974609641</v>
      </c>
      <c r="W47" s="38">
        <v>64.5330744541516</v>
      </c>
      <c r="X47" s="38">
        <v>67.0769053130271</v>
      </c>
      <c r="Y47" s="38">
        <v>61.5792225882238</v>
      </c>
      <c r="Z47" s="38">
        <v>58.8367133928047</v>
      </c>
      <c r="AA47" s="38">
        <v>63.7967557887584</v>
      </c>
      <c r="AB47" s="38">
        <v>58.1219081734661</v>
      </c>
      <c r="AC47" s="38">
        <v>42.8728563685636</v>
      </c>
      <c r="AD47" s="38">
        <v>24.9594444444444</v>
      </c>
      <c r="AE47" s="38">
        <v>19.9305365853658</v>
      </c>
      <c r="AF47" s="38">
        <v>19.0157533875338</v>
      </c>
      <c r="AG47" s="38">
        <v>14.3163441734417</v>
      </c>
      <c r="AH47" s="38">
        <v>13.901867208672</v>
      </c>
      <c r="AI47" s="38">
        <v>14.3813306233062</v>
      </c>
      <c r="AJ47" s="38">
        <v>12.7983658536585</v>
      </c>
      <c r="AK47" s="38">
        <v>12.0633604336043</v>
      </c>
      <c r="AL47" s="38">
        <v>13.4534525745257</v>
      </c>
      <c r="AM47" s="38">
        <v>13.2585203252032</v>
      </c>
      <c r="AN47" s="38">
        <v>13.6455745257452</v>
      </c>
      <c r="AO47" s="38">
        <v>14.3495853658536</v>
      </c>
      <c r="AP47" s="38">
        <v>13.6677940379403</v>
      </c>
      <c r="AQ47" s="38">
        <v>14.2383170731707</v>
      </c>
      <c r="AR47" s="38">
        <v>14.7239</v>
      </c>
      <c r="AS47" s="38">
        <v>14.2711</v>
      </c>
      <c r="AT47" s="38">
        <v>13.507</v>
      </c>
      <c r="AU47" s="38">
        <v>12.6292</v>
      </c>
      <c r="AV47" s="38">
        <v>13.1065</v>
      </c>
      <c r="AW47" s="38">
        <v>12.383</v>
      </c>
      <c r="AX47" s="38">
        <v>11.8532</v>
      </c>
      <c r="AY47" s="39">
        <v>10.1589968087852</v>
      </c>
      <c r="AZ47" s="45">
        <v>-0.14293213188648</v>
      </c>
      <c r="BA47" s="41">
        <v>0.00241242395714</v>
      </c>
    </row>
    <row r="48" ht="9.75" customHeight="1">
      <c r="A48" s="63" t="s">
        <v>91</v>
      </c>
      <c r="B48" s="38">
        <v>74.223</v>
      </c>
      <c r="C48" s="38">
        <v>79.472</v>
      </c>
      <c r="D48" s="38">
        <v>85.254</v>
      </c>
      <c r="E48" s="38">
        <v>90.388</v>
      </c>
      <c r="F48" s="38">
        <v>97.321</v>
      </c>
      <c r="G48" s="38">
        <v>103.569999999999</v>
      </c>
      <c r="H48" s="38">
        <v>104.272</v>
      </c>
      <c r="I48" s="38">
        <v>110.537</v>
      </c>
      <c r="J48" s="38">
        <v>113.227</v>
      </c>
      <c r="K48" s="38">
        <v>105.258</v>
      </c>
      <c r="L48" s="38">
        <v>92.0429999999999</v>
      </c>
      <c r="M48" s="38">
        <v>91.36</v>
      </c>
      <c r="N48" s="38">
        <v>92.024</v>
      </c>
      <c r="O48" s="38">
        <v>94.032</v>
      </c>
      <c r="P48" s="38">
        <v>94.545</v>
      </c>
      <c r="Q48" s="38">
        <v>80.801</v>
      </c>
      <c r="R48" s="38">
        <v>74.66</v>
      </c>
      <c r="S48" s="38">
        <v>75.56</v>
      </c>
      <c r="T48" s="38">
        <v>72.433</v>
      </c>
      <c r="U48" s="38">
        <v>89.612</v>
      </c>
      <c r="V48" s="38">
        <v>77.429</v>
      </c>
      <c r="W48" s="38">
        <v>77.384</v>
      </c>
      <c r="X48" s="38">
        <v>75.16</v>
      </c>
      <c r="Y48" s="38">
        <v>79.9719999999999</v>
      </c>
      <c r="Z48" s="38">
        <v>81.7319999999999</v>
      </c>
      <c r="AA48" s="38">
        <v>82.884</v>
      </c>
      <c r="AB48" s="38">
        <v>82.51</v>
      </c>
      <c r="AC48" s="38">
        <v>83.5639999999999</v>
      </c>
      <c r="AD48" s="38">
        <v>84.002</v>
      </c>
      <c r="AE48" s="38">
        <v>82.922</v>
      </c>
      <c r="AF48" s="38">
        <v>81.9029999999999</v>
      </c>
      <c r="AG48" s="38">
        <v>83.926</v>
      </c>
      <c r="AH48" s="38">
        <v>81.328</v>
      </c>
      <c r="AI48" s="38">
        <v>80.653</v>
      </c>
      <c r="AJ48" s="38">
        <v>79.377</v>
      </c>
      <c r="AK48" s="38">
        <v>78.57</v>
      </c>
      <c r="AL48" s="38">
        <v>78.441</v>
      </c>
      <c r="AM48" s="38">
        <v>78.039</v>
      </c>
      <c r="AN48" s="38">
        <v>79.031</v>
      </c>
      <c r="AO48" s="38">
        <v>81.699</v>
      </c>
      <c r="AP48" s="38">
        <v>83.0099446058322</v>
      </c>
      <c r="AQ48" s="38">
        <v>82.3170143768886</v>
      </c>
      <c r="AR48" s="38">
        <v>79.2412143279922</v>
      </c>
      <c r="AS48" s="38">
        <v>77.9446396328395</v>
      </c>
      <c r="AT48" s="38">
        <v>74.40517652171</v>
      </c>
      <c r="AU48" s="38">
        <v>73.5023072870899</v>
      </c>
      <c r="AV48" s="38">
        <v>71.1016475892274</v>
      </c>
      <c r="AW48" s="38">
        <v>70.9668125345373</v>
      </c>
      <c r="AX48" s="38">
        <v>69.3211834893805</v>
      </c>
      <c r="AY48" s="39">
        <v>69.3412727485399</v>
      </c>
      <c r="AZ48" s="45">
        <v>2.8979970375E-4</v>
      </c>
      <c r="BA48" s="41">
        <v>0.01646624691784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11.6085129285252</v>
      </c>
      <c r="W49" s="38">
        <v>11.9034256825111</v>
      </c>
      <c r="X49" s="38">
        <v>11.2889943872236</v>
      </c>
      <c r="Y49" s="38">
        <v>13.9231770078367</v>
      </c>
      <c r="Z49" s="38">
        <v>13.3062844285077</v>
      </c>
      <c r="AA49" s="38">
        <v>10.1</v>
      </c>
      <c r="AB49" s="38">
        <v>10.674</v>
      </c>
      <c r="AC49" s="38">
        <v>8.675</v>
      </c>
      <c r="AD49" s="38">
        <v>9.221</v>
      </c>
      <c r="AE49" s="38">
        <v>7.915</v>
      </c>
      <c r="AF49" s="38">
        <v>6.67</v>
      </c>
      <c r="AG49" s="38">
        <v>6.605</v>
      </c>
      <c r="AH49" s="38">
        <v>7.008</v>
      </c>
      <c r="AI49" s="38">
        <v>6.894</v>
      </c>
      <c r="AJ49" s="38">
        <v>7.099</v>
      </c>
      <c r="AK49" s="38">
        <v>7.094</v>
      </c>
      <c r="AL49" s="38">
        <v>6.802</v>
      </c>
      <c r="AM49" s="38">
        <v>6.636</v>
      </c>
      <c r="AN49" s="38">
        <v>7.264</v>
      </c>
      <c r="AO49" s="38">
        <v>7.458</v>
      </c>
      <c r="AP49" s="38">
        <v>5.135</v>
      </c>
      <c r="AQ49" s="38">
        <v>5.136</v>
      </c>
      <c r="AR49" s="38">
        <v>4.658</v>
      </c>
      <c r="AS49" s="38">
        <v>4.559</v>
      </c>
      <c r="AT49" s="38">
        <v>4.275</v>
      </c>
      <c r="AU49" s="38">
        <v>3.622</v>
      </c>
      <c r="AV49" s="38">
        <v>3.412</v>
      </c>
      <c r="AW49" s="38">
        <v>3.034</v>
      </c>
      <c r="AX49" s="38">
        <v>3.0422049</v>
      </c>
      <c r="AY49" s="39">
        <v>3.06581686</v>
      </c>
      <c r="AZ49" s="45">
        <v>0.00776146259159</v>
      </c>
      <c r="BA49" s="41">
        <v>7.2802958312E-4</v>
      </c>
    </row>
    <row r="50" ht="9.75" customHeight="1">
      <c r="A50" s="63" t="s">
        <v>93</v>
      </c>
      <c r="B50" s="38">
        <v>173.998133496986</v>
      </c>
      <c r="C50" s="38">
        <v>186.858578363278</v>
      </c>
      <c r="D50" s="38">
        <v>204.175517081282</v>
      </c>
      <c r="E50" s="38">
        <v>218.219035409348</v>
      </c>
      <c r="F50" s="38">
        <v>232.18115051083</v>
      </c>
      <c r="G50" s="38">
        <v>256.170793324675</v>
      </c>
      <c r="H50" s="38">
        <v>272.561234824483</v>
      </c>
      <c r="I50" s="38">
        <v>295.133151035604</v>
      </c>
      <c r="J50" s="38">
        <v>317.562161716408</v>
      </c>
      <c r="K50" s="38">
        <v>348.813393872586</v>
      </c>
      <c r="L50" s="38">
        <v>363.877242112994</v>
      </c>
      <c r="M50" s="38">
        <v>374.657812076192</v>
      </c>
      <c r="N50" s="38">
        <v>389.502028411783</v>
      </c>
      <c r="O50" s="38">
        <v>413.755627746107</v>
      </c>
      <c r="P50" s="38">
        <v>421.950604262534</v>
      </c>
      <c r="Q50" s="38">
        <v>439.7094391002</v>
      </c>
      <c r="R50" s="38">
        <v>442.163893721208</v>
      </c>
      <c r="S50" s="38">
        <v>439.591085273785</v>
      </c>
      <c r="T50" s="38">
        <v>434.595119850933</v>
      </c>
      <c r="U50" s="38">
        <v>433.632206046015</v>
      </c>
      <c r="V50" s="38">
        <v>47.7185443479706</v>
      </c>
      <c r="W50" s="38">
        <v>47.3184011566798</v>
      </c>
      <c r="X50" s="38">
        <v>46.7595415197727</v>
      </c>
      <c r="Y50" s="38">
        <v>48.4673477492759</v>
      </c>
      <c r="Z50" s="38">
        <v>46.6503237290454</v>
      </c>
      <c r="AA50" s="38">
        <v>48.4360800618549</v>
      </c>
      <c r="AB50" s="38">
        <v>37.9480734899073</v>
      </c>
      <c r="AC50" s="38">
        <v>31.1525338753387</v>
      </c>
      <c r="AD50" s="38">
        <v>27.2215203252032</v>
      </c>
      <c r="AE50" s="38">
        <v>23.6327154471544</v>
      </c>
      <c r="AF50" s="38">
        <v>23.1469430894309</v>
      </c>
      <c r="AG50" s="38">
        <v>24.943162601626</v>
      </c>
      <c r="AH50" s="38">
        <v>25.6020731707317</v>
      </c>
      <c r="AI50" s="38">
        <v>25.1639701897019</v>
      </c>
      <c r="AJ50" s="38">
        <v>23.8492113821138</v>
      </c>
      <c r="AK50" s="38">
        <v>23.5620743143631</v>
      </c>
      <c r="AL50" s="38">
        <v>25.4860675853658</v>
      </c>
      <c r="AM50" s="38">
        <v>26.4791703902439</v>
      </c>
      <c r="AN50" s="38">
        <v>28.215893704607</v>
      </c>
      <c r="AO50" s="38">
        <v>29.733774</v>
      </c>
      <c r="AP50" s="38">
        <v>30.858968</v>
      </c>
      <c r="AQ50" s="38">
        <v>31.6532300623306</v>
      </c>
      <c r="AR50" s="38">
        <v>32.5121272249322</v>
      </c>
      <c r="AS50" s="38">
        <v>33.1780917060162</v>
      </c>
      <c r="AT50" s="38">
        <v>32.6626591712376</v>
      </c>
      <c r="AU50" s="38">
        <v>32.5270890650406</v>
      </c>
      <c r="AV50" s="38">
        <v>32.5001629211299</v>
      </c>
      <c r="AW50" s="38">
        <v>31.1048926602384</v>
      </c>
      <c r="AX50" s="38">
        <v>31.0969907750147</v>
      </c>
      <c r="AY50" s="39">
        <v>31.2607828019057</v>
      </c>
      <c r="AZ50" s="45">
        <v>0.00526713440195</v>
      </c>
      <c r="BA50" s="41">
        <v>0.00742339622229</v>
      </c>
    </row>
    <row r="51" ht="9.75" customHeight="1">
      <c r="A51" s="17" t="s">
        <v>94</v>
      </c>
      <c r="B51" s="42">
        <v>590.663133496986</v>
      </c>
      <c r="C51" s="42">
        <v>642.370578363278</v>
      </c>
      <c r="D51" s="42">
        <v>697.440517081282</v>
      </c>
      <c r="E51" s="42">
        <v>760.213035409348</v>
      </c>
      <c r="F51" s="42">
        <v>837.649150510831</v>
      </c>
      <c r="G51" s="42">
        <v>927.537070324675</v>
      </c>
      <c r="H51" s="42">
        <v>974.340751824483</v>
      </c>
      <c r="I51" s="42">
        <v>1046.3584980356</v>
      </c>
      <c r="J51" s="42">
        <v>1122.7300897164</v>
      </c>
      <c r="K51" s="42">
        <v>1105.23203587258</v>
      </c>
      <c r="L51" s="42">
        <v>1093.08222711299</v>
      </c>
      <c r="M51" s="42">
        <v>1153.91758307619</v>
      </c>
      <c r="N51" s="42">
        <v>1159.45597941178</v>
      </c>
      <c r="O51" s="42">
        <v>1209.13765791137</v>
      </c>
      <c r="P51" s="42">
        <v>1235.02901037078</v>
      </c>
      <c r="Q51" s="42">
        <v>1198.31379407802</v>
      </c>
      <c r="R51" s="42">
        <v>1149.34626180299</v>
      </c>
      <c r="S51" s="42">
        <v>1110.52338625359</v>
      </c>
      <c r="T51" s="42">
        <v>1085.29306634726</v>
      </c>
      <c r="U51" s="42">
        <v>1089.41699230159</v>
      </c>
      <c r="V51" s="42">
        <v>1085.52290868411</v>
      </c>
      <c r="W51" s="42">
        <v>1112.74293635796</v>
      </c>
      <c r="X51" s="42">
        <v>1117.57104070024</v>
      </c>
      <c r="Y51" s="42">
        <v>1121.71966007933</v>
      </c>
      <c r="Z51" s="42">
        <v>1120.64775864405</v>
      </c>
      <c r="AA51" s="42">
        <v>1129.04746719784</v>
      </c>
      <c r="AB51" s="42">
        <v>1109.29345993362</v>
      </c>
      <c r="AC51" s="42">
        <v>1077.36756249484</v>
      </c>
      <c r="AD51" s="42">
        <v>999.831277062471</v>
      </c>
      <c r="AE51" s="42">
        <v>962.646223753171</v>
      </c>
      <c r="AF51" s="42">
        <v>949.705346802438</v>
      </c>
      <c r="AG51" s="42">
        <v>938.229647731873</v>
      </c>
      <c r="AH51" s="42">
        <v>942.071020359436</v>
      </c>
      <c r="AI51" s="42">
        <v>948.589002903647</v>
      </c>
      <c r="AJ51" s="42">
        <v>940.311130062333</v>
      </c>
      <c r="AK51" s="42">
        <v>931.216114028491</v>
      </c>
      <c r="AL51" s="42">
        <v>945.642235786876</v>
      </c>
      <c r="AM51" s="42">
        <v>938.23574547487</v>
      </c>
      <c r="AN51" s="42">
        <v>951.115582343655</v>
      </c>
      <c r="AO51" s="42">
        <v>961.816915374893</v>
      </c>
      <c r="AP51" s="42">
        <v>964.547302672876</v>
      </c>
      <c r="AQ51" s="42">
        <v>974.571582012924</v>
      </c>
      <c r="AR51" s="42">
        <v>957.707968828686</v>
      </c>
      <c r="AS51" s="42">
        <v>956.715843892892</v>
      </c>
      <c r="AT51" s="42">
        <v>913.308155551647</v>
      </c>
      <c r="AU51" s="42">
        <v>907.653136430041</v>
      </c>
      <c r="AV51" s="42">
        <v>901.567669072233</v>
      </c>
      <c r="AW51" s="42">
        <v>880.371478843924</v>
      </c>
      <c r="AX51" s="42">
        <v>869.286329182028</v>
      </c>
      <c r="AY51" s="42">
        <v>858.933530364343</v>
      </c>
      <c r="AZ51" s="46">
        <v>-0.01190953794867</v>
      </c>
      <c r="BA51" s="44">
        <v>0.20396815240383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6.61737082099385</v>
      </c>
      <c r="C53" s="38">
        <v>7.3253911524082</v>
      </c>
      <c r="D53" s="38">
        <v>8.19665371977434</v>
      </c>
      <c r="E53" s="38">
        <v>9.14055561548876</v>
      </c>
      <c r="F53" s="38">
        <v>10.0592132104214</v>
      </c>
      <c r="G53" s="38">
        <v>11.0137086790735</v>
      </c>
      <c r="H53" s="38">
        <v>12.1009499631681</v>
      </c>
      <c r="I53" s="38">
        <v>13.4281743466609</v>
      </c>
      <c r="J53" s="38">
        <v>16.1140861756078</v>
      </c>
      <c r="K53" s="38">
        <v>18.6423678075556</v>
      </c>
      <c r="L53" s="38">
        <v>21.7720307805111</v>
      </c>
      <c r="M53" s="38">
        <v>24.6852322232963</v>
      </c>
      <c r="N53" s="38">
        <v>28.6110721245563</v>
      </c>
      <c r="O53" s="38">
        <v>31.2011950302102</v>
      </c>
      <c r="P53" s="38">
        <v>32.2107840833202</v>
      </c>
      <c r="Q53" s="38">
        <v>28.7668743258064</v>
      </c>
      <c r="R53" s="38">
        <v>28.6040361082735</v>
      </c>
      <c r="S53" s="38">
        <v>31.0371193421312</v>
      </c>
      <c r="T53" s="38">
        <v>37.6001933035209</v>
      </c>
      <c r="U53" s="38">
        <v>40.4427749332268</v>
      </c>
      <c r="V53" s="38">
        <v>44.6661483856283</v>
      </c>
      <c r="W53" s="38">
        <v>41.1412435732834</v>
      </c>
      <c r="X53" s="38">
        <v>43.3680772501836</v>
      </c>
      <c r="Y53" s="38">
        <v>45.5519084924553</v>
      </c>
      <c r="Z53" s="38">
        <v>50.0986137233365</v>
      </c>
      <c r="AA53" s="38">
        <v>51.9784506196043</v>
      </c>
      <c r="AB53" s="38">
        <v>55.5838297102893</v>
      </c>
      <c r="AC53" s="38">
        <v>59.638081828207</v>
      </c>
      <c r="AD53" s="38">
        <v>62.672981668682</v>
      </c>
      <c r="AE53" s="38">
        <v>64.6813921014381</v>
      </c>
      <c r="AF53" s="38">
        <v>64.0149312075123</v>
      </c>
      <c r="AG53" s="38">
        <v>65.7784210053243</v>
      </c>
      <c r="AH53" s="38">
        <v>68.5802239671662</v>
      </c>
      <c r="AI53" s="38">
        <v>67.2538360823493</v>
      </c>
      <c r="AJ53" s="38">
        <v>67.808922962202</v>
      </c>
      <c r="AK53" s="38">
        <v>69.8633090667343</v>
      </c>
      <c r="AL53" s="38">
        <v>70.7873771605151</v>
      </c>
      <c r="AM53" s="38">
        <v>70.8488722514816</v>
      </c>
      <c r="AN53" s="38">
        <v>71.3344186749087</v>
      </c>
      <c r="AO53" s="38">
        <v>73.3990325191781</v>
      </c>
      <c r="AP53" s="38">
        <v>80.5671905169659</v>
      </c>
      <c r="AQ53" s="38">
        <v>87.4824433991136</v>
      </c>
      <c r="AR53" s="38">
        <v>89.4412751535521</v>
      </c>
      <c r="AS53" s="38">
        <v>93.3311072852264</v>
      </c>
      <c r="AT53" s="38">
        <v>95.5845104497292</v>
      </c>
      <c r="AU53" s="38">
        <v>86.7705955483022</v>
      </c>
      <c r="AV53" s="38">
        <v>88.3055996080091</v>
      </c>
      <c r="AW53" s="38">
        <v>89.6023477174735</v>
      </c>
      <c r="AX53" s="38">
        <v>95.1022701271697</v>
      </c>
      <c r="AY53" s="39">
        <v>93.1912580840188</v>
      </c>
      <c r="AZ53" s="45">
        <v>-0.02009428478777</v>
      </c>
      <c r="BA53" s="41">
        <v>0.02212982438505</v>
      </c>
    </row>
    <row r="54" ht="9.75" customHeight="1">
      <c r="A54" s="63" t="s">
        <v>170</v>
      </c>
      <c r="B54" s="38">
        <v>4.118</v>
      </c>
      <c r="C54" s="38">
        <v>4.298</v>
      </c>
      <c r="D54" s="38">
        <v>4.484</v>
      </c>
      <c r="E54" s="38">
        <v>4.68</v>
      </c>
      <c r="F54" s="38">
        <v>4.884</v>
      </c>
      <c r="G54" s="38">
        <v>5.096</v>
      </c>
      <c r="H54" s="38">
        <v>5.317</v>
      </c>
      <c r="I54" s="38">
        <v>5.535</v>
      </c>
      <c r="J54" s="38">
        <v>5.897</v>
      </c>
      <c r="K54" s="38">
        <v>5.993</v>
      </c>
      <c r="L54" s="38">
        <v>6.2</v>
      </c>
      <c r="M54" s="38">
        <v>6.581</v>
      </c>
      <c r="N54" s="38">
        <v>6.926</v>
      </c>
      <c r="O54" s="38">
        <v>7.406</v>
      </c>
      <c r="P54" s="38">
        <v>8.142</v>
      </c>
      <c r="Q54" s="38">
        <v>7.933</v>
      </c>
      <c r="R54" s="38">
        <v>8.081</v>
      </c>
      <c r="S54" s="38">
        <v>7.796</v>
      </c>
      <c r="T54" s="38">
        <v>7.352</v>
      </c>
      <c r="U54" s="38">
        <v>6.878</v>
      </c>
      <c r="V54" s="38">
        <v>6.515</v>
      </c>
      <c r="W54" s="38">
        <v>6.739</v>
      </c>
      <c r="X54" s="38">
        <v>7.517</v>
      </c>
      <c r="Y54" s="38">
        <v>8.3</v>
      </c>
      <c r="Z54" s="38">
        <v>8.519</v>
      </c>
      <c r="AA54" s="38">
        <v>8.722</v>
      </c>
      <c r="AB54" s="38">
        <v>8.965</v>
      </c>
      <c r="AC54" s="38">
        <v>9.437</v>
      </c>
      <c r="AD54" s="38">
        <v>9.625</v>
      </c>
      <c r="AE54" s="38">
        <v>10.749</v>
      </c>
      <c r="AF54" s="38">
        <v>12.037</v>
      </c>
      <c r="AG54" s="38">
        <v>12.06</v>
      </c>
      <c r="AH54" s="38">
        <v>11.766</v>
      </c>
      <c r="AI54" s="38">
        <v>12.511</v>
      </c>
      <c r="AJ54" s="38">
        <v>13.285</v>
      </c>
      <c r="AK54" s="38">
        <v>13.518</v>
      </c>
      <c r="AL54" s="38">
        <v>12.537</v>
      </c>
      <c r="AM54" s="38">
        <v>12.446</v>
      </c>
      <c r="AN54" s="38">
        <v>12.695</v>
      </c>
      <c r="AO54" s="38">
        <v>11.9122617783388</v>
      </c>
      <c r="AP54" s="38">
        <v>12.125516095</v>
      </c>
      <c r="AQ54" s="38">
        <v>11.819928339</v>
      </c>
      <c r="AR54" s="38">
        <v>12.057451822</v>
      </c>
      <c r="AS54" s="38">
        <v>11.8002850049496</v>
      </c>
      <c r="AT54" s="38">
        <v>10.9704798035013</v>
      </c>
      <c r="AU54" s="38">
        <v>10.8496297308627</v>
      </c>
      <c r="AV54" s="38">
        <v>11.43483739</v>
      </c>
      <c r="AW54" s="38">
        <v>13.51387808</v>
      </c>
      <c r="AX54" s="38">
        <v>10.3012395122603</v>
      </c>
      <c r="AY54" s="39">
        <v>10.1256502253763</v>
      </c>
      <c r="AZ54" s="45">
        <v>-0.0170454531908</v>
      </c>
      <c r="BA54" s="41">
        <v>0.00240450515412</v>
      </c>
    </row>
    <row r="55" ht="9.75" customHeight="1">
      <c r="A55" s="63" t="s">
        <v>97</v>
      </c>
      <c r="B55" s="38">
        <v>5.151</v>
      </c>
      <c r="C55" s="38">
        <v>4.994</v>
      </c>
      <c r="D55" s="38">
        <v>4.841</v>
      </c>
      <c r="E55" s="38">
        <v>4.693</v>
      </c>
      <c r="F55" s="38">
        <v>4.549</v>
      </c>
      <c r="G55" s="38">
        <v>4.409</v>
      </c>
      <c r="H55" s="38">
        <v>4.315</v>
      </c>
      <c r="I55" s="38">
        <v>4.687</v>
      </c>
      <c r="J55" s="38">
        <v>4.421</v>
      </c>
      <c r="K55" s="38">
        <v>4.046</v>
      </c>
      <c r="L55" s="38">
        <v>3.127</v>
      </c>
      <c r="M55" s="38">
        <v>3.694</v>
      </c>
      <c r="N55" s="38">
        <v>3.573</v>
      </c>
      <c r="O55" s="38">
        <v>3.862</v>
      </c>
      <c r="P55" s="38">
        <v>4.309</v>
      </c>
      <c r="Q55" s="38">
        <v>4.344</v>
      </c>
      <c r="R55" s="38">
        <v>5.828</v>
      </c>
      <c r="S55" s="38">
        <v>6.572</v>
      </c>
      <c r="T55" s="38">
        <v>7.298</v>
      </c>
      <c r="U55" s="38">
        <v>7.757</v>
      </c>
      <c r="V55" s="38">
        <v>8.022</v>
      </c>
      <c r="W55" s="38">
        <v>8.342</v>
      </c>
      <c r="X55" s="38">
        <v>8.202</v>
      </c>
      <c r="Y55" s="38">
        <v>7.999</v>
      </c>
      <c r="Z55" s="38">
        <v>7.847</v>
      </c>
      <c r="AA55" s="38">
        <v>5.406</v>
      </c>
      <c r="AB55" s="38">
        <v>3.674</v>
      </c>
      <c r="AC55" s="38">
        <v>5.558</v>
      </c>
      <c r="AD55" s="38">
        <v>5.094</v>
      </c>
      <c r="AE55" s="38">
        <v>6.858</v>
      </c>
      <c r="AF55" s="38">
        <v>7.084</v>
      </c>
      <c r="AG55" s="38">
        <v>6.906</v>
      </c>
      <c r="AH55" s="38">
        <v>7.50643323442137</v>
      </c>
      <c r="AI55" s="38">
        <v>10.5106952522255</v>
      </c>
      <c r="AJ55" s="38">
        <v>11.7446332344213</v>
      </c>
      <c r="AK55" s="38">
        <v>11.8048706528189</v>
      </c>
      <c r="AL55" s="38">
        <v>12.168381410135</v>
      </c>
      <c r="AM55" s="38">
        <v>13.1656664688427</v>
      </c>
      <c r="AN55" s="38">
        <v>15.6081694528723</v>
      </c>
      <c r="AO55" s="38">
        <v>17.7861874584069</v>
      </c>
      <c r="AP55" s="38">
        <v>19.5291591543044</v>
      </c>
      <c r="AQ55" s="38">
        <v>17.696815529062</v>
      </c>
      <c r="AR55" s="38">
        <v>17.86190219384</v>
      </c>
      <c r="AS55" s="38">
        <v>19.0159843162564</v>
      </c>
      <c r="AT55" s="38">
        <v>20.4348039898725</v>
      </c>
      <c r="AU55" s="38">
        <v>21.5992304324504</v>
      </c>
      <c r="AV55" s="38">
        <v>20.4224062055316</v>
      </c>
      <c r="AW55" s="38">
        <v>21.5276239012129</v>
      </c>
      <c r="AX55" s="38">
        <v>22.2690197430692</v>
      </c>
      <c r="AY55" s="39">
        <v>22.2003287728524</v>
      </c>
      <c r="AZ55" s="45">
        <v>-0.0030845978763</v>
      </c>
      <c r="BA55" s="41">
        <v>0.00527183990926</v>
      </c>
    </row>
    <row r="56" ht="9.75" customHeight="1">
      <c r="A56" s="63" t="s">
        <v>99</v>
      </c>
      <c r="B56" s="38">
        <v>0.047</v>
      </c>
      <c r="C56" s="38">
        <v>0.047</v>
      </c>
      <c r="D56" s="38">
        <v>0.071</v>
      </c>
      <c r="E56" s="38">
        <v>0.092</v>
      </c>
      <c r="F56" s="38">
        <v>0.107</v>
      </c>
      <c r="G56" s="38">
        <v>0.093</v>
      </c>
      <c r="H56" s="38">
        <v>0.089</v>
      </c>
      <c r="I56" s="38">
        <v>0.106</v>
      </c>
      <c r="J56" s="38">
        <v>0.138</v>
      </c>
      <c r="K56" s="38">
        <v>0.188</v>
      </c>
      <c r="L56" s="38">
        <v>0.224</v>
      </c>
      <c r="M56" s="38">
        <v>0.308</v>
      </c>
      <c r="N56" s="38">
        <v>0.41</v>
      </c>
      <c r="O56" s="38">
        <v>0.398</v>
      </c>
      <c r="P56" s="38">
        <v>0.432</v>
      </c>
      <c r="Q56" s="38">
        <v>0.693</v>
      </c>
      <c r="R56" s="38">
        <v>0.756</v>
      </c>
      <c r="S56" s="38">
        <v>1.049</v>
      </c>
      <c r="T56" s="38">
        <v>1.149</v>
      </c>
      <c r="U56" s="38">
        <v>1.298</v>
      </c>
      <c r="V56" s="38">
        <v>1.825</v>
      </c>
      <c r="W56" s="38">
        <v>2.152</v>
      </c>
      <c r="X56" s="38">
        <v>2.292</v>
      </c>
      <c r="Y56" s="38">
        <v>1.501</v>
      </c>
      <c r="Z56" s="38">
        <v>1.657</v>
      </c>
      <c r="AA56" s="38">
        <v>1.715</v>
      </c>
      <c r="AB56" s="38">
        <v>1.474</v>
      </c>
      <c r="AC56" s="38">
        <v>1.535</v>
      </c>
      <c r="AD56" s="38">
        <v>1.559</v>
      </c>
      <c r="AE56" s="38">
        <v>1.664</v>
      </c>
      <c r="AF56" s="38">
        <v>1.745</v>
      </c>
      <c r="AG56" s="38">
        <v>1.851</v>
      </c>
      <c r="AH56" s="38">
        <v>1.96</v>
      </c>
      <c r="AI56" s="38">
        <v>2.011</v>
      </c>
      <c r="AJ56" s="38">
        <v>1.97</v>
      </c>
      <c r="AK56" s="38">
        <v>2.02347467845339</v>
      </c>
      <c r="AL56" s="38">
        <v>2.40345399602092</v>
      </c>
      <c r="AM56" s="38">
        <v>3.01149111257802</v>
      </c>
      <c r="AN56" s="38">
        <v>3.09658070957997</v>
      </c>
      <c r="AO56" s="38">
        <v>3.37364102060677</v>
      </c>
      <c r="AP56" s="38">
        <v>3.91534667975673</v>
      </c>
      <c r="AQ56" s="38">
        <v>4.54195847797594</v>
      </c>
      <c r="AR56" s="38">
        <v>5.34373988013474</v>
      </c>
      <c r="AS56" s="38">
        <v>6.14701889345938</v>
      </c>
      <c r="AT56" s="38">
        <v>6.01766607159679</v>
      </c>
      <c r="AU56" s="38">
        <v>6.54829308794107</v>
      </c>
      <c r="AV56" s="38">
        <v>7.82207922681924</v>
      </c>
      <c r="AW56" s="38">
        <v>8.09112165741766</v>
      </c>
      <c r="AX56" s="38">
        <v>9.34869407138913</v>
      </c>
      <c r="AY56" s="39">
        <v>10.1396190540324</v>
      </c>
      <c r="AZ56" s="45">
        <v>0.08460272103548</v>
      </c>
      <c r="BA56" s="41">
        <v>0.0024078222923</v>
      </c>
    </row>
    <row r="57" ht="9.75" customHeight="1">
      <c r="A57" s="63" t="s">
        <v>100</v>
      </c>
      <c r="B57" s="38">
        <v>19.577</v>
      </c>
      <c r="C57" s="38">
        <v>19.745</v>
      </c>
      <c r="D57" s="38">
        <v>19.913</v>
      </c>
      <c r="E57" s="38">
        <v>20.083</v>
      </c>
      <c r="F57" s="38">
        <v>20.255</v>
      </c>
      <c r="G57" s="38">
        <v>20.429</v>
      </c>
      <c r="H57" s="38">
        <v>20.603</v>
      </c>
      <c r="I57" s="38">
        <v>22.02</v>
      </c>
      <c r="J57" s="38">
        <v>23.337</v>
      </c>
      <c r="K57" s="38">
        <v>24.438</v>
      </c>
      <c r="L57" s="38">
        <v>18.359</v>
      </c>
      <c r="M57" s="38">
        <v>21.5</v>
      </c>
      <c r="N57" s="38">
        <v>25.043</v>
      </c>
      <c r="O57" s="38">
        <v>26.929</v>
      </c>
      <c r="P57" s="38">
        <v>32.724</v>
      </c>
      <c r="Q57" s="38">
        <v>29.926</v>
      </c>
      <c r="R57" s="38">
        <v>35.861</v>
      </c>
      <c r="S57" s="38">
        <v>39.741</v>
      </c>
      <c r="T57" s="38">
        <v>43.5689999999999</v>
      </c>
      <c r="U57" s="38">
        <v>45.934</v>
      </c>
      <c r="V57" s="38">
        <v>46.751</v>
      </c>
      <c r="W57" s="38">
        <v>45.901</v>
      </c>
      <c r="X57" s="38">
        <v>48.2199999999999</v>
      </c>
      <c r="Y57" s="38">
        <v>48.3391011216854</v>
      </c>
      <c r="Z57" s="38">
        <v>47.9391460808988</v>
      </c>
      <c r="AA57" s="38">
        <v>54.1459438217415</v>
      </c>
      <c r="AB57" s="38">
        <v>57.9273483137078</v>
      </c>
      <c r="AC57" s="38">
        <v>55.3312696678651</v>
      </c>
      <c r="AD57" s="38">
        <v>56.5271460842696</v>
      </c>
      <c r="AE57" s="38">
        <v>62.5986741758427</v>
      </c>
      <c r="AF57" s="38">
        <v>59.6864207343613</v>
      </c>
      <c r="AG57" s="38">
        <v>63.4644269842696</v>
      </c>
      <c r="AH57" s="38">
        <v>65.4816958712179</v>
      </c>
      <c r="AI57" s="38">
        <v>70.4024121068668</v>
      </c>
      <c r="AJ57" s="38">
        <v>71.400421811537</v>
      </c>
      <c r="AK57" s="38">
        <v>73.0427876098876</v>
      </c>
      <c r="AL57" s="38">
        <v>74.672567433146</v>
      </c>
      <c r="AM57" s="38">
        <v>76.5948415601123</v>
      </c>
      <c r="AN57" s="38">
        <v>81.7018943814606</v>
      </c>
      <c r="AO57" s="38">
        <v>88.2537925213483</v>
      </c>
      <c r="AP57" s="38">
        <v>88.2494068078136</v>
      </c>
      <c r="AQ57" s="38">
        <v>92.4069760116566</v>
      </c>
      <c r="AR57" s="38">
        <v>98.0634163116467</v>
      </c>
      <c r="AS57" s="38">
        <v>106.75482364987</v>
      </c>
      <c r="AT57" s="38">
        <v>115.858873018969</v>
      </c>
      <c r="AU57" s="38">
        <v>123.720121852589</v>
      </c>
      <c r="AV57" s="38">
        <v>124.552937713561</v>
      </c>
      <c r="AW57" s="38">
        <v>131.330111833127</v>
      </c>
      <c r="AX57" s="38">
        <v>132.38659843333</v>
      </c>
      <c r="AY57" s="39">
        <v>142.013203871104</v>
      </c>
      <c r="AZ57" s="45">
        <v>0.07271586358547</v>
      </c>
      <c r="BA57" s="41">
        <v>0.03372341394424</v>
      </c>
    </row>
    <row r="58" ht="9.75" customHeight="1">
      <c r="A58" s="63" t="s">
        <v>102</v>
      </c>
      <c r="B58" s="38">
        <v>0.0110974025974</v>
      </c>
      <c r="C58" s="38">
        <v>0.01177142857143</v>
      </c>
      <c r="D58" s="38">
        <v>0.01841428571429</v>
      </c>
      <c r="E58" s="38">
        <v>0.04037402597403</v>
      </c>
      <c r="F58" s="38">
        <v>0.06051558441558</v>
      </c>
      <c r="G58" s="38">
        <v>0.12244155844156</v>
      </c>
      <c r="H58" s="38">
        <v>0.136</v>
      </c>
      <c r="I58" s="38">
        <v>0.179</v>
      </c>
      <c r="J58" s="38">
        <v>0.28</v>
      </c>
      <c r="K58" s="38">
        <v>0.388</v>
      </c>
      <c r="L58" s="38">
        <v>0.629</v>
      </c>
      <c r="M58" s="38">
        <v>0.931</v>
      </c>
      <c r="N58" s="38">
        <v>1.393</v>
      </c>
      <c r="O58" s="38">
        <v>1.52</v>
      </c>
      <c r="P58" s="38">
        <v>2.078</v>
      </c>
      <c r="Q58" s="38">
        <v>5.082</v>
      </c>
      <c r="R58" s="38">
        <v>5.553</v>
      </c>
      <c r="S58" s="38">
        <v>6.169</v>
      </c>
      <c r="T58" s="38">
        <v>6.19</v>
      </c>
      <c r="U58" s="38">
        <v>7.104</v>
      </c>
      <c r="V58" s="38">
        <v>8.873</v>
      </c>
      <c r="W58" s="38">
        <v>10.731</v>
      </c>
      <c r="X58" s="38">
        <v>11.712</v>
      </c>
      <c r="Y58" s="38">
        <v>14.02</v>
      </c>
      <c r="Z58" s="38">
        <v>14.706</v>
      </c>
      <c r="AA58" s="38">
        <v>15.392</v>
      </c>
      <c r="AB58" s="38">
        <v>19.056</v>
      </c>
      <c r="AC58" s="38">
        <v>19.193</v>
      </c>
      <c r="AD58" s="38">
        <v>19.86</v>
      </c>
      <c r="AE58" s="38">
        <v>20.857</v>
      </c>
      <c r="AF58" s="38">
        <v>20.847</v>
      </c>
      <c r="AG58" s="38">
        <v>20.165</v>
      </c>
      <c r="AH58" s="38">
        <v>20.514</v>
      </c>
      <c r="AI58" s="38">
        <v>20.407</v>
      </c>
      <c r="AJ58" s="38">
        <v>19.901</v>
      </c>
      <c r="AK58" s="38">
        <v>19.641</v>
      </c>
      <c r="AL58" s="38">
        <v>19.391</v>
      </c>
      <c r="AM58" s="38">
        <v>19.956</v>
      </c>
      <c r="AN58" s="38">
        <v>22.124</v>
      </c>
      <c r="AO58" s="38">
        <v>23.905</v>
      </c>
      <c r="AP58" s="38">
        <v>24.984</v>
      </c>
      <c r="AQ58" s="38">
        <v>26.892</v>
      </c>
      <c r="AR58" s="38">
        <v>28.878</v>
      </c>
      <c r="AS58" s="38">
        <v>30.129</v>
      </c>
      <c r="AT58" s="38">
        <v>28.892</v>
      </c>
      <c r="AU58" s="38">
        <v>30.785</v>
      </c>
      <c r="AV58" s="38">
        <v>33.398</v>
      </c>
      <c r="AW58" s="38">
        <v>34.57</v>
      </c>
      <c r="AX58" s="38">
        <v>36.2289534</v>
      </c>
      <c r="AY58" s="39">
        <v>39.3429201</v>
      </c>
      <c r="AZ58" s="45">
        <v>0.08595243096352</v>
      </c>
      <c r="BA58" s="41">
        <v>0.00934263505042</v>
      </c>
    </row>
    <row r="59" ht="9.75" customHeight="1">
      <c r="A59" s="63" t="s">
        <v>104</v>
      </c>
      <c r="B59" s="38">
        <v>8.754</v>
      </c>
      <c r="C59" s="38">
        <v>9.2</v>
      </c>
      <c r="D59" s="38">
        <v>9.673</v>
      </c>
      <c r="E59" s="38">
        <v>10.174</v>
      </c>
      <c r="F59" s="38">
        <v>10.701</v>
      </c>
      <c r="G59" s="38">
        <v>11.261</v>
      </c>
      <c r="H59" s="38">
        <v>12.615</v>
      </c>
      <c r="I59" s="38">
        <v>13.617</v>
      </c>
      <c r="J59" s="38">
        <v>14.01</v>
      </c>
      <c r="K59" s="38">
        <v>14.125</v>
      </c>
      <c r="L59" s="38">
        <v>14.537</v>
      </c>
      <c r="M59" s="38">
        <v>15.975</v>
      </c>
      <c r="N59" s="38">
        <v>17.036</v>
      </c>
      <c r="O59" s="38">
        <v>18.644</v>
      </c>
      <c r="P59" s="38">
        <v>21.733</v>
      </c>
      <c r="Q59" s="38">
        <v>22.576</v>
      </c>
      <c r="R59" s="38">
        <v>25.954</v>
      </c>
      <c r="S59" s="38">
        <v>26.785</v>
      </c>
      <c r="T59" s="38">
        <v>26.799</v>
      </c>
      <c r="U59" s="38">
        <v>29.472</v>
      </c>
      <c r="V59" s="38">
        <v>31.0269999999999</v>
      </c>
      <c r="W59" s="38">
        <v>32.315</v>
      </c>
      <c r="X59" s="38">
        <v>32.414</v>
      </c>
      <c r="Y59" s="38">
        <v>34.611</v>
      </c>
      <c r="Z59" s="38">
        <v>35.752</v>
      </c>
      <c r="AA59" s="38">
        <v>39.001</v>
      </c>
      <c r="AB59" s="38">
        <v>38.118</v>
      </c>
      <c r="AC59" s="38">
        <v>41.219</v>
      </c>
      <c r="AD59" s="38">
        <v>44.458</v>
      </c>
      <c r="AE59" s="38">
        <v>46.19</v>
      </c>
      <c r="AF59" s="38">
        <v>48.562</v>
      </c>
      <c r="AG59" s="38">
        <v>48.916</v>
      </c>
      <c r="AH59" s="38">
        <v>50.433</v>
      </c>
      <c r="AI59" s="38">
        <v>50.985</v>
      </c>
      <c r="AJ59" s="38">
        <v>54.0462635976452</v>
      </c>
      <c r="AK59" s="38">
        <v>53.804819147542</v>
      </c>
      <c r="AL59" s="38">
        <v>56.0941099889192</v>
      </c>
      <c r="AM59" s="38">
        <v>58.6776225085382</v>
      </c>
      <c r="AN59" s="38">
        <v>59.2817638277181</v>
      </c>
      <c r="AO59" s="38">
        <v>60.8867816819715</v>
      </c>
      <c r="AP59" s="38">
        <v>63.9241974980986</v>
      </c>
      <c r="AQ59" s="38">
        <v>58.7573225332146</v>
      </c>
      <c r="AR59" s="38">
        <v>62.4461733042164</v>
      </c>
      <c r="AS59" s="38">
        <v>69.0847614139814</v>
      </c>
      <c r="AT59" s="38">
        <v>70.3248581775681</v>
      </c>
      <c r="AU59" s="38">
        <v>73.881064619158</v>
      </c>
      <c r="AV59" s="38">
        <v>74.2769442498413</v>
      </c>
      <c r="AW59" s="38">
        <v>76.1605561266447</v>
      </c>
      <c r="AX59" s="38">
        <v>76.8278815006226</v>
      </c>
      <c r="AY59" s="39">
        <v>75.9759653946831</v>
      </c>
      <c r="AZ59" s="45">
        <v>-0.01108863204718</v>
      </c>
      <c r="BA59" s="41">
        <v>0.01804176531732</v>
      </c>
    </row>
    <row r="60" ht="9.75" customHeight="1">
      <c r="A60" s="17" t="s">
        <v>105</v>
      </c>
      <c r="B60" s="42">
        <v>44.2754682235912</v>
      </c>
      <c r="C60" s="42">
        <v>45.6211625809796</v>
      </c>
      <c r="D60" s="42">
        <v>47.1970680054886</v>
      </c>
      <c r="E60" s="42">
        <v>48.9029296414627</v>
      </c>
      <c r="F60" s="42">
        <v>50.615728794837</v>
      </c>
      <c r="G60" s="42">
        <v>52.424150237515</v>
      </c>
      <c r="H60" s="42">
        <v>55.1759499631681</v>
      </c>
      <c r="I60" s="42">
        <v>59.5721743466609</v>
      </c>
      <c r="J60" s="42">
        <v>64.1970861756078</v>
      </c>
      <c r="K60" s="42">
        <v>67.8203678075556</v>
      </c>
      <c r="L60" s="42">
        <v>64.8480307805111</v>
      </c>
      <c r="M60" s="42">
        <v>73.6742322232963</v>
      </c>
      <c r="N60" s="42">
        <v>82.9920721245563</v>
      </c>
      <c r="O60" s="42">
        <v>89.9601950302102</v>
      </c>
      <c r="P60" s="42">
        <v>101.62878408332</v>
      </c>
      <c r="Q60" s="42">
        <v>99.3208743258064</v>
      </c>
      <c r="R60" s="42">
        <v>110.637036108273</v>
      </c>
      <c r="S60" s="42">
        <v>119.149119342131</v>
      </c>
      <c r="T60" s="42">
        <v>129.95719330352</v>
      </c>
      <c r="U60" s="42">
        <v>138.885774933226</v>
      </c>
      <c r="V60" s="42">
        <v>147.679148385628</v>
      </c>
      <c r="W60" s="42">
        <v>147.321243573283</v>
      </c>
      <c r="X60" s="42">
        <v>153.725077250183</v>
      </c>
      <c r="Y60" s="42">
        <v>160.32200961414</v>
      </c>
      <c r="Z60" s="42">
        <v>166.518759804235</v>
      </c>
      <c r="AA60" s="42">
        <v>176.360394441345</v>
      </c>
      <c r="AB60" s="42">
        <v>184.798178023997</v>
      </c>
      <c r="AC60" s="42">
        <v>191.911351496072</v>
      </c>
      <c r="AD60" s="42">
        <v>199.796127752951</v>
      </c>
      <c r="AE60" s="42">
        <v>213.59806627728</v>
      </c>
      <c r="AF60" s="42">
        <v>213.976351941873</v>
      </c>
      <c r="AG60" s="42">
        <v>219.140847989594</v>
      </c>
      <c r="AH60" s="42">
        <v>226.241353072805</v>
      </c>
      <c r="AI60" s="42">
        <v>234.080943441441</v>
      </c>
      <c r="AJ60" s="42">
        <v>240.156241605805</v>
      </c>
      <c r="AK60" s="42">
        <v>243.698261155436</v>
      </c>
      <c r="AL60" s="42">
        <v>248.053889988736</v>
      </c>
      <c r="AM60" s="42">
        <v>254.700493901553</v>
      </c>
      <c r="AN60" s="42">
        <v>265.841827046539</v>
      </c>
      <c r="AO60" s="42">
        <v>279.51669697985</v>
      </c>
      <c r="AP60" s="42">
        <v>293.294816751939</v>
      </c>
      <c r="AQ60" s="42">
        <v>299.597444290023</v>
      </c>
      <c r="AR60" s="42">
        <v>314.09195866539</v>
      </c>
      <c r="AS60" s="42">
        <v>336.262980563744</v>
      </c>
      <c r="AT60" s="42">
        <v>348.083191511237</v>
      </c>
      <c r="AU60" s="42">
        <v>354.153935271303</v>
      </c>
      <c r="AV60" s="42">
        <v>360.212804393763</v>
      </c>
      <c r="AW60" s="42">
        <v>374.795639315875</v>
      </c>
      <c r="AX60" s="42">
        <v>382.464656787842</v>
      </c>
      <c r="AY60" s="42">
        <v>392.988945502067</v>
      </c>
      <c r="AZ60" s="46">
        <v>0.02751702256501</v>
      </c>
      <c r="BA60" s="44">
        <v>0.09332180768251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1.289</v>
      </c>
      <c r="C62" s="38">
        <v>1.693</v>
      </c>
      <c r="D62" s="38">
        <v>1.578</v>
      </c>
      <c r="E62" s="38">
        <v>1.682</v>
      </c>
      <c r="F62" s="38">
        <v>1.775</v>
      </c>
      <c r="G62" s="38">
        <v>2.032</v>
      </c>
      <c r="H62" s="38">
        <v>2.288</v>
      </c>
      <c r="I62" s="38">
        <v>2.514</v>
      </c>
      <c r="J62" s="38">
        <v>2.739</v>
      </c>
      <c r="K62" s="38">
        <v>3.036</v>
      </c>
      <c r="L62" s="38">
        <v>3.378</v>
      </c>
      <c r="M62" s="38">
        <v>3.877</v>
      </c>
      <c r="N62" s="38">
        <v>4.4</v>
      </c>
      <c r="O62" s="38">
        <v>4.521</v>
      </c>
      <c r="P62" s="38">
        <v>5.42</v>
      </c>
      <c r="Q62" s="38">
        <v>5.469</v>
      </c>
      <c r="R62" s="38">
        <v>5.889</v>
      </c>
      <c r="S62" s="38">
        <v>6.245</v>
      </c>
      <c r="T62" s="38">
        <v>7.011</v>
      </c>
      <c r="U62" s="38">
        <v>7.76</v>
      </c>
      <c r="V62" s="38">
        <v>7.966</v>
      </c>
      <c r="W62" s="38">
        <v>8.078</v>
      </c>
      <c r="X62" s="38">
        <v>8.158</v>
      </c>
      <c r="Y62" s="38">
        <v>8.168</v>
      </c>
      <c r="Z62" s="38">
        <v>8.553</v>
      </c>
      <c r="AA62" s="38">
        <v>9.156</v>
      </c>
      <c r="AB62" s="38">
        <v>9.069</v>
      </c>
      <c r="AC62" s="38">
        <v>9.113</v>
      </c>
      <c r="AD62" s="38">
        <v>9.079</v>
      </c>
      <c r="AE62" s="38">
        <v>8.67</v>
      </c>
      <c r="AF62" s="38">
        <v>8.433</v>
      </c>
      <c r="AG62" s="38">
        <v>8.06</v>
      </c>
      <c r="AH62" s="38">
        <v>7.986</v>
      </c>
      <c r="AI62" s="38">
        <v>8.217</v>
      </c>
      <c r="AJ62" s="38">
        <v>8.11</v>
      </c>
      <c r="AK62" s="38">
        <v>8.483</v>
      </c>
      <c r="AL62" s="38">
        <v>8.782</v>
      </c>
      <c r="AM62" s="38">
        <v>9.734</v>
      </c>
      <c r="AN62" s="38">
        <v>10.125</v>
      </c>
      <c r="AO62" s="38">
        <v>10.59</v>
      </c>
      <c r="AP62" s="38">
        <v>11.034396</v>
      </c>
      <c r="AQ62" s="38">
        <v>11.5159</v>
      </c>
      <c r="AR62" s="38">
        <v>12.900566315</v>
      </c>
      <c r="AS62" s="38">
        <v>14.020728</v>
      </c>
      <c r="AT62" s="38">
        <v>14.868</v>
      </c>
      <c r="AU62" s="38">
        <v>14.835</v>
      </c>
      <c r="AV62" s="38">
        <v>15.831</v>
      </c>
      <c r="AW62" s="38">
        <v>16.862</v>
      </c>
      <c r="AX62" s="38">
        <v>17.712</v>
      </c>
      <c r="AY62" s="39">
        <v>17.989</v>
      </c>
      <c r="AZ62" s="45">
        <v>0.01563911512494</v>
      </c>
      <c r="BA62" s="41">
        <v>0.00427178945392</v>
      </c>
    </row>
    <row r="63" ht="9.75" customHeight="1">
      <c r="A63" s="63" t="s">
        <v>111</v>
      </c>
      <c r="B63" s="38">
        <v>6.936</v>
      </c>
      <c r="C63" s="38">
        <v>7.449</v>
      </c>
      <c r="D63" s="38">
        <v>6.06</v>
      </c>
      <c r="E63" s="38">
        <v>6.342</v>
      </c>
      <c r="F63" s="38">
        <v>4.68</v>
      </c>
      <c r="G63" s="38">
        <v>6.075</v>
      </c>
      <c r="H63" s="38">
        <v>6.264</v>
      </c>
      <c r="I63" s="38">
        <v>7.15</v>
      </c>
      <c r="J63" s="38">
        <v>6.722</v>
      </c>
      <c r="K63" s="38">
        <v>7.42</v>
      </c>
      <c r="L63" s="38">
        <v>8.218</v>
      </c>
      <c r="M63" s="38">
        <v>9.712</v>
      </c>
      <c r="N63" s="38">
        <v>10.366</v>
      </c>
      <c r="O63" s="38">
        <v>10.728</v>
      </c>
      <c r="P63" s="38">
        <v>11.763</v>
      </c>
      <c r="Q63" s="38">
        <v>13.165</v>
      </c>
      <c r="R63" s="38">
        <v>15.151</v>
      </c>
      <c r="S63" s="38">
        <v>17.237</v>
      </c>
      <c r="T63" s="38">
        <v>18.99</v>
      </c>
      <c r="U63" s="38">
        <v>20.48</v>
      </c>
      <c r="V63" s="38">
        <v>20.803</v>
      </c>
      <c r="W63" s="38">
        <v>20.887</v>
      </c>
      <c r="X63" s="38">
        <v>21.707</v>
      </c>
      <c r="Y63" s="38">
        <v>22.042</v>
      </c>
      <c r="Z63" s="38">
        <v>22.911</v>
      </c>
      <c r="AA63" s="38">
        <v>23.756</v>
      </c>
      <c r="AB63" s="38">
        <v>23.369</v>
      </c>
      <c r="AC63" s="38">
        <v>22.712</v>
      </c>
      <c r="AD63" s="38">
        <v>21.611</v>
      </c>
      <c r="AE63" s="38">
        <v>21.467</v>
      </c>
      <c r="AF63" s="38">
        <v>23.28</v>
      </c>
      <c r="AG63" s="38">
        <v>24.599</v>
      </c>
      <c r="AH63" s="38">
        <v>25.962</v>
      </c>
      <c r="AI63" s="38">
        <v>27.327</v>
      </c>
      <c r="AJ63" s="38">
        <v>27.812</v>
      </c>
      <c r="AK63" s="38">
        <v>27.2</v>
      </c>
      <c r="AL63" s="38">
        <v>26.082</v>
      </c>
      <c r="AM63" s="38">
        <v>25.244</v>
      </c>
      <c r="AN63" s="38">
        <v>25.92</v>
      </c>
      <c r="AO63" s="38">
        <v>26.821</v>
      </c>
      <c r="AP63" s="38">
        <v>29.817</v>
      </c>
      <c r="AQ63" s="38">
        <v>28.663</v>
      </c>
      <c r="AR63" s="38">
        <v>30.558</v>
      </c>
      <c r="AS63" s="38">
        <v>32.643</v>
      </c>
      <c r="AT63" s="38">
        <v>34.386</v>
      </c>
      <c r="AU63" s="38">
        <v>36.262</v>
      </c>
      <c r="AV63" s="38">
        <v>33.6609999999999</v>
      </c>
      <c r="AW63" s="38">
        <v>35.236</v>
      </c>
      <c r="AX63" s="38">
        <v>35.708</v>
      </c>
      <c r="AY63" s="39">
        <v>38.699</v>
      </c>
      <c r="AZ63" s="45">
        <v>0.08376274257898</v>
      </c>
      <c r="BA63" s="41">
        <v>0.0091897258535</v>
      </c>
    </row>
    <row r="64" ht="9.75" customHeight="1">
      <c r="A64" s="63" t="s">
        <v>171</v>
      </c>
      <c r="B64" s="38">
        <v>5.606</v>
      </c>
      <c r="C64" s="38">
        <v>6.093</v>
      </c>
      <c r="D64" s="38">
        <v>6.623</v>
      </c>
      <c r="E64" s="38">
        <v>7.201</v>
      </c>
      <c r="F64" s="38">
        <v>7.919</v>
      </c>
      <c r="G64" s="38">
        <v>8.582</v>
      </c>
      <c r="H64" s="38">
        <v>9.388</v>
      </c>
      <c r="I64" s="38">
        <v>10.24</v>
      </c>
      <c r="J64" s="38">
        <v>11.303</v>
      </c>
      <c r="K64" s="38">
        <v>11.011</v>
      </c>
      <c r="L64" s="38">
        <v>11.684</v>
      </c>
      <c r="M64" s="38">
        <v>11.811</v>
      </c>
      <c r="N64" s="38">
        <v>11.697</v>
      </c>
      <c r="O64" s="38">
        <v>12.287</v>
      </c>
      <c r="P64" s="38">
        <v>11.65</v>
      </c>
      <c r="Q64" s="38">
        <v>11.983</v>
      </c>
      <c r="R64" s="38">
        <v>12.979</v>
      </c>
      <c r="S64" s="38">
        <v>13.145</v>
      </c>
      <c r="T64" s="38">
        <v>13.269</v>
      </c>
      <c r="U64" s="38">
        <v>14.448</v>
      </c>
      <c r="V64" s="38">
        <v>14.116</v>
      </c>
      <c r="W64" s="38">
        <v>13.623</v>
      </c>
      <c r="X64" s="38">
        <v>14.401</v>
      </c>
      <c r="Y64" s="38">
        <v>15.8741449854411</v>
      </c>
      <c r="Z64" s="38">
        <v>16.4485306967082</v>
      </c>
      <c r="AA64" s="38">
        <v>16.5930722984071</v>
      </c>
      <c r="AB64" s="38">
        <v>16.7218496252561</v>
      </c>
      <c r="AC64" s="38">
        <v>17.2759100607698</v>
      </c>
      <c r="AD64" s="38">
        <v>18.0033594686483</v>
      </c>
      <c r="AE64" s="38">
        <v>18.7831817480462</v>
      </c>
      <c r="AF64" s="38">
        <v>20.0344832327871</v>
      </c>
      <c r="AG64" s="38">
        <v>20.6692906585431</v>
      </c>
      <c r="AH64" s="38">
        <v>21.0009541488849</v>
      </c>
      <c r="AI64" s="38">
        <v>21.3154237422758</v>
      </c>
      <c r="AJ64" s="38">
        <v>21.6157486604516</v>
      </c>
      <c r="AK64" s="38">
        <v>21.9907686729529</v>
      </c>
      <c r="AL64" s="38">
        <v>22.4664630099018</v>
      </c>
      <c r="AM64" s="38">
        <v>23.051164881566</v>
      </c>
      <c r="AN64" s="38">
        <v>23.8829687764639</v>
      </c>
      <c r="AO64" s="38">
        <v>24.6965416767462</v>
      </c>
      <c r="AP64" s="38">
        <v>24.8277062664781</v>
      </c>
      <c r="AQ64" s="38">
        <v>25.2556656425699</v>
      </c>
      <c r="AR64" s="38">
        <v>26.5832279036782</v>
      </c>
      <c r="AS64" s="38">
        <v>25.6838076178635</v>
      </c>
      <c r="AT64" s="38">
        <v>24.2178250890003</v>
      </c>
      <c r="AU64" s="38">
        <v>26.6418593434761</v>
      </c>
      <c r="AV64" s="38">
        <v>27.7485133346368</v>
      </c>
      <c r="AW64" s="38">
        <v>27.9630817644476</v>
      </c>
      <c r="AX64" s="38">
        <v>27.7976601364253</v>
      </c>
      <c r="AY64" s="39">
        <v>29.10442159677</v>
      </c>
      <c r="AZ64" s="45">
        <v>0.04700976610184</v>
      </c>
      <c r="BA64" s="41">
        <v>0.00691133225337</v>
      </c>
    </row>
    <row r="65" ht="9.75" customHeight="1">
      <c r="A65" s="63" t="s">
        <v>119</v>
      </c>
      <c r="B65" s="38">
        <v>14.1344723673766</v>
      </c>
      <c r="C65" s="38">
        <v>15.5458466187392</v>
      </c>
      <c r="D65" s="38">
        <v>16.5468232682199</v>
      </c>
      <c r="E65" s="38">
        <v>17.3136554250787</v>
      </c>
      <c r="F65" s="38">
        <v>18.7119968965712</v>
      </c>
      <c r="G65" s="38">
        <v>19.8461097697551</v>
      </c>
      <c r="H65" s="38">
        <v>21.8360968665326</v>
      </c>
      <c r="I65" s="38">
        <v>23.2655325164668</v>
      </c>
      <c r="J65" s="38">
        <v>25.5341515135922</v>
      </c>
      <c r="K65" s="38">
        <v>26.2441017562472</v>
      </c>
      <c r="L65" s="38">
        <v>26.5842454468699</v>
      </c>
      <c r="M65" s="38">
        <v>30.2686488669071</v>
      </c>
      <c r="N65" s="38">
        <v>32.4151977785982</v>
      </c>
      <c r="O65" s="38">
        <v>34.0825047623594</v>
      </c>
      <c r="P65" s="38">
        <v>36.4918387710025</v>
      </c>
      <c r="Q65" s="38">
        <v>39.2560257521284</v>
      </c>
      <c r="R65" s="38">
        <v>39.703440433637</v>
      </c>
      <c r="S65" s="38">
        <v>41.4590266532571</v>
      </c>
      <c r="T65" s="38">
        <v>41.4801205509674</v>
      </c>
      <c r="U65" s="38">
        <v>39.7519361847663</v>
      </c>
      <c r="V65" s="38">
        <v>41.6124918290806</v>
      </c>
      <c r="W65" s="38">
        <v>40.2457172058053</v>
      </c>
      <c r="X65" s="38">
        <v>41.9426444720422</v>
      </c>
      <c r="Y65" s="38">
        <v>44.6385128361263</v>
      </c>
      <c r="Z65" s="38">
        <v>46.0901415490208</v>
      </c>
      <c r="AA65" s="38">
        <v>46.8763300037781</v>
      </c>
      <c r="AB65" s="38">
        <v>47.3393332715704</v>
      </c>
      <c r="AC65" s="38">
        <v>49.9059373490774</v>
      </c>
      <c r="AD65" s="38">
        <v>51.2638881503089</v>
      </c>
      <c r="AE65" s="38">
        <v>53.7694469013309</v>
      </c>
      <c r="AF65" s="38">
        <v>54.548127368914</v>
      </c>
      <c r="AG65" s="38">
        <v>55.4603136900292</v>
      </c>
      <c r="AH65" s="38">
        <v>57.0752489202257</v>
      </c>
      <c r="AI65" s="38">
        <v>57.6290036036432</v>
      </c>
      <c r="AJ65" s="38">
        <v>61.1512963877463</v>
      </c>
      <c r="AK65" s="38">
        <v>61.6844542425304</v>
      </c>
      <c r="AL65" s="38">
        <v>63.4843842740364</v>
      </c>
      <c r="AM65" s="38">
        <v>64.6509137930784</v>
      </c>
      <c r="AN65" s="38">
        <v>66.0602381518691</v>
      </c>
      <c r="AO65" s="38">
        <v>70.2382813405955</v>
      </c>
      <c r="AP65" s="38">
        <v>73.2234529634872</v>
      </c>
      <c r="AQ65" s="38">
        <v>73.0668972831553</v>
      </c>
      <c r="AR65" s="38">
        <v>74.9626034093801</v>
      </c>
      <c r="AS65" s="38">
        <v>80.7070989020773</v>
      </c>
      <c r="AT65" s="38">
        <v>82.3861433091107</v>
      </c>
      <c r="AU65" s="38">
        <v>86.5801054607163</v>
      </c>
      <c r="AV65" s="38">
        <v>82.0921310157146</v>
      </c>
      <c r="AW65" s="38">
        <v>88.1908046001648</v>
      </c>
      <c r="AX65" s="38">
        <v>90.9741242040231</v>
      </c>
      <c r="AY65" s="39">
        <v>93.6013156709529</v>
      </c>
      <c r="AZ65" s="45">
        <v>0.02887844666839</v>
      </c>
      <c r="BA65" s="41">
        <v>0.02222719974816</v>
      </c>
    </row>
    <row r="66" ht="9.75" customHeight="1">
      <c r="A66" s="17" t="s">
        <v>120</v>
      </c>
      <c r="B66" s="42">
        <v>27.9654723673766</v>
      </c>
      <c r="C66" s="42">
        <v>30.7808466187391</v>
      </c>
      <c r="D66" s="42">
        <v>30.8078232682199</v>
      </c>
      <c r="E66" s="42">
        <v>32.5386554250787</v>
      </c>
      <c r="F66" s="42">
        <v>33.0859968965712</v>
      </c>
      <c r="G66" s="42">
        <v>36.5351097697551</v>
      </c>
      <c r="H66" s="42">
        <v>39.7760968665327</v>
      </c>
      <c r="I66" s="42">
        <v>43.1695325164668</v>
      </c>
      <c r="J66" s="42">
        <v>46.2981515135922</v>
      </c>
      <c r="K66" s="42">
        <v>47.7111017562472</v>
      </c>
      <c r="L66" s="42">
        <v>49.8642454468699</v>
      </c>
      <c r="M66" s="42">
        <v>55.6686488669071</v>
      </c>
      <c r="N66" s="42">
        <v>58.8781977785982</v>
      </c>
      <c r="O66" s="42">
        <v>61.6185047623594</v>
      </c>
      <c r="P66" s="42">
        <v>65.3248387710025</v>
      </c>
      <c r="Q66" s="42">
        <v>69.8730257521284</v>
      </c>
      <c r="R66" s="42">
        <v>73.722440433637</v>
      </c>
      <c r="S66" s="42">
        <v>78.086026653257</v>
      </c>
      <c r="T66" s="42">
        <v>80.7501205509674</v>
      </c>
      <c r="U66" s="42">
        <v>82.4399361847663</v>
      </c>
      <c r="V66" s="42">
        <v>84.4974918290806</v>
      </c>
      <c r="W66" s="42">
        <v>82.8337172058054</v>
      </c>
      <c r="X66" s="42">
        <v>86.2086444720422</v>
      </c>
      <c r="Y66" s="42">
        <v>90.7226578215674</v>
      </c>
      <c r="Z66" s="42">
        <v>94.0026722457291</v>
      </c>
      <c r="AA66" s="42">
        <v>96.3814023021853</v>
      </c>
      <c r="AB66" s="42">
        <v>96.4991828968265</v>
      </c>
      <c r="AC66" s="42">
        <v>99.0068474098473</v>
      </c>
      <c r="AD66" s="42">
        <v>99.9572476189572</v>
      </c>
      <c r="AE66" s="42">
        <v>102.689628649377</v>
      </c>
      <c r="AF66" s="42">
        <v>106.295610601701</v>
      </c>
      <c r="AG66" s="42">
        <v>108.788604348572</v>
      </c>
      <c r="AH66" s="42">
        <v>112.02420306911</v>
      </c>
      <c r="AI66" s="42">
        <v>114.488427345919</v>
      </c>
      <c r="AJ66" s="42">
        <v>118.689045048198</v>
      </c>
      <c r="AK66" s="42">
        <v>119.358222915483</v>
      </c>
      <c r="AL66" s="42">
        <v>120.814847283938</v>
      </c>
      <c r="AM66" s="42">
        <v>122.680078674644</v>
      </c>
      <c r="AN66" s="42">
        <v>125.988206928333</v>
      </c>
      <c r="AO66" s="42">
        <v>132.345823017341</v>
      </c>
      <c r="AP66" s="42">
        <v>138.902555229965</v>
      </c>
      <c r="AQ66" s="42">
        <v>138.501462925725</v>
      </c>
      <c r="AR66" s="42">
        <v>145.004397628058</v>
      </c>
      <c r="AS66" s="42">
        <v>153.05463451994</v>
      </c>
      <c r="AT66" s="42">
        <v>155.857968398111</v>
      </c>
      <c r="AU66" s="42">
        <v>164.318964804192</v>
      </c>
      <c r="AV66" s="42">
        <v>159.332644350351</v>
      </c>
      <c r="AW66" s="42">
        <v>168.251886364612</v>
      </c>
      <c r="AX66" s="42">
        <v>172.191784340448</v>
      </c>
      <c r="AY66" s="42">
        <v>179.393737267722</v>
      </c>
      <c r="AZ66" s="46">
        <v>0.04182518273592</v>
      </c>
      <c r="BA66" s="44">
        <v>0.04260004684329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16.815</v>
      </c>
      <c r="C68" s="38">
        <v>18.002</v>
      </c>
      <c r="D68" s="38">
        <v>19.729</v>
      </c>
      <c r="E68" s="38">
        <v>21.49</v>
      </c>
      <c r="F68" s="38">
        <v>22.058</v>
      </c>
      <c r="G68" s="38">
        <v>24.412</v>
      </c>
      <c r="H68" s="38">
        <v>25.692</v>
      </c>
      <c r="I68" s="38">
        <v>26.13</v>
      </c>
      <c r="J68" s="38">
        <v>27.863</v>
      </c>
      <c r="K68" s="38">
        <v>29.517</v>
      </c>
      <c r="L68" s="38">
        <v>29.136</v>
      </c>
      <c r="M68" s="38">
        <v>29.779</v>
      </c>
      <c r="N68" s="38">
        <v>31.192</v>
      </c>
      <c r="O68" s="38">
        <v>31.008</v>
      </c>
      <c r="P68" s="38">
        <v>31.527</v>
      </c>
      <c r="Q68" s="38">
        <v>30.201</v>
      </c>
      <c r="R68" s="38">
        <v>29.821</v>
      </c>
      <c r="S68" s="38">
        <v>29.306</v>
      </c>
      <c r="T68" s="38">
        <v>28.017</v>
      </c>
      <c r="U68" s="38">
        <v>29.276</v>
      </c>
      <c r="V68" s="38">
        <v>27.8689999999999</v>
      </c>
      <c r="W68" s="38">
        <v>28.915</v>
      </c>
      <c r="X68" s="38">
        <v>29.393</v>
      </c>
      <c r="Y68" s="38">
        <v>30.55</v>
      </c>
      <c r="Z68" s="38">
        <v>31.566</v>
      </c>
      <c r="AA68" s="38">
        <v>32.317</v>
      </c>
      <c r="AB68" s="38">
        <v>31.35</v>
      </c>
      <c r="AC68" s="38">
        <v>31.563</v>
      </c>
      <c r="AD68" s="38">
        <v>33.269</v>
      </c>
      <c r="AE68" s="38">
        <v>34.3989999999999</v>
      </c>
      <c r="AF68" s="38">
        <v>35.713</v>
      </c>
      <c r="AG68" s="38">
        <v>36.56</v>
      </c>
      <c r="AH68" s="38">
        <v>37.703</v>
      </c>
      <c r="AI68" s="38">
        <v>37.545</v>
      </c>
      <c r="AJ68" s="38">
        <v>38.318</v>
      </c>
      <c r="AK68" s="38">
        <v>38.116</v>
      </c>
      <c r="AL68" s="38">
        <v>38.4969999999999</v>
      </c>
      <c r="AM68" s="38">
        <v>38.227</v>
      </c>
      <c r="AN68" s="38">
        <v>38.837</v>
      </c>
      <c r="AO68" s="38">
        <v>39.6259865287679</v>
      </c>
      <c r="AP68" s="38">
        <v>40.7836188320928</v>
      </c>
      <c r="AQ68" s="38">
        <v>42.1279312406109</v>
      </c>
      <c r="AR68" s="38">
        <v>42.4563509528352</v>
      </c>
      <c r="AS68" s="38">
        <v>43.3315044067491</v>
      </c>
      <c r="AT68" s="38">
        <v>42.9148598350584</v>
      </c>
      <c r="AU68" s="38">
        <v>43.5992233414588</v>
      </c>
      <c r="AV68" s="38">
        <v>45.7882778949366</v>
      </c>
      <c r="AW68" s="38">
        <v>47.4077664117756</v>
      </c>
      <c r="AX68" s="38">
        <v>46.8988884839767</v>
      </c>
      <c r="AY68" s="39">
        <v>45.5456052653514</v>
      </c>
      <c r="AZ68" s="45">
        <v>-0.02885533683002</v>
      </c>
      <c r="BA68" s="41">
        <v>0.01081556640565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0.121</v>
      </c>
      <c r="I69" s="38">
        <v>0.818</v>
      </c>
      <c r="J69" s="38">
        <v>0.903</v>
      </c>
      <c r="K69" s="38">
        <v>0.953</v>
      </c>
      <c r="L69" s="38">
        <v>1.114</v>
      </c>
      <c r="M69" s="38">
        <v>1.205</v>
      </c>
      <c r="N69" s="38">
        <v>1.194</v>
      </c>
      <c r="O69" s="38">
        <v>1.263</v>
      </c>
      <c r="P69" s="38">
        <v>1.406</v>
      </c>
      <c r="Q69" s="38">
        <v>1.582</v>
      </c>
      <c r="R69" s="38">
        <v>1.645</v>
      </c>
      <c r="S69" s="38">
        <v>1.525</v>
      </c>
      <c r="T69" s="38">
        <v>1.372</v>
      </c>
      <c r="U69" s="38">
        <v>1.622</v>
      </c>
      <c r="V69" s="38">
        <v>1.779</v>
      </c>
      <c r="W69" s="38">
        <v>1.824</v>
      </c>
      <c r="X69" s="38">
        <v>1.746</v>
      </c>
      <c r="Y69" s="38">
        <v>1.885</v>
      </c>
      <c r="Z69" s="38">
        <v>2.004</v>
      </c>
      <c r="AA69" s="38">
        <v>1.982</v>
      </c>
      <c r="AB69" s="38">
        <v>1.755</v>
      </c>
      <c r="AC69" s="38">
        <v>1.895</v>
      </c>
      <c r="AD69" s="38">
        <v>2.129</v>
      </c>
      <c r="AE69" s="38">
        <v>2.214</v>
      </c>
      <c r="AF69" s="38">
        <v>2.895</v>
      </c>
      <c r="AG69" s="38">
        <v>2.919</v>
      </c>
      <c r="AH69" s="38">
        <v>3.415</v>
      </c>
      <c r="AI69" s="38">
        <v>3.775</v>
      </c>
      <c r="AJ69" s="38">
        <v>3.37</v>
      </c>
      <c r="AK69" s="38">
        <v>3.312</v>
      </c>
      <c r="AL69" s="38">
        <v>3.963</v>
      </c>
      <c r="AM69" s="38">
        <v>3.914802</v>
      </c>
      <c r="AN69" s="38">
        <v>4.044043</v>
      </c>
      <c r="AO69" s="38">
        <v>3.857176</v>
      </c>
      <c r="AP69" s="38">
        <v>3.87573</v>
      </c>
      <c r="AQ69" s="38">
        <v>3.923782</v>
      </c>
      <c r="AR69" s="38">
        <v>3.70893</v>
      </c>
      <c r="AS69" s="38">
        <v>3.770274</v>
      </c>
      <c r="AT69" s="38">
        <v>3.515655</v>
      </c>
      <c r="AU69" s="38">
        <v>3.91329</v>
      </c>
      <c r="AV69" s="38">
        <v>5.081024</v>
      </c>
      <c r="AW69" s="38">
        <v>5.438646</v>
      </c>
      <c r="AX69" s="38">
        <v>5.31181211</v>
      </c>
      <c r="AY69" s="39">
        <v>5.73234254</v>
      </c>
      <c r="AZ69" s="45">
        <v>0.07916892319918</v>
      </c>
      <c r="BA69" s="41">
        <v>0.00136124074925</v>
      </c>
    </row>
    <row r="70" ht="9.75" customHeight="1">
      <c r="A70" s="63" t="s">
        <v>123</v>
      </c>
      <c r="B70" s="38">
        <v>10.96</v>
      </c>
      <c r="C70" s="38">
        <v>14.074</v>
      </c>
      <c r="D70" s="38">
        <v>13.9</v>
      </c>
      <c r="E70" s="38">
        <v>15.2</v>
      </c>
      <c r="F70" s="38">
        <v>20.377</v>
      </c>
      <c r="G70" s="38">
        <v>28.191</v>
      </c>
      <c r="H70" s="38">
        <v>38.4299999999999</v>
      </c>
      <c r="I70" s="38">
        <v>44.175</v>
      </c>
      <c r="J70" s="38">
        <v>53.83</v>
      </c>
      <c r="K70" s="38">
        <v>61.89</v>
      </c>
      <c r="L70" s="38">
        <v>68.25</v>
      </c>
      <c r="M70" s="38">
        <v>78.0299999999999</v>
      </c>
      <c r="N70" s="38">
        <v>82.4</v>
      </c>
      <c r="O70" s="38">
        <v>91.2499999999999</v>
      </c>
      <c r="P70" s="38">
        <v>91.1</v>
      </c>
      <c r="Q70" s="38">
        <v>85.357</v>
      </c>
      <c r="R70" s="38">
        <v>81.142</v>
      </c>
      <c r="S70" s="38">
        <v>80.149</v>
      </c>
      <c r="T70" s="38">
        <v>81.791</v>
      </c>
      <c r="U70" s="38">
        <v>84.626</v>
      </c>
      <c r="V70" s="38">
        <v>89.82</v>
      </c>
      <c r="W70" s="38">
        <v>95.68</v>
      </c>
      <c r="X70" s="38">
        <v>101.523</v>
      </c>
      <c r="Y70" s="38">
        <v>108.837</v>
      </c>
      <c r="Z70" s="38">
        <v>113.953</v>
      </c>
      <c r="AA70" s="38">
        <v>112.858</v>
      </c>
      <c r="AB70" s="38">
        <v>121.852999999999</v>
      </c>
      <c r="AC70" s="38">
        <v>132.377999999999</v>
      </c>
      <c r="AD70" s="38">
        <v>145.7912</v>
      </c>
      <c r="AE70" s="38">
        <v>148.1236</v>
      </c>
      <c r="AF70" s="38">
        <v>160.199699999999</v>
      </c>
      <c r="AG70" s="38">
        <v>175.665820005</v>
      </c>
      <c r="AH70" s="38">
        <v>193.93625</v>
      </c>
      <c r="AI70" s="38">
        <v>197.080449996</v>
      </c>
      <c r="AJ70" s="38">
        <v>209.32986</v>
      </c>
      <c r="AK70" s="38">
        <v>224.21525</v>
      </c>
      <c r="AL70" s="38">
        <v>228.40278</v>
      </c>
      <c r="AM70" s="38">
        <v>247.521979991999</v>
      </c>
      <c r="AN70" s="38">
        <v>271.722421329999</v>
      </c>
      <c r="AO70" s="38">
        <v>318.882232590999</v>
      </c>
      <c r="AP70" s="38">
        <v>326.755512538</v>
      </c>
      <c r="AQ70" s="38">
        <v>351.249554548</v>
      </c>
      <c r="AR70" s="38">
        <v>369.282287263</v>
      </c>
      <c r="AS70" s="38">
        <v>376.0341394549</v>
      </c>
      <c r="AT70" s="38">
        <v>388.1764965792</v>
      </c>
      <c r="AU70" s="38">
        <v>437.746147828999</v>
      </c>
      <c r="AV70" s="38">
        <v>459.981137551333</v>
      </c>
      <c r="AW70" s="38">
        <v>482.736763450794</v>
      </c>
      <c r="AX70" s="38">
        <v>503.528050146264</v>
      </c>
      <c r="AY70" s="39">
        <v>520.261055107962</v>
      </c>
      <c r="AZ70" s="45">
        <v>0.03323152661324</v>
      </c>
      <c r="BA70" s="41">
        <v>0.12354470044374</v>
      </c>
    </row>
    <row r="71" ht="9.75" customHeight="1">
      <c r="A71" s="63" t="s">
        <v>173</v>
      </c>
      <c r="B71" s="38">
        <v>2.12084726</v>
      </c>
      <c r="C71" s="38">
        <v>2.3238972</v>
      </c>
      <c r="D71" s="38">
        <v>2.784922031</v>
      </c>
      <c r="E71" s="38">
        <v>3.040932098</v>
      </c>
      <c r="F71" s="38">
        <v>3.604942458</v>
      </c>
      <c r="G71" s="38">
        <v>3.893964378</v>
      </c>
      <c r="H71" s="38">
        <v>4.097</v>
      </c>
      <c r="I71" s="38">
        <v>4.679</v>
      </c>
      <c r="J71" s="38">
        <v>4.855</v>
      </c>
      <c r="K71" s="38">
        <v>4.969</v>
      </c>
      <c r="L71" s="38">
        <v>4.67</v>
      </c>
      <c r="M71" s="38">
        <v>5.518</v>
      </c>
      <c r="N71" s="38">
        <v>5.968</v>
      </c>
      <c r="O71" s="38">
        <v>6.2</v>
      </c>
      <c r="P71" s="38">
        <v>6.338</v>
      </c>
      <c r="Q71" s="38">
        <v>6.486</v>
      </c>
      <c r="R71" s="38">
        <v>6.879</v>
      </c>
      <c r="S71" s="38">
        <v>6.694</v>
      </c>
      <c r="T71" s="38">
        <v>5.941</v>
      </c>
      <c r="U71" s="38">
        <v>5.491</v>
      </c>
      <c r="V71" s="38">
        <v>5.157</v>
      </c>
      <c r="W71" s="38">
        <v>5.021</v>
      </c>
      <c r="X71" s="38">
        <v>4.91</v>
      </c>
      <c r="Y71" s="38">
        <v>5.628</v>
      </c>
      <c r="Z71" s="38">
        <v>6.002</v>
      </c>
      <c r="AA71" s="38">
        <v>6.283</v>
      </c>
      <c r="AB71" s="38">
        <v>6.27</v>
      </c>
      <c r="AC71" s="38">
        <v>8.065</v>
      </c>
      <c r="AD71" s="38">
        <v>8.388</v>
      </c>
      <c r="AE71" s="38">
        <v>8.931</v>
      </c>
      <c r="AF71" s="38">
        <v>9.568</v>
      </c>
      <c r="AG71" s="38">
        <v>9.375</v>
      </c>
      <c r="AH71" s="38">
        <v>9.281</v>
      </c>
      <c r="AI71" s="38">
        <v>8.902</v>
      </c>
      <c r="AJ71" s="38">
        <v>9.481</v>
      </c>
      <c r="AK71" s="38">
        <v>9.889</v>
      </c>
      <c r="AL71" s="38">
        <v>11.952</v>
      </c>
      <c r="AM71" s="38">
        <v>13.075</v>
      </c>
      <c r="AN71" s="38">
        <v>13.123</v>
      </c>
      <c r="AO71" s="38">
        <v>15.568</v>
      </c>
      <c r="AP71" s="38">
        <v>14.027</v>
      </c>
      <c r="AQ71" s="38">
        <v>15.2150617686926</v>
      </c>
      <c r="AR71" s="38">
        <v>16.3821167019527</v>
      </c>
      <c r="AS71" s="38">
        <v>14.8478432466151</v>
      </c>
      <c r="AT71" s="38">
        <v>16.8757012429038</v>
      </c>
      <c r="AU71" s="38">
        <v>18.263634134413</v>
      </c>
      <c r="AV71" s="38">
        <v>18.3726507650778</v>
      </c>
      <c r="AW71" s="38">
        <v>17.5638591468998</v>
      </c>
      <c r="AX71" s="38">
        <v>17.9680526354107</v>
      </c>
      <c r="AY71" s="39">
        <v>17.0204998955326</v>
      </c>
      <c r="AZ71" s="45">
        <v>-0.05273541808128</v>
      </c>
      <c r="BA71" s="41">
        <v>0.00404180260375</v>
      </c>
    </row>
    <row r="72" ht="9.75" customHeight="1">
      <c r="A72" s="63" t="s">
        <v>124</v>
      </c>
      <c r="B72" s="38">
        <v>12.642</v>
      </c>
      <c r="C72" s="38">
        <v>14.126</v>
      </c>
      <c r="D72" s="38">
        <v>14.57</v>
      </c>
      <c r="E72" s="38">
        <v>16.316</v>
      </c>
      <c r="F72" s="38">
        <v>19.596</v>
      </c>
      <c r="G72" s="38">
        <v>19.505</v>
      </c>
      <c r="H72" s="38">
        <v>20.475</v>
      </c>
      <c r="I72" s="38">
        <v>22.091</v>
      </c>
      <c r="J72" s="38">
        <v>23.314</v>
      </c>
      <c r="K72" s="38">
        <v>22.834</v>
      </c>
      <c r="L72" s="38">
        <v>23.347</v>
      </c>
      <c r="M72" s="38">
        <v>24.593</v>
      </c>
      <c r="N72" s="38">
        <v>26.413</v>
      </c>
      <c r="O72" s="38">
        <v>28.717</v>
      </c>
      <c r="P72" s="38">
        <v>31.004</v>
      </c>
      <c r="Q72" s="38">
        <v>31.633</v>
      </c>
      <c r="R72" s="38">
        <v>34.036</v>
      </c>
      <c r="S72" s="38">
        <v>35.403</v>
      </c>
      <c r="T72" s="38">
        <v>37.223</v>
      </c>
      <c r="U72" s="38">
        <v>39.934</v>
      </c>
      <c r="V72" s="38">
        <v>43.333</v>
      </c>
      <c r="W72" s="38">
        <v>45.53</v>
      </c>
      <c r="X72" s="38">
        <v>46.995</v>
      </c>
      <c r="Y72" s="38">
        <v>51.53</v>
      </c>
      <c r="Z72" s="38">
        <v>55.801</v>
      </c>
      <c r="AA72" s="38">
        <v>57.943</v>
      </c>
      <c r="AB72" s="38">
        <v>58.903</v>
      </c>
      <c r="AC72" s="38">
        <v>62.075</v>
      </c>
      <c r="AD72" s="38">
        <v>62.662</v>
      </c>
      <c r="AE72" s="38">
        <v>67.384</v>
      </c>
      <c r="AF72" s="38">
        <v>75.232</v>
      </c>
      <c r="AG72" s="38">
        <v>81.062</v>
      </c>
      <c r="AH72" s="38">
        <v>86.5029999999999</v>
      </c>
      <c r="AI72" s="38">
        <v>92.527</v>
      </c>
      <c r="AJ72" s="38">
        <v>100.303</v>
      </c>
      <c r="AK72" s="38">
        <v>106.146999999999</v>
      </c>
      <c r="AL72" s="38">
        <v>106.964</v>
      </c>
      <c r="AM72" s="38">
        <v>113.231799999999</v>
      </c>
      <c r="AN72" s="38">
        <v>116.464299999999</v>
      </c>
      <c r="AO72" s="38">
        <v>119.4664</v>
      </c>
      <c r="AP72" s="38">
        <v>121.9005</v>
      </c>
      <c r="AQ72" s="38">
        <v>128.2562</v>
      </c>
      <c r="AR72" s="38">
        <v>138.050972029</v>
      </c>
      <c r="AS72" s="38">
        <v>144.695227219</v>
      </c>
      <c r="AT72" s="38">
        <v>152.56368662</v>
      </c>
      <c r="AU72" s="38">
        <v>155.390634</v>
      </c>
      <c r="AV72" s="38">
        <v>163.019235</v>
      </c>
      <c r="AW72" s="38">
        <v>173.5754</v>
      </c>
      <c r="AX72" s="38">
        <v>175.345263487</v>
      </c>
      <c r="AY72" s="39">
        <v>180.68400418</v>
      </c>
      <c r="AZ72" s="45">
        <v>0.0304470192641</v>
      </c>
      <c r="BA72" s="41">
        <v>0.04290644079447</v>
      </c>
    </row>
    <row r="73" ht="9.75" customHeight="1">
      <c r="A73" s="63" t="s">
        <v>125</v>
      </c>
      <c r="B73" s="38">
        <v>6.12</v>
      </c>
      <c r="C73" s="38">
        <v>5.894</v>
      </c>
      <c r="D73" s="38">
        <v>5.67</v>
      </c>
      <c r="E73" s="38">
        <v>5.993</v>
      </c>
      <c r="F73" s="38">
        <v>6.393</v>
      </c>
      <c r="G73" s="38">
        <v>6.79</v>
      </c>
      <c r="H73" s="38">
        <v>7.029</v>
      </c>
      <c r="I73" s="38">
        <v>7.584</v>
      </c>
      <c r="J73" s="38">
        <v>9.055</v>
      </c>
      <c r="K73" s="38">
        <v>9.468</v>
      </c>
      <c r="L73" s="38">
        <v>10.863</v>
      </c>
      <c r="M73" s="38">
        <v>11.723</v>
      </c>
      <c r="N73" s="38">
        <v>14.096</v>
      </c>
      <c r="O73" s="38">
        <v>15.534</v>
      </c>
      <c r="P73" s="38">
        <v>16.919</v>
      </c>
      <c r="Q73" s="38">
        <v>18.941</v>
      </c>
      <c r="R73" s="38">
        <v>21.073</v>
      </c>
      <c r="S73" s="38">
        <v>21.801</v>
      </c>
      <c r="T73" s="38">
        <v>21.448</v>
      </c>
      <c r="U73" s="38">
        <v>22.903</v>
      </c>
      <c r="V73" s="38">
        <v>22.55</v>
      </c>
      <c r="W73" s="38">
        <v>23.838</v>
      </c>
      <c r="X73" s="38">
        <v>24.828</v>
      </c>
      <c r="Y73" s="38">
        <v>26.101</v>
      </c>
      <c r="Z73" s="38">
        <v>27.6</v>
      </c>
      <c r="AA73" s="38">
        <v>31.719</v>
      </c>
      <c r="AB73" s="38">
        <v>33.591</v>
      </c>
      <c r="AC73" s="38">
        <v>36.214</v>
      </c>
      <c r="AD73" s="38">
        <v>38.012</v>
      </c>
      <c r="AE73" s="38">
        <v>39.051</v>
      </c>
      <c r="AF73" s="38">
        <v>41.548</v>
      </c>
      <c r="AG73" s="38">
        <v>44.152</v>
      </c>
      <c r="AH73" s="38">
        <v>48.973</v>
      </c>
      <c r="AI73" s="38">
        <v>46.6649999999999</v>
      </c>
      <c r="AJ73" s="38">
        <v>48.769</v>
      </c>
      <c r="AK73" s="38">
        <v>54.2026285336731</v>
      </c>
      <c r="AL73" s="38">
        <v>54.9056403126723</v>
      </c>
      <c r="AM73" s="38">
        <v>57.3422804701995</v>
      </c>
      <c r="AN73" s="38">
        <v>57.9440235922254</v>
      </c>
      <c r="AO73" s="38">
        <v>61.6945997947922</v>
      </c>
      <c r="AP73" s="38">
        <v>60.7157659556787</v>
      </c>
      <c r="AQ73" s="38">
        <v>58.5096592654102</v>
      </c>
      <c r="AR73" s="38">
        <v>60.8558565617074</v>
      </c>
      <c r="AS73" s="38">
        <v>60.4347522376351</v>
      </c>
      <c r="AT73" s="38">
        <v>61.5617802733597</v>
      </c>
      <c r="AU73" s="38">
        <v>66.8997054520549</v>
      </c>
      <c r="AV73" s="38">
        <v>71.9982848837185</v>
      </c>
      <c r="AW73" s="38">
        <v>73.2255420142366</v>
      </c>
      <c r="AX73" s="38">
        <v>73.1495524698066</v>
      </c>
      <c r="AY73" s="39">
        <v>73.8779329631816</v>
      </c>
      <c r="AZ73" s="45">
        <v>0.00995741598308</v>
      </c>
      <c r="BA73" s="41">
        <v>0.01754355244339</v>
      </c>
    </row>
    <row r="74" ht="9.75" customHeight="1">
      <c r="A74" s="63" t="s">
        <v>174</v>
      </c>
      <c r="B74" s="38">
        <v>87.936</v>
      </c>
      <c r="C74" s="38">
        <v>100.047</v>
      </c>
      <c r="D74" s="38">
        <v>122.969</v>
      </c>
      <c r="E74" s="38">
        <v>142.741</v>
      </c>
      <c r="F74" s="38">
        <v>169.072</v>
      </c>
      <c r="G74" s="38">
        <v>199.238</v>
      </c>
      <c r="H74" s="38">
        <v>219.764999999999</v>
      </c>
      <c r="I74" s="38">
        <v>234.466</v>
      </c>
      <c r="J74" s="38">
        <v>269.192</v>
      </c>
      <c r="K74" s="38">
        <v>259.031999999999</v>
      </c>
      <c r="L74" s="38">
        <v>244.093</v>
      </c>
      <c r="M74" s="38">
        <v>253.549</v>
      </c>
      <c r="N74" s="38">
        <v>258.523</v>
      </c>
      <c r="O74" s="38">
        <v>264.058999999999</v>
      </c>
      <c r="P74" s="38">
        <v>266.884999999999</v>
      </c>
      <c r="Q74" s="38">
        <v>237.847999999999</v>
      </c>
      <c r="R74" s="38">
        <v>223.797</v>
      </c>
      <c r="S74" s="38">
        <v>209.527</v>
      </c>
      <c r="T74" s="38">
        <v>209.136999999999</v>
      </c>
      <c r="U74" s="38">
        <v>219.758</v>
      </c>
      <c r="V74" s="38">
        <v>207.581999999999</v>
      </c>
      <c r="W74" s="38">
        <v>209.586</v>
      </c>
      <c r="X74" s="38">
        <v>210.315</v>
      </c>
      <c r="Y74" s="38">
        <v>226.370999999999</v>
      </c>
      <c r="Z74" s="38">
        <v>235.049</v>
      </c>
      <c r="AA74" s="38">
        <v>246.464240817646</v>
      </c>
      <c r="AB74" s="38">
        <v>250.008011164173</v>
      </c>
      <c r="AC74" s="38">
        <v>256.048010976042</v>
      </c>
      <c r="AD74" s="38">
        <v>250.296691677959</v>
      </c>
      <c r="AE74" s="38">
        <v>264.897136178584</v>
      </c>
      <c r="AF74" s="38">
        <v>269.05309408318</v>
      </c>
      <c r="AG74" s="38">
        <v>270.505492298375</v>
      </c>
      <c r="AH74" s="38">
        <v>267.055374079564</v>
      </c>
      <c r="AI74" s="38">
        <v>256.153493587027</v>
      </c>
      <c r="AJ74" s="38">
        <v>260.689879814299</v>
      </c>
      <c r="AK74" s="38">
        <v>256.99175195006</v>
      </c>
      <c r="AL74" s="38">
        <v>248.822405523273</v>
      </c>
      <c r="AM74" s="38">
        <v>244.424242331301</v>
      </c>
      <c r="AN74" s="38">
        <v>250.276382965068</v>
      </c>
      <c r="AO74" s="38">
        <v>243.836221591841</v>
      </c>
      <c r="AP74" s="38">
        <v>247.169366086176</v>
      </c>
      <c r="AQ74" s="38">
        <v>238.029946121648</v>
      </c>
      <c r="AR74" s="38">
        <v>230.907033786057</v>
      </c>
      <c r="AS74" s="38">
        <v>224.817564401618</v>
      </c>
      <c r="AT74" s="38">
        <v>200.364941963365</v>
      </c>
      <c r="AU74" s="38">
        <v>202.708453653802</v>
      </c>
      <c r="AV74" s="38">
        <v>203.550882252419</v>
      </c>
      <c r="AW74" s="38">
        <v>216.9502109066</v>
      </c>
      <c r="AX74" s="38">
        <v>207.544184808999</v>
      </c>
      <c r="AY74" s="39">
        <v>196.849770575555</v>
      </c>
      <c r="AZ74" s="45">
        <v>-0.05152837187052</v>
      </c>
      <c r="BA74" s="41">
        <v>0.04674527421594</v>
      </c>
    </row>
    <row r="75" ht="9.75" customHeight="1">
      <c r="A75" s="63" t="s">
        <v>126</v>
      </c>
      <c r="B75" s="38">
        <v>2.2849583</v>
      </c>
      <c r="C75" s="38">
        <v>2.6586431</v>
      </c>
      <c r="D75" s="38">
        <v>2.7131212</v>
      </c>
      <c r="E75" s="38">
        <v>2.7534774</v>
      </c>
      <c r="F75" s="38">
        <v>2.83885</v>
      </c>
      <c r="G75" s="38">
        <v>3.1673434</v>
      </c>
      <c r="H75" s="38">
        <v>3.445</v>
      </c>
      <c r="I75" s="38">
        <v>3.847</v>
      </c>
      <c r="J75" s="38">
        <v>4.164</v>
      </c>
      <c r="K75" s="38">
        <v>4.156</v>
      </c>
      <c r="L75" s="38">
        <v>4.347</v>
      </c>
      <c r="M75" s="38">
        <v>4.856</v>
      </c>
      <c r="N75" s="38">
        <v>5.508</v>
      </c>
      <c r="O75" s="38">
        <v>5.939</v>
      </c>
      <c r="P75" s="38">
        <v>7.181</v>
      </c>
      <c r="Q75" s="38">
        <v>8.1547506530988</v>
      </c>
      <c r="R75" s="38">
        <v>8.68758395740552</v>
      </c>
      <c r="S75" s="38">
        <v>9.07229223994228</v>
      </c>
      <c r="T75" s="38">
        <v>9.71395919687508</v>
      </c>
      <c r="U75" s="38">
        <v>9.53841795835096</v>
      </c>
      <c r="V75" s="38">
        <v>9.51070984997388</v>
      </c>
      <c r="W75" s="38">
        <v>9.10408421864504</v>
      </c>
      <c r="X75" s="38">
        <v>9.33287584902844</v>
      </c>
      <c r="Y75" s="38">
        <v>10.1432927624213</v>
      </c>
      <c r="Z75" s="38">
        <v>10.4902509143383</v>
      </c>
      <c r="AA75" s="38">
        <v>12.6305844798845</v>
      </c>
      <c r="AB75" s="38">
        <v>13.6012512626576</v>
      </c>
      <c r="AC75" s="38">
        <v>14.8795872780115</v>
      </c>
      <c r="AD75" s="38">
        <v>16.3887197614533</v>
      </c>
      <c r="AE75" s="38">
        <v>18.0450441988336</v>
      </c>
      <c r="AF75" s="38">
        <v>18.8696677162921</v>
      </c>
      <c r="AG75" s="38">
        <v>20.6469056965259</v>
      </c>
      <c r="AH75" s="38">
        <v>23.8723435273641</v>
      </c>
      <c r="AI75" s="38">
        <v>20.2923502304867</v>
      </c>
      <c r="AJ75" s="38">
        <v>22.342264072131</v>
      </c>
      <c r="AK75" s="38">
        <v>22.4104441756895</v>
      </c>
      <c r="AL75" s="38">
        <v>23.3048778283155</v>
      </c>
      <c r="AM75" s="38">
        <v>26.030421481931</v>
      </c>
      <c r="AN75" s="38">
        <v>27.5684564188256</v>
      </c>
      <c r="AO75" s="38">
        <v>27.9871936379281</v>
      </c>
      <c r="AP75" s="38">
        <v>28.0015016904116</v>
      </c>
      <c r="AQ75" s="38">
        <v>28.8805286840402</v>
      </c>
      <c r="AR75" s="38">
        <v>30.8085805076219</v>
      </c>
      <c r="AS75" s="38">
        <v>29.4551930835914</v>
      </c>
      <c r="AT75" s="38">
        <v>29.2265032177722</v>
      </c>
      <c r="AU75" s="38">
        <v>29.264679670369</v>
      </c>
      <c r="AV75" s="38">
        <v>31.1103820176777</v>
      </c>
      <c r="AW75" s="38">
        <v>32.6824284649914</v>
      </c>
      <c r="AX75" s="38">
        <v>34.5247088104197</v>
      </c>
      <c r="AY75" s="39">
        <v>35.1924701296686</v>
      </c>
      <c r="AZ75" s="45">
        <v>0.01934154890478</v>
      </c>
      <c r="BA75" s="41">
        <v>0.00835704151541</v>
      </c>
    </row>
    <row r="76" ht="9.75" customHeight="1">
      <c r="A76" s="63" t="s">
        <v>175</v>
      </c>
      <c r="B76" s="38">
        <v>2.718</v>
      </c>
      <c r="C76" s="38">
        <v>3.014</v>
      </c>
      <c r="D76" s="38">
        <v>3.17</v>
      </c>
      <c r="E76" s="38">
        <v>3.253</v>
      </c>
      <c r="F76" s="38">
        <v>3.378</v>
      </c>
      <c r="G76" s="38">
        <v>3.975</v>
      </c>
      <c r="H76" s="38">
        <v>4.103</v>
      </c>
      <c r="I76" s="38">
        <v>4.417</v>
      </c>
      <c r="J76" s="38">
        <v>4.679</v>
      </c>
      <c r="K76" s="38">
        <v>4.46234145002295</v>
      </c>
      <c r="L76" s="38">
        <v>4.28231048241143</v>
      </c>
      <c r="M76" s="38">
        <v>4.41911800906775</v>
      </c>
      <c r="N76" s="38">
        <v>4.41953042135677</v>
      </c>
      <c r="O76" s="38">
        <v>4.1922117269265</v>
      </c>
      <c r="P76" s="38">
        <v>4.24466698864405</v>
      </c>
      <c r="Q76" s="38">
        <v>4.10399624734558</v>
      </c>
      <c r="R76" s="38">
        <v>3.88895102745455</v>
      </c>
      <c r="S76" s="38">
        <v>3.87646269526522</v>
      </c>
      <c r="T76" s="38">
        <v>3.71622994209232</v>
      </c>
      <c r="U76" s="38">
        <v>3.76399119355361</v>
      </c>
      <c r="V76" s="38">
        <v>3.60815774995233</v>
      </c>
      <c r="W76" s="38">
        <v>3.68076214345973</v>
      </c>
      <c r="X76" s="38">
        <v>3.89202123099419</v>
      </c>
      <c r="Y76" s="38">
        <v>4.03849479632485</v>
      </c>
      <c r="Z76" s="38">
        <v>4.14785501200197</v>
      </c>
      <c r="AA76" s="38">
        <v>4.76340453076265</v>
      </c>
      <c r="AB76" s="38">
        <v>4.58559718154021</v>
      </c>
      <c r="AC76" s="38">
        <v>4.70090215224599</v>
      </c>
      <c r="AD76" s="38">
        <v>4.54323196018876</v>
      </c>
      <c r="AE76" s="38">
        <v>5.21570970940078</v>
      </c>
      <c r="AF76" s="38">
        <v>5.65546792629512</v>
      </c>
      <c r="AG76" s="38">
        <v>5.54854058085495</v>
      </c>
      <c r="AH76" s="38">
        <v>5.88240731078707</v>
      </c>
      <c r="AI76" s="38">
        <v>5.97916963758082</v>
      </c>
      <c r="AJ76" s="38">
        <v>6.02141099390018</v>
      </c>
      <c r="AK76" s="38">
        <v>6.16729285485316</v>
      </c>
      <c r="AL76" s="38">
        <v>6.2073483378833</v>
      </c>
      <c r="AM76" s="38">
        <v>6.42668285461988</v>
      </c>
      <c r="AN76" s="38">
        <v>6.79919217213029</v>
      </c>
      <c r="AO76" s="38">
        <v>6.8144950479008</v>
      </c>
      <c r="AP76" s="38">
        <v>7.00018738134687</v>
      </c>
      <c r="AQ76" s="38">
        <v>7.10169749341496</v>
      </c>
      <c r="AR76" s="38">
        <v>7.14261190568531</v>
      </c>
      <c r="AS76" s="38">
        <v>7.22469589220277</v>
      </c>
      <c r="AT76" s="38">
        <v>6.87150666515577</v>
      </c>
      <c r="AU76" s="38">
        <v>7.03685774111664</v>
      </c>
      <c r="AV76" s="38">
        <v>7.01419400908051</v>
      </c>
      <c r="AW76" s="38">
        <v>6.95961873682045</v>
      </c>
      <c r="AX76" s="38">
        <v>7.04612050973824</v>
      </c>
      <c r="AY76" s="39">
        <v>7.23405302924958</v>
      </c>
      <c r="AZ76" s="45">
        <v>0.02667177282274</v>
      </c>
      <c r="BA76" s="41">
        <v>0.00171784707345</v>
      </c>
    </row>
    <row r="77" ht="9.75" customHeight="1">
      <c r="A77" s="63" t="s">
        <v>176</v>
      </c>
      <c r="B77" s="38">
        <v>3.777</v>
      </c>
      <c r="C77" s="38">
        <v>3.878</v>
      </c>
      <c r="D77" s="38">
        <v>4.335</v>
      </c>
      <c r="E77" s="38">
        <v>4.936</v>
      </c>
      <c r="F77" s="38">
        <v>4.632</v>
      </c>
      <c r="G77" s="38">
        <v>4.581</v>
      </c>
      <c r="H77" s="38">
        <v>4.29</v>
      </c>
      <c r="I77" s="38">
        <v>3.554</v>
      </c>
      <c r="J77" s="38">
        <v>3.641</v>
      </c>
      <c r="K77" s="38">
        <v>3.921</v>
      </c>
      <c r="L77" s="38">
        <v>4.066</v>
      </c>
      <c r="M77" s="38">
        <v>4.061</v>
      </c>
      <c r="N77" s="38">
        <v>4.27</v>
      </c>
      <c r="O77" s="38">
        <v>4.497</v>
      </c>
      <c r="P77" s="38">
        <v>4.794</v>
      </c>
      <c r="Q77" s="38">
        <v>5.012</v>
      </c>
      <c r="R77" s="38">
        <v>5.328</v>
      </c>
      <c r="S77" s="38">
        <v>5.869</v>
      </c>
      <c r="T77" s="38">
        <v>6.476</v>
      </c>
      <c r="U77" s="38">
        <v>7.028</v>
      </c>
      <c r="V77" s="38">
        <v>7.506</v>
      </c>
      <c r="W77" s="38">
        <v>8.084</v>
      </c>
      <c r="X77" s="38">
        <v>8.849</v>
      </c>
      <c r="Y77" s="38">
        <v>9.53</v>
      </c>
      <c r="Z77" s="38">
        <v>10.215</v>
      </c>
      <c r="AA77" s="38">
        <v>10.694</v>
      </c>
      <c r="AB77" s="38">
        <v>11.269</v>
      </c>
      <c r="AC77" s="38">
        <v>12.334</v>
      </c>
      <c r="AD77" s="38">
        <v>13.459</v>
      </c>
      <c r="AE77" s="38">
        <v>14.44</v>
      </c>
      <c r="AF77" s="38">
        <v>15.663</v>
      </c>
      <c r="AG77" s="38">
        <v>16.485</v>
      </c>
      <c r="AH77" s="38">
        <v>17.007</v>
      </c>
      <c r="AI77" s="38">
        <v>17.594</v>
      </c>
      <c r="AJ77" s="38">
        <v>18.222</v>
      </c>
      <c r="AK77" s="38">
        <v>18.836</v>
      </c>
      <c r="AL77" s="38">
        <v>18.463</v>
      </c>
      <c r="AM77" s="38">
        <v>17.978</v>
      </c>
      <c r="AN77" s="38">
        <v>15.905</v>
      </c>
      <c r="AO77" s="38">
        <v>16.038</v>
      </c>
      <c r="AP77" s="38">
        <v>15.2715288495</v>
      </c>
      <c r="AQ77" s="38">
        <v>17.581394783</v>
      </c>
      <c r="AR77" s="38">
        <v>19.1771779553</v>
      </c>
      <c r="AS77" s="38">
        <v>19.9165489134827</v>
      </c>
      <c r="AT77" s="38">
        <v>21.7058174910344</v>
      </c>
      <c r="AU77" s="38">
        <v>21.2331225156206</v>
      </c>
      <c r="AV77" s="38">
        <v>21.5198241966279</v>
      </c>
      <c r="AW77" s="38">
        <v>20.4482777227823</v>
      </c>
      <c r="AX77" s="38">
        <v>21.7696366473312</v>
      </c>
      <c r="AY77" s="39">
        <v>22.5995729682</v>
      </c>
      <c r="AZ77" s="45">
        <v>0.03812357410789</v>
      </c>
      <c r="BA77" s="41">
        <v>0.00536664715037</v>
      </c>
    </row>
    <row r="78" ht="9.75" customHeight="1">
      <c r="A78" s="63" t="s">
        <v>177</v>
      </c>
      <c r="B78" s="38">
        <v>4.176</v>
      </c>
      <c r="C78" s="38">
        <v>4.556</v>
      </c>
      <c r="D78" s="38">
        <v>5.145</v>
      </c>
      <c r="E78" s="38">
        <v>5.883</v>
      </c>
      <c r="F78" s="38">
        <v>6.303</v>
      </c>
      <c r="G78" s="38">
        <v>7.183</v>
      </c>
      <c r="H78" s="38">
        <v>8.319</v>
      </c>
      <c r="I78" s="38">
        <v>8.164</v>
      </c>
      <c r="J78" s="38">
        <v>9.597</v>
      </c>
      <c r="K78" s="38">
        <v>8.977</v>
      </c>
      <c r="L78" s="38">
        <v>9.684</v>
      </c>
      <c r="M78" s="38">
        <v>9.954</v>
      </c>
      <c r="N78" s="38">
        <v>10.89</v>
      </c>
      <c r="O78" s="38">
        <v>11.223</v>
      </c>
      <c r="P78" s="38">
        <v>11.589</v>
      </c>
      <c r="Q78" s="38">
        <v>10.881</v>
      </c>
      <c r="R78" s="38">
        <v>10.225</v>
      </c>
      <c r="S78" s="38">
        <v>9.841</v>
      </c>
      <c r="T78" s="38">
        <v>10.29</v>
      </c>
      <c r="U78" s="38">
        <v>8.396</v>
      </c>
      <c r="V78" s="38">
        <v>7.445</v>
      </c>
      <c r="W78" s="38">
        <v>7.83</v>
      </c>
      <c r="X78" s="38">
        <v>9.103</v>
      </c>
      <c r="Y78" s="38">
        <v>9.808</v>
      </c>
      <c r="Z78" s="38">
        <v>10.999</v>
      </c>
      <c r="AA78" s="38">
        <v>11.486</v>
      </c>
      <c r="AB78" s="38">
        <v>11.125</v>
      </c>
      <c r="AC78" s="38">
        <v>13.68</v>
      </c>
      <c r="AD78" s="38">
        <v>14.085</v>
      </c>
      <c r="AE78" s="38">
        <v>14.896</v>
      </c>
      <c r="AF78" s="38">
        <v>16.796</v>
      </c>
      <c r="AG78" s="38">
        <v>17.535</v>
      </c>
      <c r="AH78" s="38">
        <v>18.842</v>
      </c>
      <c r="AI78" s="38">
        <v>19.054</v>
      </c>
      <c r="AJ78" s="38">
        <v>18.02</v>
      </c>
      <c r="AK78" s="38">
        <v>16.576</v>
      </c>
      <c r="AL78" s="38">
        <v>16.485</v>
      </c>
      <c r="AM78" s="38">
        <v>15.5707860500517</v>
      </c>
      <c r="AN78" s="38">
        <v>15.4874837212911</v>
      </c>
      <c r="AO78" s="38">
        <v>15.9423490845274</v>
      </c>
      <c r="AP78" s="38">
        <v>14.8061342006449</v>
      </c>
      <c r="AQ78" s="38">
        <v>13.3109326177933</v>
      </c>
      <c r="AR78" s="38">
        <v>14.1252782363722</v>
      </c>
      <c r="AS78" s="38">
        <v>12.3901003458951</v>
      </c>
      <c r="AT78" s="38">
        <v>12.5428665582164</v>
      </c>
      <c r="AU78" s="38">
        <v>12.8133034770594</v>
      </c>
      <c r="AV78" s="38">
        <v>12.7856900217032</v>
      </c>
      <c r="AW78" s="38">
        <v>13.0746942391514</v>
      </c>
      <c r="AX78" s="38">
        <v>13.6218705324744</v>
      </c>
      <c r="AY78" s="39">
        <v>14.3356664558973</v>
      </c>
      <c r="AZ78" s="45">
        <v>0.052400726825</v>
      </c>
      <c r="BA78" s="41">
        <v>0.00340424408205</v>
      </c>
    </row>
    <row r="79" ht="9.75" customHeight="1">
      <c r="A79" s="63" t="s">
        <v>178</v>
      </c>
      <c r="B79" s="38">
        <v>3.829</v>
      </c>
      <c r="C79" s="38">
        <v>4.472</v>
      </c>
      <c r="D79" s="38">
        <v>5.61</v>
      </c>
      <c r="E79" s="38">
        <v>7.005</v>
      </c>
      <c r="F79" s="38">
        <v>6.878</v>
      </c>
      <c r="G79" s="38">
        <v>7.524</v>
      </c>
      <c r="H79" s="38">
        <v>6.62</v>
      </c>
      <c r="I79" s="38">
        <v>8.25</v>
      </c>
      <c r="J79" s="38">
        <v>7.709</v>
      </c>
      <c r="K79" s="38">
        <v>7.599</v>
      </c>
      <c r="L79" s="38">
        <v>7.412</v>
      </c>
      <c r="M79" s="38">
        <v>8.717</v>
      </c>
      <c r="N79" s="38">
        <v>8.692</v>
      </c>
      <c r="O79" s="38">
        <v>8.905</v>
      </c>
      <c r="P79" s="38">
        <v>9.592</v>
      </c>
      <c r="Q79" s="38">
        <v>9.509</v>
      </c>
      <c r="R79" s="38">
        <v>10.926</v>
      </c>
      <c r="S79" s="38">
        <v>10.658</v>
      </c>
      <c r="T79" s="38">
        <v>11.248</v>
      </c>
      <c r="U79" s="38">
        <v>11.901</v>
      </c>
      <c r="V79" s="38">
        <v>12.04</v>
      </c>
      <c r="W79" s="38">
        <v>14.174</v>
      </c>
      <c r="X79" s="38">
        <v>14.745</v>
      </c>
      <c r="Y79" s="38">
        <v>17.086</v>
      </c>
      <c r="Z79" s="38">
        <v>19.514</v>
      </c>
      <c r="AA79" s="38">
        <v>23.3224</v>
      </c>
      <c r="AB79" s="38">
        <v>23.7432</v>
      </c>
      <c r="AC79" s="38">
        <v>24.6117</v>
      </c>
      <c r="AD79" s="38">
        <v>26.6365</v>
      </c>
      <c r="AE79" s="38">
        <v>30.6468</v>
      </c>
      <c r="AF79" s="38">
        <v>31.9764</v>
      </c>
      <c r="AG79" s="38">
        <v>32.2709</v>
      </c>
      <c r="AH79" s="38">
        <v>33.9662</v>
      </c>
      <c r="AI79" s="38">
        <v>34.3675</v>
      </c>
      <c r="AJ79" s="38">
        <v>33.9951</v>
      </c>
      <c r="AK79" s="38">
        <v>36.2352</v>
      </c>
      <c r="AL79" s="38">
        <v>38.6430999999999</v>
      </c>
      <c r="AM79" s="38">
        <v>36.7171</v>
      </c>
      <c r="AN79" s="38">
        <v>33.9718</v>
      </c>
      <c r="AO79" s="38">
        <v>37.7361</v>
      </c>
      <c r="AP79" s="38">
        <v>41.4036</v>
      </c>
      <c r="AQ79" s="38">
        <v>44.4861712</v>
      </c>
      <c r="AR79" s="38">
        <v>48.306302</v>
      </c>
      <c r="AS79" s="38">
        <v>51.407042922019</v>
      </c>
      <c r="AT79" s="38">
        <v>55.4603350986692</v>
      </c>
      <c r="AU79" s="38">
        <v>60.9587174457914</v>
      </c>
      <c r="AV79" s="38">
        <v>64.1003775862069</v>
      </c>
      <c r="AW79" s="38">
        <v>63.46163</v>
      </c>
      <c r="AX79" s="38">
        <v>64.69965</v>
      </c>
      <c r="AY79" s="39">
        <v>66.208477</v>
      </c>
      <c r="AZ79" s="45">
        <v>0.02332048118114</v>
      </c>
      <c r="BA79" s="41">
        <v>0.01572231203318</v>
      </c>
    </row>
    <row r="80" ht="9.75" customHeight="1">
      <c r="A80" s="63" t="s">
        <v>179</v>
      </c>
      <c r="B80" s="38">
        <v>1.287</v>
      </c>
      <c r="C80" s="38">
        <v>1.927</v>
      </c>
      <c r="D80" s="38">
        <v>3.342</v>
      </c>
      <c r="E80" s="38">
        <v>4.942</v>
      </c>
      <c r="F80" s="38">
        <v>6.709</v>
      </c>
      <c r="G80" s="38">
        <v>8.38</v>
      </c>
      <c r="H80" s="38">
        <v>9.461</v>
      </c>
      <c r="I80" s="38">
        <v>9.876</v>
      </c>
      <c r="J80" s="38">
        <v>12.158</v>
      </c>
      <c r="K80" s="38">
        <v>12.55</v>
      </c>
      <c r="L80" s="38">
        <v>14.194</v>
      </c>
      <c r="M80" s="38">
        <v>15.949</v>
      </c>
      <c r="N80" s="38">
        <v>18.984</v>
      </c>
      <c r="O80" s="38">
        <v>21.672</v>
      </c>
      <c r="P80" s="38">
        <v>24.367</v>
      </c>
      <c r="Q80" s="38">
        <v>24.123</v>
      </c>
      <c r="R80" s="38">
        <v>23.872</v>
      </c>
      <c r="S80" s="38">
        <v>23.683</v>
      </c>
      <c r="T80" s="38">
        <v>24.711</v>
      </c>
      <c r="U80" s="38">
        <v>24.77</v>
      </c>
      <c r="V80" s="38">
        <v>26.081</v>
      </c>
      <c r="W80" s="38">
        <v>28.352</v>
      </c>
      <c r="X80" s="38">
        <v>29.768</v>
      </c>
      <c r="Y80" s="38">
        <v>35.644</v>
      </c>
      <c r="Z80" s="38">
        <v>40.959</v>
      </c>
      <c r="AA80" s="38">
        <v>49.527</v>
      </c>
      <c r="AB80" s="38">
        <v>59.89</v>
      </c>
      <c r="AC80" s="38">
        <v>72.31</v>
      </c>
      <c r="AD80" s="38">
        <v>79.307</v>
      </c>
      <c r="AE80" s="38">
        <v>86.9969999999999</v>
      </c>
      <c r="AF80" s="38">
        <v>94.845</v>
      </c>
      <c r="AG80" s="38">
        <v>101.435</v>
      </c>
      <c r="AH80" s="38">
        <v>111.352</v>
      </c>
      <c r="AI80" s="38">
        <v>93.91</v>
      </c>
      <c r="AJ80" s="38">
        <v>100.703</v>
      </c>
      <c r="AK80" s="38">
        <v>103.764</v>
      </c>
      <c r="AL80" s="38">
        <v>103.517</v>
      </c>
      <c r="AM80" s="38">
        <v>105.337999999999</v>
      </c>
      <c r="AN80" s="38">
        <v>106.369999999999</v>
      </c>
      <c r="AO80" s="38">
        <v>104.552632689791</v>
      </c>
      <c r="AP80" s="38">
        <v>104.616690645678</v>
      </c>
      <c r="AQ80" s="38">
        <v>104.706860248133</v>
      </c>
      <c r="AR80" s="38">
        <v>107.649727642666</v>
      </c>
      <c r="AS80" s="38">
        <v>103.096878694233</v>
      </c>
      <c r="AT80" s="38">
        <v>103.745005798198</v>
      </c>
      <c r="AU80" s="38">
        <v>104.957613406943</v>
      </c>
      <c r="AV80" s="38">
        <v>105.790273545706</v>
      </c>
      <c r="AW80" s="38">
        <v>108.772753947315</v>
      </c>
      <c r="AX80" s="38">
        <v>108.294257245161</v>
      </c>
      <c r="AY80" s="39">
        <v>108.017675892381</v>
      </c>
      <c r="AZ80" s="45">
        <v>-0.00255397986621</v>
      </c>
      <c r="BA80" s="41">
        <v>0.02565060555935</v>
      </c>
    </row>
    <row r="81" ht="9.75" customHeight="1">
      <c r="A81" s="63" t="s">
        <v>180</v>
      </c>
      <c r="B81" s="38">
        <v>2.164</v>
      </c>
      <c r="C81" s="38">
        <v>2.564</v>
      </c>
      <c r="D81" s="38">
        <v>3.05</v>
      </c>
      <c r="E81" s="38">
        <v>3.643</v>
      </c>
      <c r="F81" s="38">
        <v>4.369</v>
      </c>
      <c r="G81" s="38">
        <v>5.254</v>
      </c>
      <c r="H81" s="38">
        <v>7.366</v>
      </c>
      <c r="I81" s="38">
        <v>7.996</v>
      </c>
      <c r="J81" s="38">
        <v>10.197</v>
      </c>
      <c r="K81" s="38">
        <v>9.154</v>
      </c>
      <c r="L81" s="38">
        <v>10.61</v>
      </c>
      <c r="M81" s="38">
        <v>13.68</v>
      </c>
      <c r="N81" s="38">
        <v>15.102</v>
      </c>
      <c r="O81" s="38">
        <v>17.707</v>
      </c>
      <c r="P81" s="38">
        <v>17.744</v>
      </c>
      <c r="Q81" s="38">
        <v>18.409</v>
      </c>
      <c r="R81" s="38">
        <v>16.268</v>
      </c>
      <c r="S81" s="38">
        <v>15.672</v>
      </c>
      <c r="T81" s="38">
        <v>15.962</v>
      </c>
      <c r="U81" s="38">
        <v>15.485</v>
      </c>
      <c r="V81" s="38">
        <v>18.8825118708463</v>
      </c>
      <c r="W81" s="38">
        <v>20.8569224405109</v>
      </c>
      <c r="X81" s="38">
        <v>21.665619475064</v>
      </c>
      <c r="Y81" s="38">
        <v>24.8157473947745</v>
      </c>
      <c r="Z81" s="38">
        <v>27.5784818733651</v>
      </c>
      <c r="AA81" s="38">
        <v>28.5697470903556</v>
      </c>
      <c r="AB81" s="38">
        <v>29.6596668857728</v>
      </c>
      <c r="AC81" s="38">
        <v>30.4523885810728</v>
      </c>
      <c r="AD81" s="38">
        <v>32.5235948263873</v>
      </c>
      <c r="AE81" s="38">
        <v>34.3277463532893</v>
      </c>
      <c r="AF81" s="38">
        <v>37.0946484631105</v>
      </c>
      <c r="AG81" s="38">
        <v>37.1642236742708</v>
      </c>
      <c r="AH81" s="38">
        <v>38.6662564190455</v>
      </c>
      <c r="AI81" s="38">
        <v>39.9677922172214</v>
      </c>
      <c r="AJ81" s="38">
        <v>43.013789141082</v>
      </c>
      <c r="AK81" s="38">
        <v>44.3837125453759</v>
      </c>
      <c r="AL81" s="38">
        <v>45.5187671378497</v>
      </c>
      <c r="AM81" s="38">
        <v>45.6769199181541</v>
      </c>
      <c r="AN81" s="38">
        <v>47.5179139585002</v>
      </c>
      <c r="AO81" s="38">
        <v>49.6918848722038</v>
      </c>
      <c r="AP81" s="38">
        <v>49.2706308781689</v>
      </c>
      <c r="AQ81" s="38">
        <v>49.1237435890495</v>
      </c>
      <c r="AR81" s="38">
        <v>51.154499797821</v>
      </c>
      <c r="AS81" s="38">
        <v>45.8544395268788</v>
      </c>
      <c r="AT81" s="38">
        <v>44.0408744923915</v>
      </c>
      <c r="AU81" s="38">
        <v>45.3390594569168</v>
      </c>
      <c r="AV81" s="38">
        <v>42.5503882749312</v>
      </c>
      <c r="AW81" s="38">
        <v>42.5174786040192</v>
      </c>
      <c r="AX81" s="38">
        <v>43.4488147921107</v>
      </c>
      <c r="AY81" s="39">
        <v>43.8991889451958</v>
      </c>
      <c r="AZ81" s="45">
        <v>0.01036562584341</v>
      </c>
      <c r="BA81" s="41">
        <v>0.01042459718883</v>
      </c>
    </row>
    <row r="82" ht="9.75" customHeight="1">
      <c r="A82" s="63" t="s">
        <v>127</v>
      </c>
      <c r="B82" s="38">
        <v>2.3</v>
      </c>
      <c r="C82" s="38">
        <v>2.719</v>
      </c>
      <c r="D82" s="38">
        <v>3.023</v>
      </c>
      <c r="E82" s="38">
        <v>3.993</v>
      </c>
      <c r="F82" s="38">
        <v>4.33</v>
      </c>
      <c r="G82" s="38">
        <v>5.053</v>
      </c>
      <c r="H82" s="38">
        <v>5.626</v>
      </c>
      <c r="I82" s="38">
        <v>7.08</v>
      </c>
      <c r="J82" s="38">
        <v>7.499</v>
      </c>
      <c r="K82" s="38">
        <v>7.655</v>
      </c>
      <c r="L82" s="38">
        <v>8.25</v>
      </c>
      <c r="M82" s="38">
        <v>8.697</v>
      </c>
      <c r="N82" s="38">
        <v>9.779</v>
      </c>
      <c r="O82" s="38">
        <v>10.979</v>
      </c>
      <c r="P82" s="38">
        <v>11.101</v>
      </c>
      <c r="Q82" s="38">
        <v>11.582</v>
      </c>
      <c r="R82" s="38">
        <v>11.042</v>
      </c>
      <c r="S82" s="38">
        <v>9.997</v>
      </c>
      <c r="T82" s="38">
        <v>11.196</v>
      </c>
      <c r="U82" s="38">
        <v>11.648</v>
      </c>
      <c r="V82" s="38">
        <v>11.023</v>
      </c>
      <c r="W82" s="38">
        <v>11.32</v>
      </c>
      <c r="X82" s="38">
        <v>12.775</v>
      </c>
      <c r="Y82" s="38">
        <v>14.339368</v>
      </c>
      <c r="Z82" s="38">
        <v>16.865591</v>
      </c>
      <c r="AA82" s="38">
        <v>19.9450476268743</v>
      </c>
      <c r="AB82" s="38">
        <v>21.5893637214226</v>
      </c>
      <c r="AC82" s="38">
        <v>23.9870538731842</v>
      </c>
      <c r="AD82" s="38">
        <v>27.7585698734154</v>
      </c>
      <c r="AE82" s="38">
        <v>31.0117134834978</v>
      </c>
      <c r="AF82" s="38">
        <v>34.0640263725852</v>
      </c>
      <c r="AG82" s="38">
        <v>37.0969618353655</v>
      </c>
      <c r="AH82" s="38">
        <v>37.4895414007718</v>
      </c>
      <c r="AI82" s="38">
        <v>34.2741718786983</v>
      </c>
      <c r="AJ82" s="38">
        <v>36.5191854456323</v>
      </c>
      <c r="AK82" s="38">
        <v>34.5406108458426</v>
      </c>
      <c r="AL82" s="38">
        <v>33.3436475764044</v>
      </c>
      <c r="AM82" s="38">
        <v>37.9378198764045</v>
      </c>
      <c r="AN82" s="38">
        <v>42.1248576235955</v>
      </c>
      <c r="AO82" s="38">
        <v>46.4032776314606</v>
      </c>
      <c r="AP82" s="38">
        <v>46.627830882825</v>
      </c>
      <c r="AQ82" s="38">
        <v>45.4217993025682</v>
      </c>
      <c r="AR82" s="38">
        <v>45.0787500762439</v>
      </c>
      <c r="AS82" s="38">
        <v>43.7919585431781</v>
      </c>
      <c r="AT82" s="38">
        <v>45.7355319036918</v>
      </c>
      <c r="AU82" s="38">
        <v>47.5418090512359</v>
      </c>
      <c r="AV82" s="38">
        <v>49.0213238585194</v>
      </c>
      <c r="AW82" s="38">
        <v>52.0503599605473</v>
      </c>
      <c r="AX82" s="38">
        <v>52.1762440071216</v>
      </c>
      <c r="AY82" s="39">
        <v>53.0293839664112</v>
      </c>
      <c r="AZ82" s="45">
        <v>0.01635111868382</v>
      </c>
      <c r="BA82" s="41">
        <v>0.01259271521121</v>
      </c>
    </row>
    <row r="83" ht="9.75" customHeight="1">
      <c r="A83" s="63" t="s">
        <v>128</v>
      </c>
      <c r="B83" s="38">
        <v>1.485763772066</v>
      </c>
      <c r="C83" s="38">
        <v>3.247142199887</v>
      </c>
      <c r="D83" s="38">
        <v>4.755721754357</v>
      </c>
      <c r="E83" s="38">
        <v>4.851548042359</v>
      </c>
      <c r="F83" s="38">
        <v>5.863656164243</v>
      </c>
      <c r="G83" s="38">
        <v>6.079037153314</v>
      </c>
      <c r="H83" s="38">
        <v>5.14267742897</v>
      </c>
      <c r="I83" s="38">
        <v>5.334682520932</v>
      </c>
      <c r="J83" s="38">
        <v>5.241100900002</v>
      </c>
      <c r="K83" s="38">
        <v>3.19115645543</v>
      </c>
      <c r="L83" s="38">
        <v>3.038485594512</v>
      </c>
      <c r="M83" s="38">
        <v>0.792635300113</v>
      </c>
      <c r="N83" s="38">
        <v>0.794985705</v>
      </c>
      <c r="O83" s="38">
        <v>0.96498046269</v>
      </c>
      <c r="P83" s="38">
        <v>1.11315610389</v>
      </c>
      <c r="Q83" s="38">
        <v>1.93129755278</v>
      </c>
      <c r="R83" s="38">
        <v>1.68274088872</v>
      </c>
      <c r="S83" s="38">
        <v>1.70919568676</v>
      </c>
      <c r="T83" s="38">
        <v>1.95825716314</v>
      </c>
      <c r="U83" s="38">
        <v>1.91544470751</v>
      </c>
      <c r="V83" s="38">
        <v>1.94306964067</v>
      </c>
      <c r="W83" s="38">
        <v>2.169566464</v>
      </c>
      <c r="X83" s="38">
        <v>2.5311634181</v>
      </c>
      <c r="Y83" s="38">
        <v>2.64298031667</v>
      </c>
      <c r="Z83" s="38">
        <v>2.44657352681</v>
      </c>
      <c r="AA83" s="38">
        <v>2.86952038501</v>
      </c>
      <c r="AB83" s="38">
        <v>2.80114267251</v>
      </c>
      <c r="AC83" s="38">
        <v>3.064</v>
      </c>
      <c r="AD83" s="38">
        <v>3.942</v>
      </c>
      <c r="AE83" s="38">
        <v>4.36</v>
      </c>
      <c r="AF83" s="38">
        <v>4.797</v>
      </c>
      <c r="AG83" s="38">
        <v>5.52</v>
      </c>
      <c r="AH83" s="38">
        <v>6.305</v>
      </c>
      <c r="AI83" s="38">
        <v>6.968</v>
      </c>
      <c r="AJ83" s="38">
        <v>7.757</v>
      </c>
      <c r="AK83" s="38">
        <v>8.27</v>
      </c>
      <c r="AL83" s="38">
        <v>8.97</v>
      </c>
      <c r="AM83" s="38">
        <v>9.848</v>
      </c>
      <c r="AN83" s="38">
        <v>10.486912</v>
      </c>
      <c r="AO83" s="38">
        <v>12.4650734436381</v>
      </c>
      <c r="AP83" s="38">
        <v>12.213491</v>
      </c>
      <c r="AQ83" s="38">
        <v>11.972497</v>
      </c>
      <c r="AR83" s="38">
        <v>13.338764</v>
      </c>
      <c r="AS83" s="38">
        <v>14.076756</v>
      </c>
      <c r="AT83" s="38">
        <v>14.584618</v>
      </c>
      <c r="AU83" s="38">
        <v>15.585</v>
      </c>
      <c r="AV83" s="38">
        <v>16.97</v>
      </c>
      <c r="AW83" s="38">
        <v>17.1319789911727</v>
      </c>
      <c r="AX83" s="38">
        <v>17.7376717812885</v>
      </c>
      <c r="AY83" s="39">
        <v>18.7304462257072</v>
      </c>
      <c r="AZ83" s="45">
        <v>0.05596982687712</v>
      </c>
      <c r="BA83" s="41">
        <v>0.00444785831496</v>
      </c>
    </row>
    <row r="84" ht="9.75" customHeight="1">
      <c r="A84" s="63" t="s">
        <v>129</v>
      </c>
      <c r="B84" s="38">
        <v>4.0169682046374</v>
      </c>
      <c r="C84" s="38">
        <v>4.49165275176016</v>
      </c>
      <c r="D84" s="38">
        <v>4.99602985498244</v>
      </c>
      <c r="E84" s="38">
        <v>5.3334098287417</v>
      </c>
      <c r="F84" s="38">
        <v>5.75610878409115</v>
      </c>
      <c r="G84" s="38">
        <v>5.55716255107149</v>
      </c>
      <c r="H84" s="38">
        <v>5.32082997380738</v>
      </c>
      <c r="I84" s="38">
        <v>5.88175497111044</v>
      </c>
      <c r="J84" s="38">
        <v>6.04970758959305</v>
      </c>
      <c r="K84" s="38">
        <v>6.1382687499549</v>
      </c>
      <c r="L84" s="38">
        <v>6.05555192723435</v>
      </c>
      <c r="M84" s="38">
        <v>6.29580289023848</v>
      </c>
      <c r="N84" s="38">
        <v>6.42923928561154</v>
      </c>
      <c r="O84" s="38">
        <v>7.42829725624741</v>
      </c>
      <c r="P84" s="38">
        <v>8.06356930977648</v>
      </c>
      <c r="Q84" s="38">
        <v>8.81780651508761</v>
      </c>
      <c r="R84" s="38">
        <v>8.92252482613659</v>
      </c>
      <c r="S84" s="38">
        <v>8.95318517533018</v>
      </c>
      <c r="T84" s="38">
        <v>9.26957792138495</v>
      </c>
      <c r="U84" s="38">
        <v>8.85361378685888</v>
      </c>
      <c r="V84" s="38">
        <v>8.9465509953671</v>
      </c>
      <c r="W84" s="38">
        <v>9.32929505888304</v>
      </c>
      <c r="X84" s="38">
        <v>9.22387924401358</v>
      </c>
      <c r="Y84" s="38">
        <v>9.29984140124613</v>
      </c>
      <c r="Z84" s="38">
        <v>9.38277290451422</v>
      </c>
      <c r="AA84" s="38">
        <v>10.1258184869486</v>
      </c>
      <c r="AB84" s="38">
        <v>9.49562733493239</v>
      </c>
      <c r="AC84" s="38">
        <v>9.11998404881177</v>
      </c>
      <c r="AD84" s="38">
        <v>9.50412040511511</v>
      </c>
      <c r="AE84" s="38">
        <v>9.49208953501185</v>
      </c>
      <c r="AF84" s="38">
        <v>10.1662306356263</v>
      </c>
      <c r="AG84" s="38">
        <v>11.1707275652262</v>
      </c>
      <c r="AH84" s="38">
        <v>11.3555845986268</v>
      </c>
      <c r="AI84" s="38">
        <v>11.9074343321762</v>
      </c>
      <c r="AJ84" s="38">
        <v>11.8593440802802</v>
      </c>
      <c r="AK84" s="38">
        <v>12.6836454493851</v>
      </c>
      <c r="AL84" s="38">
        <v>13.0748101607316</v>
      </c>
      <c r="AM84" s="38">
        <v>13.4617994215741</v>
      </c>
      <c r="AN84" s="38">
        <v>14.3014836729984</v>
      </c>
      <c r="AO84" s="38">
        <v>14.2115880709042</v>
      </c>
      <c r="AP84" s="38">
        <v>14.9039851000688</v>
      </c>
      <c r="AQ84" s="38">
        <v>15.5114712877887</v>
      </c>
      <c r="AR84" s="38">
        <v>16.4193820101307</v>
      </c>
      <c r="AS84" s="38">
        <v>15.3531156973394</v>
      </c>
      <c r="AT84" s="38">
        <v>15.9567742945695</v>
      </c>
      <c r="AU84" s="38">
        <v>16.230107371415</v>
      </c>
      <c r="AV84" s="38">
        <v>18.2091955554055</v>
      </c>
      <c r="AW84" s="38">
        <v>18.8541169674043</v>
      </c>
      <c r="AX84" s="38">
        <v>19.0215337089366</v>
      </c>
      <c r="AY84" s="39">
        <v>19.7223427873817</v>
      </c>
      <c r="AZ84" s="45">
        <v>0.03684293106198</v>
      </c>
      <c r="BA84" s="41">
        <v>0.00468340050429</v>
      </c>
    </row>
    <row r="85" ht="9.75" customHeight="1">
      <c r="A85" s="17" t="s">
        <v>130</v>
      </c>
      <c r="B85" s="42">
        <v>164.632537536703</v>
      </c>
      <c r="C85" s="42">
        <v>187.994335251647</v>
      </c>
      <c r="D85" s="42">
        <v>219.762794840339</v>
      </c>
      <c r="E85" s="42">
        <v>251.3743673691</v>
      </c>
      <c r="F85" s="42">
        <v>292.158557406334</v>
      </c>
      <c r="G85" s="42">
        <v>338.783507482385</v>
      </c>
      <c r="H85" s="42">
        <v>375.302507402777</v>
      </c>
      <c r="I85" s="42">
        <v>404.343437492042</v>
      </c>
      <c r="J85" s="42">
        <v>459.946808489594</v>
      </c>
      <c r="K85" s="42">
        <v>456.466766655407</v>
      </c>
      <c r="L85" s="42">
        <v>453.412348004157</v>
      </c>
      <c r="M85" s="42">
        <v>481.818556199419</v>
      </c>
      <c r="N85" s="42">
        <v>504.654755411968</v>
      </c>
      <c r="O85" s="42">
        <v>531.538489445863</v>
      </c>
      <c r="P85" s="42">
        <v>544.96839240231</v>
      </c>
      <c r="Q85" s="42">
        <v>514.571850968311</v>
      </c>
      <c r="R85" s="42">
        <v>499.235800699716</v>
      </c>
      <c r="S85" s="42">
        <v>483.736135797297</v>
      </c>
      <c r="T85" s="42">
        <v>489.470024223492</v>
      </c>
      <c r="U85" s="42">
        <v>506.909467646273</v>
      </c>
      <c r="V85" s="42">
        <v>505.076000106809</v>
      </c>
      <c r="W85" s="42">
        <v>525.294630325498</v>
      </c>
      <c r="X85" s="42">
        <v>541.5955592172</v>
      </c>
      <c r="Y85" s="42">
        <v>588.249724671436</v>
      </c>
      <c r="Z85" s="42">
        <v>624.573525231029</v>
      </c>
      <c r="AA85" s="42">
        <v>663.499763417482</v>
      </c>
      <c r="AB85" s="42">
        <v>691.489860223009</v>
      </c>
      <c r="AC85" s="42">
        <v>737.377626909368</v>
      </c>
      <c r="AD85" s="42">
        <v>768.695628504519</v>
      </c>
      <c r="AE85" s="42">
        <v>814.431839458618</v>
      </c>
      <c r="AF85" s="42">
        <v>864.13623519709</v>
      </c>
      <c r="AG85" s="42">
        <v>905.112571655618</v>
      </c>
      <c r="AH85" s="42">
        <v>951.604957336159</v>
      </c>
      <c r="AI85" s="42">
        <v>926.962361879191</v>
      </c>
      <c r="AJ85" s="42">
        <v>968.713833547325</v>
      </c>
      <c r="AK85" s="42">
        <v>996.74053635488</v>
      </c>
      <c r="AL85" s="42">
        <v>1001.03437687713</v>
      </c>
      <c r="AM85" s="42">
        <v>1032.72263439623</v>
      </c>
      <c r="AN85" s="42">
        <v>1072.94427045463</v>
      </c>
      <c r="AO85" s="42">
        <v>1134.77321098475</v>
      </c>
      <c r="AP85" s="42">
        <v>1149.34307404059</v>
      </c>
      <c r="AQ85" s="42">
        <v>1175.40923115015</v>
      </c>
      <c r="AR85" s="42">
        <v>1214.84462142639</v>
      </c>
      <c r="AS85" s="42">
        <v>1210.49803458533</v>
      </c>
      <c r="AT85" s="42">
        <v>1215.84295503358</v>
      </c>
      <c r="AU85" s="42">
        <v>1289.48135854719</v>
      </c>
      <c r="AV85" s="42">
        <v>1336.86314141334</v>
      </c>
      <c r="AW85" s="42">
        <v>1392.85152556451</v>
      </c>
      <c r="AX85" s="42">
        <v>1412.08631217604</v>
      </c>
      <c r="AY85" s="42">
        <v>1428.94048792767</v>
      </c>
      <c r="AZ85" s="46">
        <v>0.01193565595895</v>
      </c>
      <c r="BA85" s="44">
        <v>0.33932584524155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22" t="s">
        <v>131</v>
      </c>
      <c r="B87" s="48">
        <v>1529.51358389323</v>
      </c>
      <c r="C87" s="48">
        <v>1645.05951180911</v>
      </c>
      <c r="D87" s="48">
        <v>1763.3268696866</v>
      </c>
      <c r="E87" s="48">
        <v>1913.94384692512</v>
      </c>
      <c r="F87" s="48">
        <v>2078.3688506296</v>
      </c>
      <c r="G87" s="48">
        <v>2256.6414826544</v>
      </c>
      <c r="H87" s="48">
        <v>2379.14464745889</v>
      </c>
      <c r="I87" s="48">
        <v>2562.74772507755</v>
      </c>
      <c r="J87" s="48">
        <v>2763.16535365861</v>
      </c>
      <c r="K87" s="48">
        <v>2723.50342332842</v>
      </c>
      <c r="L87" s="48">
        <v>2692.22581154061</v>
      </c>
      <c r="M87" s="48">
        <v>2867.4959091081</v>
      </c>
      <c r="N87" s="48">
        <v>2966.28339822256</v>
      </c>
      <c r="O87" s="48">
        <v>3047.22354568178</v>
      </c>
      <c r="P87" s="48">
        <v>3096.82911782105</v>
      </c>
      <c r="Q87" s="48">
        <v>2974.68765447316</v>
      </c>
      <c r="R87" s="48">
        <v>2867.45462222418</v>
      </c>
      <c r="S87" s="48">
        <v>2776.90349800264</v>
      </c>
      <c r="T87" s="48">
        <v>2754.33030243359</v>
      </c>
      <c r="U87" s="48">
        <v>2814.48642551733</v>
      </c>
      <c r="V87" s="48">
        <v>2816.7853854612</v>
      </c>
      <c r="W87" s="48">
        <v>2900.30019243798</v>
      </c>
      <c r="X87" s="48">
        <v>2956.36771073012</v>
      </c>
      <c r="Y87" s="48">
        <v>3056.9398862677</v>
      </c>
      <c r="Z87" s="48">
        <v>3109.63858293677</v>
      </c>
      <c r="AA87" s="48">
        <v>3161.21468699953</v>
      </c>
      <c r="AB87" s="48">
        <v>3160.07267308285</v>
      </c>
      <c r="AC87" s="48">
        <v>3213.12310592521</v>
      </c>
      <c r="AD87" s="48">
        <v>3184.77536263357</v>
      </c>
      <c r="AE87" s="48">
        <v>3250.57010688411</v>
      </c>
      <c r="AF87" s="48">
        <v>3291.32282885414</v>
      </c>
      <c r="AG87" s="48">
        <v>3366.32871550426</v>
      </c>
      <c r="AH87" s="48">
        <v>3455.13795198016</v>
      </c>
      <c r="AI87" s="48">
        <v>3477.85497377514</v>
      </c>
      <c r="AJ87" s="48">
        <v>3547.73193738311</v>
      </c>
      <c r="AK87" s="48">
        <v>3581.86950622683</v>
      </c>
      <c r="AL87" s="48">
        <v>3609.75663837979</v>
      </c>
      <c r="AM87" s="48">
        <v>3641.22564820852</v>
      </c>
      <c r="AN87" s="48">
        <v>3726.62162228343</v>
      </c>
      <c r="AO87" s="48">
        <v>3870.79430479288</v>
      </c>
      <c r="AP87" s="48">
        <v>3919.32455123526</v>
      </c>
      <c r="AQ87" s="48">
        <v>3958.8530979008</v>
      </c>
      <c r="AR87" s="48">
        <v>4017.32835944449</v>
      </c>
      <c r="AS87" s="48">
        <v>3998.97326191821</v>
      </c>
      <c r="AT87" s="48">
        <v>3922.93916390482</v>
      </c>
      <c r="AU87" s="48">
        <v>4041.81695248751</v>
      </c>
      <c r="AV87" s="48">
        <v>4085.37705095965</v>
      </c>
      <c r="AW87" s="48">
        <v>4133.21782765798</v>
      </c>
      <c r="AX87" s="48">
        <v>4179.14631846475</v>
      </c>
      <c r="AY87" s="48">
        <v>4211.1159352503</v>
      </c>
      <c r="AZ87" s="49">
        <v>0.00764979608357</v>
      </c>
      <c r="BA87" s="50">
        <v>1.0</v>
      </c>
    </row>
    <row r="88" ht="9.75" customHeight="1">
      <c r="A88" s="63" t="s">
        <v>132</v>
      </c>
      <c r="B88" s="38">
        <v>1143.4997740624</v>
      </c>
      <c r="C88" s="38">
        <v>1227.41315391869</v>
      </c>
      <c r="D88" s="38">
        <v>1316.84916180154</v>
      </c>
      <c r="E88" s="38">
        <v>1435.15766315119</v>
      </c>
      <c r="F88" s="38">
        <v>1564.82380070765</v>
      </c>
      <c r="G88" s="38">
        <v>1697.07202177174</v>
      </c>
      <c r="H88" s="38">
        <v>1777.34233974166</v>
      </c>
      <c r="I88" s="38">
        <v>1907.68020161926</v>
      </c>
      <c r="J88" s="38">
        <v>2048.947622976</v>
      </c>
      <c r="K88" s="38">
        <v>1963.86841555294</v>
      </c>
      <c r="L88" s="38">
        <v>1905.30399242325</v>
      </c>
      <c r="M88" s="38">
        <v>2031.6217113206</v>
      </c>
      <c r="N88" s="38">
        <v>2079.52546935724</v>
      </c>
      <c r="O88" s="38">
        <v>2099.13234960214</v>
      </c>
      <c r="P88" s="38">
        <v>2110.49613582085</v>
      </c>
      <c r="Q88" s="38">
        <v>1965.63622387606</v>
      </c>
      <c r="R88" s="38">
        <v>1847.70321043487</v>
      </c>
      <c r="S88" s="38">
        <v>1749.31361703747</v>
      </c>
      <c r="T88" s="38">
        <v>1718.4120751615</v>
      </c>
      <c r="U88" s="38">
        <v>1764.56482592182</v>
      </c>
      <c r="V88" s="38">
        <v>1745.13599130562</v>
      </c>
      <c r="W88" s="38">
        <v>1803.46210361391</v>
      </c>
      <c r="X88" s="38">
        <v>1829.1220965224</v>
      </c>
      <c r="Y88" s="38">
        <v>1897.92412218392</v>
      </c>
      <c r="Z88" s="38">
        <v>1921.37551548817</v>
      </c>
      <c r="AA88" s="38">
        <v>1939.92479999789</v>
      </c>
      <c r="AB88" s="38">
        <v>1943.33943344175</v>
      </c>
      <c r="AC88" s="38">
        <v>1994.51474931491</v>
      </c>
      <c r="AD88" s="38">
        <v>2001.75877489402</v>
      </c>
      <c r="AE88" s="38">
        <v>2059.6407160037</v>
      </c>
      <c r="AF88" s="38">
        <v>2080.8654707626</v>
      </c>
      <c r="AG88" s="38">
        <v>2140.53599875072</v>
      </c>
      <c r="AH88" s="38">
        <v>2171.63620015201</v>
      </c>
      <c r="AI88" s="38">
        <v>2179.95174940065</v>
      </c>
      <c r="AJ88" s="38">
        <v>2215.76309668377</v>
      </c>
      <c r="AK88" s="38">
        <v>2222.33453656556</v>
      </c>
      <c r="AL88" s="38">
        <v>2221.73580565097</v>
      </c>
      <c r="AM88" s="38">
        <v>2213.83911289148</v>
      </c>
      <c r="AN88" s="38">
        <v>2248.05288324251</v>
      </c>
      <c r="AO88" s="38">
        <v>2291.05182113169</v>
      </c>
      <c r="AP88" s="38">
        <v>2304.81090451182</v>
      </c>
      <c r="AQ88" s="38">
        <v>2291.12586752547</v>
      </c>
      <c r="AR88" s="38">
        <v>2277.24598578695</v>
      </c>
      <c r="AS88" s="38">
        <v>2209.53273480973</v>
      </c>
      <c r="AT88" s="38">
        <v>2098.75359806492</v>
      </c>
      <c r="AU88" s="38">
        <v>2115.91220719843</v>
      </c>
      <c r="AV88" s="38">
        <v>2091.28432092935</v>
      </c>
      <c r="AW88" s="38">
        <v>2068.97507139998</v>
      </c>
      <c r="AX88" s="38">
        <v>2057.05010029661</v>
      </c>
      <c r="AY88" s="39">
        <v>2032.26358952353</v>
      </c>
      <c r="AZ88" s="45">
        <v>-0.01204954180866</v>
      </c>
      <c r="BA88" s="41">
        <v>0.48259502649307</v>
      </c>
    </row>
    <row r="89" ht="9.75" customHeight="1">
      <c r="A89" s="63" t="s">
        <v>133</v>
      </c>
      <c r="B89" s="38">
        <v>386.013809830838</v>
      </c>
      <c r="C89" s="38">
        <v>417.646357890423</v>
      </c>
      <c r="D89" s="38">
        <v>446.477707885065</v>
      </c>
      <c r="E89" s="38">
        <v>478.786183773933</v>
      </c>
      <c r="F89" s="38">
        <v>513.545049921953</v>
      </c>
      <c r="G89" s="38">
        <v>559.569460882661</v>
      </c>
      <c r="H89" s="38">
        <v>601.802307717228</v>
      </c>
      <c r="I89" s="38">
        <v>655.067523458281</v>
      </c>
      <c r="J89" s="38">
        <v>714.21773068261</v>
      </c>
      <c r="K89" s="38">
        <v>759.635007775478</v>
      </c>
      <c r="L89" s="38">
        <v>786.921819117357</v>
      </c>
      <c r="M89" s="38">
        <v>835.874197787495</v>
      </c>
      <c r="N89" s="38">
        <v>886.757928865317</v>
      </c>
      <c r="O89" s="38">
        <v>948.091196079636</v>
      </c>
      <c r="P89" s="38">
        <v>986.332982000198</v>
      </c>
      <c r="Q89" s="38">
        <v>1009.05143059709</v>
      </c>
      <c r="R89" s="38">
        <v>1019.75141178931</v>
      </c>
      <c r="S89" s="38">
        <v>1027.58988096517</v>
      </c>
      <c r="T89" s="38">
        <v>1035.91822727209</v>
      </c>
      <c r="U89" s="38">
        <v>1049.92159959551</v>
      </c>
      <c r="V89" s="38">
        <v>1071.64939415558</v>
      </c>
      <c r="W89" s="38">
        <v>1096.83808882406</v>
      </c>
      <c r="X89" s="38">
        <v>1127.24561420771</v>
      </c>
      <c r="Y89" s="38">
        <v>1159.01576408377</v>
      </c>
      <c r="Z89" s="38">
        <v>1188.2630674486</v>
      </c>
      <c r="AA89" s="38">
        <v>1221.28988700163</v>
      </c>
      <c r="AB89" s="38">
        <v>1216.73323964109</v>
      </c>
      <c r="AC89" s="38">
        <v>1218.6083566103</v>
      </c>
      <c r="AD89" s="38">
        <v>1183.01658773955</v>
      </c>
      <c r="AE89" s="38">
        <v>1190.9293908804</v>
      </c>
      <c r="AF89" s="38">
        <v>1210.45735809153</v>
      </c>
      <c r="AG89" s="38">
        <v>1225.79271675354</v>
      </c>
      <c r="AH89" s="38">
        <v>1283.50175182814</v>
      </c>
      <c r="AI89" s="38">
        <v>1297.90322437449</v>
      </c>
      <c r="AJ89" s="38">
        <v>1331.96884069934</v>
      </c>
      <c r="AK89" s="38">
        <v>1359.53496966127</v>
      </c>
      <c r="AL89" s="38">
        <v>1388.02083272882</v>
      </c>
      <c r="AM89" s="38">
        <v>1427.38653531704</v>
      </c>
      <c r="AN89" s="38">
        <v>1478.56873904091</v>
      </c>
      <c r="AO89" s="38">
        <v>1579.74248366118</v>
      </c>
      <c r="AP89" s="38">
        <v>1614.51364672343</v>
      </c>
      <c r="AQ89" s="38">
        <v>1667.72723037532</v>
      </c>
      <c r="AR89" s="38">
        <v>1740.08237365754</v>
      </c>
      <c r="AS89" s="38">
        <v>1789.44052710848</v>
      </c>
      <c r="AT89" s="38">
        <v>1824.1855658399</v>
      </c>
      <c r="AU89" s="38">
        <v>1925.90474528907</v>
      </c>
      <c r="AV89" s="38">
        <v>1994.09273003029</v>
      </c>
      <c r="AW89" s="38">
        <v>2064.242756258</v>
      </c>
      <c r="AX89" s="38">
        <v>2122.09621816813</v>
      </c>
      <c r="AY89" s="39">
        <v>2178.85234572677</v>
      </c>
      <c r="AZ89" s="45">
        <v>0.02674531377852</v>
      </c>
      <c r="BA89" s="41">
        <v>0.51740497350693</v>
      </c>
    </row>
    <row r="90" ht="9.75" customHeight="1">
      <c r="A90" s="63" t="s">
        <v>136</v>
      </c>
      <c r="B90" s="38">
        <v>399.927</v>
      </c>
      <c r="C90" s="38">
        <v>438.269</v>
      </c>
      <c r="D90" s="38">
        <v>474.223</v>
      </c>
      <c r="E90" s="38">
        <v>520.675999999999</v>
      </c>
      <c r="F90" s="38">
        <v>582.179</v>
      </c>
      <c r="G90" s="38">
        <v>645.285276999999</v>
      </c>
      <c r="H90" s="38">
        <v>674.006517</v>
      </c>
      <c r="I90" s="38">
        <v>721.833347</v>
      </c>
      <c r="J90" s="38">
        <v>772.435927999999</v>
      </c>
      <c r="K90" s="38">
        <v>725.737641999999</v>
      </c>
      <c r="L90" s="38">
        <v>697.518985</v>
      </c>
      <c r="M90" s="38">
        <v>744.411771</v>
      </c>
      <c r="N90" s="38">
        <v>734.035950999999</v>
      </c>
      <c r="O90" s="38">
        <v>759.415030165264</v>
      </c>
      <c r="P90" s="38">
        <v>778.230406108247</v>
      </c>
      <c r="Q90" s="38">
        <v>723.881354977824</v>
      </c>
      <c r="R90" s="38">
        <v>673.43536808179</v>
      </c>
      <c r="S90" s="38">
        <v>637.299300979813</v>
      </c>
      <c r="T90" s="38">
        <v>616.292946496336</v>
      </c>
      <c r="U90" s="38">
        <v>620.773786255582</v>
      </c>
      <c r="V90" s="38">
        <v>629.08042462277</v>
      </c>
      <c r="W90" s="38">
        <v>647.224109205932</v>
      </c>
      <c r="X90" s="38">
        <v>647.805817227084</v>
      </c>
      <c r="Y90" s="38">
        <v>654.705145224639</v>
      </c>
      <c r="Z90" s="38">
        <v>657.960946162346</v>
      </c>
      <c r="AA90" s="38">
        <v>661.733608123766</v>
      </c>
      <c r="AB90" s="38">
        <v>669.565737332991</v>
      </c>
      <c r="AC90" s="38">
        <v>672.395689866117</v>
      </c>
      <c r="AD90" s="38">
        <v>666.072548065181</v>
      </c>
      <c r="AE90" s="38">
        <v>668.33442429851</v>
      </c>
      <c r="AF90" s="38">
        <v>681.257276337277</v>
      </c>
      <c r="AG90" s="38">
        <v>694.983257486623</v>
      </c>
      <c r="AH90" s="38">
        <v>699.867771035482</v>
      </c>
      <c r="AI90" s="38">
        <v>713.647955129413</v>
      </c>
      <c r="AJ90" s="38">
        <v>708.558008984558</v>
      </c>
      <c r="AK90" s="38">
        <v>702.878250822631</v>
      </c>
      <c r="AL90" s="38">
        <v>712.789712684801</v>
      </c>
      <c r="AM90" s="38">
        <v>708.430850759423</v>
      </c>
      <c r="AN90" s="38">
        <v>712.242475008302</v>
      </c>
      <c r="AO90" s="38">
        <v>721.330046356776</v>
      </c>
      <c r="AP90" s="38">
        <v>725.356099506666</v>
      </c>
      <c r="AQ90" s="38">
        <v>726.494660736752</v>
      </c>
      <c r="AR90" s="38">
        <v>709.513373086871</v>
      </c>
      <c r="AS90" s="38">
        <v>706.926777594953</v>
      </c>
      <c r="AT90" s="38">
        <v>670.217548210874</v>
      </c>
      <c r="AU90" s="38">
        <v>662.404595465</v>
      </c>
      <c r="AV90" s="38">
        <v>642.604885715907</v>
      </c>
      <c r="AW90" s="38">
        <v>617.444123149884</v>
      </c>
      <c r="AX90" s="38">
        <v>601.848080770751</v>
      </c>
      <c r="AY90" s="39">
        <v>592.534465193619</v>
      </c>
      <c r="AZ90" s="45">
        <v>-0.01547502726316</v>
      </c>
      <c r="BA90" s="41">
        <v>0.14070722460747</v>
      </c>
    </row>
    <row r="91" ht="9.75" customHeight="1">
      <c r="A91" s="29" t="s">
        <v>137</v>
      </c>
      <c r="B91" s="55">
        <v>168.324618026986</v>
      </c>
      <c r="C91" s="55">
        <v>180.255508083278</v>
      </c>
      <c r="D91" s="55">
        <v>196.393854861282</v>
      </c>
      <c r="E91" s="55">
        <v>209.334770699348</v>
      </c>
      <c r="F91" s="55">
        <v>222.58128881083</v>
      </c>
      <c r="G91" s="55">
        <v>245.084348234675</v>
      </c>
      <c r="H91" s="55">
        <v>259.892234824483</v>
      </c>
      <c r="I91" s="55">
        <v>281.892151035604</v>
      </c>
      <c r="J91" s="55">
        <v>303.066161716408</v>
      </c>
      <c r="K91" s="55">
        <v>333.061393872586</v>
      </c>
      <c r="L91" s="55">
        <v>348.783242112994</v>
      </c>
      <c r="M91" s="55">
        <v>358.449812076192</v>
      </c>
      <c r="N91" s="55">
        <v>372.132028411783</v>
      </c>
      <c r="O91" s="55">
        <v>394.789627746107</v>
      </c>
      <c r="P91" s="55">
        <v>401.892604262534</v>
      </c>
      <c r="Q91" s="55">
        <v>421.4674391002</v>
      </c>
      <c r="R91" s="55">
        <v>425.299893721208</v>
      </c>
      <c r="S91" s="55">
        <v>422.337085273785</v>
      </c>
      <c r="T91" s="55">
        <v>416.294119850933</v>
      </c>
      <c r="U91" s="55">
        <v>416.467206046015</v>
      </c>
      <c r="V91" s="55">
        <v>421.42874397691</v>
      </c>
      <c r="W91" s="55">
        <v>423.20507125365</v>
      </c>
      <c r="X91" s="55">
        <v>425.060349368098</v>
      </c>
      <c r="Y91" s="55">
        <v>419.021159038551</v>
      </c>
      <c r="Z91" s="55">
        <v>417.67236360917</v>
      </c>
      <c r="AA91" s="55">
        <v>419.368340729607</v>
      </c>
      <c r="AB91" s="55">
        <v>402.055178354971</v>
      </c>
      <c r="AC91" s="55">
        <v>361.801601626016</v>
      </c>
      <c r="AD91" s="55">
        <v>287.471151761517</v>
      </c>
      <c r="AE91" s="55">
        <v>248.170048777154</v>
      </c>
      <c r="AF91" s="55">
        <v>219.990780492261</v>
      </c>
      <c r="AG91" s="55">
        <v>190.763875340101</v>
      </c>
      <c r="AH91" s="55">
        <v>187.615249323953</v>
      </c>
      <c r="AI91" s="55">
        <v>181.709999999752</v>
      </c>
      <c r="AJ91" s="55">
        <v>179.29783739825</v>
      </c>
      <c r="AK91" s="55">
        <v>174.238863205859</v>
      </c>
      <c r="AL91" s="55">
        <v>177.589523102074</v>
      </c>
      <c r="AM91" s="55">
        <v>173.988894715447</v>
      </c>
      <c r="AN91" s="55">
        <v>181.952107335352</v>
      </c>
      <c r="AO91" s="55">
        <v>183.224185365853</v>
      </c>
      <c r="AP91" s="55">
        <v>181.40389403794</v>
      </c>
      <c r="AQ91" s="55">
        <v>187.36689007317</v>
      </c>
      <c r="AR91" s="55">
        <v>188.145063</v>
      </c>
      <c r="AS91" s="55">
        <v>190.602396</v>
      </c>
      <c r="AT91" s="55">
        <v>182.033121385329</v>
      </c>
      <c r="AU91" s="55">
        <v>186.0025229</v>
      </c>
      <c r="AV91" s="55">
        <v>200.445344</v>
      </c>
      <c r="AW91" s="55">
        <v>205.185298556022</v>
      </c>
      <c r="AX91" s="55">
        <v>206.426567999277</v>
      </c>
      <c r="AY91" s="42">
        <v>206.971177538007</v>
      </c>
      <c r="AZ91" s="67">
        <v>0.00263827247545</v>
      </c>
      <c r="BA91" s="57">
        <v>0.04914877191186</v>
      </c>
    </row>
    <row r="92" ht="7.5" customHeight="1">
      <c r="A92" s="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58"/>
      <c r="AU92" s="15"/>
      <c r="AV92" s="15"/>
    </row>
    <row r="93" ht="10.5" customHeight="1">
      <c r="A93" s="2"/>
    </row>
    <row r="94" ht="9.75" customHeight="1">
      <c r="A94" s="33"/>
    </row>
    <row r="95" ht="10.5" customHeight="1"/>
    <row r="96" ht="11.25" customHeight="1">
      <c r="A96" s="34"/>
    </row>
    <row r="97" ht="12.0" customHeight="1"/>
    <row r="98" ht="9.75" customHeight="1"/>
    <row r="99" ht="9.75" customHeight="1"/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ht="9.75" customHeight="1">
      <c r="A101" s="71"/>
      <c r="B101" s="2"/>
      <c r="C101" s="2"/>
      <c r="D101" s="2"/>
      <c r="E101" s="2"/>
      <c r="F101" s="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83"/>
    <col customWidth="1" min="45" max="53" width="8.83"/>
  </cols>
  <sheetData>
    <row r="1" ht="9.75" customHeight="1">
      <c r="A1" s="2" t="s">
        <v>144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34" t="s">
        <v>181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9"/>
      <c r="AZ3" s="15"/>
      <c r="BA3" s="15"/>
    </row>
    <row r="4" ht="9.75" customHeight="1">
      <c r="A4" s="2" t="s">
        <v>182</v>
      </c>
      <c r="B4" s="68">
        <v>5584.23158857534</v>
      </c>
      <c r="C4" s="68">
        <v>5874.50745171232</v>
      </c>
      <c r="D4" s="68">
        <v>6098.86153417808</v>
      </c>
      <c r="E4" s="68">
        <v>6495.43483637704</v>
      </c>
      <c r="F4" s="68">
        <v>6728.66093128767</v>
      </c>
      <c r="G4" s="68">
        <v>6974.68882204109</v>
      </c>
      <c r="H4" s="68">
        <v>7258.48304132876</v>
      </c>
      <c r="I4" s="68">
        <v>7677.67502723497</v>
      </c>
      <c r="J4" s="68">
        <v>8044.73011001369</v>
      </c>
      <c r="K4" s="68">
        <v>7775.35424706849</v>
      </c>
      <c r="L4" s="68">
        <v>7895.84778073972</v>
      </c>
      <c r="M4" s="68">
        <v>8278.76754050819</v>
      </c>
      <c r="N4" s="68">
        <v>8538.89882176712</v>
      </c>
      <c r="O4" s="68">
        <v>8800.52638434246</v>
      </c>
      <c r="P4" s="68">
        <v>8548.44013734246</v>
      </c>
      <c r="Q4" s="68">
        <v>8148.35948084699</v>
      </c>
      <c r="R4" s="68">
        <v>8011.73912321917</v>
      </c>
      <c r="S4" s="68">
        <v>7866.9851509589</v>
      </c>
      <c r="T4" s="68">
        <v>7906.99542472602</v>
      </c>
      <c r="U4" s="68">
        <v>8035.74658519672</v>
      </c>
      <c r="V4" s="68">
        <v>8088.23663013698</v>
      </c>
      <c r="W4" s="68">
        <v>8301.65021921917</v>
      </c>
      <c r="X4" s="68">
        <v>8580.08767163013</v>
      </c>
      <c r="Y4" s="68">
        <v>8777.5587973224</v>
      </c>
      <c r="Z4" s="68">
        <v>8900.01380816438</v>
      </c>
      <c r="AA4" s="68">
        <v>8781.5336169863</v>
      </c>
      <c r="AB4" s="68">
        <v>8666.17208113698</v>
      </c>
      <c r="AC4" s="68">
        <v>8818.56909877049</v>
      </c>
      <c r="AD4" s="68">
        <v>8960.67041068493</v>
      </c>
      <c r="AE4" s="68">
        <v>9085.46238435616</v>
      </c>
      <c r="AF4" s="68">
        <v>9228.48227101549</v>
      </c>
      <c r="AG4" s="68">
        <v>9382.4432594913</v>
      </c>
      <c r="AH4" s="68">
        <v>9552.6839561297</v>
      </c>
      <c r="AI4" s="68">
        <v>9841.14067436095</v>
      </c>
      <c r="AJ4" s="68">
        <v>9990.2365682779</v>
      </c>
      <c r="AK4" s="68">
        <v>10097.8537642415</v>
      </c>
      <c r="AL4" s="68">
        <v>10202.4113405735</v>
      </c>
      <c r="AM4" s="68">
        <v>10513.653643905</v>
      </c>
      <c r="AN4" s="68">
        <v>10665.5569858634</v>
      </c>
      <c r="AO4" s="68">
        <v>10977.9889256511</v>
      </c>
      <c r="AP4" s="68">
        <v>11018.638716136</v>
      </c>
      <c r="AQ4" s="68">
        <v>11130.5185825714</v>
      </c>
      <c r="AR4" s="68">
        <v>11199.8765883481</v>
      </c>
      <c r="AS4" s="68">
        <v>10859.0764171294</v>
      </c>
      <c r="AT4" s="68">
        <v>10838.7496028254</v>
      </c>
      <c r="AU4" s="68">
        <v>10942.8379143465</v>
      </c>
      <c r="AV4" s="68">
        <v>10696.9762591716</v>
      </c>
      <c r="AW4" s="68">
        <v>10571.751944952</v>
      </c>
      <c r="AX4" s="68">
        <v>10772.2134295257</v>
      </c>
      <c r="AY4" s="69">
        <v>10837.4604712364</v>
      </c>
      <c r="AZ4" s="15">
        <v>0.00605697632502</v>
      </c>
      <c r="BA4" s="15">
        <v>0.46419995081519</v>
      </c>
    </row>
    <row r="5" ht="9.75" customHeight="1">
      <c r="A5" s="2" t="s">
        <v>183</v>
      </c>
      <c r="B5" s="68">
        <v>3165.68191727397</v>
      </c>
      <c r="C5" s="68">
        <v>3316.02849349315</v>
      </c>
      <c r="D5" s="68">
        <v>3523.04402758904</v>
      </c>
      <c r="E5" s="68">
        <v>3795.34458943715</v>
      </c>
      <c r="F5" s="68">
        <v>3973.69863058904</v>
      </c>
      <c r="G5" s="68">
        <v>4099.04479420547</v>
      </c>
      <c r="H5" s="68">
        <v>4249.67608265753</v>
      </c>
      <c r="I5" s="68">
        <v>4578.69926226229</v>
      </c>
      <c r="J5" s="68">
        <v>4803.35460273972</v>
      </c>
      <c r="K5" s="68">
        <v>4748.05852045205</v>
      </c>
      <c r="L5" s="68">
        <v>4653.71580847945</v>
      </c>
      <c r="M5" s="68">
        <v>5007.25532859562</v>
      </c>
      <c r="N5" s="68">
        <v>5367.39230145205</v>
      </c>
      <c r="O5" s="68">
        <v>5602.90249220547</v>
      </c>
      <c r="P5" s="68">
        <v>5600.45375254794</v>
      </c>
      <c r="Q5" s="68">
        <v>5116.06819722404</v>
      </c>
      <c r="R5" s="68">
        <v>4919.96569806849</v>
      </c>
      <c r="S5" s="68">
        <v>4608.59147923287</v>
      </c>
      <c r="T5" s="68">
        <v>4588.11473952054</v>
      </c>
      <c r="U5" s="68">
        <v>4839.81038216939</v>
      </c>
      <c r="V5" s="68">
        <v>4931.15137004109</v>
      </c>
      <c r="W5" s="68">
        <v>5087.28175310958</v>
      </c>
      <c r="X5" s="68">
        <v>5208.92885</v>
      </c>
      <c r="Y5" s="68">
        <v>5442.53729403278</v>
      </c>
      <c r="Z5" s="68">
        <v>5524.99454783561</v>
      </c>
      <c r="AA5" s="68">
        <v>5496.30857575342</v>
      </c>
      <c r="AB5" s="68">
        <v>5366.7706039452</v>
      </c>
      <c r="AC5" s="68">
        <v>5446.84958925136</v>
      </c>
      <c r="AD5" s="68">
        <v>5597.56783578082</v>
      </c>
      <c r="AE5" s="68">
        <v>5893.08348068493</v>
      </c>
      <c r="AF5" s="68">
        <v>5933.60626936026</v>
      </c>
      <c r="AG5" s="68">
        <v>6192.57697286186</v>
      </c>
      <c r="AH5" s="68">
        <v>6396.91171133501</v>
      </c>
      <c r="AI5" s="68">
        <v>6449.10718196816</v>
      </c>
      <c r="AJ5" s="68">
        <v>6626.69585660859</v>
      </c>
      <c r="AK5" s="68">
        <v>6816.9332369827</v>
      </c>
      <c r="AL5" s="68">
        <v>6811.35271752015</v>
      </c>
      <c r="AM5" s="68">
        <v>6654.16283246218</v>
      </c>
      <c r="AN5" s="68">
        <v>6859.70219734801</v>
      </c>
      <c r="AO5" s="68">
        <v>7133.02066894668</v>
      </c>
      <c r="AP5" s="68">
        <v>7249.21567680306</v>
      </c>
      <c r="AQ5" s="68">
        <v>7296.92710064467</v>
      </c>
      <c r="AR5" s="68">
        <v>7318.24339187486</v>
      </c>
      <c r="AS5" s="68">
        <v>6933.92516180864</v>
      </c>
      <c r="AT5" s="68">
        <v>6281.45935087898</v>
      </c>
      <c r="AU5" s="68">
        <v>6567.21777503852</v>
      </c>
      <c r="AV5" s="68">
        <v>6693.68413929968</v>
      </c>
      <c r="AW5" s="68">
        <v>6409.07092640476</v>
      </c>
      <c r="AX5" s="68">
        <v>6518.48941688572</v>
      </c>
      <c r="AY5" s="69">
        <v>6773.32876225471</v>
      </c>
      <c r="AZ5" s="15">
        <v>0.03909484683811</v>
      </c>
      <c r="BA5" s="15">
        <v>0.29012136991306</v>
      </c>
    </row>
    <row r="6" ht="9.75" customHeight="1">
      <c r="A6" s="2" t="s">
        <v>184</v>
      </c>
      <c r="B6" s="68">
        <v>1773.04860265753</v>
      </c>
      <c r="C6" s="68">
        <v>1892.95808158904</v>
      </c>
      <c r="D6" s="68">
        <v>1987.17276727397</v>
      </c>
      <c r="E6" s="68">
        <v>2044.24172145355</v>
      </c>
      <c r="F6" s="68">
        <v>2213.20580782191</v>
      </c>
      <c r="G6" s="68">
        <v>2464.47758865753</v>
      </c>
      <c r="H6" s="68">
        <v>2579.36071257534</v>
      </c>
      <c r="I6" s="68">
        <v>2825.24300553551</v>
      </c>
      <c r="J6" s="68">
        <v>3115.63509501369</v>
      </c>
      <c r="K6" s="68">
        <v>2941.26167123287</v>
      </c>
      <c r="L6" s="68">
        <v>2782.97693136986</v>
      </c>
      <c r="M6" s="68">
        <v>3132.99016336065</v>
      </c>
      <c r="N6" s="68">
        <v>3400.65904131506</v>
      </c>
      <c r="O6" s="68">
        <v>3374.45608260273</v>
      </c>
      <c r="P6" s="68">
        <v>3192.94649338356</v>
      </c>
      <c r="Q6" s="68">
        <v>2908.20401610382</v>
      </c>
      <c r="R6" s="68">
        <v>2477.7792869863</v>
      </c>
      <c r="S6" s="68">
        <v>2093.07210915068</v>
      </c>
      <c r="T6" s="68">
        <v>1852.82917780821</v>
      </c>
      <c r="U6" s="68">
        <v>1812.04347062295</v>
      </c>
      <c r="V6" s="68">
        <v>1662.8412879863</v>
      </c>
      <c r="W6" s="68">
        <v>1876.33120468493</v>
      </c>
      <c r="X6" s="68">
        <v>1763.3585199452</v>
      </c>
      <c r="Y6" s="68">
        <v>1900.02103775409</v>
      </c>
      <c r="Z6" s="68">
        <v>1938.24756202739</v>
      </c>
      <c r="AA6" s="68">
        <v>1796.17413709589</v>
      </c>
      <c r="AB6" s="68">
        <v>1677.93049249315</v>
      </c>
      <c r="AC6" s="68">
        <v>1596.62169351366</v>
      </c>
      <c r="AD6" s="68">
        <v>1549.11391720547</v>
      </c>
      <c r="AE6" s="68">
        <v>1546.08189073972</v>
      </c>
      <c r="AF6" s="68">
        <v>1316.02225041775</v>
      </c>
      <c r="AG6" s="68">
        <v>1326.18285662189</v>
      </c>
      <c r="AH6" s="68">
        <v>1326.9092619374</v>
      </c>
      <c r="AI6" s="68">
        <v>1480.74038741631</v>
      </c>
      <c r="AJ6" s="68">
        <v>1390.55473480034</v>
      </c>
      <c r="AK6" s="68">
        <v>1493.38237852745</v>
      </c>
      <c r="AL6" s="68">
        <v>1386.40551385582</v>
      </c>
      <c r="AM6" s="68">
        <v>1187.43533473122</v>
      </c>
      <c r="AN6" s="68">
        <v>1252.8298135986</v>
      </c>
      <c r="AO6" s="68">
        <v>1340.08430964858</v>
      </c>
      <c r="AP6" s="68">
        <v>1395.94860291423</v>
      </c>
      <c r="AQ6" s="68">
        <v>1055.39022786564</v>
      </c>
      <c r="AR6" s="68">
        <v>1081.44577527272</v>
      </c>
      <c r="AS6" s="68">
        <v>940.715862405107</v>
      </c>
      <c r="AT6" s="68">
        <v>801.403723897577</v>
      </c>
      <c r="AU6" s="68">
        <v>809.898384562295</v>
      </c>
      <c r="AV6" s="68">
        <v>745.296882757355</v>
      </c>
      <c r="AW6" s="68">
        <v>661.921174134446</v>
      </c>
      <c r="AX6" s="68">
        <v>575.871046198359</v>
      </c>
      <c r="AY6" s="69">
        <v>446.738481500221</v>
      </c>
      <c r="AZ6" s="15">
        <v>-0.22423868251514</v>
      </c>
      <c r="BA6" s="15">
        <v>0.01913510842231</v>
      </c>
    </row>
    <row r="7" ht="9.75" customHeight="1">
      <c r="A7" s="2" t="s">
        <v>185</v>
      </c>
      <c r="B7" s="68">
        <v>2403.7010689452</v>
      </c>
      <c r="C7" s="68">
        <v>2493.4578899452</v>
      </c>
      <c r="D7" s="68">
        <v>2534.63191778082</v>
      </c>
      <c r="E7" s="68">
        <v>2753.15991839344</v>
      </c>
      <c r="F7" s="68">
        <v>3000.13745232876</v>
      </c>
      <c r="G7" s="68">
        <v>3054.82328767123</v>
      </c>
      <c r="H7" s="68">
        <v>3081.15649301369</v>
      </c>
      <c r="I7" s="68">
        <v>3368.76142035519</v>
      </c>
      <c r="J7" s="68">
        <v>3551.3016989589</v>
      </c>
      <c r="K7" s="68">
        <v>3467.18010919178</v>
      </c>
      <c r="L7" s="68">
        <v>3346.37252079452</v>
      </c>
      <c r="M7" s="68">
        <v>3560.64808723497</v>
      </c>
      <c r="N7" s="68">
        <v>3703.23961616438</v>
      </c>
      <c r="O7" s="68">
        <v>3701.11241117808</v>
      </c>
      <c r="P7" s="68">
        <v>3978.107027</v>
      </c>
      <c r="Q7" s="68">
        <v>3835.4455789836</v>
      </c>
      <c r="R7" s="68">
        <v>3610.72736971232</v>
      </c>
      <c r="S7" s="68">
        <v>3562.4064789041</v>
      </c>
      <c r="T7" s="68">
        <v>3607.22891884931</v>
      </c>
      <c r="U7" s="68">
        <v>3857.05392825136</v>
      </c>
      <c r="V7" s="68">
        <v>3944.61150719177</v>
      </c>
      <c r="W7" s="68">
        <v>3945.77961656164</v>
      </c>
      <c r="X7" s="68">
        <v>4160.5948349589</v>
      </c>
      <c r="Y7" s="68">
        <v>4279.70945350819</v>
      </c>
      <c r="Z7" s="68">
        <v>4235.33925961643</v>
      </c>
      <c r="AA7" s="68">
        <v>4241.92227447945</v>
      </c>
      <c r="AB7" s="68">
        <v>4322.11109554794</v>
      </c>
      <c r="AC7" s="68">
        <v>4542.97737738797</v>
      </c>
      <c r="AD7" s="68">
        <v>4513.37649352054</v>
      </c>
      <c r="AE7" s="68">
        <v>4741.30216526027</v>
      </c>
      <c r="AF7" s="68">
        <v>4785.07143204702</v>
      </c>
      <c r="AG7" s="68">
        <v>5017.75860569772</v>
      </c>
      <c r="AH7" s="68">
        <v>5083.16084485647</v>
      </c>
      <c r="AI7" s="68">
        <v>5016.9329771271</v>
      </c>
      <c r="AJ7" s="68">
        <v>5459.59089572752</v>
      </c>
      <c r="AK7" s="68">
        <v>5301.09577283017</v>
      </c>
      <c r="AL7" s="68">
        <v>5281.04573627024</v>
      </c>
      <c r="AM7" s="68">
        <v>5441.95527559199</v>
      </c>
      <c r="AN7" s="68">
        <v>5392.35501392853</v>
      </c>
      <c r="AO7" s="68">
        <v>5571.73883558478</v>
      </c>
      <c r="AP7" s="68">
        <v>5455.48135179025</v>
      </c>
      <c r="AQ7" s="68">
        <v>5518.97734157761</v>
      </c>
      <c r="AR7" s="68">
        <v>5509.3303403338</v>
      </c>
      <c r="AS7" s="68">
        <v>5125.92790892057</v>
      </c>
      <c r="AT7" s="68">
        <v>5035.83437043831</v>
      </c>
      <c r="AU7" s="68">
        <v>5191.02088323886</v>
      </c>
      <c r="AV7" s="68">
        <v>5193.72665828858</v>
      </c>
      <c r="AW7" s="68">
        <v>5282.93328925495</v>
      </c>
      <c r="AX7" s="68">
        <v>5497.82183696621</v>
      </c>
      <c r="AY7" s="69">
        <v>5289.00697513276</v>
      </c>
      <c r="AZ7" s="15">
        <v>-0.03798138026762</v>
      </c>
      <c r="BA7" s="15">
        <v>0.2265435508839</v>
      </c>
    </row>
    <row r="8" ht="9.75" customHeight="1">
      <c r="A8" s="17" t="s">
        <v>72</v>
      </c>
      <c r="B8" s="74">
        <v>12926.663177452</v>
      </c>
      <c r="C8" s="74">
        <v>13576.9519167397</v>
      </c>
      <c r="D8" s="74">
        <v>14143.7102468219</v>
      </c>
      <c r="E8" s="74">
        <v>15088.1810656612</v>
      </c>
      <c r="F8" s="74">
        <v>15915.7028220273</v>
      </c>
      <c r="G8" s="74">
        <v>16593.0344925753</v>
      </c>
      <c r="H8" s="74">
        <v>17168.6763295753</v>
      </c>
      <c r="I8" s="74">
        <v>18450.3787153879</v>
      </c>
      <c r="J8" s="74">
        <v>19515.021506726</v>
      </c>
      <c r="K8" s="74">
        <v>18931.8545479452</v>
      </c>
      <c r="L8" s="74">
        <v>18678.9130413835</v>
      </c>
      <c r="M8" s="74">
        <v>19979.6611196994</v>
      </c>
      <c r="N8" s="74">
        <v>21010.1897806986</v>
      </c>
      <c r="O8" s="74">
        <v>21478.9973703287</v>
      </c>
      <c r="P8" s="74">
        <v>21319.9474102739</v>
      </c>
      <c r="Q8" s="74">
        <v>20008.0772731584</v>
      </c>
      <c r="R8" s="74">
        <v>19020.2114779863</v>
      </c>
      <c r="S8" s="74">
        <v>18131.0552182465</v>
      </c>
      <c r="T8" s="74">
        <v>17955.1682609041</v>
      </c>
      <c r="U8" s="74">
        <v>18544.6543662404</v>
      </c>
      <c r="V8" s="74">
        <v>18626.8407953561</v>
      </c>
      <c r="W8" s="74">
        <v>19211.0427935753</v>
      </c>
      <c r="X8" s="74">
        <v>19712.9698765342</v>
      </c>
      <c r="Y8" s="74">
        <v>20399.8265826174</v>
      </c>
      <c r="Z8" s="74">
        <v>20598.5951776438</v>
      </c>
      <c r="AA8" s="74">
        <v>20315.938604315</v>
      </c>
      <c r="AB8" s="74">
        <v>20032.9842731232</v>
      </c>
      <c r="AC8" s="74">
        <v>20405.0177589234</v>
      </c>
      <c r="AD8" s="74">
        <v>20620.7286571917</v>
      </c>
      <c r="AE8" s="74">
        <v>21265.929921041</v>
      </c>
      <c r="AF8" s="74">
        <v>21263.1822228405</v>
      </c>
      <c r="AG8" s="74">
        <v>21918.9616946727</v>
      </c>
      <c r="AH8" s="74">
        <v>22359.6657742585</v>
      </c>
      <c r="AI8" s="74">
        <v>22787.9212208725</v>
      </c>
      <c r="AJ8" s="74">
        <v>23467.0780554143</v>
      </c>
      <c r="AK8" s="74">
        <v>23709.2651525819</v>
      </c>
      <c r="AL8" s="74">
        <v>23681.2153082197</v>
      </c>
      <c r="AM8" s="74">
        <v>23797.2070866904</v>
      </c>
      <c r="AN8" s="74">
        <v>24170.4440107385</v>
      </c>
      <c r="AO8" s="74">
        <v>25022.8327398311</v>
      </c>
      <c r="AP8" s="74">
        <v>25119.2843476436</v>
      </c>
      <c r="AQ8" s="74">
        <v>25001.8132526594</v>
      </c>
      <c r="AR8" s="74">
        <v>25108.8960958295</v>
      </c>
      <c r="AS8" s="74">
        <v>23859.6453502637</v>
      </c>
      <c r="AT8" s="74">
        <v>22957.4470480403</v>
      </c>
      <c r="AU8" s="74">
        <v>23510.9749571861</v>
      </c>
      <c r="AV8" s="74">
        <v>23329.6839395172</v>
      </c>
      <c r="AW8" s="74">
        <v>22925.6773347461</v>
      </c>
      <c r="AX8" s="74">
        <v>23364.395729576</v>
      </c>
      <c r="AY8" s="74">
        <v>23346.5346901241</v>
      </c>
      <c r="AZ8" s="19">
        <v>-7.6445544146E-4</v>
      </c>
      <c r="BA8" s="19">
        <v>0.99999998003447</v>
      </c>
    </row>
    <row r="9" ht="9.75" customHeight="1"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9"/>
      <c r="AZ9" s="15"/>
      <c r="BA9" s="15"/>
    </row>
    <row r="10" ht="9.75" customHeight="1">
      <c r="A10" s="34" t="s">
        <v>186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9"/>
      <c r="AZ10" s="15"/>
      <c r="BA10" s="15"/>
    </row>
    <row r="11" ht="9.75" customHeight="1">
      <c r="A11" s="63" t="s">
        <v>182</v>
      </c>
      <c r="B11" s="68">
        <v>5107.887342</v>
      </c>
      <c r="C11" s="68">
        <v>5369.094575</v>
      </c>
      <c r="D11" s="68">
        <v>5562.11331499999</v>
      </c>
      <c r="E11" s="68">
        <v>5921.403279</v>
      </c>
      <c r="F11" s="68">
        <v>6125.533808</v>
      </c>
      <c r="G11" s="68">
        <v>6336.279233</v>
      </c>
      <c r="H11" s="68">
        <v>6587.49632899999</v>
      </c>
      <c r="I11" s="68">
        <v>6968.70644799999</v>
      </c>
      <c r="J11" s="68">
        <v>7264.99024699999</v>
      </c>
      <c r="K11" s="68">
        <v>6974.04493199999</v>
      </c>
      <c r="L11" s="68">
        <v>7073.43517799999</v>
      </c>
      <c r="M11" s="68">
        <v>7422.641311</v>
      </c>
      <c r="N11" s="68">
        <v>7654.396493</v>
      </c>
      <c r="O11" s="68">
        <v>7854.529809</v>
      </c>
      <c r="P11" s="68">
        <v>7509.84356199999</v>
      </c>
      <c r="Q11" s="68">
        <v>7077.490765</v>
      </c>
      <c r="R11" s="68">
        <v>6916.90131499999</v>
      </c>
      <c r="S11" s="68">
        <v>6834.35473999999</v>
      </c>
      <c r="T11" s="68">
        <v>6928.402685</v>
      </c>
      <c r="U11" s="68">
        <v>7047.592077</v>
      </c>
      <c r="V11" s="68">
        <v>7091.94799999999</v>
      </c>
      <c r="W11" s="68">
        <v>7298.662411</v>
      </c>
      <c r="X11" s="68">
        <v>7549.313973</v>
      </c>
      <c r="Y11" s="68">
        <v>7729.59376999999</v>
      </c>
      <c r="Z11" s="68">
        <v>7791.31545199999</v>
      </c>
      <c r="AA11" s="68">
        <v>7650.97348</v>
      </c>
      <c r="AB11" s="68">
        <v>7528.503451</v>
      </c>
      <c r="AC11" s="68">
        <v>7669.92852499999</v>
      </c>
      <c r="AD11" s="68">
        <v>7792.13726</v>
      </c>
      <c r="AE11" s="68">
        <v>7880.35594599999</v>
      </c>
      <c r="AF11" s="68">
        <v>8024.827672</v>
      </c>
      <c r="AG11" s="68">
        <v>8167.248579</v>
      </c>
      <c r="AH11" s="68">
        <v>8323.930959</v>
      </c>
      <c r="AI11" s="68">
        <v>8578.78345199999</v>
      </c>
      <c r="AJ11" s="68">
        <v>8715.563287</v>
      </c>
      <c r="AK11" s="68">
        <v>8813.13753999999</v>
      </c>
      <c r="AL11" s="68">
        <v>8889.713699</v>
      </c>
      <c r="AM11" s="68">
        <v>9167.44663</v>
      </c>
      <c r="AN11" s="68">
        <v>9274.899014</v>
      </c>
      <c r="AO11" s="68">
        <v>9518.29453599999</v>
      </c>
      <c r="AP11" s="68">
        <v>9547.723232</v>
      </c>
      <c r="AQ11" s="68">
        <v>9599.32602739725</v>
      </c>
      <c r="AR11" s="68">
        <v>9597.4109589041</v>
      </c>
      <c r="AS11" s="68">
        <v>9253.01639344262</v>
      </c>
      <c r="AT11" s="68">
        <v>9256.84383561643</v>
      </c>
      <c r="AU11" s="68">
        <v>9263.30684931506</v>
      </c>
      <c r="AV11" s="68">
        <v>9021.84657534246</v>
      </c>
      <c r="AW11" s="68">
        <v>8932.11748633879</v>
      </c>
      <c r="AX11" s="68">
        <v>9125.24931506849</v>
      </c>
      <c r="AY11" s="69">
        <v>9163.6</v>
      </c>
      <c r="AZ11" s="15">
        <v>0.00420269996001</v>
      </c>
      <c r="BA11" s="15">
        <v>0.48141203264532</v>
      </c>
    </row>
    <row r="12" ht="9.75" customHeight="1">
      <c r="A12" s="63" t="s">
        <v>183</v>
      </c>
      <c r="B12" s="68">
        <v>2704.084657</v>
      </c>
      <c r="C12" s="68">
        <v>2827.69342499999</v>
      </c>
      <c r="D12" s="68">
        <v>3004.43191799999</v>
      </c>
      <c r="E12" s="68">
        <v>3246.04234899999</v>
      </c>
      <c r="F12" s="68">
        <v>3398.91452099999</v>
      </c>
      <c r="G12" s="68">
        <v>3484.45684899999</v>
      </c>
      <c r="H12" s="68">
        <v>3623.414658</v>
      </c>
      <c r="I12" s="68">
        <v>3900.92991799999</v>
      </c>
      <c r="J12" s="68">
        <v>4096.01</v>
      </c>
      <c r="K12" s="68">
        <v>3990.669041</v>
      </c>
      <c r="L12" s="68">
        <v>3878.10260299999</v>
      </c>
      <c r="M12" s="68">
        <v>4200.232651</v>
      </c>
      <c r="N12" s="68">
        <v>4575.83082199999</v>
      </c>
      <c r="O12" s="68">
        <v>4775.32254699999</v>
      </c>
      <c r="P12" s="68">
        <v>4758.979232</v>
      </c>
      <c r="Q12" s="68">
        <v>4269.67792399999</v>
      </c>
      <c r="R12" s="68">
        <v>4101.904383</v>
      </c>
      <c r="S12" s="68">
        <v>3843.29580799999</v>
      </c>
      <c r="T12" s="68">
        <v>3893.743945</v>
      </c>
      <c r="U12" s="68">
        <v>4129.501639</v>
      </c>
      <c r="V12" s="68">
        <v>4222.113781</v>
      </c>
      <c r="W12" s="68">
        <v>4399.94684899999</v>
      </c>
      <c r="X12" s="68">
        <v>4510.31285</v>
      </c>
      <c r="Y12" s="68">
        <v>4725.112376</v>
      </c>
      <c r="Z12" s="68">
        <v>4780.86890399999</v>
      </c>
      <c r="AA12" s="68">
        <v>4756.92611</v>
      </c>
      <c r="AB12" s="68">
        <v>4648.418056</v>
      </c>
      <c r="AC12" s="68">
        <v>4710.78855099999</v>
      </c>
      <c r="AD12" s="68">
        <v>4843.86564399999</v>
      </c>
      <c r="AE12" s="68">
        <v>5084.09033</v>
      </c>
      <c r="AF12" s="68">
        <v>5131.920932</v>
      </c>
      <c r="AG12" s="68">
        <v>5342.044481</v>
      </c>
      <c r="AH12" s="68">
        <v>5502.370493</v>
      </c>
      <c r="AI12" s="68">
        <v>5545.338028</v>
      </c>
      <c r="AJ12" s="68">
        <v>5699.57863</v>
      </c>
      <c r="AK12" s="68">
        <v>5851.66740399999</v>
      </c>
      <c r="AL12" s="68">
        <v>5883.50243799999</v>
      </c>
      <c r="AM12" s="68">
        <v>5734.771261</v>
      </c>
      <c r="AN12" s="68">
        <v>5886.285233</v>
      </c>
      <c r="AO12" s="68">
        <v>6115.893716</v>
      </c>
      <c r="AP12" s="68">
        <v>6197.730575</v>
      </c>
      <c r="AQ12" s="68">
        <v>6226.39452054794</v>
      </c>
      <c r="AR12" s="68">
        <v>6199.26575342465</v>
      </c>
      <c r="AS12" s="68">
        <v>5800.75136612021</v>
      </c>
      <c r="AT12" s="68">
        <v>5240.67671232876</v>
      </c>
      <c r="AU12" s="68">
        <v>5463.52602739725</v>
      </c>
      <c r="AV12" s="68">
        <v>5517.85479452054</v>
      </c>
      <c r="AW12" s="68">
        <v>5278.08469945355</v>
      </c>
      <c r="AX12" s="68">
        <v>5371.07671232876</v>
      </c>
      <c r="AY12" s="69">
        <v>5603.54930282527</v>
      </c>
      <c r="AZ12" s="15">
        <v>0.04328230687208</v>
      </c>
      <c r="BA12" s="15">
        <v>0.29438387313953</v>
      </c>
    </row>
    <row r="13" ht="9.75" customHeight="1">
      <c r="A13" s="63" t="s">
        <v>184</v>
      </c>
      <c r="B13" s="68">
        <v>1507.819178</v>
      </c>
      <c r="C13" s="68">
        <v>1613.45397199999</v>
      </c>
      <c r="D13" s="68">
        <v>1677.421507</v>
      </c>
      <c r="E13" s="68">
        <v>1711.412022</v>
      </c>
      <c r="F13" s="68">
        <v>1859.176027</v>
      </c>
      <c r="G13" s="68">
        <v>2087.116164</v>
      </c>
      <c r="H13" s="68">
        <v>2191.71246599999</v>
      </c>
      <c r="I13" s="68">
        <v>2421.781011</v>
      </c>
      <c r="J13" s="68">
        <v>2701.831232</v>
      </c>
      <c r="K13" s="68">
        <v>2511.04</v>
      </c>
      <c r="L13" s="68">
        <v>2356.97863</v>
      </c>
      <c r="M13" s="68">
        <v>2667.086065</v>
      </c>
      <c r="N13" s="68">
        <v>2928.84219199999</v>
      </c>
      <c r="O13" s="68">
        <v>2885.44410999999</v>
      </c>
      <c r="P13" s="68">
        <v>2705.912329</v>
      </c>
      <c r="Q13" s="68">
        <v>2415.78510899999</v>
      </c>
      <c r="R13" s="68">
        <v>2014.71315</v>
      </c>
      <c r="S13" s="68">
        <v>1654.155616</v>
      </c>
      <c r="T13" s="68">
        <v>1431.51726</v>
      </c>
      <c r="U13" s="68">
        <v>1381.165028</v>
      </c>
      <c r="V13" s="68">
        <v>1226.023151</v>
      </c>
      <c r="W13" s="68">
        <v>1424.102054</v>
      </c>
      <c r="X13" s="68">
        <v>1263.66397199999</v>
      </c>
      <c r="Y13" s="68">
        <v>1381.58292299999</v>
      </c>
      <c r="Z13" s="68">
        <v>1365.563836</v>
      </c>
      <c r="AA13" s="68">
        <v>1223.691096</v>
      </c>
      <c r="AB13" s="68">
        <v>1147.243424</v>
      </c>
      <c r="AC13" s="68">
        <v>1079.37131099999</v>
      </c>
      <c r="AD13" s="68">
        <v>1061.503972</v>
      </c>
      <c r="AE13" s="68">
        <v>1003.093288</v>
      </c>
      <c r="AF13" s="68">
        <v>835.094245999999</v>
      </c>
      <c r="AG13" s="68">
        <v>830.995629</v>
      </c>
      <c r="AH13" s="68">
        <v>777.466985999999</v>
      </c>
      <c r="AI13" s="68">
        <v>869.236985999999</v>
      </c>
      <c r="AJ13" s="68">
        <v>814.051096</v>
      </c>
      <c r="AK13" s="68">
        <v>893.243989</v>
      </c>
      <c r="AL13" s="68">
        <v>793.827809</v>
      </c>
      <c r="AM13" s="68">
        <v>686.407533999999</v>
      </c>
      <c r="AN13" s="68">
        <v>763.219589</v>
      </c>
      <c r="AO13" s="68">
        <v>858.704917999999</v>
      </c>
      <c r="AP13" s="68">
        <v>913.92863</v>
      </c>
      <c r="AQ13" s="68">
        <v>683.317808219178</v>
      </c>
      <c r="AR13" s="68">
        <v>717.745205479452</v>
      </c>
      <c r="AS13" s="68">
        <v>609.373048399687</v>
      </c>
      <c r="AT13" s="68">
        <v>507.695890410958</v>
      </c>
      <c r="AU13" s="68">
        <v>532.413698630136</v>
      </c>
      <c r="AV13" s="68">
        <v>458.997260273972</v>
      </c>
      <c r="AW13" s="68">
        <v>367.281420765027</v>
      </c>
      <c r="AX13" s="68">
        <v>317.342465753424</v>
      </c>
      <c r="AY13" s="69">
        <v>256.048239482817</v>
      </c>
      <c r="AZ13" s="15">
        <v>-0.19314851583158</v>
      </c>
      <c r="BA13" s="15">
        <v>0.01345155871324</v>
      </c>
    </row>
    <row r="14" ht="9.75" customHeight="1">
      <c r="A14" s="63" t="s">
        <v>185</v>
      </c>
      <c r="B14" s="68">
        <v>2202.39652099999</v>
      </c>
      <c r="C14" s="68">
        <v>2290.10534199999</v>
      </c>
      <c r="D14" s="68">
        <v>2322.91372599999</v>
      </c>
      <c r="E14" s="68">
        <v>2525.690902</v>
      </c>
      <c r="F14" s="68">
        <v>2769.36074</v>
      </c>
      <c r="G14" s="68">
        <v>2802.058</v>
      </c>
      <c r="H14" s="68">
        <v>2820.13463</v>
      </c>
      <c r="I14" s="68">
        <v>3089.396475</v>
      </c>
      <c r="J14" s="68">
        <v>3255.10128799999</v>
      </c>
      <c r="K14" s="68">
        <v>3154.894027</v>
      </c>
      <c r="L14" s="68">
        <v>3025.044466</v>
      </c>
      <c r="M14" s="68">
        <v>3170.78450799999</v>
      </c>
      <c r="N14" s="68">
        <v>3284.29726</v>
      </c>
      <c r="O14" s="68">
        <v>3240.644192</v>
      </c>
      <c r="P14" s="68">
        <v>3463.47602699999</v>
      </c>
      <c r="Q14" s="68">
        <v>3299.40103799999</v>
      </c>
      <c r="R14" s="68">
        <v>3026.176493</v>
      </c>
      <c r="S14" s="68">
        <v>2963.15652</v>
      </c>
      <c r="T14" s="68">
        <v>2980.876412</v>
      </c>
      <c r="U14" s="68">
        <v>3167.10019054644</v>
      </c>
      <c r="V14" s="68">
        <v>3186.04605513698</v>
      </c>
      <c r="W14" s="68">
        <v>3158.18230149315</v>
      </c>
      <c r="X14" s="68">
        <v>3341.37832810958</v>
      </c>
      <c r="Y14" s="68">
        <v>3446.96106553005</v>
      </c>
      <c r="Z14" s="68">
        <v>3387.48501304109</v>
      </c>
      <c r="AA14" s="68">
        <v>3356.59167173972</v>
      </c>
      <c r="AB14" s="68">
        <v>3389.27813664383</v>
      </c>
      <c r="AC14" s="68">
        <v>3572.69431727868</v>
      </c>
      <c r="AD14" s="68">
        <v>3538.7241099589</v>
      </c>
      <c r="AE14" s="68">
        <v>3751.10794608219</v>
      </c>
      <c r="AF14" s="68">
        <v>3732.9769319726</v>
      </c>
      <c r="AG14" s="68">
        <v>3969.06950845901</v>
      </c>
      <c r="AH14" s="68">
        <v>4016.80566975342</v>
      </c>
      <c r="AI14" s="68">
        <v>3923.82945276712</v>
      </c>
      <c r="AJ14" s="68">
        <v>4289.70876856164</v>
      </c>
      <c r="AK14" s="68">
        <v>4143.31926375409</v>
      </c>
      <c r="AL14" s="68">
        <v>4081.57578165753</v>
      </c>
      <c r="AM14" s="68">
        <v>4172.2794229315</v>
      </c>
      <c r="AN14" s="68">
        <v>4108.63624475342</v>
      </c>
      <c r="AO14" s="68">
        <v>4238.65054587978</v>
      </c>
      <c r="AP14" s="68">
        <v>4142.77794576712</v>
      </c>
      <c r="AQ14" s="68">
        <v>4178.3808219178</v>
      </c>
      <c r="AR14" s="68">
        <v>4165.96164383561</v>
      </c>
      <c r="AS14" s="68">
        <v>3827.27292379751</v>
      </c>
      <c r="AT14" s="68">
        <v>3766.1808219178</v>
      </c>
      <c r="AU14" s="68">
        <v>3920.88219178082</v>
      </c>
      <c r="AV14" s="68">
        <v>3883.37534246575</v>
      </c>
      <c r="AW14" s="68">
        <v>3912.73224043715</v>
      </c>
      <c r="AX14" s="68">
        <v>4147.45753424657</v>
      </c>
      <c r="AY14" s="69">
        <v>4011.64081385628</v>
      </c>
      <c r="AZ14" s="15">
        <v>-0.03274698276446</v>
      </c>
      <c r="BA14" s="15">
        <v>0.21075255995913</v>
      </c>
    </row>
    <row r="15" ht="9.75" customHeight="1">
      <c r="A15" s="17" t="s">
        <v>187</v>
      </c>
      <c r="B15" s="74">
        <v>11522.1876979999</v>
      </c>
      <c r="C15" s="74">
        <v>12100.3473139999</v>
      </c>
      <c r="D15" s="74">
        <v>12566.8804659999</v>
      </c>
      <c r="E15" s="74">
        <v>13404.548552</v>
      </c>
      <c r="F15" s="74">
        <v>14152.985096</v>
      </c>
      <c r="G15" s="74">
        <v>14709.9102459999</v>
      </c>
      <c r="H15" s="74">
        <v>15222.7580829999</v>
      </c>
      <c r="I15" s="74">
        <v>16380.8138519999</v>
      </c>
      <c r="J15" s="74">
        <v>17317.9327669999</v>
      </c>
      <c r="K15" s="74">
        <v>16630.648</v>
      </c>
      <c r="L15" s="74">
        <v>16333.560877</v>
      </c>
      <c r="M15" s="74">
        <v>17460.744535</v>
      </c>
      <c r="N15" s="74">
        <v>18443.366767</v>
      </c>
      <c r="O15" s="74">
        <v>18755.940658</v>
      </c>
      <c r="P15" s="74">
        <v>18438.2111499999</v>
      </c>
      <c r="Q15" s="74">
        <v>17062.3548359999</v>
      </c>
      <c r="R15" s="74">
        <v>16059.695341</v>
      </c>
      <c r="S15" s="74">
        <v>15294.9626839999</v>
      </c>
      <c r="T15" s="74">
        <v>15234.540302</v>
      </c>
      <c r="U15" s="74">
        <v>15725.3589345464</v>
      </c>
      <c r="V15" s="74">
        <v>15726.1309871369</v>
      </c>
      <c r="W15" s="74">
        <v>16280.8936154931</v>
      </c>
      <c r="X15" s="74">
        <v>16664.6691231095</v>
      </c>
      <c r="Y15" s="74">
        <v>17283.25013453</v>
      </c>
      <c r="Z15" s="74">
        <v>17325.233205041</v>
      </c>
      <c r="AA15" s="74">
        <v>16988.1823577397</v>
      </c>
      <c r="AB15" s="74">
        <v>16713.4430676438</v>
      </c>
      <c r="AC15" s="74">
        <v>17032.7827042786</v>
      </c>
      <c r="AD15" s="74">
        <v>17236.2309859589</v>
      </c>
      <c r="AE15" s="74">
        <v>17718.6475100821</v>
      </c>
      <c r="AF15" s="74">
        <v>17724.8197819726</v>
      </c>
      <c r="AG15" s="74">
        <v>18309.358197459</v>
      </c>
      <c r="AH15" s="74">
        <v>18620.5741077534</v>
      </c>
      <c r="AI15" s="74">
        <v>18917.1879187671</v>
      </c>
      <c r="AJ15" s="74">
        <v>19518.9017815616</v>
      </c>
      <c r="AK15" s="74">
        <v>19701.368196754</v>
      </c>
      <c r="AL15" s="74">
        <v>19648.6197276575</v>
      </c>
      <c r="AM15" s="74">
        <v>19760.9048479315</v>
      </c>
      <c r="AN15" s="74">
        <v>20033.0400807534</v>
      </c>
      <c r="AO15" s="74">
        <v>20731.5437158797</v>
      </c>
      <c r="AP15" s="74">
        <v>20802.1603827671</v>
      </c>
      <c r="AQ15" s="74">
        <v>20687.4191780821</v>
      </c>
      <c r="AR15" s="74">
        <v>20680.3835616438</v>
      </c>
      <c r="AS15" s="74">
        <v>19490.41373176</v>
      </c>
      <c r="AT15" s="74">
        <v>18771.3972602739</v>
      </c>
      <c r="AU15" s="74">
        <v>19180.1287671232</v>
      </c>
      <c r="AV15" s="74">
        <v>18882.0739726027</v>
      </c>
      <c r="AW15" s="74">
        <v>18490.2158469945</v>
      </c>
      <c r="AX15" s="74">
        <v>18961.1260273972</v>
      </c>
      <c r="AY15" s="74">
        <v>19034.8383561643</v>
      </c>
      <c r="AZ15" s="19">
        <v>0.00388755017295</v>
      </c>
      <c r="BA15" s="19">
        <v>1.00000002445723</v>
      </c>
    </row>
    <row r="16" ht="9.75" customHeight="1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9"/>
      <c r="AZ16" s="15"/>
      <c r="BA16" s="15"/>
    </row>
    <row r="17" ht="9.75" customHeight="1">
      <c r="A17" s="34" t="s">
        <v>188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9"/>
      <c r="AZ17" s="15"/>
      <c r="BA17" s="15"/>
    </row>
    <row r="18" ht="9.75" customHeight="1">
      <c r="A18" s="63" t="s">
        <v>182</v>
      </c>
      <c r="B18" s="68">
        <v>403.207435253449</v>
      </c>
      <c r="C18" s="68">
        <v>450.974046225086</v>
      </c>
      <c r="D18" s="68">
        <v>466.520983640729</v>
      </c>
      <c r="E18" s="68">
        <v>496.050414913988</v>
      </c>
      <c r="F18" s="68">
        <v>528.912370448291</v>
      </c>
      <c r="G18" s="68">
        <v>566.39101424021</v>
      </c>
      <c r="H18" s="68">
        <v>605.354628820908</v>
      </c>
      <c r="I18" s="68">
        <v>660.905511532586</v>
      </c>
      <c r="J18" s="68">
        <v>728.40158965874</v>
      </c>
      <c r="K18" s="68">
        <v>729.980588246083</v>
      </c>
      <c r="L18" s="68">
        <v>735.760595953901</v>
      </c>
      <c r="M18" s="68">
        <v>759.821674754256</v>
      </c>
      <c r="N18" s="68">
        <v>795.34294592465</v>
      </c>
      <c r="O18" s="68">
        <v>855.476285845161</v>
      </c>
      <c r="P18" s="68">
        <v>896.599934828413</v>
      </c>
      <c r="Q18" s="68">
        <v>894.794376898793</v>
      </c>
      <c r="R18" s="68">
        <v>911.415238654484</v>
      </c>
      <c r="S18" s="68">
        <v>931.541137792763</v>
      </c>
      <c r="T18" s="68">
        <v>935.86333480769</v>
      </c>
      <c r="U18" s="68">
        <v>945.828577734382</v>
      </c>
      <c r="V18" s="68">
        <v>984.263785027255</v>
      </c>
      <c r="W18" s="68">
        <v>1030.01692984477</v>
      </c>
      <c r="X18" s="68">
        <v>1051.17612334611</v>
      </c>
      <c r="Y18" s="68">
        <v>1069.12500574603</v>
      </c>
      <c r="Z18" s="68">
        <v>1111.80958024635</v>
      </c>
      <c r="AA18" s="68">
        <v>1147.84061907098</v>
      </c>
      <c r="AB18" s="68">
        <v>1186.61480341695</v>
      </c>
      <c r="AC18" s="68">
        <v>1194.90511759809</v>
      </c>
      <c r="AD18" s="68">
        <v>1250.16535139288</v>
      </c>
      <c r="AE18" s="68">
        <v>1347.12051298414</v>
      </c>
      <c r="AF18" s="68">
        <v>1398.2531833344</v>
      </c>
      <c r="AG18" s="68">
        <v>1443.35255393985</v>
      </c>
      <c r="AH18" s="68">
        <v>1509.90392012667</v>
      </c>
      <c r="AI18" s="68">
        <v>1528.91406090998</v>
      </c>
      <c r="AJ18" s="68">
        <v>1619.09356728826</v>
      </c>
      <c r="AK18" s="68">
        <v>1474.82224886947</v>
      </c>
      <c r="AL18" s="68">
        <v>1402.41114347075</v>
      </c>
      <c r="AM18" s="68">
        <v>1404.28330391591</v>
      </c>
      <c r="AN18" s="68">
        <v>1383.99320733056</v>
      </c>
      <c r="AO18" s="68">
        <v>1399.01656981739</v>
      </c>
      <c r="AP18" s="68">
        <v>1474.51456140405</v>
      </c>
      <c r="AQ18" s="68">
        <v>1498.14919800951</v>
      </c>
      <c r="AR18" s="68">
        <v>1600.08525666828</v>
      </c>
      <c r="AS18" s="68">
        <v>1681.17383781584</v>
      </c>
      <c r="AT18" s="68">
        <v>1788.02371672859</v>
      </c>
      <c r="AU18" s="68">
        <v>1883.05600538266</v>
      </c>
      <c r="AV18" s="68">
        <v>1951.68782382779</v>
      </c>
      <c r="AW18" s="68">
        <v>1996.77908126161</v>
      </c>
      <c r="AX18" s="68">
        <v>2110.49273605349</v>
      </c>
      <c r="AY18" s="69">
        <v>2232.36140546131</v>
      </c>
      <c r="AZ18" s="15">
        <v>0.05774417856359</v>
      </c>
      <c r="BA18" s="15">
        <v>0.31332493974292</v>
      </c>
    </row>
    <row r="19" ht="9.75" customHeight="1">
      <c r="A19" s="63" t="s">
        <v>183</v>
      </c>
      <c r="B19" s="68">
        <v>429.062462184989</v>
      </c>
      <c r="C19" s="68">
        <v>449.76465743569</v>
      </c>
      <c r="D19" s="68">
        <v>469.975912755937</v>
      </c>
      <c r="E19" s="68">
        <v>498.538665040594</v>
      </c>
      <c r="F19" s="68">
        <v>540.26444041013</v>
      </c>
      <c r="G19" s="68">
        <v>573.727085230887</v>
      </c>
      <c r="H19" s="68">
        <v>610.707925012977</v>
      </c>
      <c r="I19" s="68">
        <v>642.81848729679</v>
      </c>
      <c r="J19" s="68">
        <v>701.682819466834</v>
      </c>
      <c r="K19" s="68">
        <v>754.478250509187</v>
      </c>
      <c r="L19" s="68">
        <v>771.883042448199</v>
      </c>
      <c r="M19" s="68">
        <v>820.506328915144</v>
      </c>
      <c r="N19" s="68">
        <v>887.044188584415</v>
      </c>
      <c r="O19" s="68">
        <v>936.77987092838</v>
      </c>
      <c r="P19" s="68">
        <v>984.399330241371</v>
      </c>
      <c r="Q19" s="68">
        <v>989.379862359443</v>
      </c>
      <c r="R19" s="68">
        <v>1001.46877390589</v>
      </c>
      <c r="S19" s="68">
        <v>1017.69816065329</v>
      </c>
      <c r="T19" s="68">
        <v>986.980544459714</v>
      </c>
      <c r="U19" s="68">
        <v>988.349821697836</v>
      </c>
      <c r="V19" s="68">
        <v>994.667025992511</v>
      </c>
      <c r="W19" s="68">
        <v>1070.07810780076</v>
      </c>
      <c r="X19" s="68">
        <v>1120.06297106675</v>
      </c>
      <c r="Y19" s="68">
        <v>1150.55346028757</v>
      </c>
      <c r="Z19" s="68">
        <v>1152.03456433911</v>
      </c>
      <c r="AA19" s="68">
        <v>1169.00562942176</v>
      </c>
      <c r="AB19" s="68">
        <v>1206.81805956403</v>
      </c>
      <c r="AC19" s="68">
        <v>1256.91847033285</v>
      </c>
      <c r="AD19" s="68">
        <v>1292.24251774845</v>
      </c>
      <c r="AE19" s="68">
        <v>1369.20750646914</v>
      </c>
      <c r="AF19" s="68">
        <v>1449.90229117801</v>
      </c>
      <c r="AG19" s="68">
        <v>1519.15991266187</v>
      </c>
      <c r="AH19" s="68">
        <v>1610.26155316722</v>
      </c>
      <c r="AI19" s="68">
        <v>1683.40899250886</v>
      </c>
      <c r="AJ19" s="68">
        <v>1689.31480176447</v>
      </c>
      <c r="AK19" s="68">
        <v>1675.88105627567</v>
      </c>
      <c r="AL19" s="68">
        <v>1735.00399060335</v>
      </c>
      <c r="AM19" s="68">
        <v>1713.85241966369</v>
      </c>
      <c r="AN19" s="68">
        <v>1731.09858097839</v>
      </c>
      <c r="AO19" s="68">
        <v>1872.33922404527</v>
      </c>
      <c r="AP19" s="68">
        <v>1880.80714907379</v>
      </c>
      <c r="AQ19" s="68">
        <v>1908.02910462469</v>
      </c>
      <c r="AR19" s="68">
        <v>2101.41053716292</v>
      </c>
      <c r="AS19" s="68">
        <v>2160.29279198523</v>
      </c>
      <c r="AT19" s="68">
        <v>2130.1563228937</v>
      </c>
      <c r="AU19" s="68">
        <v>2353.28040743851</v>
      </c>
      <c r="AV19" s="68">
        <v>2474.26594693356</v>
      </c>
      <c r="AW19" s="68">
        <v>2599.96088244238</v>
      </c>
      <c r="AX19" s="68">
        <v>2715.92726933062</v>
      </c>
      <c r="AY19" s="69">
        <v>2747.69253593869</v>
      </c>
      <c r="AZ19" s="15">
        <v>0.01169591946249</v>
      </c>
      <c r="BA19" s="15">
        <v>0.38565466870592</v>
      </c>
    </row>
    <row r="20" ht="9.75" customHeight="1">
      <c r="A20" s="63" t="s">
        <v>184</v>
      </c>
      <c r="B20" s="68">
        <v>571.6706651813</v>
      </c>
      <c r="C20" s="68">
        <v>604.477574532877</v>
      </c>
      <c r="D20" s="68">
        <v>618.422087459327</v>
      </c>
      <c r="E20" s="68">
        <v>655.173724422537</v>
      </c>
      <c r="F20" s="68">
        <v>658.850235486464</v>
      </c>
      <c r="G20" s="68">
        <v>659.054850520113</v>
      </c>
      <c r="H20" s="68">
        <v>696.539151316604</v>
      </c>
      <c r="I20" s="68">
        <v>733.907124997004</v>
      </c>
      <c r="J20" s="68">
        <v>804.286924356119</v>
      </c>
      <c r="K20" s="68">
        <v>814.066594092615</v>
      </c>
      <c r="L20" s="68">
        <v>775.862090231762</v>
      </c>
      <c r="M20" s="68">
        <v>806.570986081354</v>
      </c>
      <c r="N20" s="68">
        <v>854.197881509111</v>
      </c>
      <c r="O20" s="68">
        <v>873.513648896934</v>
      </c>
      <c r="P20" s="68">
        <v>911.404233011099</v>
      </c>
      <c r="Q20" s="68">
        <v>894.339747767091</v>
      </c>
      <c r="R20" s="68">
        <v>835.034118928414</v>
      </c>
      <c r="S20" s="68">
        <v>780.797903563334</v>
      </c>
      <c r="T20" s="68">
        <v>730.714590066152</v>
      </c>
      <c r="U20" s="68">
        <v>707.405064027934</v>
      </c>
      <c r="V20" s="68">
        <v>640.946090370695</v>
      </c>
      <c r="W20" s="68">
        <v>640.157926137355</v>
      </c>
      <c r="X20" s="68">
        <v>666.432825212721</v>
      </c>
      <c r="Y20" s="68">
        <v>657.370913882193</v>
      </c>
      <c r="Z20" s="68">
        <v>662.039469489093</v>
      </c>
      <c r="AA20" s="68">
        <v>666.729007521987</v>
      </c>
      <c r="AB20" s="68">
        <v>639.050606600353</v>
      </c>
      <c r="AC20" s="68">
        <v>622.980365561177</v>
      </c>
      <c r="AD20" s="68">
        <v>639.034223695169</v>
      </c>
      <c r="AE20" s="68">
        <v>675.052842853777</v>
      </c>
      <c r="AF20" s="68">
        <v>677.863916167448</v>
      </c>
      <c r="AG20" s="68">
        <v>692.783955628349</v>
      </c>
      <c r="AH20" s="68">
        <v>752.264836323876</v>
      </c>
      <c r="AI20" s="68">
        <v>783.662323438333</v>
      </c>
      <c r="AJ20" s="68">
        <v>673.314054015244</v>
      </c>
      <c r="AK20" s="68">
        <v>737.688213037565</v>
      </c>
      <c r="AL20" s="68">
        <v>754.030298060014</v>
      </c>
      <c r="AM20" s="68">
        <v>744.961899872207</v>
      </c>
      <c r="AN20" s="68">
        <v>712.126274793577</v>
      </c>
      <c r="AO20" s="68">
        <v>716.831284174303</v>
      </c>
      <c r="AP20" s="68">
        <v>722.395534038004</v>
      </c>
      <c r="AQ20" s="68">
        <v>744.951503985377</v>
      </c>
      <c r="AR20" s="68">
        <v>744.85781709613</v>
      </c>
      <c r="AS20" s="68">
        <v>763.842799030906</v>
      </c>
      <c r="AT20" s="68">
        <v>725.433232075516</v>
      </c>
      <c r="AU20" s="68">
        <v>698.463314018129</v>
      </c>
      <c r="AV20" s="68">
        <v>679.591113668339</v>
      </c>
      <c r="AW20" s="68">
        <v>689.541841707471</v>
      </c>
      <c r="AX20" s="68">
        <v>719.422936614005</v>
      </c>
      <c r="AY20" s="69">
        <v>749.751856428442</v>
      </c>
      <c r="AZ20" s="15">
        <v>0.04215728783569</v>
      </c>
      <c r="BA20" s="15">
        <v>0.10523204471412</v>
      </c>
    </row>
    <row r="21" ht="9.75" customHeight="1">
      <c r="A21" s="63" t="s">
        <v>185</v>
      </c>
      <c r="B21" s="68">
        <v>224.778147956643</v>
      </c>
      <c r="C21" s="68">
        <v>236.13577555956</v>
      </c>
      <c r="D21" s="68">
        <v>244.110243090335</v>
      </c>
      <c r="E21" s="68">
        <v>258.435805905693</v>
      </c>
      <c r="F21" s="68">
        <v>287.811008742793</v>
      </c>
      <c r="G21" s="68">
        <v>294.583754090031</v>
      </c>
      <c r="H21" s="68">
        <v>313.762557048974</v>
      </c>
      <c r="I21" s="68">
        <v>365.813661314633</v>
      </c>
      <c r="J21" s="68">
        <v>394.561889397509</v>
      </c>
      <c r="K21" s="68">
        <v>424.055045239495</v>
      </c>
      <c r="L21" s="68">
        <v>433.431856355146</v>
      </c>
      <c r="M21" s="68">
        <v>440.121198215651</v>
      </c>
      <c r="N21" s="68">
        <v>473.884756458482</v>
      </c>
      <c r="O21" s="68">
        <v>509.651162126976</v>
      </c>
      <c r="P21" s="68">
        <v>527.163320200121</v>
      </c>
      <c r="Q21" s="68">
        <v>585.089127474307</v>
      </c>
      <c r="R21" s="68">
        <v>572.891723479463</v>
      </c>
      <c r="S21" s="68">
        <v>579.548632826395</v>
      </c>
      <c r="T21" s="68">
        <v>572.803838498368</v>
      </c>
      <c r="U21" s="68">
        <v>587.424806095277</v>
      </c>
      <c r="V21" s="68">
        <v>598.609998652205</v>
      </c>
      <c r="W21" s="68">
        <v>666.059978318349</v>
      </c>
      <c r="X21" s="68">
        <v>676.351320205104</v>
      </c>
      <c r="Y21" s="68">
        <v>706.917515113731</v>
      </c>
      <c r="Z21" s="68">
        <v>707.804325153232</v>
      </c>
      <c r="AA21" s="68">
        <v>743.185413946274</v>
      </c>
      <c r="AB21" s="68">
        <v>726.039231202451</v>
      </c>
      <c r="AC21" s="68">
        <v>858.892770760883</v>
      </c>
      <c r="AD21" s="68">
        <v>836.358428611021</v>
      </c>
      <c r="AE21" s="68">
        <v>875.202432396206</v>
      </c>
      <c r="AF21" s="68">
        <v>890.769670266838</v>
      </c>
      <c r="AG21" s="68">
        <v>872.242770130247</v>
      </c>
      <c r="AH21" s="68">
        <v>888.337004990071</v>
      </c>
      <c r="AI21" s="68">
        <v>940.008843688656</v>
      </c>
      <c r="AJ21" s="68">
        <v>1008.25948602184</v>
      </c>
      <c r="AK21" s="68">
        <v>1022.41723122668</v>
      </c>
      <c r="AL21" s="68">
        <v>1077.86236588188</v>
      </c>
      <c r="AM21" s="68">
        <v>1105.06552318919</v>
      </c>
      <c r="AN21" s="68">
        <v>1052.23343194751</v>
      </c>
      <c r="AO21" s="68">
        <v>1070.29045276702</v>
      </c>
      <c r="AP21" s="68">
        <v>1136.42560272862</v>
      </c>
      <c r="AQ21" s="68">
        <v>1232.45329709923</v>
      </c>
      <c r="AR21" s="68">
        <v>1225.7225930639</v>
      </c>
      <c r="AS21" s="68">
        <v>1305.57215405895</v>
      </c>
      <c r="AT21" s="68">
        <v>1286.39756459834</v>
      </c>
      <c r="AU21" s="68">
        <v>1285.33231536397</v>
      </c>
      <c r="AV21" s="68">
        <v>1348.75430019188</v>
      </c>
      <c r="AW21" s="68">
        <v>1312.298339663</v>
      </c>
      <c r="AX21" s="68">
        <v>1367.53904239876</v>
      </c>
      <c r="AY21" s="69">
        <v>1394.94286386642</v>
      </c>
      <c r="AZ21" s="15">
        <v>0.02003878545185</v>
      </c>
      <c r="BA21" s="15">
        <v>0.19578836459747</v>
      </c>
    </row>
    <row r="22" ht="9.75" customHeight="1">
      <c r="A22" s="17" t="s">
        <v>82</v>
      </c>
      <c r="B22" s="74">
        <v>1628.71871057638</v>
      </c>
      <c r="C22" s="74">
        <v>1741.35205375321</v>
      </c>
      <c r="D22" s="74">
        <v>1799.02922694633</v>
      </c>
      <c r="E22" s="74">
        <v>1908.19861028281</v>
      </c>
      <c r="F22" s="74">
        <v>2015.83805508768</v>
      </c>
      <c r="G22" s="74">
        <v>2093.75670408124</v>
      </c>
      <c r="H22" s="74">
        <v>2226.36426219946</v>
      </c>
      <c r="I22" s="74">
        <v>2403.44478514101</v>
      </c>
      <c r="J22" s="74">
        <v>2628.9332228792</v>
      </c>
      <c r="K22" s="74">
        <v>2722.58047808738</v>
      </c>
      <c r="L22" s="74">
        <v>2716.937584989</v>
      </c>
      <c r="M22" s="74">
        <v>2827.0201879664</v>
      </c>
      <c r="N22" s="74">
        <v>3010.46977247665</v>
      </c>
      <c r="O22" s="74">
        <v>3175.42096779745</v>
      </c>
      <c r="P22" s="74">
        <v>3319.566818281</v>
      </c>
      <c r="Q22" s="74">
        <v>3363.60311449963</v>
      </c>
      <c r="R22" s="74">
        <v>3320.80985496826</v>
      </c>
      <c r="S22" s="74">
        <v>3309.58583483579</v>
      </c>
      <c r="T22" s="74">
        <v>3226.36230783192</v>
      </c>
      <c r="U22" s="74">
        <v>3229.00826955543</v>
      </c>
      <c r="V22" s="74">
        <v>3218.48690004266</v>
      </c>
      <c r="W22" s="74">
        <v>3406.31294210124</v>
      </c>
      <c r="X22" s="74">
        <v>3514.02323983069</v>
      </c>
      <c r="Y22" s="74">
        <v>3583.96689502954</v>
      </c>
      <c r="Z22" s="74">
        <v>3633.68793922779</v>
      </c>
      <c r="AA22" s="74">
        <v>3726.76066996101</v>
      </c>
      <c r="AB22" s="74">
        <v>3758.52270078379</v>
      </c>
      <c r="AC22" s="74">
        <v>3933.69672425301</v>
      </c>
      <c r="AD22" s="74">
        <v>4017.80052144753</v>
      </c>
      <c r="AE22" s="74">
        <v>4266.58329470327</v>
      </c>
      <c r="AF22" s="74">
        <v>4416.7890609467</v>
      </c>
      <c r="AG22" s="74">
        <v>4527.53919236032</v>
      </c>
      <c r="AH22" s="74">
        <v>4760.76731460785</v>
      </c>
      <c r="AI22" s="74">
        <v>4935.99422054583</v>
      </c>
      <c r="AJ22" s="74">
        <v>4989.98190908982</v>
      </c>
      <c r="AK22" s="74">
        <v>4910.80874940939</v>
      </c>
      <c r="AL22" s="74">
        <v>4969.30779801599</v>
      </c>
      <c r="AM22" s="74">
        <v>4968.16314664101</v>
      </c>
      <c r="AN22" s="74">
        <v>4879.45149505005</v>
      </c>
      <c r="AO22" s="74">
        <v>5058.477530804</v>
      </c>
      <c r="AP22" s="74">
        <v>5214.14284724448</v>
      </c>
      <c r="AQ22" s="74">
        <v>5383.58310371882</v>
      </c>
      <c r="AR22" s="74">
        <v>5672.07620399124</v>
      </c>
      <c r="AS22" s="74">
        <v>5910.88158289094</v>
      </c>
      <c r="AT22" s="74">
        <v>5930.01083629617</v>
      </c>
      <c r="AU22" s="74">
        <v>6220.13204220329</v>
      </c>
      <c r="AV22" s="74">
        <v>6454.29918462158</v>
      </c>
      <c r="AW22" s="74">
        <v>6598.58014507446</v>
      </c>
      <c r="AX22" s="74">
        <v>6913.38198439688</v>
      </c>
      <c r="AY22" s="74">
        <v>7124.74866169488</v>
      </c>
      <c r="AZ22" s="19">
        <v>0.03057355687492</v>
      </c>
      <c r="BA22" s="19">
        <v>1.00000001776044</v>
      </c>
    </row>
    <row r="23" ht="9.75" customHeight="1"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9"/>
      <c r="AZ23" s="15"/>
      <c r="BA23" s="15"/>
    </row>
    <row r="24" ht="9.75" customHeight="1">
      <c r="A24" s="34" t="s">
        <v>189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9"/>
      <c r="AZ24" s="15"/>
      <c r="BA24" s="15"/>
    </row>
    <row r="25" ht="9.75" customHeight="1">
      <c r="A25" s="63" t="s">
        <v>182</v>
      </c>
      <c r="B25" s="68">
        <v>1633.6739712589</v>
      </c>
      <c r="C25" s="68">
        <v>1860.49975450273</v>
      </c>
      <c r="D25" s="68">
        <v>2136.18398244383</v>
      </c>
      <c r="E25" s="68">
        <v>2284.23717434016</v>
      </c>
      <c r="F25" s="68">
        <v>2504.64507766849</v>
      </c>
      <c r="G25" s="68">
        <v>2672.05027963287</v>
      </c>
      <c r="H25" s="68">
        <v>2914.65189369862</v>
      </c>
      <c r="I25" s="68">
        <v>3157.83751734972</v>
      </c>
      <c r="J25" s="68">
        <v>3380.37612890411</v>
      </c>
      <c r="K25" s="68">
        <v>3304.26559616438</v>
      </c>
      <c r="L25" s="68">
        <v>3284.7185449315</v>
      </c>
      <c r="M25" s="68">
        <v>3478.86059672131</v>
      </c>
      <c r="N25" s="68">
        <v>3444.6464849315</v>
      </c>
      <c r="O25" s="68">
        <v>3814.47149665849</v>
      </c>
      <c r="P25" s="68">
        <v>3870.61896345054</v>
      </c>
      <c r="Q25" s="68">
        <v>3683.83055268229</v>
      </c>
      <c r="R25" s="68">
        <v>3539.40964543794</v>
      </c>
      <c r="S25" s="68">
        <v>3589.27562818465</v>
      </c>
      <c r="T25" s="68">
        <v>3665.81538808397</v>
      </c>
      <c r="U25" s="68">
        <v>3699.07409814945</v>
      </c>
      <c r="V25" s="68">
        <v>3683.41317486767</v>
      </c>
      <c r="W25" s="68">
        <v>3871.11065163835</v>
      </c>
      <c r="X25" s="68">
        <v>3949.16317463287</v>
      </c>
      <c r="Y25" s="68">
        <v>4118.90645557103</v>
      </c>
      <c r="Z25" s="68">
        <v>4209.1744635452</v>
      </c>
      <c r="AA25" s="68">
        <v>4360.56367077945</v>
      </c>
      <c r="AB25" s="68">
        <v>4268.88552773232</v>
      </c>
      <c r="AC25" s="68">
        <v>4306.95240176863</v>
      </c>
      <c r="AD25" s="68">
        <v>4224.37545750931</v>
      </c>
      <c r="AE25" s="68">
        <v>4272.21353032876</v>
      </c>
      <c r="AF25" s="68">
        <v>4400.2794963726</v>
      </c>
      <c r="AG25" s="68">
        <v>4379.48253651852</v>
      </c>
      <c r="AH25" s="68">
        <v>4437.41622153849</v>
      </c>
      <c r="AI25" s="68">
        <v>4472.03251633301</v>
      </c>
      <c r="AJ25" s="68">
        <v>4434.44713018835</v>
      </c>
      <c r="AK25" s="68">
        <v>4331.20174971732</v>
      </c>
      <c r="AL25" s="68">
        <v>4226.27981912986</v>
      </c>
      <c r="AM25" s="68">
        <v>4155.04714095438</v>
      </c>
      <c r="AN25" s="68">
        <v>4056.40806296164</v>
      </c>
      <c r="AO25" s="68">
        <v>4014.74559939112</v>
      </c>
      <c r="AP25" s="68">
        <v>3913.73727026757</v>
      </c>
      <c r="AQ25" s="68">
        <v>3778.55685304365</v>
      </c>
      <c r="AR25" s="68">
        <v>3705.0413029239</v>
      </c>
      <c r="AS25" s="68">
        <v>3500.54519101342</v>
      </c>
      <c r="AT25" s="68">
        <v>3422.62710510214</v>
      </c>
      <c r="AU25" s="68">
        <v>3371.44964631579</v>
      </c>
      <c r="AV25" s="68">
        <v>3150.83915575306</v>
      </c>
      <c r="AW25" s="68">
        <v>3008.55853920738</v>
      </c>
      <c r="AX25" s="68">
        <v>2924.82067875232</v>
      </c>
      <c r="AY25" s="69">
        <v>2850.34117983259</v>
      </c>
      <c r="AZ25" s="15">
        <v>-0.02546463769926</v>
      </c>
      <c r="BA25" s="15">
        <v>0.20640549625681</v>
      </c>
    </row>
    <row r="26" ht="9.75" customHeight="1">
      <c r="A26" s="63" t="s">
        <v>183</v>
      </c>
      <c r="B26" s="68">
        <v>2510.50710194958</v>
      </c>
      <c r="C26" s="68">
        <v>2777.60289578849</v>
      </c>
      <c r="D26" s="68">
        <v>3030.1633255726</v>
      </c>
      <c r="E26" s="68">
        <v>3429.44007002841</v>
      </c>
      <c r="F26" s="68">
        <v>3912.2258356263</v>
      </c>
      <c r="G26" s="68">
        <v>4471.4727341063</v>
      </c>
      <c r="H26" s="68">
        <v>4757.68456032876</v>
      </c>
      <c r="I26" s="68">
        <v>5096.36859174863</v>
      </c>
      <c r="J26" s="68">
        <v>5528.75964476712</v>
      </c>
      <c r="K26" s="68">
        <v>5016.58408706849</v>
      </c>
      <c r="L26" s="68">
        <v>5070.70872230137</v>
      </c>
      <c r="M26" s="68">
        <v>5487.8211552459</v>
      </c>
      <c r="N26" s="68">
        <v>5589.86425528767</v>
      </c>
      <c r="O26" s="68">
        <v>5852.5867629589</v>
      </c>
      <c r="P26" s="68">
        <v>5929.09435775342</v>
      </c>
      <c r="Q26" s="68">
        <v>5473.86653633879</v>
      </c>
      <c r="R26" s="68">
        <v>5175.70677331506</v>
      </c>
      <c r="S26" s="68">
        <v>4987.28054909588</v>
      </c>
      <c r="T26" s="68">
        <v>4980.92058465753</v>
      </c>
      <c r="U26" s="68">
        <v>5163.74919387978</v>
      </c>
      <c r="V26" s="68">
        <v>5246.59819758904</v>
      </c>
      <c r="W26" s="68">
        <v>5479.01292712328</v>
      </c>
      <c r="X26" s="68">
        <v>5533.7701519452</v>
      </c>
      <c r="Y26" s="68">
        <v>5575.99718901639</v>
      </c>
      <c r="Z26" s="68">
        <v>5533.38903501369</v>
      </c>
      <c r="AA26" s="68">
        <v>5619.44949934246</v>
      </c>
      <c r="AB26" s="68">
        <v>5760.70141101369</v>
      </c>
      <c r="AC26" s="68">
        <v>5790.43074448087</v>
      </c>
      <c r="AD26" s="68">
        <v>5859.46254005479</v>
      </c>
      <c r="AE26" s="68">
        <v>5868.74941715068</v>
      </c>
      <c r="AF26" s="68">
        <v>6026.3307019726</v>
      </c>
      <c r="AG26" s="68">
        <v>6362.68548998848</v>
      </c>
      <c r="AH26" s="68">
        <v>6433.07793461138</v>
      </c>
      <c r="AI26" s="68">
        <v>6635.41976345359</v>
      </c>
      <c r="AJ26" s="68">
        <v>6676.48925189515</v>
      </c>
      <c r="AK26" s="68">
        <v>6712.01021841269</v>
      </c>
      <c r="AL26" s="68">
        <v>6999.25070992804</v>
      </c>
      <c r="AM26" s="68">
        <v>6932.10448890403</v>
      </c>
      <c r="AN26" s="68">
        <v>7129.49581133196</v>
      </c>
      <c r="AO26" s="68">
        <v>7338.38051382462</v>
      </c>
      <c r="AP26" s="68">
        <v>7528.10844132201</v>
      </c>
      <c r="AQ26" s="68">
        <v>7704.40374293223</v>
      </c>
      <c r="AR26" s="68">
        <v>7590.64036285629</v>
      </c>
      <c r="AS26" s="68">
        <v>7789.38498771436</v>
      </c>
      <c r="AT26" s="68">
        <v>7518.70267041179</v>
      </c>
      <c r="AU26" s="68">
        <v>7544.8844590485</v>
      </c>
      <c r="AV26" s="68">
        <v>7495.58296464337</v>
      </c>
      <c r="AW26" s="68">
        <v>7382.98835934824</v>
      </c>
      <c r="AX26" s="68">
        <v>7409.35699392562</v>
      </c>
      <c r="AY26" s="69">
        <v>7372.10485905006</v>
      </c>
      <c r="AZ26" s="15">
        <v>-0.00502771494289</v>
      </c>
      <c r="BA26" s="15">
        <v>0.53384590331001</v>
      </c>
    </row>
    <row r="27" ht="9.75" customHeight="1">
      <c r="A27" s="63" t="s">
        <v>184</v>
      </c>
      <c r="B27" s="68">
        <v>2953.12874879452</v>
      </c>
      <c r="C27" s="68">
        <v>3138.04473972602</v>
      </c>
      <c r="D27" s="68">
        <v>3327.74519643835</v>
      </c>
      <c r="E27" s="68">
        <v>3585.18029206284</v>
      </c>
      <c r="F27" s="68">
        <v>3999.85510965753</v>
      </c>
      <c r="G27" s="68">
        <v>4456.41132578082</v>
      </c>
      <c r="H27" s="68">
        <v>4566.71853972602</v>
      </c>
      <c r="I27" s="68">
        <v>4827.75535860655</v>
      </c>
      <c r="J27" s="68">
        <v>5127.70753260273</v>
      </c>
      <c r="K27" s="68">
        <v>4876.85226136986</v>
      </c>
      <c r="L27" s="68">
        <v>4468.64176328767</v>
      </c>
      <c r="M27" s="68">
        <v>4731.94171803278</v>
      </c>
      <c r="N27" s="68">
        <v>4488.55663328767</v>
      </c>
      <c r="O27" s="68">
        <v>4521.55596917808</v>
      </c>
      <c r="P27" s="68">
        <v>4655.11364739725</v>
      </c>
      <c r="Q27" s="68">
        <v>4224.28758237704</v>
      </c>
      <c r="R27" s="68">
        <v>3766.47582616438</v>
      </c>
      <c r="S27" s="68">
        <v>3349.95981164383</v>
      </c>
      <c r="T27" s="68">
        <v>2934.95913164383</v>
      </c>
      <c r="U27" s="68">
        <v>2773.4668318306</v>
      </c>
      <c r="V27" s="68">
        <v>2631.50271452054</v>
      </c>
      <c r="W27" s="68">
        <v>2649.71269068493</v>
      </c>
      <c r="X27" s="68">
        <v>2538.35168958904</v>
      </c>
      <c r="Y27" s="68">
        <v>2460.79946311475</v>
      </c>
      <c r="Z27" s="68">
        <v>2437.90076246575</v>
      </c>
      <c r="AA27" s="68">
        <v>2399.36980890411</v>
      </c>
      <c r="AB27" s="68">
        <v>2323.93947260273</v>
      </c>
      <c r="AC27" s="68">
        <v>2255.95376639344</v>
      </c>
      <c r="AD27" s="68">
        <v>2222.52263808219</v>
      </c>
      <c r="AE27" s="68">
        <v>2155.29175315068</v>
      </c>
      <c r="AF27" s="68">
        <v>2166.16796931506</v>
      </c>
      <c r="AG27" s="68">
        <v>2142.96865003381</v>
      </c>
      <c r="AH27" s="68">
        <v>2092.35263419117</v>
      </c>
      <c r="AI27" s="68">
        <v>2089.31416958232</v>
      </c>
      <c r="AJ27" s="68">
        <v>1997.23140178048</v>
      </c>
      <c r="AK27" s="68">
        <v>1832.15024955668</v>
      </c>
      <c r="AL27" s="68">
        <v>1863.93489601128</v>
      </c>
      <c r="AM27" s="68">
        <v>1869.90899599315</v>
      </c>
      <c r="AN27" s="68">
        <v>1828.91433708635</v>
      </c>
      <c r="AO27" s="68">
        <v>1752.02460651182</v>
      </c>
      <c r="AP27" s="68">
        <v>1742.33239229531</v>
      </c>
      <c r="AQ27" s="68">
        <v>1707.76477852532</v>
      </c>
      <c r="AR27" s="68">
        <v>1605.07708803274</v>
      </c>
      <c r="AS27" s="68">
        <v>1545.66595069332</v>
      </c>
      <c r="AT27" s="68">
        <v>1378.28527656455</v>
      </c>
      <c r="AU27" s="68">
        <v>1256.11514180856</v>
      </c>
      <c r="AV27" s="68">
        <v>1188.02323014037</v>
      </c>
      <c r="AW27" s="68">
        <v>1058.91005842833</v>
      </c>
      <c r="AX27" s="68">
        <v>963.901449689079</v>
      </c>
      <c r="AY27" s="69">
        <v>897.804824960935</v>
      </c>
      <c r="AZ27" s="15">
        <v>-0.06857197356583</v>
      </c>
      <c r="BA27" s="15">
        <v>0.06501391894731</v>
      </c>
    </row>
    <row r="28" ht="9.75" customHeight="1">
      <c r="A28" s="63" t="s">
        <v>185</v>
      </c>
      <c r="B28" s="68">
        <v>1141.25915943561</v>
      </c>
      <c r="C28" s="68">
        <v>1262.81949176712</v>
      </c>
      <c r="D28" s="68">
        <v>1332.63425691095</v>
      </c>
      <c r="E28" s="68">
        <v>1476.43352469945</v>
      </c>
      <c r="F28" s="68">
        <v>1645.52219627945</v>
      </c>
      <c r="G28" s="68">
        <v>1771.64043304383</v>
      </c>
      <c r="H28" s="68">
        <v>1796.11573753424</v>
      </c>
      <c r="I28" s="68">
        <v>1909.38218251366</v>
      </c>
      <c r="J28" s="68">
        <v>2088.83507534246</v>
      </c>
      <c r="K28" s="68">
        <v>1998.65505369863</v>
      </c>
      <c r="L28" s="68">
        <v>1887.56745150684</v>
      </c>
      <c r="M28" s="68">
        <v>1981.88304234972</v>
      </c>
      <c r="N28" s="68">
        <v>2074.1343479452</v>
      </c>
      <c r="O28" s="68">
        <v>2162.53553087575</v>
      </c>
      <c r="P28" s="68">
        <v>2286.0485229878</v>
      </c>
      <c r="Q28" s="68">
        <v>2236.56876535049</v>
      </c>
      <c r="R28" s="68">
        <v>2170.38466730178</v>
      </c>
      <c r="S28" s="68">
        <v>2076.2025961989</v>
      </c>
      <c r="T28" s="68">
        <v>2155.56284191602</v>
      </c>
      <c r="U28" s="68">
        <v>2211.86344187786</v>
      </c>
      <c r="V28" s="68">
        <v>2176.05204787205</v>
      </c>
      <c r="W28" s="68">
        <v>2274.54071204027</v>
      </c>
      <c r="X28" s="68">
        <v>2367.94085863479</v>
      </c>
      <c r="Y28" s="68">
        <v>2446.33015307552</v>
      </c>
      <c r="Z28" s="68">
        <v>2450.80795660178</v>
      </c>
      <c r="AA28" s="68">
        <v>2417.06300721575</v>
      </c>
      <c r="AB28" s="68">
        <v>2395.86573911698</v>
      </c>
      <c r="AC28" s="68">
        <v>2552.88234932426</v>
      </c>
      <c r="AD28" s="68">
        <v>2559.07601797013</v>
      </c>
      <c r="AE28" s="68">
        <v>2641.64794323287</v>
      </c>
      <c r="AF28" s="68">
        <v>2683.94755665109</v>
      </c>
      <c r="AG28" s="68">
        <v>2717.61283069459</v>
      </c>
      <c r="AH28" s="68">
        <v>2842.3498324341</v>
      </c>
      <c r="AI28" s="68">
        <v>2863.92785928342</v>
      </c>
      <c r="AJ28" s="68">
        <v>2859.7985932363</v>
      </c>
      <c r="AK28" s="68">
        <v>2945.95891107502</v>
      </c>
      <c r="AL28" s="68">
        <v>2976.83335374684</v>
      </c>
      <c r="AM28" s="68">
        <v>3032.43880589493</v>
      </c>
      <c r="AN28" s="68">
        <v>3070.23331678438</v>
      </c>
      <c r="AO28" s="68">
        <v>3129.78191650812</v>
      </c>
      <c r="AP28" s="68">
        <v>3182.79608967202</v>
      </c>
      <c r="AQ28" s="68">
        <v>3227.65420866425</v>
      </c>
      <c r="AR28" s="68">
        <v>3199.84128522564</v>
      </c>
      <c r="AS28" s="68">
        <v>3134.11861368784</v>
      </c>
      <c r="AT28" s="68">
        <v>2997.36867860169</v>
      </c>
      <c r="AU28" s="68">
        <v>2971.32878148671</v>
      </c>
      <c r="AV28" s="68">
        <v>2877.37614966272</v>
      </c>
      <c r="AW28" s="68">
        <v>2711.362968177</v>
      </c>
      <c r="AX28" s="68">
        <v>2711.18056844608</v>
      </c>
      <c r="AY28" s="69">
        <v>2689.17434153171</v>
      </c>
      <c r="AZ28" s="15">
        <v>-0.00811684296151</v>
      </c>
      <c r="BA28" s="15">
        <v>0.1947347105014</v>
      </c>
    </row>
    <row r="29" ht="9.75" customHeight="1">
      <c r="A29" s="17" t="s">
        <v>190</v>
      </c>
      <c r="B29" s="74">
        <v>8238.56898143863</v>
      </c>
      <c r="C29" s="74">
        <v>9038.96688178438</v>
      </c>
      <c r="D29" s="74">
        <v>9826.72676136575</v>
      </c>
      <c r="E29" s="74">
        <v>10775.2910611308</v>
      </c>
      <c r="F29" s="74">
        <v>12062.2482192317</v>
      </c>
      <c r="G29" s="74">
        <v>13371.5747725638</v>
      </c>
      <c r="H29" s="74">
        <v>14035.1707312876</v>
      </c>
      <c r="I29" s="74">
        <v>14991.3436502185</v>
      </c>
      <c r="J29" s="74">
        <v>16125.6783816164</v>
      </c>
      <c r="K29" s="74">
        <v>15196.3569983013</v>
      </c>
      <c r="L29" s="74">
        <v>14711.6364820273</v>
      </c>
      <c r="M29" s="74">
        <v>15680.5065123497</v>
      </c>
      <c r="N29" s="74">
        <v>15597.201721452</v>
      </c>
      <c r="O29" s="74">
        <v>16351.1497596712</v>
      </c>
      <c r="P29" s="74">
        <v>16740.875491589</v>
      </c>
      <c r="Q29" s="74">
        <v>15618.5534367486</v>
      </c>
      <c r="R29" s="74">
        <v>14651.9769122191</v>
      </c>
      <c r="S29" s="74">
        <v>14002.7185851232</v>
      </c>
      <c r="T29" s="74">
        <v>13737.2579463013</v>
      </c>
      <c r="U29" s="74">
        <v>13848.1535657377</v>
      </c>
      <c r="V29" s="74">
        <v>13737.5661348493</v>
      </c>
      <c r="W29" s="74">
        <v>14274.3769814868</v>
      </c>
      <c r="X29" s="74">
        <v>14389.2258748019</v>
      </c>
      <c r="Y29" s="74">
        <v>14602.0332607777</v>
      </c>
      <c r="Z29" s="74">
        <v>14631.2722176264</v>
      </c>
      <c r="AA29" s="74">
        <v>14796.4459862417</v>
      </c>
      <c r="AB29" s="74">
        <v>14749.3921504657</v>
      </c>
      <c r="AC29" s="74">
        <v>14906.2192619672</v>
      </c>
      <c r="AD29" s="74">
        <v>14865.4366536164</v>
      </c>
      <c r="AE29" s="74">
        <v>14937.902643863</v>
      </c>
      <c r="AF29" s="74">
        <v>15276.7257243113</v>
      </c>
      <c r="AG29" s="74">
        <v>15602.7495072354</v>
      </c>
      <c r="AH29" s="74">
        <v>15805.1966227751</v>
      </c>
      <c r="AI29" s="74">
        <v>16060.6943086523</v>
      </c>
      <c r="AJ29" s="74">
        <v>15967.9663771003</v>
      </c>
      <c r="AK29" s="74">
        <v>15821.3211287617</v>
      </c>
      <c r="AL29" s="74">
        <v>16066.298778816</v>
      </c>
      <c r="AM29" s="74">
        <v>15989.4994317465</v>
      </c>
      <c r="AN29" s="74">
        <v>16085.0515281643</v>
      </c>
      <c r="AO29" s="74">
        <v>16234.9326362357</v>
      </c>
      <c r="AP29" s="74">
        <v>16366.9741935569</v>
      </c>
      <c r="AQ29" s="74">
        <v>16418.3795831654</v>
      </c>
      <c r="AR29" s="74">
        <v>16100.6000390385</v>
      </c>
      <c r="AS29" s="74">
        <v>15969.7147431089</v>
      </c>
      <c r="AT29" s="74">
        <v>15316.9837306802</v>
      </c>
      <c r="AU29" s="74">
        <v>15143.7780286595</v>
      </c>
      <c r="AV29" s="74">
        <v>14711.8215001995</v>
      </c>
      <c r="AW29" s="74">
        <v>14161.8199251609</v>
      </c>
      <c r="AX29" s="74">
        <v>14009.2596908131</v>
      </c>
      <c r="AY29" s="74">
        <v>13809.4252053753</v>
      </c>
      <c r="AZ29" s="19">
        <v>-0.01426445721246</v>
      </c>
      <c r="BA29" s="19">
        <v>1.00000002901553</v>
      </c>
    </row>
    <row r="30" ht="9.75" customHeight="1"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9"/>
      <c r="AZ30" s="15"/>
      <c r="BA30" s="15"/>
    </row>
    <row r="31" ht="9.75" customHeight="1">
      <c r="A31" s="34" t="s">
        <v>191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9"/>
      <c r="AZ31" s="15"/>
      <c r="BA31" s="15"/>
    </row>
    <row r="32" ht="9.75" customHeight="1">
      <c r="A32" s="63" t="s">
        <v>182</v>
      </c>
      <c r="B32" s="68">
        <v>600.001530410959</v>
      </c>
      <c r="C32" s="68">
        <v>642.560261917808</v>
      </c>
      <c r="D32" s="68">
        <v>700.763976986301</v>
      </c>
      <c r="E32" s="68">
        <v>748.60191147541</v>
      </c>
      <c r="F32" s="68">
        <v>802.883051506849</v>
      </c>
      <c r="G32" s="68">
        <v>871.720979178081</v>
      </c>
      <c r="H32" s="68">
        <v>910.647448767123</v>
      </c>
      <c r="I32" s="68">
        <v>982.11176557377</v>
      </c>
      <c r="J32" s="68">
        <v>1056.63812054794</v>
      </c>
      <c r="K32" s="68">
        <v>1132.43423671232</v>
      </c>
      <c r="L32" s="68">
        <v>1279.2345090411</v>
      </c>
      <c r="M32" s="68">
        <v>1298.36803278688</v>
      </c>
      <c r="N32" s="68">
        <v>1429.40447013698</v>
      </c>
      <c r="O32" s="68">
        <v>1533.08328065753</v>
      </c>
      <c r="P32" s="68">
        <v>1561.46210983521</v>
      </c>
      <c r="Q32" s="68">
        <v>1634.42808553597</v>
      </c>
      <c r="R32" s="68">
        <v>1655.76378998245</v>
      </c>
      <c r="S32" s="68">
        <v>1646.71072026505</v>
      </c>
      <c r="T32" s="68">
        <v>1626.12008866017</v>
      </c>
      <c r="U32" s="68">
        <v>1625.8324975671</v>
      </c>
      <c r="V32" s="68">
        <v>1633.53107410603</v>
      </c>
      <c r="W32" s="68">
        <v>1640.63921494287</v>
      </c>
      <c r="X32" s="68">
        <v>1651.10919195152</v>
      </c>
      <c r="Y32" s="68">
        <v>1641.89042361313</v>
      </c>
      <c r="Z32" s="68">
        <v>1653.17872572068</v>
      </c>
      <c r="AA32" s="68">
        <v>1652.66390462219</v>
      </c>
      <c r="AB32" s="68">
        <v>1602.80700413965</v>
      </c>
      <c r="AC32" s="68">
        <v>1413.94330601092</v>
      </c>
      <c r="AD32" s="68">
        <v>1170.32657534246</v>
      </c>
      <c r="AE32" s="68">
        <v>1140.18671232876</v>
      </c>
      <c r="AF32" s="68">
        <v>1082.53861643835</v>
      </c>
      <c r="AG32" s="68">
        <v>997.296491803278</v>
      </c>
      <c r="AH32" s="68">
        <v>1027.83257534246</v>
      </c>
      <c r="AI32" s="68">
        <v>992.532602739726</v>
      </c>
      <c r="AJ32" s="68">
        <v>985.290493150685</v>
      </c>
      <c r="AK32" s="68">
        <v>942.882103825136</v>
      </c>
      <c r="AL32" s="68">
        <v>1001.31712328767</v>
      </c>
      <c r="AM32" s="68">
        <v>1047.04589041095</v>
      </c>
      <c r="AN32" s="68">
        <v>1079.13547945205</v>
      </c>
      <c r="AO32" s="68">
        <v>1081.19829648224</v>
      </c>
      <c r="AP32" s="68">
        <v>1097.81514383561</v>
      </c>
      <c r="AQ32" s="68">
        <v>1136.37889445205</v>
      </c>
      <c r="AR32" s="68">
        <v>1205.62014803479</v>
      </c>
      <c r="AS32" s="68">
        <v>1264.67410240724</v>
      </c>
      <c r="AT32" s="68">
        <v>1237.02432724987</v>
      </c>
      <c r="AU32" s="68">
        <v>1290.23443050408</v>
      </c>
      <c r="AV32" s="68">
        <v>1297.59395191816</v>
      </c>
      <c r="AW32" s="68">
        <v>1324.64177881681</v>
      </c>
      <c r="AX32" s="68">
        <v>1366.02402369976</v>
      </c>
      <c r="AY32" s="69">
        <v>1366.75221055174</v>
      </c>
      <c r="AZ32" s="15">
        <v>5.3307031161E-4</v>
      </c>
      <c r="BA32" s="15">
        <v>0.30761702617962</v>
      </c>
    </row>
    <row r="33" ht="9.75" customHeight="1">
      <c r="A33" s="63" t="s">
        <v>183</v>
      </c>
      <c r="B33" s="68">
        <v>1247.15754325479</v>
      </c>
      <c r="C33" s="68">
        <v>1335.66822364931</v>
      </c>
      <c r="D33" s="68">
        <v>1456.65266419725</v>
      </c>
      <c r="E33" s="68">
        <v>1556.090352</v>
      </c>
      <c r="F33" s="68">
        <v>1668.89393990136</v>
      </c>
      <c r="G33" s="68">
        <v>1812.00124957808</v>
      </c>
      <c r="H33" s="68">
        <v>1892.88798983013</v>
      </c>
      <c r="I33" s="68">
        <v>2041.46368288524</v>
      </c>
      <c r="J33" s="68">
        <v>2196.3861006904</v>
      </c>
      <c r="K33" s="68">
        <v>2360.00315362192</v>
      </c>
      <c r="L33" s="68">
        <v>2513.07727673424</v>
      </c>
      <c r="M33" s="68">
        <v>2612.25230163934</v>
      </c>
      <c r="N33" s="68">
        <v>2805.03385604383</v>
      </c>
      <c r="O33" s="68">
        <v>3014.91351793973</v>
      </c>
      <c r="P33" s="68">
        <v>3008.42874843893</v>
      </c>
      <c r="Q33" s="68">
        <v>3085.72519418914</v>
      </c>
      <c r="R33" s="68">
        <v>3063.68482944359</v>
      </c>
      <c r="S33" s="68">
        <v>2986.59678049916</v>
      </c>
      <c r="T33" s="68">
        <v>2891.17200827089</v>
      </c>
      <c r="U33" s="68">
        <v>2833.98611409406</v>
      </c>
      <c r="V33" s="68">
        <v>2774.95748383435</v>
      </c>
      <c r="W33" s="68">
        <v>2732.89194106826</v>
      </c>
      <c r="X33" s="68">
        <v>2696.95319356578</v>
      </c>
      <c r="Y33" s="68">
        <v>2616.1143784777</v>
      </c>
      <c r="Z33" s="68">
        <v>2583.41961252078</v>
      </c>
      <c r="AA33" s="68">
        <v>2558.35351646474</v>
      </c>
      <c r="AB33" s="68">
        <v>2427.74159388875</v>
      </c>
      <c r="AC33" s="68">
        <v>2093.0200546448</v>
      </c>
      <c r="AD33" s="68">
        <v>1531.81835616438</v>
      </c>
      <c r="AE33" s="68">
        <v>1298.97621917808</v>
      </c>
      <c r="AF33" s="68">
        <v>1179.5461369863</v>
      </c>
      <c r="AG33" s="68">
        <v>1076.87207650273</v>
      </c>
      <c r="AH33" s="68">
        <v>1088.28558904109</v>
      </c>
      <c r="AI33" s="68">
        <v>1026.62619178082</v>
      </c>
      <c r="AJ33" s="68">
        <v>1022.92306849315</v>
      </c>
      <c r="AK33" s="68">
        <v>1010.7113114754</v>
      </c>
      <c r="AL33" s="68">
        <v>1031.49638356164</v>
      </c>
      <c r="AM33" s="68">
        <v>1045.60158904109</v>
      </c>
      <c r="AN33" s="68">
        <v>1089.37320547945</v>
      </c>
      <c r="AO33" s="68">
        <v>1123.90079989071</v>
      </c>
      <c r="AP33" s="68">
        <v>1154.35258630136</v>
      </c>
      <c r="AQ33" s="68">
        <v>1207.09009002739</v>
      </c>
      <c r="AR33" s="68">
        <v>1285.05729287671</v>
      </c>
      <c r="AS33" s="68">
        <v>1347.37778489945</v>
      </c>
      <c r="AT33" s="68">
        <v>1224.65576219011</v>
      </c>
      <c r="AU33" s="68">
        <v>1333.16177903978</v>
      </c>
      <c r="AV33" s="68">
        <v>1477.86646772602</v>
      </c>
      <c r="AW33" s="68">
        <v>1505.74032038253</v>
      </c>
      <c r="AX33" s="68">
        <v>1510.71226835035</v>
      </c>
      <c r="AY33" s="69">
        <v>1476.38688437994</v>
      </c>
      <c r="AZ33" s="15">
        <v>-0.02272132469533</v>
      </c>
      <c r="BA33" s="15">
        <v>0.33229267116401</v>
      </c>
    </row>
    <row r="34" ht="9.75" customHeight="1">
      <c r="A34" s="63" t="s">
        <v>184</v>
      </c>
      <c r="B34" s="68">
        <v>1026.23111999999</v>
      </c>
      <c r="C34" s="68">
        <v>1099.03827846575</v>
      </c>
      <c r="D34" s="68">
        <v>1198.58825490411</v>
      </c>
      <c r="E34" s="68">
        <v>1280.40883672131</v>
      </c>
      <c r="F34" s="68">
        <v>1373.21754854794</v>
      </c>
      <c r="G34" s="68">
        <v>1490.97748783562</v>
      </c>
      <c r="H34" s="68">
        <v>1557.5239499178</v>
      </c>
      <c r="I34" s="68">
        <v>1679.7867152459</v>
      </c>
      <c r="J34" s="68">
        <v>1807.26525369863</v>
      </c>
      <c r="K34" s="68">
        <v>1946.79868536986</v>
      </c>
      <c r="L34" s="68">
        <v>1994.17074312329</v>
      </c>
      <c r="M34" s="68">
        <v>2132.27586885246</v>
      </c>
      <c r="N34" s="68">
        <v>2219.68658465753</v>
      </c>
      <c r="O34" s="68">
        <v>2355.72187265753</v>
      </c>
      <c r="P34" s="68">
        <v>2404.60323238638</v>
      </c>
      <c r="Q34" s="68">
        <v>2521.64606028582</v>
      </c>
      <c r="R34" s="68">
        <v>2558.46355611205</v>
      </c>
      <c r="S34" s="68">
        <v>2547.53700611197</v>
      </c>
      <c r="T34" s="68">
        <v>2517.91760630685</v>
      </c>
      <c r="U34" s="68">
        <v>2518.93733964122</v>
      </c>
      <c r="V34" s="68">
        <v>2635.92301318871</v>
      </c>
      <c r="W34" s="68">
        <v>2650.3032588405</v>
      </c>
      <c r="X34" s="68">
        <v>2676.25123558087</v>
      </c>
      <c r="Y34" s="68">
        <v>2624.45192581571</v>
      </c>
      <c r="Z34" s="68">
        <v>2620.98205497104</v>
      </c>
      <c r="AA34" s="68">
        <v>2647.68980111409</v>
      </c>
      <c r="AB34" s="68">
        <v>2519.29811440539</v>
      </c>
      <c r="AC34" s="68">
        <v>2187.575</v>
      </c>
      <c r="AD34" s="68">
        <v>1840.90849315068</v>
      </c>
      <c r="AE34" s="68">
        <v>1559.38602739726</v>
      </c>
      <c r="AF34" s="68">
        <v>1292.73821917808</v>
      </c>
      <c r="AG34" s="68">
        <v>1085.06926229508</v>
      </c>
      <c r="AH34" s="68">
        <v>981.501232876712</v>
      </c>
      <c r="AI34" s="68">
        <v>992.169589041095</v>
      </c>
      <c r="AJ34" s="68">
        <v>889.447397260273</v>
      </c>
      <c r="AK34" s="68">
        <v>728.412841530054</v>
      </c>
      <c r="AL34" s="68">
        <v>663.689999999999</v>
      </c>
      <c r="AM34" s="68">
        <v>637.227808219178</v>
      </c>
      <c r="AN34" s="68">
        <v>605.26904109589</v>
      </c>
      <c r="AO34" s="68">
        <v>543.201799553551</v>
      </c>
      <c r="AP34" s="68">
        <v>522.381962054794</v>
      </c>
      <c r="AQ34" s="68">
        <v>573.825520024246</v>
      </c>
      <c r="AR34" s="68">
        <v>437.245919826575</v>
      </c>
      <c r="AS34" s="68">
        <v>411.27963563142</v>
      </c>
      <c r="AT34" s="68">
        <v>395.37889382419</v>
      </c>
      <c r="AU34" s="68">
        <v>365.914548948082</v>
      </c>
      <c r="AV34" s="68">
        <v>384.653436124809</v>
      </c>
      <c r="AW34" s="68">
        <v>377.045541008333</v>
      </c>
      <c r="AX34" s="68">
        <v>391.143299207945</v>
      </c>
      <c r="AY34" s="69">
        <v>471.598931925351</v>
      </c>
      <c r="AZ34" s="15">
        <v>0.20569349616963</v>
      </c>
      <c r="BA34" s="15">
        <v>0.10614349833742</v>
      </c>
    </row>
    <row r="35" ht="9.75" customHeight="1">
      <c r="A35" s="63" t="s">
        <v>185</v>
      </c>
      <c r="B35" s="68">
        <v>440.562222246575</v>
      </c>
      <c r="C35" s="68">
        <v>471.552032219177</v>
      </c>
      <c r="D35" s="68">
        <v>510.121325095891</v>
      </c>
      <c r="E35" s="68">
        <v>522.209270655738</v>
      </c>
      <c r="F35" s="68">
        <v>531.254216219178</v>
      </c>
      <c r="G35" s="68">
        <v>651.662926520548</v>
      </c>
      <c r="H35" s="68">
        <v>765.480278465752</v>
      </c>
      <c r="I35" s="68">
        <v>843.755793934426</v>
      </c>
      <c r="J35" s="68">
        <v>921.160285643835</v>
      </c>
      <c r="K35" s="68">
        <v>1148.67742369315</v>
      </c>
      <c r="L35" s="68">
        <v>1125.30357369863</v>
      </c>
      <c r="M35" s="68">
        <v>1012.22645901639</v>
      </c>
      <c r="N35" s="68">
        <v>921.592733326026</v>
      </c>
      <c r="O35" s="68">
        <v>918.608435013698</v>
      </c>
      <c r="P35" s="68">
        <v>993.378934807957</v>
      </c>
      <c r="Q35" s="68">
        <v>1096.35877399295</v>
      </c>
      <c r="R35" s="68">
        <v>1164.22203507047</v>
      </c>
      <c r="S35" s="68">
        <v>1207.58265813573</v>
      </c>
      <c r="T35" s="68">
        <v>1238.2769517947</v>
      </c>
      <c r="U35" s="68">
        <v>1280.69997169177</v>
      </c>
      <c r="V35" s="68">
        <v>1329.64069620908</v>
      </c>
      <c r="W35" s="68">
        <v>1389.8852889107</v>
      </c>
      <c r="X35" s="68">
        <v>1431.00687835238</v>
      </c>
      <c r="Y35" s="68">
        <v>1437.35793239586</v>
      </c>
      <c r="Z35" s="68">
        <v>1465.7409982221</v>
      </c>
      <c r="AA35" s="68">
        <v>1507.2200281012</v>
      </c>
      <c r="AB35" s="68">
        <v>1480.5623182885</v>
      </c>
      <c r="AC35" s="68">
        <v>1537.38166666666</v>
      </c>
      <c r="AD35" s="68">
        <v>1200.19005479452</v>
      </c>
      <c r="AE35" s="68">
        <v>996.341205412054</v>
      </c>
      <c r="AF35" s="68">
        <v>905.945874155068</v>
      </c>
      <c r="AG35" s="68">
        <v>694.973881012022</v>
      </c>
      <c r="AH35" s="68">
        <v>738.556347820822</v>
      </c>
      <c r="AI35" s="68">
        <v>670.316860084273</v>
      </c>
      <c r="AJ35" s="68">
        <v>766.926632781862</v>
      </c>
      <c r="AK35" s="68">
        <v>906.192624205587</v>
      </c>
      <c r="AL35" s="68">
        <v>978.755371214555</v>
      </c>
      <c r="AM35" s="68">
        <v>895.684693150685</v>
      </c>
      <c r="AN35" s="68">
        <v>1040.73049899972</v>
      </c>
      <c r="AO35" s="68">
        <v>1092.39413386726</v>
      </c>
      <c r="AP35" s="68">
        <v>1057.23584789041</v>
      </c>
      <c r="AQ35" s="68">
        <v>1030.6130468921</v>
      </c>
      <c r="AR35" s="68">
        <v>1069.66443993008</v>
      </c>
      <c r="AS35" s="68">
        <v>1023.45409224256</v>
      </c>
      <c r="AT35" s="68">
        <v>1036.24681630564</v>
      </c>
      <c r="AU35" s="68">
        <v>991.64979113854</v>
      </c>
      <c r="AV35" s="68">
        <v>1134.71597620105</v>
      </c>
      <c r="AW35" s="68">
        <v>1181.61820661196</v>
      </c>
      <c r="AX35" s="68">
        <v>1173.18058423917</v>
      </c>
      <c r="AY35" s="69">
        <v>1128.29357993588</v>
      </c>
      <c r="AZ35" s="15">
        <v>-0.03826095053593</v>
      </c>
      <c r="BA35" s="15">
        <v>0.25394677472467</v>
      </c>
    </row>
    <row r="36" ht="9.75" customHeight="1">
      <c r="A36" s="17" t="s">
        <v>192</v>
      </c>
      <c r="B36" s="74">
        <v>3313.95241591232</v>
      </c>
      <c r="C36" s="74">
        <v>3548.81879625205</v>
      </c>
      <c r="D36" s="74">
        <v>3866.12622118356</v>
      </c>
      <c r="E36" s="74">
        <v>4107.31037085246</v>
      </c>
      <c r="F36" s="74">
        <v>4376.24875617533</v>
      </c>
      <c r="G36" s="74">
        <v>4826.36264311233</v>
      </c>
      <c r="H36" s="74">
        <v>5126.53966698082</v>
      </c>
      <c r="I36" s="74">
        <v>5547.11795763935</v>
      </c>
      <c r="J36" s="74">
        <v>5981.44976058082</v>
      </c>
      <c r="K36" s="74">
        <v>6587.91349939726</v>
      </c>
      <c r="L36" s="74">
        <v>6911.78610259726</v>
      </c>
      <c r="M36" s="74">
        <v>7055.12266229508</v>
      </c>
      <c r="N36" s="74">
        <v>7375.71764416438</v>
      </c>
      <c r="O36" s="74">
        <v>7822.32710626849</v>
      </c>
      <c r="P36" s="74">
        <v>7967.87302546848</v>
      </c>
      <c r="Q36" s="74">
        <v>8338.1581140039</v>
      </c>
      <c r="R36" s="74">
        <v>8442.13421060857</v>
      </c>
      <c r="S36" s="74">
        <v>8388.42716501192</v>
      </c>
      <c r="T36" s="74">
        <v>8273.48665503262</v>
      </c>
      <c r="U36" s="74">
        <v>8259.45592299416</v>
      </c>
      <c r="V36" s="74">
        <v>8374.05226733818</v>
      </c>
      <c r="W36" s="74">
        <v>8413.71970376236</v>
      </c>
      <c r="X36" s="74">
        <v>8455.32049945056</v>
      </c>
      <c r="Y36" s="74">
        <v>8319.81466030242</v>
      </c>
      <c r="Z36" s="74">
        <v>8323.32139143461</v>
      </c>
      <c r="AA36" s="74">
        <v>8365.92725030225</v>
      </c>
      <c r="AB36" s="74">
        <v>8030.40903072231</v>
      </c>
      <c r="AC36" s="74">
        <v>7231.9200273224</v>
      </c>
      <c r="AD36" s="74">
        <v>5743.24347945205</v>
      </c>
      <c r="AE36" s="74">
        <v>4994.89016431616</v>
      </c>
      <c r="AF36" s="74">
        <v>4460.7688467578</v>
      </c>
      <c r="AG36" s="74">
        <v>3854.21171161311</v>
      </c>
      <c r="AH36" s="74">
        <v>3836.17574508109</v>
      </c>
      <c r="AI36" s="74">
        <v>3681.64524364591</v>
      </c>
      <c r="AJ36" s="74">
        <v>3664.58759168597</v>
      </c>
      <c r="AK36" s="74">
        <v>3588.19888103618</v>
      </c>
      <c r="AL36" s="74">
        <v>3675.25887806387</v>
      </c>
      <c r="AM36" s="74">
        <v>3625.55998082191</v>
      </c>
      <c r="AN36" s="74">
        <v>3814.50822502712</v>
      </c>
      <c r="AO36" s="74">
        <v>3840.69502979377</v>
      </c>
      <c r="AP36" s="74">
        <v>3831.78554008219</v>
      </c>
      <c r="AQ36" s="74">
        <v>3947.9075513958</v>
      </c>
      <c r="AR36" s="74">
        <v>3997.58780066816</v>
      </c>
      <c r="AS36" s="74">
        <v>4046.78561518068</v>
      </c>
      <c r="AT36" s="74">
        <v>3893.30579956982</v>
      </c>
      <c r="AU36" s="74">
        <v>3980.96054963049</v>
      </c>
      <c r="AV36" s="74">
        <v>4294.82983197005</v>
      </c>
      <c r="AW36" s="74">
        <v>4389.04584681964</v>
      </c>
      <c r="AX36" s="74">
        <v>4441.06017549724</v>
      </c>
      <c r="AY36" s="74">
        <v>4443.03160679293</v>
      </c>
      <c r="AZ36" s="75" t="s">
        <v>79</v>
      </c>
      <c r="BA36" s="19">
        <v>0.99999997040572</v>
      </c>
    </row>
    <row r="37" ht="9.75" customHeight="1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9"/>
      <c r="AZ37" s="15"/>
      <c r="BA37" s="15"/>
    </row>
    <row r="38" ht="9.75" customHeight="1">
      <c r="A38" s="34" t="s">
        <v>193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9"/>
      <c r="AZ38" s="15"/>
      <c r="BA38" s="15"/>
    </row>
    <row r="39" ht="9.75" customHeight="1">
      <c r="A39" s="63" t="s">
        <v>182</v>
      </c>
      <c r="B39" s="68">
        <v>158.229631067416</v>
      </c>
      <c r="C39" s="68">
        <v>161.48094029729</v>
      </c>
      <c r="D39" s="68">
        <v>164.820455275578</v>
      </c>
      <c r="E39" s="68">
        <v>168.507976348525</v>
      </c>
      <c r="F39" s="68">
        <v>173.547898173882</v>
      </c>
      <c r="G39" s="68">
        <v>179.259807517301</v>
      </c>
      <c r="H39" s="68">
        <v>185.713726405292</v>
      </c>
      <c r="I39" s="68">
        <v>201.465479957558</v>
      </c>
      <c r="J39" s="68">
        <v>216.587321285412</v>
      </c>
      <c r="K39" s="68">
        <v>238.095682691794</v>
      </c>
      <c r="L39" s="68">
        <v>236.605647293807</v>
      </c>
      <c r="M39" s="68">
        <v>261.061521548526</v>
      </c>
      <c r="N39" s="68">
        <v>306.335901146902</v>
      </c>
      <c r="O39" s="68">
        <v>381.630420757651</v>
      </c>
      <c r="P39" s="68">
        <v>419.053240458262</v>
      </c>
      <c r="Q39" s="68">
        <v>387.423873535827</v>
      </c>
      <c r="R39" s="68">
        <v>392.797248970723</v>
      </c>
      <c r="S39" s="68">
        <v>417.405429018806</v>
      </c>
      <c r="T39" s="68">
        <v>472.065263731632</v>
      </c>
      <c r="U39" s="68">
        <v>492.37133209287</v>
      </c>
      <c r="V39" s="68">
        <v>527.230478615213</v>
      </c>
      <c r="W39" s="68">
        <v>519.094218239417</v>
      </c>
      <c r="X39" s="68">
        <v>530.024777168025</v>
      </c>
      <c r="Y39" s="68">
        <v>524.387413368705</v>
      </c>
      <c r="Z39" s="68">
        <v>597.636143799163</v>
      </c>
      <c r="AA39" s="68">
        <v>620.593676147879</v>
      </c>
      <c r="AB39" s="68">
        <v>640.147700811396</v>
      </c>
      <c r="AC39" s="68">
        <v>739.420406701191</v>
      </c>
      <c r="AD39" s="68">
        <v>721.463025183546</v>
      </c>
      <c r="AE39" s="68">
        <v>803.531079104542</v>
      </c>
      <c r="AF39" s="68">
        <v>831.580556742086</v>
      </c>
      <c r="AG39" s="68">
        <v>860.030718481716</v>
      </c>
      <c r="AH39" s="68">
        <v>915.703089957792</v>
      </c>
      <c r="AI39" s="68">
        <v>987.524037258198</v>
      </c>
      <c r="AJ39" s="68">
        <v>1007.42412684234</v>
      </c>
      <c r="AK39" s="68">
        <v>1016.97733490741</v>
      </c>
      <c r="AL39" s="68">
        <v>1111.32562856368</v>
      </c>
      <c r="AM39" s="68">
        <v>1177.59962459123</v>
      </c>
      <c r="AN39" s="68">
        <v>1258.35562554109</v>
      </c>
      <c r="AO39" s="68">
        <v>1317.91323083997</v>
      </c>
      <c r="AP39" s="68">
        <v>1404.07630745189</v>
      </c>
      <c r="AQ39" s="68">
        <v>1477.79378212206</v>
      </c>
      <c r="AR39" s="68">
        <v>1504.64159795281</v>
      </c>
      <c r="AS39" s="68">
        <v>1611.7192683309</v>
      </c>
      <c r="AT39" s="68">
        <v>1652.88504410556</v>
      </c>
      <c r="AU39" s="68">
        <v>1712.27531296784</v>
      </c>
      <c r="AV39" s="68">
        <v>1788.48439895625</v>
      </c>
      <c r="AW39" s="68">
        <v>1859.54325785657</v>
      </c>
      <c r="AX39" s="68">
        <v>1894.88068391676</v>
      </c>
      <c r="AY39" s="69">
        <v>1952.65636028773</v>
      </c>
      <c r="AZ39" s="15">
        <v>0.03049040335962</v>
      </c>
      <c r="BA39" s="15">
        <v>0.22429184870651</v>
      </c>
    </row>
    <row r="40" ht="9.75" customHeight="1">
      <c r="A40" s="63" t="s">
        <v>183</v>
      </c>
      <c r="B40" s="68">
        <v>286.636076351914</v>
      </c>
      <c r="C40" s="68">
        <v>298.044580708147</v>
      </c>
      <c r="D40" s="68">
        <v>313.668737261998</v>
      </c>
      <c r="E40" s="68">
        <v>327.682152000877</v>
      </c>
      <c r="F40" s="68">
        <v>345.158699009819</v>
      </c>
      <c r="G40" s="68">
        <v>359.036182705281</v>
      </c>
      <c r="H40" s="68">
        <v>373.004793466853</v>
      </c>
      <c r="I40" s="68">
        <v>406.75558920322</v>
      </c>
      <c r="J40" s="68">
        <v>451.942833248856</v>
      </c>
      <c r="K40" s="68">
        <v>481.396697457963</v>
      </c>
      <c r="L40" s="68">
        <v>493.002967856654</v>
      </c>
      <c r="M40" s="68">
        <v>561.940009416983</v>
      </c>
      <c r="N40" s="68">
        <v>636.818617271818</v>
      </c>
      <c r="O40" s="68">
        <v>668.542657422921</v>
      </c>
      <c r="P40" s="68">
        <v>753.00219341483</v>
      </c>
      <c r="Q40" s="68">
        <v>784.49805937506</v>
      </c>
      <c r="R40" s="68">
        <v>838.928321275519</v>
      </c>
      <c r="S40" s="68">
        <v>932.461296388027</v>
      </c>
      <c r="T40" s="68">
        <v>1055.65741137372</v>
      </c>
      <c r="U40" s="68">
        <v>1139.81091838595</v>
      </c>
      <c r="V40" s="68">
        <v>1161.7279622136</v>
      </c>
      <c r="W40" s="68">
        <v>1124.33324264935</v>
      </c>
      <c r="X40" s="68">
        <v>1177.17660142979</v>
      </c>
      <c r="Y40" s="68">
        <v>1215.27077216532</v>
      </c>
      <c r="Z40" s="68">
        <v>1275.91058742755</v>
      </c>
      <c r="AA40" s="68">
        <v>1355.20144843732</v>
      </c>
      <c r="AB40" s="68">
        <v>1373.06792796752</v>
      </c>
      <c r="AC40" s="68">
        <v>1379.82421860152</v>
      </c>
      <c r="AD40" s="68">
        <v>1458.25571077271</v>
      </c>
      <c r="AE40" s="68">
        <v>1537.7029437809</v>
      </c>
      <c r="AF40" s="68">
        <v>1499.22559415694</v>
      </c>
      <c r="AG40" s="68">
        <v>1505.36893177897</v>
      </c>
      <c r="AH40" s="68">
        <v>1561.21145360653</v>
      </c>
      <c r="AI40" s="68">
        <v>1570.39206152137</v>
      </c>
      <c r="AJ40" s="68">
        <v>1599.96239636631</v>
      </c>
      <c r="AK40" s="68">
        <v>1687.85585542328</v>
      </c>
      <c r="AL40" s="68">
        <v>1739.91430212951</v>
      </c>
      <c r="AM40" s="68">
        <v>1792.34112522791</v>
      </c>
      <c r="AN40" s="68">
        <v>1804.91694959194</v>
      </c>
      <c r="AO40" s="68">
        <v>1909.247577106</v>
      </c>
      <c r="AP40" s="68">
        <v>2057.5727689559</v>
      </c>
      <c r="AQ40" s="68">
        <v>2105.28763753544</v>
      </c>
      <c r="AR40" s="68">
        <v>2254.42421753017</v>
      </c>
      <c r="AS40" s="68">
        <v>2302.99108396546</v>
      </c>
      <c r="AT40" s="68">
        <v>2406.27033266194</v>
      </c>
      <c r="AU40" s="68">
        <v>2433.5765364751</v>
      </c>
      <c r="AV40" s="68">
        <v>2546.54688872213</v>
      </c>
      <c r="AW40" s="68">
        <v>2677.64297882861</v>
      </c>
      <c r="AX40" s="68">
        <v>2723.96631461568</v>
      </c>
      <c r="AY40" s="69">
        <v>2708.91069056503</v>
      </c>
      <c r="AZ40" s="15">
        <v>-0.00552709626763</v>
      </c>
      <c r="BA40" s="15">
        <v>0.31115899301304</v>
      </c>
    </row>
    <row r="41" ht="9.75" customHeight="1">
      <c r="A41" s="63" t="s">
        <v>184</v>
      </c>
      <c r="B41" s="68">
        <v>270.469093808331</v>
      </c>
      <c r="C41" s="68">
        <v>279.105728423514</v>
      </c>
      <c r="D41" s="68">
        <v>287.734265899139</v>
      </c>
      <c r="E41" s="68">
        <v>297.473459256448</v>
      </c>
      <c r="F41" s="68">
        <v>307.172904432139</v>
      </c>
      <c r="G41" s="68">
        <v>317.560952477733</v>
      </c>
      <c r="H41" s="68">
        <v>344.604290068485</v>
      </c>
      <c r="I41" s="68">
        <v>367.91907376413</v>
      </c>
      <c r="J41" s="68">
        <v>388.855999128114</v>
      </c>
      <c r="K41" s="68">
        <v>401.352957289825</v>
      </c>
      <c r="L41" s="68">
        <v>367.550596219219</v>
      </c>
      <c r="M41" s="68">
        <v>415.328927221892</v>
      </c>
      <c r="N41" s="68">
        <v>458.46370973241</v>
      </c>
      <c r="O41" s="68">
        <v>482.019681327222</v>
      </c>
      <c r="P41" s="68">
        <v>557.066107896237</v>
      </c>
      <c r="Q41" s="68">
        <v>642.40791499843</v>
      </c>
      <c r="R41" s="68">
        <v>787.488155545269</v>
      </c>
      <c r="S41" s="68">
        <v>802.386170393941</v>
      </c>
      <c r="T41" s="68">
        <v>844.056004585547</v>
      </c>
      <c r="U41" s="68">
        <v>857.760405521062</v>
      </c>
      <c r="V41" s="68">
        <v>920.925479294488</v>
      </c>
      <c r="W41" s="68">
        <v>959.898463913061</v>
      </c>
      <c r="X41" s="68">
        <v>990.832946127804</v>
      </c>
      <c r="Y41" s="68">
        <v>1005.34436287833</v>
      </c>
      <c r="Z41" s="68">
        <v>987.142281274094</v>
      </c>
      <c r="AA41" s="68">
        <v>992.389850788816</v>
      </c>
      <c r="AB41" s="68">
        <v>1148.64488927375</v>
      </c>
      <c r="AC41" s="68">
        <v>1130.63971618475</v>
      </c>
      <c r="AD41" s="68">
        <v>1143.62157342798</v>
      </c>
      <c r="AE41" s="68">
        <v>1203.7904002669</v>
      </c>
      <c r="AF41" s="68">
        <v>1245.57479434942</v>
      </c>
      <c r="AG41" s="68">
        <v>1264.06298835352</v>
      </c>
      <c r="AH41" s="68">
        <v>1276.99349289527</v>
      </c>
      <c r="AI41" s="68">
        <v>1333.19303946991</v>
      </c>
      <c r="AJ41" s="68">
        <v>1400.04892077704</v>
      </c>
      <c r="AK41" s="68">
        <v>1343.84676561935</v>
      </c>
      <c r="AL41" s="68">
        <v>1314.22280423717</v>
      </c>
      <c r="AM41" s="68">
        <v>1330.54677623496</v>
      </c>
      <c r="AN41" s="68">
        <v>1391.54904779842</v>
      </c>
      <c r="AO41" s="68">
        <v>1447.40721120237</v>
      </c>
      <c r="AP41" s="68">
        <v>1479.37095395754</v>
      </c>
      <c r="AQ41" s="68">
        <v>1483.63613164488</v>
      </c>
      <c r="AR41" s="68">
        <v>1591.21586249389</v>
      </c>
      <c r="AS41" s="68">
        <v>1760.96931091987</v>
      </c>
      <c r="AT41" s="68">
        <v>1889.50860106837</v>
      </c>
      <c r="AU41" s="68">
        <v>1921.64387462997</v>
      </c>
      <c r="AV41" s="68">
        <v>1949.45520165807</v>
      </c>
      <c r="AW41" s="68">
        <v>2007.14315665911</v>
      </c>
      <c r="AX41" s="68">
        <v>2082.50190145597</v>
      </c>
      <c r="AY41" s="69">
        <v>2174.72560022782</v>
      </c>
      <c r="AZ41" s="15">
        <v>0.04428504901118</v>
      </c>
      <c r="BA41" s="15">
        <v>0.24979982920937</v>
      </c>
    </row>
    <row r="42" ht="9.75" customHeight="1">
      <c r="A42" s="63" t="s">
        <v>185</v>
      </c>
      <c r="B42" s="68">
        <v>171.697121306473</v>
      </c>
      <c r="C42" s="68">
        <v>175.119885305082</v>
      </c>
      <c r="D42" s="68">
        <v>179.177699588062</v>
      </c>
      <c r="E42" s="68">
        <v>183.202209147953</v>
      </c>
      <c r="F42" s="68">
        <v>188.426671913496</v>
      </c>
      <c r="G42" s="68">
        <v>194.709526706106</v>
      </c>
      <c r="H42" s="68">
        <v>201.016443835616</v>
      </c>
      <c r="I42" s="68">
        <v>214.259565027322</v>
      </c>
      <c r="J42" s="68">
        <v>230.216202739726</v>
      </c>
      <c r="K42" s="68">
        <v>242.230843835616</v>
      </c>
      <c r="L42" s="68">
        <v>211.513309589041</v>
      </c>
      <c r="M42" s="68">
        <v>243.138690710382</v>
      </c>
      <c r="N42" s="68">
        <v>275.414750684931</v>
      </c>
      <c r="O42" s="68">
        <v>295.169528767123</v>
      </c>
      <c r="P42" s="68">
        <v>333.607610958904</v>
      </c>
      <c r="Q42" s="68">
        <v>199.257770491803</v>
      </c>
      <c r="R42" s="68">
        <v>217.418728767123</v>
      </c>
      <c r="S42" s="68">
        <v>263.459961643835</v>
      </c>
      <c r="T42" s="68">
        <v>266.609561643835</v>
      </c>
      <c r="U42" s="68">
        <v>333.918415300546</v>
      </c>
      <c r="V42" s="68">
        <v>405.967556164383</v>
      </c>
      <c r="W42" s="68">
        <v>411.369249315068</v>
      </c>
      <c r="X42" s="68">
        <v>445.452071232876</v>
      </c>
      <c r="Y42" s="68">
        <v>517.858085598604</v>
      </c>
      <c r="Z42" s="68">
        <v>548.965207021079</v>
      </c>
      <c r="AA42" s="68">
        <v>689.54510690373</v>
      </c>
      <c r="AB42" s="68">
        <v>656.26949085366</v>
      </c>
      <c r="AC42" s="68">
        <v>726.401600843867</v>
      </c>
      <c r="AD42" s="68">
        <v>830.645985636569</v>
      </c>
      <c r="AE42" s="68">
        <v>892.76804497371</v>
      </c>
      <c r="AF42" s="68">
        <v>867.04489102454</v>
      </c>
      <c r="AG42" s="68">
        <v>904.617850743097</v>
      </c>
      <c r="AH42" s="68">
        <v>960.836948029691</v>
      </c>
      <c r="AI42" s="68">
        <v>1018.20711057911</v>
      </c>
      <c r="AJ42" s="68">
        <v>1023.24914915447</v>
      </c>
      <c r="AK42" s="68">
        <v>1075.51869339999</v>
      </c>
      <c r="AL42" s="68">
        <v>1083.27010532578</v>
      </c>
      <c r="AM42" s="68">
        <v>1117.61141206892</v>
      </c>
      <c r="AN42" s="68">
        <v>1214.0455795235</v>
      </c>
      <c r="AO42" s="68">
        <v>1265.35287210886</v>
      </c>
      <c r="AP42" s="68">
        <v>1405.1494447019</v>
      </c>
      <c r="AQ42" s="68">
        <v>1402.57835097213</v>
      </c>
      <c r="AR42" s="68">
        <v>1413.78888309319</v>
      </c>
      <c r="AS42" s="68">
        <v>1536.29210636803</v>
      </c>
      <c r="AT42" s="68">
        <v>1581.14177133125</v>
      </c>
      <c r="AU42" s="68">
        <v>1698.10837553373</v>
      </c>
      <c r="AV42" s="68">
        <v>1700.98691262319</v>
      </c>
      <c r="AW42" s="68">
        <v>1751.41171687138</v>
      </c>
      <c r="AX42" s="68">
        <v>1749.01042586196</v>
      </c>
      <c r="AY42" s="69">
        <v>1869.58046685576</v>
      </c>
      <c r="AZ42" s="15">
        <v>0.06893614767013</v>
      </c>
      <c r="BA42" s="15">
        <v>0.21474933723354</v>
      </c>
    </row>
    <row r="43" ht="9.75" customHeight="1">
      <c r="A43" s="17" t="s">
        <v>105</v>
      </c>
      <c r="B43" s="74">
        <v>887.031922534136</v>
      </c>
      <c r="C43" s="74">
        <v>913.751134734034</v>
      </c>
      <c r="D43" s="74">
        <v>945.401158024779</v>
      </c>
      <c r="E43" s="74">
        <v>976.865796753804</v>
      </c>
      <c r="F43" s="74">
        <v>1014.30617352933</v>
      </c>
      <c r="G43" s="74">
        <v>1050.56646940642</v>
      </c>
      <c r="H43" s="74">
        <v>1104.33925377624</v>
      </c>
      <c r="I43" s="74">
        <v>1190.39970795223</v>
      </c>
      <c r="J43" s="74">
        <v>1287.60235640211</v>
      </c>
      <c r="K43" s="74">
        <v>1363.0761812752</v>
      </c>
      <c r="L43" s="74">
        <v>1308.67252095872</v>
      </c>
      <c r="M43" s="74">
        <v>1481.46914889778</v>
      </c>
      <c r="N43" s="74">
        <v>1677.03297883606</v>
      </c>
      <c r="O43" s="74">
        <v>1827.36228827491</v>
      </c>
      <c r="P43" s="74">
        <v>2062.72915272823</v>
      </c>
      <c r="Q43" s="74">
        <v>2013.58761840112</v>
      </c>
      <c r="R43" s="74">
        <v>2236.63245455863</v>
      </c>
      <c r="S43" s="74">
        <v>2415.71285744461</v>
      </c>
      <c r="T43" s="74">
        <v>2638.38824133473</v>
      </c>
      <c r="U43" s="74">
        <v>2823.86107130043</v>
      </c>
      <c r="V43" s="74">
        <v>3015.85147628769</v>
      </c>
      <c r="W43" s="74">
        <v>3014.69517411689</v>
      </c>
      <c r="X43" s="74">
        <v>3143.4863959585</v>
      </c>
      <c r="Y43" s="74">
        <v>3262.86063401097</v>
      </c>
      <c r="Z43" s="74">
        <v>3409.65421952188</v>
      </c>
      <c r="AA43" s="74">
        <v>3657.73008227775</v>
      </c>
      <c r="AB43" s="74">
        <v>3818.13000890634</v>
      </c>
      <c r="AC43" s="74">
        <v>3976.28594233133</v>
      </c>
      <c r="AD43" s="74">
        <v>4153.98629502081</v>
      </c>
      <c r="AE43" s="74">
        <v>4437.79246812606</v>
      </c>
      <c r="AF43" s="74">
        <v>4443.42583627299</v>
      </c>
      <c r="AG43" s="74">
        <v>4534.0804893573</v>
      </c>
      <c r="AH43" s="74">
        <v>4714.74498448929</v>
      </c>
      <c r="AI43" s="74">
        <v>4909.3162488286</v>
      </c>
      <c r="AJ43" s="74">
        <v>5030.68459314018</v>
      </c>
      <c r="AK43" s="74">
        <v>5124.19864935005</v>
      </c>
      <c r="AL43" s="74">
        <v>5248.73284025616</v>
      </c>
      <c r="AM43" s="74">
        <v>5418.09893812303</v>
      </c>
      <c r="AN43" s="74">
        <v>5668.86720245496</v>
      </c>
      <c r="AO43" s="74">
        <v>5939.92089125722</v>
      </c>
      <c r="AP43" s="74">
        <v>6346.16947506725</v>
      </c>
      <c r="AQ43" s="74">
        <v>6469.29590227452</v>
      </c>
      <c r="AR43" s="74">
        <v>6764.07056107007</v>
      </c>
      <c r="AS43" s="74">
        <v>7211.97176958427</v>
      </c>
      <c r="AT43" s="74">
        <v>7529.80574916714</v>
      </c>
      <c r="AU43" s="74">
        <v>7765.60409960664</v>
      </c>
      <c r="AV43" s="74">
        <v>7985.47340195965</v>
      </c>
      <c r="AW43" s="74">
        <v>8295.74111021568</v>
      </c>
      <c r="AX43" s="74">
        <v>8450.35932585038</v>
      </c>
      <c r="AY43" s="74">
        <v>8705.87311793636</v>
      </c>
      <c r="AZ43" s="19">
        <v>0.03023703279745</v>
      </c>
      <c r="BA43" s="19">
        <v>1.00000000816246</v>
      </c>
    </row>
    <row r="44" ht="9.75" customHeight="1"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9"/>
      <c r="AZ44" s="15"/>
      <c r="BA44" s="15"/>
    </row>
    <row r="45" ht="9.75" customHeight="1">
      <c r="A45" s="34" t="s">
        <v>194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9"/>
      <c r="AZ45" s="15"/>
      <c r="BA45" s="15"/>
    </row>
    <row r="46" ht="9.75" customHeight="1">
      <c r="A46" s="63" t="s">
        <v>182</v>
      </c>
      <c r="B46" s="68">
        <v>124.023686211782</v>
      </c>
      <c r="C46" s="68">
        <v>131.910779149342</v>
      </c>
      <c r="D46" s="68">
        <v>142.227667154441</v>
      </c>
      <c r="E46" s="68">
        <v>149.658450943897</v>
      </c>
      <c r="F46" s="68">
        <v>166.765745586182</v>
      </c>
      <c r="G46" s="68">
        <v>179.197412820693</v>
      </c>
      <c r="H46" s="68">
        <v>190.851165559</v>
      </c>
      <c r="I46" s="68">
        <v>207.965626699085</v>
      </c>
      <c r="J46" s="68">
        <v>219.58075016095</v>
      </c>
      <c r="K46" s="68">
        <v>222.694793910485</v>
      </c>
      <c r="L46" s="68">
        <v>232.947052349295</v>
      </c>
      <c r="M46" s="68">
        <v>260.681503100509</v>
      </c>
      <c r="N46" s="68">
        <v>274.416234283104</v>
      </c>
      <c r="O46" s="68">
        <v>302.126487245578</v>
      </c>
      <c r="P46" s="68">
        <v>314.59706382967</v>
      </c>
      <c r="Q46" s="68">
        <v>338.519989565704</v>
      </c>
      <c r="R46" s="68">
        <v>356.016857220982</v>
      </c>
      <c r="S46" s="68">
        <v>383.637421913835</v>
      </c>
      <c r="T46" s="68">
        <v>387.938962102054</v>
      </c>
      <c r="U46" s="68">
        <v>390.688641497759</v>
      </c>
      <c r="V46" s="68">
        <v>408.739949636438</v>
      </c>
      <c r="W46" s="68">
        <v>405.296081369863</v>
      </c>
      <c r="X46" s="68">
        <v>432.92587849315</v>
      </c>
      <c r="Y46" s="68">
        <v>462.121037650273</v>
      </c>
      <c r="Z46" s="68">
        <v>479.87624849315</v>
      </c>
      <c r="AA46" s="68">
        <v>495.458931643835</v>
      </c>
      <c r="AB46" s="68">
        <v>503.614462054794</v>
      </c>
      <c r="AC46" s="68">
        <v>512.177930109289</v>
      </c>
      <c r="AD46" s="68">
        <v>527.183214109589</v>
      </c>
      <c r="AE46" s="68">
        <v>540.222983287671</v>
      </c>
      <c r="AF46" s="68">
        <v>557.756862054794</v>
      </c>
      <c r="AG46" s="68">
        <v>549.668969398907</v>
      </c>
      <c r="AH46" s="68">
        <v>564.260431643835</v>
      </c>
      <c r="AI46" s="68">
        <v>575.871173287671</v>
      </c>
      <c r="AJ46" s="68">
        <v>584.49108109589</v>
      </c>
      <c r="AK46" s="68">
        <v>588.335098989071</v>
      </c>
      <c r="AL46" s="68">
        <v>604.630658836693</v>
      </c>
      <c r="AM46" s="68">
        <v>601.534975854683</v>
      </c>
      <c r="AN46" s="68">
        <v>643.390887930077</v>
      </c>
      <c r="AO46" s="68">
        <v>678.009762836687</v>
      </c>
      <c r="AP46" s="68">
        <v>703.967028935564</v>
      </c>
      <c r="AQ46" s="68">
        <v>688.88819759499</v>
      </c>
      <c r="AR46" s="68">
        <v>709.48598653276</v>
      </c>
      <c r="AS46" s="68">
        <v>765.030447836629</v>
      </c>
      <c r="AT46" s="68">
        <v>799.596287505273</v>
      </c>
      <c r="AU46" s="68">
        <v>840.764650296879</v>
      </c>
      <c r="AV46" s="68">
        <v>824.781344399714</v>
      </c>
      <c r="AW46" s="68">
        <v>876.288982572095</v>
      </c>
      <c r="AX46" s="68">
        <v>887.474606645883</v>
      </c>
      <c r="AY46" s="69">
        <v>915.764400366008</v>
      </c>
      <c r="AZ46" s="15">
        <v>0.0318767359745</v>
      </c>
      <c r="BA46" s="15">
        <v>0.24098391221739</v>
      </c>
    </row>
    <row r="47" ht="9.75" customHeight="1">
      <c r="A47" s="63" t="s">
        <v>183</v>
      </c>
      <c r="B47" s="68">
        <v>237.19634060307</v>
      </c>
      <c r="C47" s="68">
        <v>260.828413258022</v>
      </c>
      <c r="D47" s="68">
        <v>269.261545530568</v>
      </c>
      <c r="E47" s="68">
        <v>281.542135146845</v>
      </c>
      <c r="F47" s="68">
        <v>294.030234391171</v>
      </c>
      <c r="G47" s="68">
        <v>318.207159426267</v>
      </c>
      <c r="H47" s="68">
        <v>345.867103655509</v>
      </c>
      <c r="I47" s="68">
        <v>378.912214874392</v>
      </c>
      <c r="J47" s="68">
        <v>403.229514527116</v>
      </c>
      <c r="K47" s="68">
        <v>418.317682833909</v>
      </c>
      <c r="L47" s="68">
        <v>436.013439870388</v>
      </c>
      <c r="M47" s="68">
        <v>480.433235873254</v>
      </c>
      <c r="N47" s="68">
        <v>516.937693343566</v>
      </c>
      <c r="O47" s="68">
        <v>551.789405687603</v>
      </c>
      <c r="P47" s="68">
        <v>581.523906947506</v>
      </c>
      <c r="Q47" s="68">
        <v>614.158514148553</v>
      </c>
      <c r="R47" s="68">
        <v>650.15158858845</v>
      </c>
      <c r="S47" s="68">
        <v>674.631825411063</v>
      </c>
      <c r="T47" s="68">
        <v>694.500473252056</v>
      </c>
      <c r="U47" s="68">
        <v>704.212659048557</v>
      </c>
      <c r="V47" s="68">
        <v>723.90853695744</v>
      </c>
      <c r="W47" s="68">
        <v>697.551976206399</v>
      </c>
      <c r="X47" s="68">
        <v>712.590879649764</v>
      </c>
      <c r="Y47" s="68">
        <v>748.891101348958</v>
      </c>
      <c r="Z47" s="68">
        <v>777.381014390867</v>
      </c>
      <c r="AA47" s="68">
        <v>798.688100564993</v>
      </c>
      <c r="AB47" s="68">
        <v>795.618240813503</v>
      </c>
      <c r="AC47" s="68">
        <v>798.265958024816</v>
      </c>
      <c r="AD47" s="68">
        <v>824.731585165549</v>
      </c>
      <c r="AE47" s="68">
        <v>854.490238072425</v>
      </c>
      <c r="AF47" s="68">
        <v>889.696237513897</v>
      </c>
      <c r="AG47" s="68">
        <v>918.248895048433</v>
      </c>
      <c r="AH47" s="68">
        <v>948.727626678999</v>
      </c>
      <c r="AI47" s="68">
        <v>988.02588254964</v>
      </c>
      <c r="AJ47" s="68">
        <v>1047.45513457734</v>
      </c>
      <c r="AK47" s="68">
        <v>1074.79085605432</v>
      </c>
      <c r="AL47" s="68">
        <v>1105.49635438522</v>
      </c>
      <c r="AM47" s="68">
        <v>1136.7208997307</v>
      </c>
      <c r="AN47" s="68">
        <v>1169.46374349306</v>
      </c>
      <c r="AO47" s="68">
        <v>1201.62393011891</v>
      </c>
      <c r="AP47" s="68">
        <v>1253.07207809927</v>
      </c>
      <c r="AQ47" s="68">
        <v>1307.17604305416</v>
      </c>
      <c r="AR47" s="68">
        <v>1402.18466106397</v>
      </c>
      <c r="AS47" s="68">
        <v>1482.52849038713</v>
      </c>
      <c r="AT47" s="68">
        <v>1512.14509761444</v>
      </c>
      <c r="AU47" s="68">
        <v>1613.60410794309</v>
      </c>
      <c r="AV47" s="68">
        <v>1617.44042608582</v>
      </c>
      <c r="AW47" s="68">
        <v>1679.06349271586</v>
      </c>
      <c r="AX47" s="68">
        <v>1736.33848674757</v>
      </c>
      <c r="AY47" s="69">
        <v>1827.01353312249</v>
      </c>
      <c r="AZ47" s="15">
        <v>0.05222198728358</v>
      </c>
      <c r="BA47" s="15">
        <v>0.48077962924745</v>
      </c>
    </row>
    <row r="48" ht="9.75" customHeight="1">
      <c r="A48" s="63" t="s">
        <v>184</v>
      </c>
      <c r="B48" s="68">
        <v>146.720705918208</v>
      </c>
      <c r="C48" s="68">
        <v>167.273015231098</v>
      </c>
      <c r="D48" s="68">
        <v>148.559027443138</v>
      </c>
      <c r="E48" s="68">
        <v>157.75635687261</v>
      </c>
      <c r="F48" s="68">
        <v>137.806599974568</v>
      </c>
      <c r="G48" s="68">
        <v>164.664163557691</v>
      </c>
      <c r="H48" s="68">
        <v>185.939078162643</v>
      </c>
      <c r="I48" s="68">
        <v>195.001792792356</v>
      </c>
      <c r="J48" s="68">
        <v>214.064564770864</v>
      </c>
      <c r="K48" s="68">
        <v>216.70436234613</v>
      </c>
      <c r="L48" s="68">
        <v>220.194486978005</v>
      </c>
      <c r="M48" s="68">
        <v>245.053185531168</v>
      </c>
      <c r="N48" s="68">
        <v>254.441935258993</v>
      </c>
      <c r="O48" s="68">
        <v>255.093115183101</v>
      </c>
      <c r="P48" s="68">
        <v>280.630302211583</v>
      </c>
      <c r="Q48" s="68">
        <v>299.940123375825</v>
      </c>
      <c r="R48" s="68">
        <v>318.788466393328</v>
      </c>
      <c r="S48" s="68">
        <v>339.153800026136</v>
      </c>
      <c r="T48" s="68">
        <v>352.691862430383</v>
      </c>
      <c r="U48" s="68">
        <v>355.168197375082</v>
      </c>
      <c r="V48" s="68">
        <v>351.020743280698</v>
      </c>
      <c r="W48" s="68">
        <v>350.800529970534</v>
      </c>
      <c r="X48" s="68">
        <v>350.621441409958</v>
      </c>
      <c r="Y48" s="68">
        <v>377.232434154009</v>
      </c>
      <c r="Z48" s="68">
        <v>394.505968223512</v>
      </c>
      <c r="AA48" s="68">
        <v>395.314014929555</v>
      </c>
      <c r="AB48" s="68">
        <v>398.943833119356</v>
      </c>
      <c r="AC48" s="68">
        <v>409.768769920023</v>
      </c>
      <c r="AD48" s="68">
        <v>394.259636623097</v>
      </c>
      <c r="AE48" s="68">
        <v>400.034622380484</v>
      </c>
      <c r="AF48" s="68">
        <v>416.736384026182</v>
      </c>
      <c r="AG48" s="68">
        <v>423.865452998375</v>
      </c>
      <c r="AH48" s="68">
        <v>444.836553302848</v>
      </c>
      <c r="AI48" s="68">
        <v>450.65087930315</v>
      </c>
      <c r="AJ48" s="68">
        <v>449.195778392314</v>
      </c>
      <c r="AK48" s="68">
        <v>421.876059598638</v>
      </c>
      <c r="AL48" s="68">
        <v>401.605641833456</v>
      </c>
      <c r="AM48" s="68">
        <v>391.218611044749</v>
      </c>
      <c r="AN48" s="68">
        <v>394.828881482884</v>
      </c>
      <c r="AO48" s="68">
        <v>406.578022312868</v>
      </c>
      <c r="AP48" s="68">
        <v>457.368070953272</v>
      </c>
      <c r="AQ48" s="68">
        <v>422.467134227891</v>
      </c>
      <c r="AR48" s="68">
        <v>425.825211683077</v>
      </c>
      <c r="AS48" s="68">
        <v>440.101642958839</v>
      </c>
      <c r="AT48" s="68">
        <v>434.19912783401</v>
      </c>
      <c r="AU48" s="68">
        <v>455.793805934499</v>
      </c>
      <c r="AV48" s="68">
        <v>385.261240226546</v>
      </c>
      <c r="AW48" s="68">
        <v>422.053366030194</v>
      </c>
      <c r="AX48" s="68">
        <v>442.365259997211</v>
      </c>
      <c r="AY48" s="69">
        <v>460.738607197107</v>
      </c>
      <c r="AZ48" s="15">
        <v>0.04153433567548</v>
      </c>
      <c r="BA48" s="15">
        <v>0.12124362120604</v>
      </c>
    </row>
    <row r="49" ht="9.75" customHeight="1">
      <c r="A49" s="63" t="s">
        <v>185</v>
      </c>
      <c r="B49" s="68">
        <v>54.3597854592919</v>
      </c>
      <c r="C49" s="68">
        <v>57.7335413724481</v>
      </c>
      <c r="D49" s="68">
        <v>62.3898934558328</v>
      </c>
      <c r="E49" s="68">
        <v>66.6782349243336</v>
      </c>
      <c r="F49" s="68">
        <v>75.5962174181158</v>
      </c>
      <c r="G49" s="68">
        <v>80.2648592557295</v>
      </c>
      <c r="H49" s="68">
        <v>83.6203144615523</v>
      </c>
      <c r="I49" s="68">
        <v>92.7046643223344</v>
      </c>
      <c r="J49" s="68">
        <v>101.794655875931</v>
      </c>
      <c r="K49" s="68">
        <v>110.725241627988</v>
      </c>
      <c r="L49" s="68">
        <v>124.029621789086</v>
      </c>
      <c r="M49" s="68">
        <v>144.096174671589</v>
      </c>
      <c r="N49" s="68">
        <v>152.895737876978</v>
      </c>
      <c r="O49" s="68">
        <v>150.972467231206</v>
      </c>
      <c r="P49" s="68">
        <v>159.146404033476</v>
      </c>
      <c r="Q49" s="68">
        <v>172.018857539966</v>
      </c>
      <c r="R49" s="68">
        <v>181.274651885218</v>
      </c>
      <c r="S49" s="68">
        <v>198.166785033733</v>
      </c>
      <c r="T49" s="68">
        <v>213.758197194236</v>
      </c>
      <c r="U49" s="68">
        <v>231.004586609085</v>
      </c>
      <c r="V49" s="68">
        <v>247.731383089067</v>
      </c>
      <c r="W49" s="68">
        <v>246.701198930255</v>
      </c>
      <c r="X49" s="68">
        <v>276.014045406458</v>
      </c>
      <c r="Y49" s="68">
        <v>274.018319091903</v>
      </c>
      <c r="Z49" s="68">
        <v>285.133620919656</v>
      </c>
      <c r="AA49" s="68">
        <v>305.334991664096</v>
      </c>
      <c r="AB49" s="68">
        <v>298.01328997411</v>
      </c>
      <c r="AC49" s="68">
        <v>323.492539552731</v>
      </c>
      <c r="AD49" s="68">
        <v>328.117915268123</v>
      </c>
      <c r="AE49" s="68">
        <v>342.660817043334</v>
      </c>
      <c r="AF49" s="68">
        <v>347.838392121134</v>
      </c>
      <c r="AG49" s="68">
        <v>362.025213513146</v>
      </c>
      <c r="AH49" s="68">
        <v>372.116975230341</v>
      </c>
      <c r="AI49" s="68">
        <v>373.408634756504</v>
      </c>
      <c r="AJ49" s="68">
        <v>391.608553555989</v>
      </c>
      <c r="AK49" s="68">
        <v>401.745810061429</v>
      </c>
      <c r="AL49" s="68">
        <v>420.327670503021</v>
      </c>
      <c r="AM49" s="68">
        <v>447.843272500079</v>
      </c>
      <c r="AN49" s="68">
        <v>448.259749858617</v>
      </c>
      <c r="AO49" s="68">
        <v>491.101936123505</v>
      </c>
      <c r="AP49" s="68">
        <v>504.277198431849</v>
      </c>
      <c r="AQ49" s="68">
        <v>504.529221760767</v>
      </c>
      <c r="AR49" s="68">
        <v>524.682610322716</v>
      </c>
      <c r="AS49" s="68">
        <v>541.429849711083</v>
      </c>
      <c r="AT49" s="68">
        <v>554.853575579244</v>
      </c>
      <c r="AU49" s="68">
        <v>569.072095721782</v>
      </c>
      <c r="AV49" s="68">
        <v>562.708175354783</v>
      </c>
      <c r="AW49" s="68">
        <v>584.001868236863</v>
      </c>
      <c r="AX49" s="68">
        <v>583.784955136541</v>
      </c>
      <c r="AY49" s="69">
        <v>596.589467465416</v>
      </c>
      <c r="AZ49" s="15">
        <v>0.02193361136873</v>
      </c>
      <c r="BA49" s="15">
        <v>0.15699285078132</v>
      </c>
    </row>
    <row r="50" ht="9.75" customHeight="1">
      <c r="A50" s="17" t="s">
        <v>120</v>
      </c>
      <c r="B50" s="74">
        <v>562.300518192353</v>
      </c>
      <c r="C50" s="74">
        <v>617.745749010911</v>
      </c>
      <c r="D50" s="74">
        <v>622.438133583981</v>
      </c>
      <c r="E50" s="74">
        <v>655.635177887687</v>
      </c>
      <c r="F50" s="74">
        <v>674.198797370037</v>
      </c>
      <c r="G50" s="74">
        <v>742.333595060381</v>
      </c>
      <c r="H50" s="74">
        <v>806.277661838705</v>
      </c>
      <c r="I50" s="74">
        <v>874.584298688169</v>
      </c>
      <c r="J50" s="74">
        <v>938.669485334863</v>
      </c>
      <c r="K50" s="74">
        <v>968.442080718513</v>
      </c>
      <c r="L50" s="74">
        <v>1013.18460098677</v>
      </c>
      <c r="M50" s="74">
        <v>1130.26409917652</v>
      </c>
      <c r="N50" s="74">
        <v>1198.69160076264</v>
      </c>
      <c r="O50" s="74">
        <v>1259.98147534748</v>
      </c>
      <c r="P50" s="74">
        <v>1335.89767702223</v>
      </c>
      <c r="Q50" s="74">
        <v>1424.63748463004</v>
      </c>
      <c r="R50" s="74">
        <v>1506.23156408797</v>
      </c>
      <c r="S50" s="74">
        <v>1595.58983238476</v>
      </c>
      <c r="T50" s="74">
        <v>1648.88949497873</v>
      </c>
      <c r="U50" s="74">
        <v>1681.07408453048</v>
      </c>
      <c r="V50" s="74">
        <v>1731.40061296364</v>
      </c>
      <c r="W50" s="74">
        <v>1700.34978647705</v>
      </c>
      <c r="X50" s="74">
        <v>1772.15224495933</v>
      </c>
      <c r="Y50" s="74">
        <v>1862.26289224514</v>
      </c>
      <c r="Z50" s="74">
        <v>1936.89685202718</v>
      </c>
      <c r="AA50" s="74">
        <v>1994.79603880248</v>
      </c>
      <c r="AB50" s="74">
        <v>1996.18982596176</v>
      </c>
      <c r="AC50" s="74">
        <v>2043.70519760686</v>
      </c>
      <c r="AD50" s="74">
        <v>2074.29235116635</v>
      </c>
      <c r="AE50" s="74">
        <v>2137.40866078391</v>
      </c>
      <c r="AF50" s="74">
        <v>2212.027875716</v>
      </c>
      <c r="AG50" s="74">
        <v>2253.80853095886</v>
      </c>
      <c r="AH50" s="74">
        <v>2329.94158685602</v>
      </c>
      <c r="AI50" s="74">
        <v>2387.95656989696</v>
      </c>
      <c r="AJ50" s="74">
        <v>2472.75054762154</v>
      </c>
      <c r="AK50" s="74">
        <v>2486.74782470346</v>
      </c>
      <c r="AL50" s="74">
        <v>2532.06032555839</v>
      </c>
      <c r="AM50" s="74">
        <v>2577.31775913021</v>
      </c>
      <c r="AN50" s="74">
        <v>2655.94326276464</v>
      </c>
      <c r="AO50" s="74">
        <v>2777.31365139196</v>
      </c>
      <c r="AP50" s="74">
        <v>2918.68437641996</v>
      </c>
      <c r="AQ50" s="74">
        <v>2923.06059663781</v>
      </c>
      <c r="AR50" s="74">
        <v>3062.17846960253</v>
      </c>
      <c r="AS50" s="74">
        <v>3229.09043089369</v>
      </c>
      <c r="AT50" s="74">
        <v>3300.79408853297</v>
      </c>
      <c r="AU50" s="74">
        <v>3479.23465989626</v>
      </c>
      <c r="AV50" s="74">
        <v>3390.19118606687</v>
      </c>
      <c r="AW50" s="74">
        <v>3561.40770955501</v>
      </c>
      <c r="AX50" s="74">
        <v>3649.9633085272</v>
      </c>
      <c r="AY50" s="74">
        <v>3800.10600815102</v>
      </c>
      <c r="AZ50" s="19">
        <v>0.0411353997102</v>
      </c>
      <c r="BA50" s="19">
        <v>1.0000000134522</v>
      </c>
    </row>
    <row r="51" ht="9.75" customHeight="1"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9"/>
      <c r="AZ51" s="15"/>
      <c r="BA51" s="15"/>
    </row>
    <row r="52" ht="9.75" customHeight="1">
      <c r="A52" s="34" t="s">
        <v>195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9"/>
      <c r="AZ52" s="15"/>
      <c r="BA52" s="15"/>
    </row>
    <row r="53" ht="9.75" customHeight="1">
      <c r="A53" s="63" t="s">
        <v>182</v>
      </c>
      <c r="B53" s="68">
        <v>634.680354416267</v>
      </c>
      <c r="C53" s="68">
        <v>733.750862827078</v>
      </c>
      <c r="D53" s="68">
        <v>824.327401197317</v>
      </c>
      <c r="E53" s="68">
        <v>915.789173412745</v>
      </c>
      <c r="F53" s="68">
        <v>1070.02111929924</v>
      </c>
      <c r="G53" s="68">
        <v>1235.17968896858</v>
      </c>
      <c r="H53" s="68">
        <v>1406.5862830047</v>
      </c>
      <c r="I53" s="68">
        <v>1529.07099713386</v>
      </c>
      <c r="J53" s="68">
        <v>1705.42734743455</v>
      </c>
      <c r="K53" s="68">
        <v>1708.82122234647</v>
      </c>
      <c r="L53" s="68">
        <v>1728.48714623359</v>
      </c>
      <c r="M53" s="68">
        <v>1874.75379519621</v>
      </c>
      <c r="N53" s="68">
        <v>1922.50013700421</v>
      </c>
      <c r="O53" s="68">
        <v>2124.46883672353</v>
      </c>
      <c r="P53" s="68">
        <v>2209.9311214425</v>
      </c>
      <c r="Q53" s="68">
        <v>1992.3697309159</v>
      </c>
      <c r="R53" s="68">
        <v>1938.77925329613</v>
      </c>
      <c r="S53" s="68">
        <v>1978.63122750314</v>
      </c>
      <c r="T53" s="68">
        <v>2044.39486268726</v>
      </c>
      <c r="U53" s="68">
        <v>2146.98237627381</v>
      </c>
      <c r="V53" s="68">
        <v>2284.80321412143</v>
      </c>
      <c r="W53" s="68">
        <v>2417.0748493843</v>
      </c>
      <c r="X53" s="68">
        <v>2495.81945888605</v>
      </c>
      <c r="Y53" s="68">
        <v>2671.29302640148</v>
      </c>
      <c r="Z53" s="68">
        <v>2999.57792552516</v>
      </c>
      <c r="AA53" s="68">
        <v>3137.64376328363</v>
      </c>
      <c r="AB53" s="68">
        <v>3323.60646633531</v>
      </c>
      <c r="AC53" s="68">
        <v>3625.49379224882</v>
      </c>
      <c r="AD53" s="68">
        <v>3811.73972937776</v>
      </c>
      <c r="AE53" s="68">
        <v>4115.07376124212</v>
      </c>
      <c r="AF53" s="68">
        <v>4488.30165241987</v>
      </c>
      <c r="AG53" s="68">
        <v>4789.74038983534</v>
      </c>
      <c r="AH53" s="68">
        <v>5258.3484635926</v>
      </c>
      <c r="AI53" s="68">
        <v>5351.24372940668</v>
      </c>
      <c r="AJ53" s="68">
        <v>5585.35045134849</v>
      </c>
      <c r="AK53" s="68">
        <v>5765.34217450424</v>
      </c>
      <c r="AL53" s="68">
        <v>5918.33690511291</v>
      </c>
      <c r="AM53" s="68">
        <v>6223.66441837487</v>
      </c>
      <c r="AN53" s="68">
        <v>6512.62011937419</v>
      </c>
      <c r="AO53" s="68">
        <v>6883.77690700566</v>
      </c>
      <c r="AP53" s="68">
        <v>7025.50568051765</v>
      </c>
      <c r="AQ53" s="68">
        <v>7206.9633316559</v>
      </c>
      <c r="AR53" s="68">
        <v>7585.40348048379</v>
      </c>
      <c r="AS53" s="68">
        <v>7572.50162392136</v>
      </c>
      <c r="AT53" s="68">
        <v>7854.76307423056</v>
      </c>
      <c r="AU53" s="68">
        <v>8642.38761307131</v>
      </c>
      <c r="AV53" s="68">
        <v>8869.23649904415</v>
      </c>
      <c r="AW53" s="68">
        <v>9273.53916305362</v>
      </c>
      <c r="AX53" s="68">
        <v>9638.91342498983</v>
      </c>
      <c r="AY53" s="69">
        <v>9975.91227660286</v>
      </c>
      <c r="AZ53" s="15">
        <v>0.03496232788432</v>
      </c>
      <c r="BA53" s="15">
        <v>0.32330041393257</v>
      </c>
    </row>
    <row r="54" ht="9.75" customHeight="1">
      <c r="A54" s="63" t="s">
        <v>183</v>
      </c>
      <c r="B54" s="68">
        <v>792.648725383277</v>
      </c>
      <c r="C54" s="68">
        <v>923.617288455704</v>
      </c>
      <c r="D54" s="68">
        <v>1052.26811025243</v>
      </c>
      <c r="E54" s="68">
        <v>1210.48376246748</v>
      </c>
      <c r="F54" s="68">
        <v>1393.61137386935</v>
      </c>
      <c r="G54" s="68">
        <v>1613.49940362694</v>
      </c>
      <c r="H54" s="68">
        <v>1874.94626080989</v>
      </c>
      <c r="I54" s="68">
        <v>2051.81359007183</v>
      </c>
      <c r="J54" s="68">
        <v>2417.18291579725</v>
      </c>
      <c r="K54" s="68">
        <v>2428.06229405903</v>
      </c>
      <c r="L54" s="68">
        <v>2556.42667126331</v>
      </c>
      <c r="M54" s="68">
        <v>2733.12706662092</v>
      </c>
      <c r="N54" s="68">
        <v>2914.32998074513</v>
      </c>
      <c r="O54" s="68">
        <v>3185.27755326368</v>
      </c>
      <c r="P54" s="68">
        <v>3363.82960208404</v>
      </c>
      <c r="Q54" s="68">
        <v>3165.92593264196</v>
      </c>
      <c r="R54" s="68">
        <v>3252.62276723172</v>
      </c>
      <c r="S54" s="68">
        <v>3251.39018747018</v>
      </c>
      <c r="T54" s="68">
        <v>3364.23765592326</v>
      </c>
      <c r="U54" s="68">
        <v>3550.84864954147</v>
      </c>
      <c r="V54" s="68">
        <v>3607.51890624533</v>
      </c>
      <c r="W54" s="68">
        <v>3798.29788738461</v>
      </c>
      <c r="X54" s="68">
        <v>4047.79952070674</v>
      </c>
      <c r="Y54" s="68">
        <v>4439.83178121728</v>
      </c>
      <c r="Z54" s="68">
        <v>4735.4202515731</v>
      </c>
      <c r="AA54" s="68">
        <v>5022.49430815243</v>
      </c>
      <c r="AB54" s="68">
        <v>5286.28474132664</v>
      </c>
      <c r="AC54" s="68">
        <v>5646.4610285583</v>
      </c>
      <c r="AD54" s="68">
        <v>6057.49746379562</v>
      </c>
      <c r="AE54" s="68">
        <v>6295.60235458194</v>
      </c>
      <c r="AF54" s="68">
        <v>6778.59601479835</v>
      </c>
      <c r="AG54" s="68">
        <v>7259.66047894456</v>
      </c>
      <c r="AH54" s="68">
        <v>7526.66941334893</v>
      </c>
      <c r="AI54" s="68">
        <v>7259.70144417942</v>
      </c>
      <c r="AJ54" s="68">
        <v>7676.47975982877</v>
      </c>
      <c r="AK54" s="68">
        <v>7813.38177785813</v>
      </c>
      <c r="AL54" s="68">
        <v>7969.5005227409</v>
      </c>
      <c r="AM54" s="68">
        <v>8176.62029796105</v>
      </c>
      <c r="AN54" s="68">
        <v>8352.21709693185</v>
      </c>
      <c r="AO54" s="68">
        <v>8787.99351312633</v>
      </c>
      <c r="AP54" s="68">
        <v>9036.24736002545</v>
      </c>
      <c r="AQ54" s="68">
        <v>9131.21313181548</v>
      </c>
      <c r="AR54" s="68">
        <v>9290.72979347067</v>
      </c>
      <c r="AS54" s="68">
        <v>9404.08103065626</v>
      </c>
      <c r="AT54" s="68">
        <v>9474.75983817191</v>
      </c>
      <c r="AU54" s="68">
        <v>9930.02069102341</v>
      </c>
      <c r="AV54" s="68">
        <v>10312.6880389603</v>
      </c>
      <c r="AW54" s="68">
        <v>10753.0549863332</v>
      </c>
      <c r="AX54" s="68">
        <v>10856.2010424801</v>
      </c>
      <c r="AY54" s="69">
        <v>10997.5970420502</v>
      </c>
      <c r="AZ54" s="15">
        <v>0.01302444556958</v>
      </c>
      <c r="BA54" s="15">
        <v>0.35641128123163</v>
      </c>
    </row>
    <row r="55" ht="9.75" customHeight="1">
      <c r="A55" s="63" t="s">
        <v>184</v>
      </c>
      <c r="B55" s="68">
        <v>1378.26575348185</v>
      </c>
      <c r="C55" s="68">
        <v>1540.44515923895</v>
      </c>
      <c r="D55" s="68">
        <v>1869.79974568981</v>
      </c>
      <c r="E55" s="68">
        <v>2136.64093688102</v>
      </c>
      <c r="F55" s="68">
        <v>2492.55202830724</v>
      </c>
      <c r="G55" s="68">
        <v>2921.11480850911</v>
      </c>
      <c r="H55" s="68">
        <v>3226.19796928932</v>
      </c>
      <c r="I55" s="68">
        <v>3412.37591605781</v>
      </c>
      <c r="J55" s="68">
        <v>3885.73060874582</v>
      </c>
      <c r="K55" s="68">
        <v>3835.65679873262</v>
      </c>
      <c r="L55" s="68">
        <v>3674.52057371534</v>
      </c>
      <c r="M55" s="68">
        <v>3821.42893153944</v>
      </c>
      <c r="N55" s="68">
        <v>4007.4567127393</v>
      </c>
      <c r="O55" s="68">
        <v>4150.75105037349</v>
      </c>
      <c r="P55" s="68">
        <v>4115.40921945737</v>
      </c>
      <c r="Q55" s="68">
        <v>3832.86696654866</v>
      </c>
      <c r="R55" s="68">
        <v>3530.13861533362</v>
      </c>
      <c r="S55" s="68">
        <v>3202.34319947186</v>
      </c>
      <c r="T55" s="68">
        <v>3119.7555128533</v>
      </c>
      <c r="U55" s="68">
        <v>3027.77058136415</v>
      </c>
      <c r="V55" s="68">
        <v>2724.06951336853</v>
      </c>
      <c r="W55" s="68">
        <v>2743.2501437101</v>
      </c>
      <c r="X55" s="68">
        <v>2725.37586243538</v>
      </c>
      <c r="Y55" s="68">
        <v>2977.59410658568</v>
      </c>
      <c r="Z55" s="68">
        <v>3162.10371283223</v>
      </c>
      <c r="AA55" s="68">
        <v>3394.83825201856</v>
      </c>
      <c r="AB55" s="68">
        <v>3453.78986888661</v>
      </c>
      <c r="AC55" s="68">
        <v>3541.33696152123</v>
      </c>
      <c r="AD55" s="68">
        <v>3576.82526800111</v>
      </c>
      <c r="AE55" s="68">
        <v>3855.29553648791</v>
      </c>
      <c r="AF55" s="68">
        <v>3820.75641006568</v>
      </c>
      <c r="AG55" s="68">
        <v>3788.63000709456</v>
      </c>
      <c r="AH55" s="68">
        <v>3804.27175863401</v>
      </c>
      <c r="AI55" s="68">
        <v>3583.80650090059</v>
      </c>
      <c r="AJ55" s="68">
        <v>3651.87326011733</v>
      </c>
      <c r="AK55" s="68">
        <v>3594.86939354877</v>
      </c>
      <c r="AL55" s="68">
        <v>3428.52951565456</v>
      </c>
      <c r="AM55" s="68">
        <v>3324.6591259173</v>
      </c>
      <c r="AN55" s="68">
        <v>3445.891142239</v>
      </c>
      <c r="AO55" s="68">
        <v>3461.50285641404</v>
      </c>
      <c r="AP55" s="68">
        <v>3438.55796856069</v>
      </c>
      <c r="AQ55" s="68">
        <v>3526.74341489673</v>
      </c>
      <c r="AR55" s="68">
        <v>3561.73233186804</v>
      </c>
      <c r="AS55" s="68">
        <v>3390.49640030899</v>
      </c>
      <c r="AT55" s="68">
        <v>3032.34179877362</v>
      </c>
      <c r="AU55" s="68">
        <v>3041.21558899579</v>
      </c>
      <c r="AV55" s="68">
        <v>3119.14763442668</v>
      </c>
      <c r="AW55" s="68">
        <v>3223.41408414921</v>
      </c>
      <c r="AX55" s="68">
        <v>2984.44715225712</v>
      </c>
      <c r="AY55" s="69">
        <v>2774.64317105129</v>
      </c>
      <c r="AZ55" s="15">
        <v>-0.07029911085782</v>
      </c>
      <c r="BA55" s="15">
        <v>0.0899209276148</v>
      </c>
    </row>
    <row r="56" ht="9.75" customHeight="1">
      <c r="A56" s="63" t="s">
        <v>185</v>
      </c>
      <c r="B56" s="68">
        <v>443.664555460791</v>
      </c>
      <c r="C56" s="68">
        <v>516.583404758564</v>
      </c>
      <c r="D56" s="68">
        <v>584.378332906411</v>
      </c>
      <c r="E56" s="68">
        <v>673.105067646396</v>
      </c>
      <c r="F56" s="68">
        <v>798.352824610234</v>
      </c>
      <c r="G56" s="68">
        <v>900.526966363303</v>
      </c>
      <c r="H56" s="68">
        <v>895.578525312989</v>
      </c>
      <c r="I56" s="68">
        <v>967.713242364557</v>
      </c>
      <c r="J56" s="68">
        <v>1074.12239196476</v>
      </c>
      <c r="K56" s="68">
        <v>1045.27826708706</v>
      </c>
      <c r="L56" s="68">
        <v>1026.69348413113</v>
      </c>
      <c r="M56" s="68">
        <v>1107.42548956976</v>
      </c>
      <c r="N56" s="68">
        <v>1171.46135908639</v>
      </c>
      <c r="O56" s="68">
        <v>1355.29478181961</v>
      </c>
      <c r="P56" s="68">
        <v>1427.96727342969</v>
      </c>
      <c r="Q56" s="68">
        <v>1475.10627000317</v>
      </c>
      <c r="R56" s="68">
        <v>1497.02819836784</v>
      </c>
      <c r="S56" s="68">
        <v>1533.17246986226</v>
      </c>
      <c r="T56" s="68">
        <v>1580.83392865843</v>
      </c>
      <c r="U56" s="68">
        <v>1743.91821223219</v>
      </c>
      <c r="V56" s="68">
        <v>1926.47841581272</v>
      </c>
      <c r="W56" s="68">
        <v>2011.3759798545</v>
      </c>
      <c r="X56" s="68">
        <v>2037.92340818208</v>
      </c>
      <c r="Y56" s="68">
        <v>2146.32758871364</v>
      </c>
      <c r="Z56" s="68">
        <v>2167.40812030143</v>
      </c>
      <c r="AA56" s="68">
        <v>2324.86009498246</v>
      </c>
      <c r="AB56" s="68">
        <v>2425.44527258369</v>
      </c>
      <c r="AC56" s="68">
        <v>2618.55357377371</v>
      </c>
      <c r="AD56" s="68">
        <v>2735.24753350136</v>
      </c>
      <c r="AE56" s="68">
        <v>2879.73135422256</v>
      </c>
      <c r="AF56" s="68">
        <v>3161.23912597812</v>
      </c>
      <c r="AG56" s="68">
        <v>3282.76262132514</v>
      </c>
      <c r="AH56" s="68">
        <v>3607.47891880864</v>
      </c>
      <c r="AI56" s="68">
        <v>3566.11992008809</v>
      </c>
      <c r="AJ56" s="68">
        <v>3741.90708766043</v>
      </c>
      <c r="AK56" s="68">
        <v>4053.64378734301</v>
      </c>
      <c r="AL56" s="68">
        <v>4100.4060718552</v>
      </c>
      <c r="AM56" s="68">
        <v>4405.78232708218</v>
      </c>
      <c r="AN56" s="68">
        <v>4676.53030765025</v>
      </c>
      <c r="AO56" s="68">
        <v>5099.13181317408</v>
      </c>
      <c r="AP56" s="68">
        <v>5113.46112259805</v>
      </c>
      <c r="AQ56" s="68">
        <v>5319.24881587988</v>
      </c>
      <c r="AR56" s="68">
        <v>5597.34812546566</v>
      </c>
      <c r="AS56" s="68">
        <v>5519.85302223294</v>
      </c>
      <c r="AT56" s="68">
        <v>5776.24240205478</v>
      </c>
      <c r="AU56" s="68">
        <v>6152.30969698671</v>
      </c>
      <c r="AV56" s="68">
        <v>6506.99042051094</v>
      </c>
      <c r="AW56" s="68">
        <v>6663.54467712906</v>
      </c>
      <c r="AX56" s="68">
        <v>6935.31514115298</v>
      </c>
      <c r="AY56" s="69">
        <v>7108.32591277261</v>
      </c>
      <c r="AZ56" s="15">
        <v>0.02494634607057</v>
      </c>
      <c r="BA56" s="15">
        <v>0.23036737355409</v>
      </c>
    </row>
    <row r="57" ht="9.75" customHeight="1">
      <c r="A57" s="17" t="s">
        <v>130</v>
      </c>
      <c r="B57" s="74">
        <v>3249.25938874218</v>
      </c>
      <c r="C57" s="74">
        <v>3714.3967152803</v>
      </c>
      <c r="D57" s="74">
        <v>4330.77359004597</v>
      </c>
      <c r="E57" s="74">
        <v>4936.01894040765</v>
      </c>
      <c r="F57" s="74">
        <v>5754.53734608608</v>
      </c>
      <c r="G57" s="74">
        <v>6670.32086746795</v>
      </c>
      <c r="H57" s="74">
        <v>7403.3090384169</v>
      </c>
      <c r="I57" s="74">
        <v>7960.97374562806</v>
      </c>
      <c r="J57" s="74">
        <v>9082.4632639424</v>
      </c>
      <c r="K57" s="74">
        <v>9017.81858222519</v>
      </c>
      <c r="L57" s="74">
        <v>8986.12787534338</v>
      </c>
      <c r="M57" s="74">
        <v>9536.73528292635</v>
      </c>
      <c r="N57" s="74">
        <v>10015.748189575</v>
      </c>
      <c r="O57" s="74">
        <v>10815.7922221803</v>
      </c>
      <c r="P57" s="74">
        <v>11117.1372164136</v>
      </c>
      <c r="Q57" s="74">
        <v>10466.2689001097</v>
      </c>
      <c r="R57" s="74">
        <v>10218.5688342293</v>
      </c>
      <c r="S57" s="74">
        <v>9965.53708430745</v>
      </c>
      <c r="T57" s="74">
        <v>10109.2219601222</v>
      </c>
      <c r="U57" s="74">
        <v>10469.5198194116</v>
      </c>
      <c r="V57" s="74">
        <v>10542.870049548</v>
      </c>
      <c r="W57" s="74">
        <v>10969.9988603335</v>
      </c>
      <c r="X57" s="74">
        <v>11306.9182502102</v>
      </c>
      <c r="Y57" s="74">
        <v>12235.046502918</v>
      </c>
      <c r="Z57" s="74">
        <v>13064.5100102319</v>
      </c>
      <c r="AA57" s="74">
        <v>13879.8364184371</v>
      </c>
      <c r="AB57" s="74">
        <v>14489.1263491322</v>
      </c>
      <c r="AC57" s="74">
        <v>15431.845356102</v>
      </c>
      <c r="AD57" s="74">
        <v>16181.3099946758</v>
      </c>
      <c r="AE57" s="74">
        <v>17145.7030065345</v>
      </c>
      <c r="AF57" s="74">
        <v>18248.893203262</v>
      </c>
      <c r="AG57" s="74">
        <v>19120.7934971996</v>
      </c>
      <c r="AH57" s="74">
        <v>20196.7685543841</v>
      </c>
      <c r="AI57" s="74">
        <v>19760.8715945748</v>
      </c>
      <c r="AJ57" s="74">
        <v>20655.610558955</v>
      </c>
      <c r="AK57" s="74">
        <v>21227.2371332541</v>
      </c>
      <c r="AL57" s="74">
        <v>21416.7730153635</v>
      </c>
      <c r="AM57" s="74">
        <v>22130.7261693354</v>
      </c>
      <c r="AN57" s="74">
        <v>22987.2586661953</v>
      </c>
      <c r="AO57" s="74">
        <v>24232.4050897201</v>
      </c>
      <c r="AP57" s="74">
        <v>24613.7721317018</v>
      </c>
      <c r="AQ57" s="74">
        <v>25184.168694248</v>
      </c>
      <c r="AR57" s="74">
        <v>26035.2137312881</v>
      </c>
      <c r="AS57" s="74">
        <v>25886.9320771195</v>
      </c>
      <c r="AT57" s="74">
        <v>26138.1071132308</v>
      </c>
      <c r="AU57" s="74">
        <v>27765.9335900772</v>
      </c>
      <c r="AV57" s="74">
        <v>28808.0625929421</v>
      </c>
      <c r="AW57" s="74">
        <v>29913.5529106652</v>
      </c>
      <c r="AX57" s="74">
        <v>30414.87676088</v>
      </c>
      <c r="AY57" s="74">
        <v>30856.478402477</v>
      </c>
      <c r="AZ57" s="19">
        <v>0.0145192645385</v>
      </c>
      <c r="BA57" s="19">
        <v>0.99999999633309</v>
      </c>
    </row>
    <row r="58" ht="9.75" customHeight="1"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9"/>
      <c r="AZ58" s="15"/>
      <c r="BA58" s="15"/>
    </row>
    <row r="59" ht="9.75" customHeight="1">
      <c r="A59" s="34" t="s">
        <v>196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9"/>
      <c r="AZ59" s="15"/>
      <c r="BA59" s="15"/>
    </row>
    <row r="60" ht="9.75" customHeight="1">
      <c r="A60" s="63" t="s">
        <v>182</v>
      </c>
      <c r="B60" s="68">
        <v>33.3013698630137</v>
      </c>
      <c r="C60" s="68">
        <v>43.1054794520547</v>
      </c>
      <c r="D60" s="68">
        <v>42.2904109589041</v>
      </c>
      <c r="E60" s="68">
        <v>46.2622950819672</v>
      </c>
      <c r="F60" s="68">
        <v>62.317808219178</v>
      </c>
      <c r="G60" s="68">
        <v>86.0246575342465</v>
      </c>
      <c r="H60" s="68">
        <v>111.967123287671</v>
      </c>
      <c r="I60" s="68">
        <v>131.401639344262</v>
      </c>
      <c r="J60" s="68">
        <v>164.038356164383</v>
      </c>
      <c r="K60" s="68">
        <v>189.608219178082</v>
      </c>
      <c r="L60" s="68">
        <v>212.82602739726</v>
      </c>
      <c r="M60" s="68">
        <v>257.810109289617</v>
      </c>
      <c r="N60" s="68">
        <v>276.960273972602</v>
      </c>
      <c r="O60" s="68">
        <v>292.746575342465</v>
      </c>
      <c r="P60" s="68">
        <v>314.684657534246</v>
      </c>
      <c r="Q60" s="68">
        <v>232.717759562841</v>
      </c>
      <c r="R60" s="68">
        <v>219.684383561643</v>
      </c>
      <c r="S60" s="68">
        <v>232.002465753424</v>
      </c>
      <c r="T60" s="68">
        <v>255.780273972602</v>
      </c>
      <c r="U60" s="68">
        <v>279.421311475409</v>
      </c>
      <c r="V60" s="68">
        <v>326.019178082191</v>
      </c>
      <c r="W60" s="68">
        <v>378.548767123287</v>
      </c>
      <c r="X60" s="68">
        <v>403.596164383561</v>
      </c>
      <c r="Y60" s="68">
        <v>444.575683060109</v>
      </c>
      <c r="Z60" s="68">
        <v>598.955890410958</v>
      </c>
      <c r="AA60" s="68">
        <v>617.057534246575</v>
      </c>
      <c r="AB60" s="68">
        <v>712.267397260273</v>
      </c>
      <c r="AC60" s="68">
        <v>790.568032786885</v>
      </c>
      <c r="AD60" s="68">
        <v>889.294520547945</v>
      </c>
      <c r="AE60" s="68">
        <v>934.378082191781</v>
      </c>
      <c r="AF60" s="68">
        <v>1025.21452054794</v>
      </c>
      <c r="AG60" s="68">
        <v>1141.71644808743</v>
      </c>
      <c r="AH60" s="68">
        <v>1246.48203287671</v>
      </c>
      <c r="AI60" s="68">
        <v>1285.22759452054</v>
      </c>
      <c r="AJ60" s="68">
        <v>1258.83492602739</v>
      </c>
      <c r="AK60" s="68">
        <v>1277.00002595628</v>
      </c>
      <c r="AL60" s="68">
        <v>1260.32491780821</v>
      </c>
      <c r="AM60" s="68">
        <v>1359.21809178082</v>
      </c>
      <c r="AN60" s="68">
        <v>1497.55991780821</v>
      </c>
      <c r="AO60" s="68">
        <v>1680.86874940983</v>
      </c>
      <c r="AP60" s="68">
        <v>1786.84612359041</v>
      </c>
      <c r="AQ60" s="68">
        <v>1899.57892574383</v>
      </c>
      <c r="AR60" s="68">
        <v>2035.60435687534</v>
      </c>
      <c r="AS60" s="68">
        <v>2125.07554047267</v>
      </c>
      <c r="AT60" s="68">
        <v>2229.89474875479</v>
      </c>
      <c r="AU60" s="68">
        <v>2767.47613689999</v>
      </c>
      <c r="AV60" s="68">
        <v>2970.466911467</v>
      </c>
      <c r="AW60" s="68">
        <v>3120.30004834332</v>
      </c>
      <c r="AX60" s="68">
        <v>3306.20363414943</v>
      </c>
      <c r="AY60" s="69">
        <v>3545.41163869856</v>
      </c>
      <c r="AZ60" s="15">
        <v>0.07235126175483</v>
      </c>
      <c r="BA60" s="15">
        <v>0.32066353148992</v>
      </c>
    </row>
    <row r="61" ht="9.75" customHeight="1">
      <c r="A61" s="63" t="s">
        <v>183</v>
      </c>
      <c r="B61" s="68">
        <v>74.068602739726</v>
      </c>
      <c r="C61" s="68">
        <v>95.8558904109589</v>
      </c>
      <c r="D61" s="68">
        <v>94.0368767123287</v>
      </c>
      <c r="E61" s="68">
        <v>102.931693989071</v>
      </c>
      <c r="F61" s="68">
        <v>138.735561643835</v>
      </c>
      <c r="G61" s="68">
        <v>191.364328767123</v>
      </c>
      <c r="H61" s="68">
        <v>249.041369863013</v>
      </c>
      <c r="I61" s="68">
        <v>292.224098360655</v>
      </c>
      <c r="J61" s="68">
        <v>364.824657534246</v>
      </c>
      <c r="K61" s="68">
        <v>421.21408219178</v>
      </c>
      <c r="L61" s="68">
        <v>463.705424657534</v>
      </c>
      <c r="M61" s="68">
        <v>522.770710382513</v>
      </c>
      <c r="N61" s="68">
        <v>552.36701369863</v>
      </c>
      <c r="O61" s="68">
        <v>590.868767123287</v>
      </c>
      <c r="P61" s="68">
        <v>635.181369863013</v>
      </c>
      <c r="Q61" s="68">
        <v>424.84650273224</v>
      </c>
      <c r="R61" s="68">
        <v>417.837863013698</v>
      </c>
      <c r="S61" s="68">
        <v>404.830191780821</v>
      </c>
      <c r="T61" s="68">
        <v>422.863232876712</v>
      </c>
      <c r="U61" s="68">
        <v>446.967704918032</v>
      </c>
      <c r="V61" s="68">
        <v>487.024273972602</v>
      </c>
      <c r="W61" s="68">
        <v>523.739616438356</v>
      </c>
      <c r="X61" s="68">
        <v>563.741534246575</v>
      </c>
      <c r="Y61" s="68">
        <v>610.978797814207</v>
      </c>
      <c r="Z61" s="68">
        <v>648.925589041095</v>
      </c>
      <c r="AA61" s="68">
        <v>635.176986301369</v>
      </c>
      <c r="AB61" s="68">
        <v>701.143671232876</v>
      </c>
      <c r="AC61" s="68">
        <v>793.547650273224</v>
      </c>
      <c r="AD61" s="68">
        <v>914.257797260273</v>
      </c>
      <c r="AE61" s="68">
        <v>887.337369863013</v>
      </c>
      <c r="AF61" s="68">
        <v>1007.13054246575</v>
      </c>
      <c r="AG61" s="68">
        <v>1116.24697595628</v>
      </c>
      <c r="AH61" s="68">
        <v>1237.74170904109</v>
      </c>
      <c r="AI61" s="68">
        <v>1249.62488164383</v>
      </c>
      <c r="AJ61" s="68">
        <v>1460.56112547945</v>
      </c>
      <c r="AK61" s="68">
        <v>1591.81416612021</v>
      </c>
      <c r="AL61" s="68">
        <v>1673.36484602739</v>
      </c>
      <c r="AM61" s="68">
        <v>1785.11104712328</v>
      </c>
      <c r="AN61" s="68">
        <v>1937.90655342465</v>
      </c>
      <c r="AO61" s="68">
        <v>2277.35254233879</v>
      </c>
      <c r="AP61" s="68">
        <v>2518.39341144109</v>
      </c>
      <c r="AQ61" s="68">
        <v>2712.94581172274</v>
      </c>
      <c r="AR61" s="68">
        <v>2868.98182547945</v>
      </c>
      <c r="AS61" s="68">
        <v>3078.81514671584</v>
      </c>
      <c r="AT61" s="68">
        <v>3178.17127916383</v>
      </c>
      <c r="AU61" s="68">
        <v>3429.54369843649</v>
      </c>
      <c r="AV61" s="68">
        <v>3660.44336828457</v>
      </c>
      <c r="AW61" s="68">
        <v>3951.29611023395</v>
      </c>
      <c r="AX61" s="68">
        <v>4001.17888548174</v>
      </c>
      <c r="AY61" s="69">
        <v>4136.29843143503</v>
      </c>
      <c r="AZ61" s="15">
        <v>0.03376993376716</v>
      </c>
      <c r="BA61" s="15">
        <v>0.3741060834355</v>
      </c>
    </row>
    <row r="62" ht="9.75" customHeight="1">
      <c r="A62" s="63" t="s">
        <v>184</v>
      </c>
      <c r="B62" s="68">
        <v>79.9777808219178</v>
      </c>
      <c r="C62" s="68">
        <v>103.501890410958</v>
      </c>
      <c r="D62" s="68">
        <v>101.534136986301</v>
      </c>
      <c r="E62" s="68">
        <v>111.106147540983</v>
      </c>
      <c r="F62" s="68">
        <v>149.786630136986</v>
      </c>
      <c r="G62" s="68">
        <v>206.567589041095</v>
      </c>
      <c r="H62" s="68">
        <v>300.64304109589</v>
      </c>
      <c r="I62" s="68">
        <v>335.811803278688</v>
      </c>
      <c r="J62" s="68">
        <v>393.855616438356</v>
      </c>
      <c r="K62" s="68">
        <v>454.374410958904</v>
      </c>
      <c r="L62" s="68">
        <v>496.925260273972</v>
      </c>
      <c r="M62" s="68">
        <v>555.471530054644</v>
      </c>
      <c r="N62" s="68">
        <v>583.194849315068</v>
      </c>
      <c r="O62" s="68">
        <v>719.454109589041</v>
      </c>
      <c r="P62" s="68">
        <v>644.761726027397</v>
      </c>
      <c r="Q62" s="68">
        <v>716.135409836065</v>
      </c>
      <c r="R62" s="68">
        <v>664.045643835616</v>
      </c>
      <c r="S62" s="68">
        <v>639.932328767123</v>
      </c>
      <c r="T62" s="68">
        <v>621.010520547945</v>
      </c>
      <c r="U62" s="68">
        <v>612.153387978142</v>
      </c>
      <c r="V62" s="68">
        <v>598.709342465753</v>
      </c>
      <c r="W62" s="68">
        <v>631.653945205479</v>
      </c>
      <c r="X62" s="68">
        <v>643.512493150684</v>
      </c>
      <c r="Y62" s="68">
        <v>663.332295081967</v>
      </c>
      <c r="Z62" s="68">
        <v>690.288657534246</v>
      </c>
      <c r="AA62" s="68">
        <v>657.062136986301</v>
      </c>
      <c r="AB62" s="68">
        <v>662.011972602739</v>
      </c>
      <c r="AC62" s="68">
        <v>635.487076502732</v>
      </c>
      <c r="AD62" s="68">
        <v>723.723380821917</v>
      </c>
      <c r="AE62" s="68">
        <v>687.076969863013</v>
      </c>
      <c r="AF62" s="68">
        <v>673.440093150685</v>
      </c>
      <c r="AG62" s="68">
        <v>706.379908625136</v>
      </c>
      <c r="AH62" s="68">
        <v>720.563487624109</v>
      </c>
      <c r="AI62" s="68">
        <v>735.713534353424</v>
      </c>
      <c r="AJ62" s="68">
        <v>761.782769863013</v>
      </c>
      <c r="AK62" s="68">
        <v>766.411024590163</v>
      </c>
      <c r="AL62" s="68">
        <v>770.805035616438</v>
      </c>
      <c r="AM62" s="68">
        <v>782.994242653698</v>
      </c>
      <c r="AN62" s="68">
        <v>869.373096544657</v>
      </c>
      <c r="AO62" s="68">
        <v>943.420846762841</v>
      </c>
      <c r="AP62" s="68">
        <v>893.108053963287</v>
      </c>
      <c r="AQ62" s="68">
        <v>929.226569368767</v>
      </c>
      <c r="AR62" s="68">
        <v>899.209742225753</v>
      </c>
      <c r="AS62" s="68">
        <v>775.806708434972</v>
      </c>
      <c r="AT62" s="68">
        <v>662.167217241369</v>
      </c>
      <c r="AU62" s="68">
        <v>665.885691641917</v>
      </c>
      <c r="AV62" s="68">
        <v>587.624821398902</v>
      </c>
      <c r="AW62" s="68">
        <v>559.765258383973</v>
      </c>
      <c r="AX62" s="68">
        <v>587.580428683468</v>
      </c>
      <c r="AY62" s="69">
        <v>537.479244953139</v>
      </c>
      <c r="AZ62" s="15">
        <v>-0.08526693757072</v>
      </c>
      <c r="BA62" s="15">
        <v>0.04861212472707</v>
      </c>
    </row>
    <row r="63" ht="9.75" customHeight="1">
      <c r="A63" s="63" t="s">
        <v>185</v>
      </c>
      <c r="B63" s="68">
        <v>28.7334246575342</v>
      </c>
      <c r="C63" s="68">
        <v>34.962904109589</v>
      </c>
      <c r="D63" s="68">
        <v>36.1790136986301</v>
      </c>
      <c r="E63" s="68">
        <v>38.5219672131147</v>
      </c>
      <c r="F63" s="68">
        <v>50.8206575342465</v>
      </c>
      <c r="G63" s="68">
        <v>71.7859726027397</v>
      </c>
      <c r="H63" s="68">
        <v>93.5896438356164</v>
      </c>
      <c r="I63" s="68">
        <v>107.469344262295</v>
      </c>
      <c r="J63" s="68">
        <v>138.499397260273</v>
      </c>
      <c r="K63" s="68">
        <v>154.859671232876</v>
      </c>
      <c r="L63" s="68">
        <v>172.295506849315</v>
      </c>
      <c r="M63" s="68">
        <v>202.62344262295</v>
      </c>
      <c r="N63" s="68">
        <v>217.260986301369</v>
      </c>
      <c r="O63" s="68">
        <v>219.854794520547</v>
      </c>
      <c r="P63" s="68">
        <v>236.625369863013</v>
      </c>
      <c r="Q63" s="68">
        <v>316.068469945355</v>
      </c>
      <c r="R63" s="68">
        <v>310.282849315068</v>
      </c>
      <c r="S63" s="68">
        <v>320.43008219178</v>
      </c>
      <c r="T63" s="68">
        <v>338.439726027397</v>
      </c>
      <c r="U63" s="68">
        <v>356.766120218579</v>
      </c>
      <c r="V63" s="68">
        <v>408.543671232876</v>
      </c>
      <c r="W63" s="68">
        <v>400.324493150684</v>
      </c>
      <c r="X63" s="68">
        <v>443.875616438356</v>
      </c>
      <c r="Y63" s="68">
        <v>483.772513661202</v>
      </c>
      <c r="Z63" s="68">
        <v>399.377753424657</v>
      </c>
      <c r="AA63" s="68">
        <v>410.743561643835</v>
      </c>
      <c r="AB63" s="68">
        <v>445.074246575342</v>
      </c>
      <c r="AC63" s="68">
        <v>516.452513661202</v>
      </c>
      <c r="AD63" s="68">
        <v>519.503945205479</v>
      </c>
      <c r="AE63" s="68">
        <v>606.299704109589</v>
      </c>
      <c r="AF63" s="68">
        <v>688.321643835616</v>
      </c>
      <c r="AG63" s="68">
        <v>757.684427274426</v>
      </c>
      <c r="AH63" s="68">
        <v>915.155843882739</v>
      </c>
      <c r="AI63" s="68">
        <v>945.884854924383</v>
      </c>
      <c r="AJ63" s="68">
        <v>970.582416438356</v>
      </c>
      <c r="AK63" s="68">
        <v>1130.66713661202</v>
      </c>
      <c r="AL63" s="68">
        <v>1154.914</v>
      </c>
      <c r="AM63" s="68">
        <v>1334.9756547063</v>
      </c>
      <c r="AN63" s="68">
        <v>1466.62505977808</v>
      </c>
      <c r="AO63" s="68">
        <v>1838.2427680542</v>
      </c>
      <c r="AP63" s="68">
        <v>1724.52902367506</v>
      </c>
      <c r="AQ63" s="68">
        <v>1895.59920865682</v>
      </c>
      <c r="AR63" s="68">
        <v>2013.21018877934</v>
      </c>
      <c r="AS63" s="68">
        <v>1957.17424370254</v>
      </c>
      <c r="AT63" s="68">
        <v>2141.29587117068</v>
      </c>
      <c r="AU63" s="68">
        <v>2403.00640484383</v>
      </c>
      <c r="AV63" s="68">
        <v>2572.03463382515</v>
      </c>
      <c r="AW63" s="68">
        <v>2600.0498424409</v>
      </c>
      <c r="AX63" s="68">
        <v>2769.38803918871</v>
      </c>
      <c r="AY63" s="69">
        <v>2837.29634548337</v>
      </c>
      <c r="AZ63" s="15">
        <v>0.02452105134193</v>
      </c>
      <c r="BA63" s="15">
        <v>0.2566182882956</v>
      </c>
    </row>
    <row r="64" ht="9.75" customHeight="1">
      <c r="A64" s="17" t="s">
        <v>197</v>
      </c>
      <c r="B64" s="74">
        <v>216.081178082191</v>
      </c>
      <c r="C64" s="74">
        <v>277.426164383561</v>
      </c>
      <c r="D64" s="74">
        <v>274.040438356164</v>
      </c>
      <c r="E64" s="74">
        <v>298.822103825136</v>
      </c>
      <c r="F64" s="74">
        <v>401.660657534246</v>
      </c>
      <c r="G64" s="74">
        <v>555.742547945205</v>
      </c>
      <c r="H64" s="74">
        <v>755.241178082191</v>
      </c>
      <c r="I64" s="74">
        <v>866.906885245901</v>
      </c>
      <c r="J64" s="74">
        <v>1061.21802739726</v>
      </c>
      <c r="K64" s="74">
        <v>1220.05638356164</v>
      </c>
      <c r="L64" s="74">
        <v>1345.75221917808</v>
      </c>
      <c r="M64" s="74">
        <v>1538.67579234972</v>
      </c>
      <c r="N64" s="74">
        <v>1629.78312328767</v>
      </c>
      <c r="O64" s="74">
        <v>1822.92424657534</v>
      </c>
      <c r="P64" s="74">
        <v>1831.25312328767</v>
      </c>
      <c r="Q64" s="74">
        <v>1689.7681420765</v>
      </c>
      <c r="R64" s="74">
        <v>1611.85073972602</v>
      </c>
      <c r="S64" s="74">
        <v>1597.19506849315</v>
      </c>
      <c r="T64" s="74">
        <v>1638.09375342465</v>
      </c>
      <c r="U64" s="74">
        <v>1695.30852459016</v>
      </c>
      <c r="V64" s="74">
        <v>1820.29646575342</v>
      </c>
      <c r="W64" s="74">
        <v>1934.2668219178</v>
      </c>
      <c r="X64" s="74">
        <v>2054.72580821917</v>
      </c>
      <c r="Y64" s="74">
        <v>2202.65928961748</v>
      </c>
      <c r="Z64" s="74">
        <v>2337.54789041095</v>
      </c>
      <c r="AA64" s="74">
        <v>2320.04021917808</v>
      </c>
      <c r="AB64" s="74">
        <v>2520.49728767123</v>
      </c>
      <c r="AC64" s="74">
        <v>2736.05527322404</v>
      </c>
      <c r="AD64" s="74">
        <v>3046.77964383561</v>
      </c>
      <c r="AE64" s="74">
        <v>3115.09212602739</v>
      </c>
      <c r="AF64" s="74">
        <v>3394.10679999999</v>
      </c>
      <c r="AG64" s="74">
        <v>3722.02775994327</v>
      </c>
      <c r="AH64" s="74">
        <v>4119.94307342465</v>
      </c>
      <c r="AI64" s="74">
        <v>4216.45086544219</v>
      </c>
      <c r="AJ64" s="74">
        <v>4451.76123780821</v>
      </c>
      <c r="AK64" s="74">
        <v>4765.89235327868</v>
      </c>
      <c r="AL64" s="74">
        <v>4859.40879945205</v>
      </c>
      <c r="AM64" s="74">
        <v>5262.2990362641</v>
      </c>
      <c r="AN64" s="74">
        <v>5771.46462755561</v>
      </c>
      <c r="AO64" s="74">
        <v>6739.88490656568</v>
      </c>
      <c r="AP64" s="74">
        <v>6922.87661266986</v>
      </c>
      <c r="AQ64" s="74">
        <v>7437.35051549216</v>
      </c>
      <c r="AR64" s="74">
        <v>7817.00611335989</v>
      </c>
      <c r="AS64" s="74">
        <v>7936.87163932603</v>
      </c>
      <c r="AT64" s="74">
        <v>8211.52911633068</v>
      </c>
      <c r="AU64" s="74">
        <v>9265.91193182224</v>
      </c>
      <c r="AV64" s="74">
        <v>9790.56973497563</v>
      </c>
      <c r="AW64" s="74">
        <v>10231.4112594021</v>
      </c>
      <c r="AX64" s="74">
        <v>10664.3509875033</v>
      </c>
      <c r="AY64" s="74">
        <v>11056.4856605701</v>
      </c>
      <c r="AZ64" s="19">
        <v>0.03677060831234</v>
      </c>
      <c r="BA64" s="19">
        <v>1.00000002794809</v>
      </c>
    </row>
    <row r="65" ht="9.75" customHeight="1"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9"/>
      <c r="AZ65" s="15"/>
      <c r="BA65" s="15"/>
    </row>
    <row r="66" ht="9.75" customHeight="1">
      <c r="A66" s="34" t="s">
        <v>198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9"/>
      <c r="AZ66" s="15"/>
      <c r="BA66" s="15"/>
    </row>
    <row r="67" ht="9.75" customHeight="1">
      <c r="A67" s="63" t="s">
        <v>182</v>
      </c>
      <c r="B67" s="68">
        <v>296.390684931506</v>
      </c>
      <c r="C67" s="68">
        <v>356.213287671232</v>
      </c>
      <c r="D67" s="68">
        <v>426.94808219178</v>
      </c>
      <c r="E67" s="68">
        <v>491.00737704918</v>
      </c>
      <c r="F67" s="68">
        <v>578.300410958904</v>
      </c>
      <c r="G67" s="68">
        <v>696.412876712328</v>
      </c>
      <c r="H67" s="68">
        <v>796.933150684931</v>
      </c>
      <c r="I67" s="68">
        <v>874.787978142076</v>
      </c>
      <c r="J67" s="68">
        <v>978.98602739726</v>
      </c>
      <c r="K67" s="68">
        <v>944.876849315068</v>
      </c>
      <c r="L67" s="68">
        <v>900.793424657534</v>
      </c>
      <c r="M67" s="68">
        <v>993.809699453551</v>
      </c>
      <c r="N67" s="68">
        <v>976.109452054794</v>
      </c>
      <c r="O67" s="68">
        <v>1115.66410958904</v>
      </c>
      <c r="P67" s="68">
        <v>1137.25342465753</v>
      </c>
      <c r="Q67" s="68">
        <v>995.509153005464</v>
      </c>
      <c r="R67" s="68">
        <v>934.936986301369</v>
      </c>
      <c r="S67" s="68">
        <v>949.207808219177</v>
      </c>
      <c r="T67" s="68">
        <v>977.147808219178</v>
      </c>
      <c r="U67" s="68">
        <v>1008.48456284153</v>
      </c>
      <c r="V67" s="68">
        <v>1008.51493150684</v>
      </c>
      <c r="W67" s="68">
        <v>1041.06123287671</v>
      </c>
      <c r="X67" s="68">
        <v>1070.99794520547</v>
      </c>
      <c r="Y67" s="68">
        <v>1139.02404371584</v>
      </c>
      <c r="Z67" s="68">
        <v>1217.24753424657</v>
      </c>
      <c r="AA67" s="68">
        <v>1206.58178082191</v>
      </c>
      <c r="AB67" s="68">
        <v>1233.30342465753</v>
      </c>
      <c r="AC67" s="68">
        <v>1315.41202185792</v>
      </c>
      <c r="AD67" s="68">
        <v>1317.69753424657</v>
      </c>
      <c r="AE67" s="68">
        <v>1395.90123287671</v>
      </c>
      <c r="AF67" s="68">
        <v>1505.00356164383</v>
      </c>
      <c r="AG67" s="68">
        <v>1526.81161202185</v>
      </c>
      <c r="AH67" s="68">
        <v>1598.90452054794</v>
      </c>
      <c r="AI67" s="68">
        <v>1545.0409589041</v>
      </c>
      <c r="AJ67" s="68">
        <v>1643.4309589041</v>
      </c>
      <c r="AK67" s="68">
        <v>1676.76707650273</v>
      </c>
      <c r="AL67" s="68">
        <v>1649.17219178082</v>
      </c>
      <c r="AM67" s="68">
        <v>1688.02383561643</v>
      </c>
      <c r="AN67" s="68">
        <v>1716.3409589041</v>
      </c>
      <c r="AO67" s="68">
        <v>1727.75040983606</v>
      </c>
      <c r="AP67" s="68">
        <v>1779.83931075593</v>
      </c>
      <c r="AQ67" s="68">
        <v>1757.69667020436</v>
      </c>
      <c r="AR67" s="68">
        <v>1731.00776697181</v>
      </c>
      <c r="AS67" s="68">
        <v>1615.22329669425</v>
      </c>
      <c r="AT67" s="68">
        <v>1636.32189897746</v>
      </c>
      <c r="AU67" s="68">
        <v>1695.899029915</v>
      </c>
      <c r="AV67" s="68">
        <v>1632.90016729013</v>
      </c>
      <c r="AW67" s="68">
        <v>1615.73138513043</v>
      </c>
      <c r="AX67" s="68">
        <v>1640.94669617652</v>
      </c>
      <c r="AY67" s="69">
        <v>1569.92775409902</v>
      </c>
      <c r="AZ67" s="15">
        <v>-0.0432792498641</v>
      </c>
      <c r="BA67" s="15">
        <v>0.3652628555122</v>
      </c>
    </row>
    <row r="68" ht="9.75" customHeight="1">
      <c r="A68" s="63" t="s">
        <v>183</v>
      </c>
      <c r="B68" s="68">
        <v>277.859452054794</v>
      </c>
      <c r="C68" s="68">
        <v>324.765479452054</v>
      </c>
      <c r="D68" s="68">
        <v>389.105424657534</v>
      </c>
      <c r="E68" s="68">
        <v>460.705956284152</v>
      </c>
      <c r="F68" s="68">
        <v>544.048602739725</v>
      </c>
      <c r="G68" s="68">
        <v>655.417205479452</v>
      </c>
      <c r="H68" s="68">
        <v>743.81309589041</v>
      </c>
      <c r="I68" s="68">
        <v>838.393934426229</v>
      </c>
      <c r="J68" s="68">
        <v>1039.33128767123</v>
      </c>
      <c r="K68" s="68">
        <v>1033.93556164383</v>
      </c>
      <c r="L68" s="68">
        <v>1029.21430136986</v>
      </c>
      <c r="M68" s="68">
        <v>1103.75387978142</v>
      </c>
      <c r="N68" s="68">
        <v>1139.11134246575</v>
      </c>
      <c r="O68" s="68">
        <v>1257.50602739726</v>
      </c>
      <c r="P68" s="68">
        <v>1283.27424657534</v>
      </c>
      <c r="Q68" s="68">
        <v>1246.17114754098</v>
      </c>
      <c r="R68" s="68">
        <v>1266.63271232876</v>
      </c>
      <c r="S68" s="68">
        <v>1210.26504109589</v>
      </c>
      <c r="T68" s="68">
        <v>1245.36279452054</v>
      </c>
      <c r="U68" s="68">
        <v>1337.70726775956</v>
      </c>
      <c r="V68" s="68">
        <v>1328.3045479452</v>
      </c>
      <c r="W68" s="68">
        <v>1391.20673972602</v>
      </c>
      <c r="X68" s="68">
        <v>1449.35534246575</v>
      </c>
      <c r="Y68" s="68">
        <v>1598.856284153</v>
      </c>
      <c r="Z68" s="68">
        <v>1650.76438356164</v>
      </c>
      <c r="AA68" s="68">
        <v>1730.68805479452</v>
      </c>
      <c r="AB68" s="68">
        <v>1800.62920547945</v>
      </c>
      <c r="AC68" s="68">
        <v>1836.55513661202</v>
      </c>
      <c r="AD68" s="68">
        <v>1865.596</v>
      </c>
      <c r="AE68" s="68">
        <v>1918.66542465753</v>
      </c>
      <c r="AF68" s="68">
        <v>1985.31616438356</v>
      </c>
      <c r="AG68" s="68">
        <v>2041.13338797814</v>
      </c>
      <c r="AH68" s="68">
        <v>2004.59753424657</v>
      </c>
      <c r="AI68" s="68">
        <v>1963.07550684931</v>
      </c>
      <c r="AJ68" s="68">
        <v>1991.86887671232</v>
      </c>
      <c r="AK68" s="68">
        <v>1965.76617486338</v>
      </c>
      <c r="AL68" s="68">
        <v>1964.35983561643</v>
      </c>
      <c r="AM68" s="68">
        <v>1938.76126027397</v>
      </c>
      <c r="AN68" s="68">
        <v>1912.96712328767</v>
      </c>
      <c r="AO68" s="68">
        <v>1869.44043715847</v>
      </c>
      <c r="AP68" s="68">
        <v>1877.87963043249</v>
      </c>
      <c r="AQ68" s="68">
        <v>1759.7887556686</v>
      </c>
      <c r="AR68" s="68">
        <v>1620.94753988368</v>
      </c>
      <c r="AS68" s="68">
        <v>1501.51960232985</v>
      </c>
      <c r="AT68" s="68">
        <v>1380.73296167892</v>
      </c>
      <c r="AU68" s="68">
        <v>1390.72576352273</v>
      </c>
      <c r="AV68" s="68">
        <v>1342.67364404508</v>
      </c>
      <c r="AW68" s="68">
        <v>1359.93853003425</v>
      </c>
      <c r="AX68" s="68">
        <v>1352.90387949544</v>
      </c>
      <c r="AY68" s="69">
        <v>1320.58194874746</v>
      </c>
      <c r="AZ68" s="15">
        <v>-0.02389078133181</v>
      </c>
      <c r="BA68" s="15">
        <v>0.30724951022615</v>
      </c>
    </row>
    <row r="69" ht="9.75" customHeight="1">
      <c r="A69" s="63" t="s">
        <v>184</v>
      </c>
      <c r="B69" s="68">
        <v>930.64506849315</v>
      </c>
      <c r="C69" s="68">
        <v>1018.89657534246</v>
      </c>
      <c r="D69" s="68">
        <v>1277.63780821917</v>
      </c>
      <c r="E69" s="68">
        <v>1463.56953551912</v>
      </c>
      <c r="F69" s="68">
        <v>1741.56232876712</v>
      </c>
      <c r="G69" s="68">
        <v>2040.51452054794</v>
      </c>
      <c r="H69" s="68">
        <v>2196.13589041095</v>
      </c>
      <c r="I69" s="68">
        <v>2275.50423497267</v>
      </c>
      <c r="J69" s="68">
        <v>2605.56821917808</v>
      </c>
      <c r="K69" s="68">
        <v>2478.76821917808</v>
      </c>
      <c r="L69" s="68">
        <v>2283.86273972602</v>
      </c>
      <c r="M69" s="68">
        <v>2290.26448087431</v>
      </c>
      <c r="N69" s="68">
        <v>2356.04780821917</v>
      </c>
      <c r="O69" s="68">
        <v>2277.25808219178</v>
      </c>
      <c r="P69" s="68">
        <v>2262.00945205479</v>
      </c>
      <c r="Q69" s="68">
        <v>1886.81338797814</v>
      </c>
      <c r="R69" s="68">
        <v>1668.24972602739</v>
      </c>
      <c r="S69" s="68">
        <v>1441.21260273972</v>
      </c>
      <c r="T69" s="68">
        <v>1397.21369863013</v>
      </c>
      <c r="U69" s="68">
        <v>1370.48513661202</v>
      </c>
      <c r="V69" s="68">
        <v>1135.74821917808</v>
      </c>
      <c r="W69" s="68">
        <v>1077.74756164383</v>
      </c>
      <c r="X69" s="68">
        <v>1036.78797260273</v>
      </c>
      <c r="Y69" s="68">
        <v>1122.91448087431</v>
      </c>
      <c r="Z69" s="68">
        <v>1147.52572602739</v>
      </c>
      <c r="AA69" s="68">
        <v>1267.29415870923</v>
      </c>
      <c r="AB69" s="68">
        <v>1226.74620722017</v>
      </c>
      <c r="AC69" s="68">
        <v>1216.08814096624</v>
      </c>
      <c r="AD69" s="68">
        <v>1073.73982164617</v>
      </c>
      <c r="AE69" s="68">
        <v>1241.63218073844</v>
      </c>
      <c r="AF69" s="68">
        <v>1093.64616203503</v>
      </c>
      <c r="AG69" s="68">
        <v>1028.60872843395</v>
      </c>
      <c r="AH69" s="68">
        <v>943.960064079425</v>
      </c>
      <c r="AI69" s="68">
        <v>855.285533559239</v>
      </c>
      <c r="AJ69" s="68">
        <v>837.516831916613</v>
      </c>
      <c r="AK69" s="68">
        <v>777.108757242498</v>
      </c>
      <c r="AL69" s="68">
        <v>672.44120236162</v>
      </c>
      <c r="AM69" s="68">
        <v>631.708150057263</v>
      </c>
      <c r="AN69" s="68">
        <v>748.823126531508</v>
      </c>
      <c r="AO69" s="68">
        <v>653.234556784297</v>
      </c>
      <c r="AP69" s="68">
        <v>675.996473795082</v>
      </c>
      <c r="AQ69" s="68">
        <v>656.734041457145</v>
      </c>
      <c r="AR69" s="68">
        <v>657.108747902354</v>
      </c>
      <c r="AS69" s="68">
        <v>706.514907855312</v>
      </c>
      <c r="AT69" s="68">
        <v>449.912865367474</v>
      </c>
      <c r="AU69" s="68">
        <v>441.936829979774</v>
      </c>
      <c r="AV69" s="68">
        <v>576.579741734399</v>
      </c>
      <c r="AW69" s="68">
        <v>811.020813023326</v>
      </c>
      <c r="AX69" s="68">
        <v>636.105803530449</v>
      </c>
      <c r="AY69" s="69">
        <v>536.920714742074</v>
      </c>
      <c r="AZ69" s="15">
        <v>-0.15592545805727</v>
      </c>
      <c r="BA69" s="15">
        <v>0.12492115827514</v>
      </c>
    </row>
    <row r="70" ht="9.75" customHeight="1">
      <c r="A70" s="63" t="s">
        <v>185</v>
      </c>
      <c r="B70" s="68">
        <v>200.180657534246</v>
      </c>
      <c r="C70" s="68">
        <v>245.316547945205</v>
      </c>
      <c r="D70" s="68">
        <v>294.718410958904</v>
      </c>
      <c r="E70" s="68">
        <v>349.924699453551</v>
      </c>
      <c r="F70" s="68">
        <v>420.12805479452</v>
      </c>
      <c r="G70" s="68">
        <v>483.864</v>
      </c>
      <c r="H70" s="68">
        <v>548.565698630137</v>
      </c>
      <c r="I70" s="68">
        <v>581.95300546448</v>
      </c>
      <c r="J70" s="68">
        <v>640.718904109588</v>
      </c>
      <c r="K70" s="68">
        <v>610.605205479452</v>
      </c>
      <c r="L70" s="68">
        <v>573.716328767123</v>
      </c>
      <c r="M70" s="68">
        <v>588.129508196721</v>
      </c>
      <c r="N70" s="68">
        <v>611.92405479452</v>
      </c>
      <c r="O70" s="68">
        <v>770.669808219178</v>
      </c>
      <c r="P70" s="68">
        <v>808.534356164383</v>
      </c>
      <c r="Q70" s="68">
        <v>776.192185792349</v>
      </c>
      <c r="R70" s="68">
        <v>785.907452054794</v>
      </c>
      <c r="S70" s="68">
        <v>803.580219178082</v>
      </c>
      <c r="T70" s="68">
        <v>786.288712328767</v>
      </c>
      <c r="U70" s="68">
        <v>904.23868852459</v>
      </c>
      <c r="V70" s="68">
        <v>955.019287671232</v>
      </c>
      <c r="W70" s="68">
        <v>973.781534246575</v>
      </c>
      <c r="X70" s="68">
        <v>933.879178082191</v>
      </c>
      <c r="Y70" s="68">
        <v>946.252185792349</v>
      </c>
      <c r="Z70" s="68">
        <v>1001.63846575342</v>
      </c>
      <c r="AA70" s="68">
        <v>1035.00136986301</v>
      </c>
      <c r="AB70" s="68">
        <v>1066.91243835616</v>
      </c>
      <c r="AC70" s="68">
        <v>1086.81327868852</v>
      </c>
      <c r="AD70" s="68">
        <v>1110.20564383561</v>
      </c>
      <c r="AE70" s="68">
        <v>1095.62356164383</v>
      </c>
      <c r="AF70" s="68">
        <v>1186.81046575342</v>
      </c>
      <c r="AG70" s="68">
        <v>1205.4475409836</v>
      </c>
      <c r="AH70" s="68">
        <v>1208.69665753424</v>
      </c>
      <c r="AI70" s="68">
        <v>1162.48608219178</v>
      </c>
      <c r="AJ70" s="68">
        <v>1164.14619178082</v>
      </c>
      <c r="AK70" s="68">
        <v>1122.40769617486</v>
      </c>
      <c r="AL70" s="68">
        <v>1106.45797917808</v>
      </c>
      <c r="AM70" s="68">
        <v>1053.34246410958</v>
      </c>
      <c r="AN70" s="68">
        <v>1039.48867506849</v>
      </c>
      <c r="AO70" s="68">
        <v>1019.26699617486</v>
      </c>
      <c r="AP70" s="68">
        <v>1020.72601794343</v>
      </c>
      <c r="AQ70" s="68">
        <v>999.475813463857</v>
      </c>
      <c r="AR70" s="68">
        <v>1004.76168567763</v>
      </c>
      <c r="AS70" s="68">
        <v>1024.39226174332</v>
      </c>
      <c r="AT70" s="68">
        <v>922.076338476161</v>
      </c>
      <c r="AU70" s="68">
        <v>913.290077234241</v>
      </c>
      <c r="AV70" s="68">
        <v>886.901857331841</v>
      </c>
      <c r="AW70" s="68">
        <v>901.127503750978</v>
      </c>
      <c r="AX70" s="68">
        <v>890.834424740438</v>
      </c>
      <c r="AY70" s="69">
        <v>870.646255430993</v>
      </c>
      <c r="AZ70" s="15">
        <v>-0.02266208932746</v>
      </c>
      <c r="BA70" s="15">
        <v>0.20256647897931</v>
      </c>
    </row>
    <row r="71" ht="9.75" customHeight="1">
      <c r="A71" s="17" t="s">
        <v>199</v>
      </c>
      <c r="B71" s="74">
        <v>1705.07586301369</v>
      </c>
      <c r="C71" s="74">
        <v>1945.19189041095</v>
      </c>
      <c r="D71" s="74">
        <v>2388.40972602739</v>
      </c>
      <c r="E71" s="74">
        <v>2765.20756830601</v>
      </c>
      <c r="F71" s="74">
        <v>3284.03939726027</v>
      </c>
      <c r="G71" s="74">
        <v>3876.20860273972</v>
      </c>
      <c r="H71" s="74">
        <v>4285.44783561643</v>
      </c>
      <c r="I71" s="74">
        <v>4570.63915300546</v>
      </c>
      <c r="J71" s="74">
        <v>5264.60443835616</v>
      </c>
      <c r="K71" s="74">
        <v>5068.18583561643</v>
      </c>
      <c r="L71" s="74">
        <v>4787.58679452054</v>
      </c>
      <c r="M71" s="74">
        <v>4975.95756830601</v>
      </c>
      <c r="N71" s="74">
        <v>5083.19265753424</v>
      </c>
      <c r="O71" s="74">
        <v>5421.09802739726</v>
      </c>
      <c r="P71" s="74">
        <v>5491.07147945205</v>
      </c>
      <c r="Q71" s="74">
        <v>4904.68587431693</v>
      </c>
      <c r="R71" s="74">
        <v>4655.72687671232</v>
      </c>
      <c r="S71" s="74">
        <v>4404.26567123287</v>
      </c>
      <c r="T71" s="74">
        <v>4406.01301369863</v>
      </c>
      <c r="U71" s="74">
        <v>4620.9156557377</v>
      </c>
      <c r="V71" s="74">
        <v>4427.58698630136</v>
      </c>
      <c r="W71" s="74">
        <v>4483.79706849315</v>
      </c>
      <c r="X71" s="74">
        <v>4491.02043835616</v>
      </c>
      <c r="Y71" s="74">
        <v>4807.04699453551</v>
      </c>
      <c r="Z71" s="74">
        <v>5017.17610958904</v>
      </c>
      <c r="AA71" s="74">
        <v>5239.56536418868</v>
      </c>
      <c r="AB71" s="74">
        <v>5327.59127571332</v>
      </c>
      <c r="AC71" s="74">
        <v>5454.86857812471</v>
      </c>
      <c r="AD71" s="74">
        <v>5367.23899972837</v>
      </c>
      <c r="AE71" s="74">
        <v>5651.82239991653</v>
      </c>
      <c r="AF71" s="74">
        <v>5770.77635381585</v>
      </c>
      <c r="AG71" s="74">
        <v>5802.00126941756</v>
      </c>
      <c r="AH71" s="74">
        <v>5756.15877640819</v>
      </c>
      <c r="AI71" s="74">
        <v>5525.88808150444</v>
      </c>
      <c r="AJ71" s="74">
        <v>5636.96285931387</v>
      </c>
      <c r="AK71" s="74">
        <v>5542.04970478348</v>
      </c>
      <c r="AL71" s="74">
        <v>5392.43120893696</v>
      </c>
      <c r="AM71" s="74">
        <v>5311.83571005726</v>
      </c>
      <c r="AN71" s="74">
        <v>5417.61988379178</v>
      </c>
      <c r="AO71" s="74">
        <v>5269.69239995369</v>
      </c>
      <c r="AP71" s="74">
        <v>5354.44143292695</v>
      </c>
      <c r="AQ71" s="74">
        <v>5173.69528079397</v>
      </c>
      <c r="AR71" s="74">
        <v>5013.82574043549</v>
      </c>
      <c r="AS71" s="74">
        <v>4847.65006862274</v>
      </c>
      <c r="AT71" s="74">
        <v>4389.04406450002</v>
      </c>
      <c r="AU71" s="74">
        <v>4441.85170065175</v>
      </c>
      <c r="AV71" s="74">
        <v>4439.05541040146</v>
      </c>
      <c r="AW71" s="74">
        <v>4687.81823193899</v>
      </c>
      <c r="AX71" s="74">
        <v>4520.79080394285</v>
      </c>
      <c r="AY71" s="74">
        <v>4298.07667301956</v>
      </c>
      <c r="AZ71" s="19">
        <v>-0.04926441867849</v>
      </c>
      <c r="BA71" s="19">
        <v>1.00000000299281</v>
      </c>
    </row>
    <row r="72" ht="9.75" customHeight="1"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9"/>
      <c r="AZ72" s="15"/>
      <c r="BA72" s="15"/>
    </row>
    <row r="73" ht="9.75" customHeight="1">
      <c r="A73" s="34" t="s">
        <v>200</v>
      </c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9"/>
      <c r="AZ73" s="15"/>
      <c r="BA73" s="15"/>
    </row>
    <row r="74" ht="9.75" customHeight="1">
      <c r="A74" s="63" t="s">
        <v>182</v>
      </c>
      <c r="B74" s="68">
        <v>9138.04819719412</v>
      </c>
      <c r="C74" s="68">
        <v>9855.68409663167</v>
      </c>
      <c r="D74" s="68">
        <v>10533.7060008762</v>
      </c>
      <c r="E74" s="68">
        <v>11258.2799378117</v>
      </c>
      <c r="F74" s="68">
        <v>11975.4361939706</v>
      </c>
      <c r="G74" s="68">
        <v>12678.4880043988</v>
      </c>
      <c r="H74" s="68">
        <v>13472.2881875844</v>
      </c>
      <c r="I74" s="68">
        <v>14417.0319254815</v>
      </c>
      <c r="J74" s="68">
        <v>15351.7413680054</v>
      </c>
      <c r="K74" s="68">
        <v>15111.64636714</v>
      </c>
      <c r="L74" s="68">
        <v>15393.6012765429</v>
      </c>
      <c r="M74" s="68">
        <v>16212.3146646158</v>
      </c>
      <c r="N74" s="68">
        <v>16711.5449951944</v>
      </c>
      <c r="O74" s="68">
        <v>17811.7831922304</v>
      </c>
      <c r="P74" s="68">
        <v>17820.702571187</v>
      </c>
      <c r="Q74" s="68">
        <v>17079.7260899814</v>
      </c>
      <c r="R74" s="68">
        <v>16805.9211567819</v>
      </c>
      <c r="S74" s="68">
        <v>16814.1867156371</v>
      </c>
      <c r="T74" s="68">
        <v>17039.1933247988</v>
      </c>
      <c r="U74" s="68">
        <v>17336.5241085121</v>
      </c>
      <c r="V74" s="68">
        <v>17610.218306511</v>
      </c>
      <c r="W74" s="68">
        <v>18184.8821646387</v>
      </c>
      <c r="X74" s="68">
        <v>18690.3062761078</v>
      </c>
      <c r="Y74" s="68">
        <v>19265.282159673</v>
      </c>
      <c r="Z74" s="68">
        <v>19951.2668954941</v>
      </c>
      <c r="AA74" s="68">
        <v>20196.2981825342</v>
      </c>
      <c r="AB74" s="68">
        <v>20191.8480456274</v>
      </c>
      <c r="AC74" s="68">
        <v>20611.4620532074</v>
      </c>
      <c r="AD74" s="68">
        <v>20665.9237636004</v>
      </c>
      <c r="AE74" s="68">
        <v>21303.8109636321</v>
      </c>
      <c r="AF74" s="68">
        <v>21987.1926383776</v>
      </c>
      <c r="AG74" s="68">
        <v>22402.0149194689</v>
      </c>
      <c r="AH74" s="68">
        <v>23266.1486583315</v>
      </c>
      <c r="AI74" s="68">
        <v>23749.2587942962</v>
      </c>
      <c r="AJ74" s="68">
        <v>24206.3334181919</v>
      </c>
      <c r="AK74" s="68">
        <v>24217.4144750542</v>
      </c>
      <c r="AL74" s="68">
        <v>24466.7126189751</v>
      </c>
      <c r="AM74" s="68">
        <v>25122.828998007</v>
      </c>
      <c r="AN74" s="68">
        <v>25599.460368453</v>
      </c>
      <c r="AO74" s="68">
        <v>26352.6492920242</v>
      </c>
      <c r="AP74" s="68">
        <v>26638.2547085484</v>
      </c>
      <c r="AQ74" s="68">
        <v>26917.2488394497</v>
      </c>
      <c r="AR74" s="68">
        <v>27510.1543609445</v>
      </c>
      <c r="AS74" s="68">
        <v>27254.7208884548</v>
      </c>
      <c r="AT74" s="68">
        <v>27593.6691577475</v>
      </c>
      <c r="AU74" s="68">
        <v>28683.005572885</v>
      </c>
      <c r="AV74" s="68">
        <v>28579.5994330707</v>
      </c>
      <c r="AW74" s="68">
        <v>28911.1027477201</v>
      </c>
      <c r="AX74" s="68">
        <v>29594.8195835837</v>
      </c>
      <c r="AY74" s="69">
        <v>30131.2483043386</v>
      </c>
      <c r="AZ74" s="15">
        <v>0.01812576418112</v>
      </c>
      <c r="BA74" s="15">
        <v>0.32720700645831</v>
      </c>
    </row>
    <row r="75" ht="9.75" customHeight="1">
      <c r="A75" s="63" t="s">
        <v>183</v>
      </c>
      <c r="B75" s="68">
        <v>8668.8901670016</v>
      </c>
      <c r="C75" s="68">
        <v>9361.55455278852</v>
      </c>
      <c r="D75" s="68">
        <v>10115.0343231598</v>
      </c>
      <c r="E75" s="68">
        <v>11099.1217261213</v>
      </c>
      <c r="F75" s="68">
        <v>12127.8831537971</v>
      </c>
      <c r="G75" s="68">
        <v>13246.9886088792</v>
      </c>
      <c r="H75" s="68">
        <v>14104.7747157616</v>
      </c>
      <c r="I75" s="68">
        <v>15196.8314183424</v>
      </c>
      <c r="J75" s="68">
        <v>16502.5384312373</v>
      </c>
      <c r="K75" s="68">
        <v>16206.9006860025</v>
      </c>
      <c r="L75" s="68">
        <v>16494.8279289536</v>
      </c>
      <c r="M75" s="68">
        <v>17703.3354263071</v>
      </c>
      <c r="N75" s="68">
        <v>18717.4208927285</v>
      </c>
      <c r="O75" s="68">
        <v>19812.7922604067</v>
      </c>
      <c r="P75" s="68">
        <v>20220.731891428</v>
      </c>
      <c r="Q75" s="68">
        <v>19229.622296277</v>
      </c>
      <c r="R75" s="68">
        <v>18902.5287518287</v>
      </c>
      <c r="S75" s="68">
        <v>18458.6502787505</v>
      </c>
      <c r="T75" s="68">
        <v>18561.5834174577</v>
      </c>
      <c r="U75" s="68">
        <v>19220.767738817</v>
      </c>
      <c r="V75" s="68">
        <v>19440.5294828733</v>
      </c>
      <c r="W75" s="68">
        <v>19989.4478353422</v>
      </c>
      <c r="X75" s="68">
        <v>20497.282168364</v>
      </c>
      <c r="Y75" s="68">
        <v>21189.195976546</v>
      </c>
      <c r="Z75" s="68">
        <v>21582.5496131007</v>
      </c>
      <c r="AA75" s="68">
        <v>22019.5010781371</v>
      </c>
      <c r="AB75" s="68">
        <v>22217.0025785193</v>
      </c>
      <c r="AC75" s="68">
        <v>22411.7700638945</v>
      </c>
      <c r="AD75" s="68">
        <v>22621.5760094823</v>
      </c>
      <c r="AE75" s="68">
        <v>23117.8121599181</v>
      </c>
      <c r="AF75" s="68">
        <v>23756.9032459663</v>
      </c>
      <c r="AG75" s="68">
        <v>24834.5727577869</v>
      </c>
      <c r="AH75" s="68">
        <v>25565.1452817891</v>
      </c>
      <c r="AI75" s="68">
        <v>25612.6815179618</v>
      </c>
      <c r="AJ75" s="68">
        <v>26339.3202695338</v>
      </c>
      <c r="AK75" s="68">
        <v>26791.5643124822</v>
      </c>
      <c r="AL75" s="68">
        <v>27392.0149808688</v>
      </c>
      <c r="AM75" s="68">
        <v>27451.4036529906</v>
      </c>
      <c r="AN75" s="68">
        <v>28136.2675851547</v>
      </c>
      <c r="AO75" s="68">
        <v>29366.5062270585</v>
      </c>
      <c r="AP75" s="68">
        <v>30159.3760605808</v>
      </c>
      <c r="AQ75" s="68">
        <v>30660.126850634</v>
      </c>
      <c r="AR75" s="68">
        <v>31242.6902568356</v>
      </c>
      <c r="AS75" s="68">
        <v>31420.5813314165</v>
      </c>
      <c r="AT75" s="68">
        <v>30548.1493748229</v>
      </c>
      <c r="AU75" s="68">
        <v>31775.7457560069</v>
      </c>
      <c r="AV75" s="68">
        <v>32618.0748723709</v>
      </c>
      <c r="AW75" s="68">
        <v>33007.5219464556</v>
      </c>
      <c r="AX75" s="68">
        <v>33470.9917923356</v>
      </c>
      <c r="AY75" s="69">
        <v>33903.0343073612</v>
      </c>
      <c r="AZ75" s="15">
        <v>0.01290796871829</v>
      </c>
      <c r="BA75" s="15">
        <v>0.36816630540885</v>
      </c>
    </row>
    <row r="76" ht="9.75" customHeight="1">
      <c r="A76" s="63" t="s">
        <v>184</v>
      </c>
      <c r="B76" s="68">
        <v>8119.53468984174</v>
      </c>
      <c r="C76" s="68">
        <v>8721.34257720726</v>
      </c>
      <c r="D76" s="68">
        <v>9438.02134510784</v>
      </c>
      <c r="E76" s="68">
        <v>10156.8753276703</v>
      </c>
      <c r="F76" s="68">
        <v>11182.6602342278</v>
      </c>
      <c r="G76" s="68">
        <v>12474.2611773386</v>
      </c>
      <c r="H76" s="68">
        <v>13156.8836910562</v>
      </c>
      <c r="I76" s="68">
        <v>14041.9889869992</v>
      </c>
      <c r="J76" s="68">
        <v>15343.5459783159</v>
      </c>
      <c r="K76" s="68">
        <v>15032.6933304337</v>
      </c>
      <c r="L76" s="68">
        <v>14283.9171849251</v>
      </c>
      <c r="M76" s="68">
        <v>15285.5897806197</v>
      </c>
      <c r="N76" s="68">
        <v>15683.4624985</v>
      </c>
      <c r="O76" s="68">
        <v>16013.1114202191</v>
      </c>
      <c r="P76" s="68">
        <v>16117.1732357435</v>
      </c>
      <c r="Q76" s="68">
        <v>15323.6924114567</v>
      </c>
      <c r="R76" s="68">
        <v>14274.1680254633</v>
      </c>
      <c r="S76" s="68">
        <v>13115.2500003617</v>
      </c>
      <c r="T76" s="68">
        <v>12352.9238856942</v>
      </c>
      <c r="U76" s="68">
        <v>12052.551890383</v>
      </c>
      <c r="V76" s="68">
        <v>11567.2288420099</v>
      </c>
      <c r="W76" s="68">
        <v>11870.4542179414</v>
      </c>
      <c r="X76" s="68">
        <v>11711.2245203009</v>
      </c>
      <c r="Y76" s="68">
        <v>12002.8142441847</v>
      </c>
      <c r="Z76" s="68">
        <v>12202.9218112831</v>
      </c>
      <c r="AA76" s="68">
        <v>12292.504872373</v>
      </c>
      <c r="AB76" s="68">
        <v>12161.5972773813</v>
      </c>
      <c r="AC76" s="68">
        <v>11744.8762730942</v>
      </c>
      <c r="AD76" s="68">
        <v>11366.2857501857</v>
      </c>
      <c r="AE76" s="68">
        <v>11394.9330732767</v>
      </c>
      <c r="AF76" s="68">
        <v>10935.8599435196</v>
      </c>
      <c r="AG76" s="68">
        <v>10723.5631730255</v>
      </c>
      <c r="AH76" s="68">
        <v>10679.1297701613</v>
      </c>
      <c r="AI76" s="68">
        <v>10713.5368891517</v>
      </c>
      <c r="AJ76" s="68">
        <v>10451.665547143</v>
      </c>
      <c r="AK76" s="68">
        <v>10152.2259014185</v>
      </c>
      <c r="AL76" s="68">
        <v>9812.41866965231</v>
      </c>
      <c r="AM76" s="68">
        <v>9485.95855201277</v>
      </c>
      <c r="AN76" s="68">
        <v>9631.40853809474</v>
      </c>
      <c r="AO76" s="68">
        <v>9667.63008981755</v>
      </c>
      <c r="AP76" s="68">
        <v>9758.35548477387</v>
      </c>
      <c r="AQ76" s="68">
        <v>9514.7787111701</v>
      </c>
      <c r="AR76" s="68">
        <v>9447.40000627318</v>
      </c>
      <c r="AS76" s="68">
        <v>9253.07160194846</v>
      </c>
      <c r="AT76" s="68">
        <v>8656.55065403786</v>
      </c>
      <c r="AU76" s="68">
        <v>8549.04465889734</v>
      </c>
      <c r="AV76" s="68">
        <v>8451.42873900218</v>
      </c>
      <c r="AW76" s="68">
        <v>8440.02922211711</v>
      </c>
      <c r="AX76" s="68">
        <v>8159.6530454197</v>
      </c>
      <c r="AY76" s="69">
        <v>7976.00147329118</v>
      </c>
      <c r="AZ76" s="15">
        <v>-0.02250727709944</v>
      </c>
      <c r="BA76" s="15">
        <v>0.08661451856301</v>
      </c>
    </row>
    <row r="77" ht="9.75" customHeight="1">
      <c r="A77" s="63" t="s">
        <v>185</v>
      </c>
      <c r="B77" s="68">
        <v>4880.02206081059</v>
      </c>
      <c r="C77" s="68">
        <v>5213.40202092715</v>
      </c>
      <c r="D77" s="68">
        <v>5447.44366882831</v>
      </c>
      <c r="E77" s="68">
        <v>5933.224031373</v>
      </c>
      <c r="F77" s="68">
        <v>6527.10058751203</v>
      </c>
      <c r="G77" s="68">
        <v>6948.21175365078</v>
      </c>
      <c r="H77" s="68">
        <v>7136.73034967283</v>
      </c>
      <c r="I77" s="68">
        <v>7762.39052983212</v>
      </c>
      <c r="J77" s="68">
        <v>8361.99219992313</v>
      </c>
      <c r="K77" s="68">
        <v>8436.80198437372</v>
      </c>
      <c r="L77" s="68">
        <v>8154.9118178644</v>
      </c>
      <c r="M77" s="68">
        <v>8489.53914176847</v>
      </c>
      <c r="N77" s="68">
        <v>8772.6233015424</v>
      </c>
      <c r="O77" s="68">
        <v>9093.34431701245</v>
      </c>
      <c r="P77" s="68">
        <v>9705.41909341795</v>
      </c>
      <c r="Q77" s="68">
        <v>9599.8451438363</v>
      </c>
      <c r="R77" s="68">
        <v>9413.94737458423</v>
      </c>
      <c r="S77" s="68">
        <v>9420.53958260497</v>
      </c>
      <c r="T77" s="68">
        <v>9635.07423855491</v>
      </c>
      <c r="U77" s="68">
        <v>10245.8833620581</v>
      </c>
      <c r="V77" s="68">
        <v>10629.0916049913</v>
      </c>
      <c r="W77" s="68">
        <v>10945.7120239308</v>
      </c>
      <c r="X77" s="68">
        <v>11395.2834169726</v>
      </c>
      <c r="Y77" s="68">
        <v>11808.5190474974</v>
      </c>
      <c r="Z77" s="68">
        <v>11861.1994878357</v>
      </c>
      <c r="AA77" s="68">
        <v>12229.1309172929</v>
      </c>
      <c r="AB77" s="68">
        <v>12304.3064375673</v>
      </c>
      <c r="AC77" s="68">
        <v>13160.58187831</v>
      </c>
      <c r="AD77" s="68">
        <v>13003.0124293022</v>
      </c>
      <c r="AE77" s="68">
        <v>13369.653962541</v>
      </c>
      <c r="AF77" s="68">
        <v>13641.8569422438</v>
      </c>
      <c r="AG77" s="68">
        <v>13851.9937731159</v>
      </c>
      <c r="AH77" s="68">
        <v>14492.8368721701</v>
      </c>
      <c r="AI77" s="68">
        <v>14448.9222056071</v>
      </c>
      <c r="AJ77" s="68">
        <v>15251.3403981384</v>
      </c>
      <c r="AK77" s="68">
        <v>15706.5728301419</v>
      </c>
      <c r="AL77" s="68">
        <v>15918.5006747975</v>
      </c>
      <c r="AM77" s="68">
        <v>16446.3813094779</v>
      </c>
      <c r="AN77" s="68">
        <v>16894.3878986925</v>
      </c>
      <c r="AO77" s="68">
        <v>17719.7919601336</v>
      </c>
      <c r="AP77" s="68">
        <v>17854.8266578131</v>
      </c>
      <c r="AQ77" s="68">
        <v>18236.0542828459</v>
      </c>
      <c r="AR77" s="68">
        <v>18540.378277435</v>
      </c>
      <c r="AS77" s="68">
        <v>18186.647747222</v>
      </c>
      <c r="AT77" s="68">
        <v>18268.0851789092</v>
      </c>
      <c r="AU77" s="68">
        <v>18858.8219394703</v>
      </c>
      <c r="AV77" s="68">
        <v>19325.2585928331</v>
      </c>
      <c r="AW77" s="68">
        <v>19487.1710659442</v>
      </c>
      <c r="AX77" s="68">
        <v>20017.8325542017</v>
      </c>
      <c r="AY77" s="69">
        <v>20075.9136075605</v>
      </c>
      <c r="AZ77" s="15">
        <v>0.00290146564078</v>
      </c>
      <c r="BA77" s="15">
        <v>0.21801219541574</v>
      </c>
    </row>
    <row r="78" ht="9.75" customHeight="1">
      <c r="A78" s="76" t="s">
        <v>131</v>
      </c>
      <c r="B78" s="77">
        <v>30806.495114848</v>
      </c>
      <c r="C78" s="77">
        <v>33151.9832475546</v>
      </c>
      <c r="D78" s="77">
        <v>35534.2053379722</v>
      </c>
      <c r="E78" s="77">
        <v>38447.5010229765</v>
      </c>
      <c r="F78" s="77">
        <v>41813.0801695076</v>
      </c>
      <c r="G78" s="77">
        <v>45347.9495442675</v>
      </c>
      <c r="H78" s="77">
        <v>47870.6769440751</v>
      </c>
      <c r="I78" s="77">
        <v>51418.2428606553</v>
      </c>
      <c r="J78" s="77">
        <v>55559.8179774818</v>
      </c>
      <c r="K78" s="77">
        <v>54788.0423679501</v>
      </c>
      <c r="L78" s="77">
        <v>54327.2582082861</v>
      </c>
      <c r="M78" s="77">
        <v>57690.7790133113</v>
      </c>
      <c r="N78" s="77">
        <v>59885.0516879654</v>
      </c>
      <c r="O78" s="77">
        <v>62731.0311898686</v>
      </c>
      <c r="P78" s="77">
        <v>63864.0267917765</v>
      </c>
      <c r="Q78" s="77">
        <v>61232.8859415515</v>
      </c>
      <c r="R78" s="77">
        <v>59396.5653086582</v>
      </c>
      <c r="S78" s="77">
        <v>57808.6265773544</v>
      </c>
      <c r="T78" s="77">
        <v>57588.7748665057</v>
      </c>
      <c r="U78" s="77">
        <v>58855.7270997703</v>
      </c>
      <c r="V78" s="77">
        <v>59247.0682363856</v>
      </c>
      <c r="W78" s="77">
        <v>60990.4962418532</v>
      </c>
      <c r="X78" s="77">
        <v>62294.0963817455</v>
      </c>
      <c r="Y78" s="77">
        <v>64265.8114279013</v>
      </c>
      <c r="Z78" s="77">
        <v>65597.9378077137</v>
      </c>
      <c r="AA78" s="77">
        <v>66737.4350503374</v>
      </c>
      <c r="AB78" s="77">
        <v>66874.7543390954</v>
      </c>
      <c r="AC78" s="77">
        <v>67928.6902685063</v>
      </c>
      <c r="AD78" s="77">
        <v>67656.7979525708</v>
      </c>
      <c r="AE78" s="77">
        <v>69186.210159368</v>
      </c>
      <c r="AF78" s="77">
        <v>70321.8127701074</v>
      </c>
      <c r="AG78" s="77">
        <v>71812.1446233974</v>
      </c>
      <c r="AH78" s="77">
        <v>74003.2605824522</v>
      </c>
      <c r="AI78" s="77">
        <v>74524.399407017</v>
      </c>
      <c r="AJ78" s="77">
        <v>76248.6596330072</v>
      </c>
      <c r="AK78" s="77">
        <v>76867.7775190968</v>
      </c>
      <c r="AL78" s="77">
        <v>77589.6469442937</v>
      </c>
      <c r="AM78" s="77">
        <v>78506.5725124885</v>
      </c>
      <c r="AN78" s="77">
        <v>80261.524390395</v>
      </c>
      <c r="AO78" s="77">
        <v>83106.5775690339</v>
      </c>
      <c r="AP78" s="77">
        <v>84410.8129117162</v>
      </c>
      <c r="AQ78" s="77">
        <v>85328.2086840998</v>
      </c>
      <c r="AR78" s="77">
        <v>86740.6229014883</v>
      </c>
      <c r="AS78" s="77">
        <v>86115.0215690419</v>
      </c>
      <c r="AT78" s="77">
        <v>85066.4543655175</v>
      </c>
      <c r="AU78" s="77">
        <v>87866.6179272596</v>
      </c>
      <c r="AV78" s="77">
        <v>88974.3616372771</v>
      </c>
      <c r="AW78" s="77">
        <v>89845.8249822371</v>
      </c>
      <c r="AX78" s="77">
        <v>91243.2969755408</v>
      </c>
      <c r="AY78" s="77">
        <v>92086.1976925516</v>
      </c>
      <c r="AZ78" s="78">
        <v>0.00923794673089</v>
      </c>
      <c r="BA78" s="78">
        <v>1.00000002584591</v>
      </c>
    </row>
    <row r="79" ht="9.75" customHeight="1"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9"/>
      <c r="AZ79" s="15"/>
      <c r="BA79" s="15"/>
    </row>
    <row r="80" ht="9.75" customHeight="1">
      <c r="A80" s="34" t="s">
        <v>201</v>
      </c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9"/>
      <c r="AZ80" s="15"/>
      <c r="BA80" s="15"/>
    </row>
    <row r="81" ht="9.75" customHeight="1">
      <c r="A81" s="63" t="s">
        <v>182</v>
      </c>
      <c r="B81" s="68">
        <v>7656.86049268493</v>
      </c>
      <c r="C81" s="68">
        <v>8237.75115034246</v>
      </c>
      <c r="D81" s="68">
        <v>8807.41482184931</v>
      </c>
      <c r="E81" s="68">
        <v>9420.12663965574</v>
      </c>
      <c r="F81" s="68">
        <v>9973.05599978082</v>
      </c>
      <c r="G81" s="68">
        <v>10504.0051588904</v>
      </c>
      <c r="H81" s="68">
        <v>11145.4543870821</v>
      </c>
      <c r="I81" s="68">
        <v>11896.0152768251</v>
      </c>
      <c r="J81" s="68">
        <v>12593.5193896027</v>
      </c>
      <c r="K81" s="68">
        <v>12229.0560898082</v>
      </c>
      <c r="L81" s="68">
        <v>12281.447107041</v>
      </c>
      <c r="M81" s="68">
        <v>12938.4061764371</v>
      </c>
      <c r="N81" s="68">
        <v>13178.5619288904</v>
      </c>
      <c r="O81" s="68">
        <v>13955.1327792201</v>
      </c>
      <c r="P81" s="68">
        <v>13807.159160793</v>
      </c>
      <c r="Q81" s="68">
        <v>13074.4861204145</v>
      </c>
      <c r="R81" s="68">
        <v>12759.1825274242</v>
      </c>
      <c r="S81" s="68">
        <v>12661.8432184586</v>
      </c>
      <c r="T81" s="68">
        <v>12814.6583414401</v>
      </c>
      <c r="U81" s="68">
        <v>13021.9597153133</v>
      </c>
      <c r="V81" s="68">
        <v>13136.4812695252</v>
      </c>
      <c r="W81" s="68">
        <v>13570.8704575698</v>
      </c>
      <c r="X81" s="68">
        <v>13944.0311414684</v>
      </c>
      <c r="Y81" s="68">
        <v>14392.0360374562</v>
      </c>
      <c r="Z81" s="68">
        <v>14735.0954517409</v>
      </c>
      <c r="AA81" s="68">
        <v>14807.1501469156</v>
      </c>
      <c r="AB81" s="68">
        <v>14741.5270505061</v>
      </c>
      <c r="AC81" s="68">
        <v>15140.2128382048</v>
      </c>
      <c r="AD81" s="68">
        <v>15283.5832380305</v>
      </c>
      <c r="AE81" s="68">
        <v>15609.3197096967</v>
      </c>
      <c r="AF81" s="68">
        <v>16032.9610856165</v>
      </c>
      <c r="AG81" s="68">
        <v>16235.8638539504</v>
      </c>
      <c r="AH81" s="68">
        <v>16688.7529078072</v>
      </c>
      <c r="AI81" s="68">
        <v>16987.986380018</v>
      </c>
      <c r="AJ81" s="68">
        <v>17260.9752021966</v>
      </c>
      <c r="AK81" s="68">
        <v>17311.6602009343</v>
      </c>
      <c r="AL81" s="68">
        <v>17289.5346314062</v>
      </c>
      <c r="AM81" s="68">
        <v>17610.9340020063</v>
      </c>
      <c r="AN81" s="68">
        <v>17724.973244672</v>
      </c>
      <c r="AO81" s="68">
        <v>17968.2813888968</v>
      </c>
      <c r="AP81" s="68">
        <v>18007.5223627592</v>
      </c>
      <c r="AQ81" s="68">
        <v>17994.4859824214</v>
      </c>
      <c r="AR81" s="68">
        <v>18081.1222747002</v>
      </c>
      <c r="AS81" s="68">
        <v>17397.0876717881</v>
      </c>
      <c r="AT81" s="68">
        <v>17374.7955521746</v>
      </c>
      <c r="AU81" s="68">
        <v>17536.8227326109</v>
      </c>
      <c r="AV81" s="68">
        <v>17075.3199887685</v>
      </c>
      <c r="AW81" s="68">
        <v>16896.8270458591</v>
      </c>
      <c r="AX81" s="68">
        <v>17032.1392595938</v>
      </c>
      <c r="AY81" s="69">
        <v>16988.5389071848</v>
      </c>
      <c r="AZ81" s="15">
        <v>-0.00255988703148</v>
      </c>
      <c r="BA81" s="15">
        <v>0.37704219438171</v>
      </c>
    </row>
    <row r="82" ht="9.75" customHeight="1">
      <c r="A82" s="63" t="s">
        <v>183</v>
      </c>
      <c r="B82" s="68">
        <v>5984.15797206849</v>
      </c>
      <c r="C82" s="68">
        <v>6455.00235650684</v>
      </c>
      <c r="D82" s="68">
        <v>6977.20737005479</v>
      </c>
      <c r="E82" s="68">
        <v>7727.18076430054</v>
      </c>
      <c r="F82" s="68">
        <v>8471.76082236986</v>
      </c>
      <c r="G82" s="68">
        <v>9272.99315776712</v>
      </c>
      <c r="H82" s="68">
        <v>9786.66217723287</v>
      </c>
      <c r="I82" s="68">
        <v>10554.032116306</v>
      </c>
      <c r="J82" s="68">
        <v>11416.1736995616</v>
      </c>
      <c r="K82" s="68">
        <v>10849.6364831123</v>
      </c>
      <c r="L82" s="68">
        <v>10815.7914649268</v>
      </c>
      <c r="M82" s="68">
        <v>11665.0228194271</v>
      </c>
      <c r="N82" s="68">
        <v>12178.269658077</v>
      </c>
      <c r="O82" s="68">
        <v>12819.9611059369</v>
      </c>
      <c r="P82" s="68">
        <v>12910.8351691001</v>
      </c>
      <c r="Q82" s="68">
        <v>11946.8351774195</v>
      </c>
      <c r="R82" s="68">
        <v>11507.8763734833</v>
      </c>
      <c r="S82" s="68">
        <v>10953.9175239968</v>
      </c>
      <c r="T82" s="68">
        <v>10971.2326336888</v>
      </c>
      <c r="U82" s="68">
        <v>11531.8536990786</v>
      </c>
      <c r="V82" s="68">
        <v>11706.6313835664</v>
      </c>
      <c r="W82" s="68">
        <v>12187.9406095447</v>
      </c>
      <c r="X82" s="68">
        <v>12477.6625389434</v>
      </c>
      <c r="Y82" s="68">
        <v>12956.2953211733</v>
      </c>
      <c r="Z82" s="68">
        <v>13108.4263781445</v>
      </c>
      <c r="AA82" s="68">
        <v>13348.2096734849</v>
      </c>
      <c r="AB82" s="68">
        <v>13554.9337822379</v>
      </c>
      <c r="AC82" s="68">
        <v>13773.2575636974</v>
      </c>
      <c r="AD82" s="68">
        <v>14111.1985712791</v>
      </c>
      <c r="AE82" s="68">
        <v>14561.4377531029</v>
      </c>
      <c r="AF82" s="68">
        <v>14948.178952389</v>
      </c>
      <c r="AG82" s="68">
        <v>15663.8535748326</v>
      </c>
      <c r="AH82" s="68">
        <v>15959.3667027649</v>
      </c>
      <c r="AI82" s="68">
        <v>15981.8687074721</v>
      </c>
      <c r="AJ82" s="68">
        <v>16335.185868513</v>
      </c>
      <c r="AK82" s="68">
        <v>16492.9320377207</v>
      </c>
      <c r="AL82" s="68">
        <v>16761.9941112191</v>
      </c>
      <c r="AM82" s="68">
        <v>16529.0234960928</v>
      </c>
      <c r="AN82" s="68">
        <v>16906.8206450499</v>
      </c>
      <c r="AO82" s="68">
        <v>17328.8971287464</v>
      </c>
      <c r="AP82" s="68">
        <v>17669.6257166747</v>
      </c>
      <c r="AQ82" s="68">
        <v>17783.9376768019</v>
      </c>
      <c r="AR82" s="68">
        <v>17616.4287869695</v>
      </c>
      <c r="AS82" s="68">
        <v>17290.4968550443</v>
      </c>
      <c r="AT82" s="68">
        <v>16212.989944633</v>
      </c>
      <c r="AU82" s="68">
        <v>16572.8746291903</v>
      </c>
      <c r="AV82" s="68">
        <v>16640.9685859261</v>
      </c>
      <c r="AW82" s="68">
        <v>16318.6988890099</v>
      </c>
      <c r="AX82" s="68">
        <v>16454.5273897082</v>
      </c>
      <c r="AY82" s="69">
        <v>16639.7825071922</v>
      </c>
      <c r="AZ82" s="15">
        <v>0.01125861066055</v>
      </c>
      <c r="BA82" s="15">
        <v>0.36930192436342</v>
      </c>
    </row>
    <row r="83" ht="9.75" customHeight="1">
      <c r="A83" s="63" t="s">
        <v>184</v>
      </c>
      <c r="B83" s="68">
        <v>5726.54367115068</v>
      </c>
      <c r="C83" s="68">
        <v>6128.67975282191</v>
      </c>
      <c r="D83" s="68">
        <v>6681.70221932876</v>
      </c>
      <c r="E83" s="68">
        <v>7196.97584713661</v>
      </c>
      <c r="F83" s="68">
        <v>8047.57180782191</v>
      </c>
      <c r="G83" s="68">
        <v>9083.54241221917</v>
      </c>
      <c r="H83" s="68">
        <v>9478.26166326027</v>
      </c>
      <c r="I83" s="68">
        <v>10058.0592657814</v>
      </c>
      <c r="J83" s="68">
        <v>10988.0355865205</v>
      </c>
      <c r="K83" s="68">
        <v>10448.0229519677</v>
      </c>
      <c r="L83" s="68">
        <v>9665.46081069311</v>
      </c>
      <c r="M83" s="68">
        <v>10293.7626171803</v>
      </c>
      <c r="N83" s="68">
        <v>10382.0148719128</v>
      </c>
      <c r="O83" s="68">
        <v>10283.5405536478</v>
      </c>
      <c r="P83" s="68">
        <v>10232.3932637394</v>
      </c>
      <c r="Q83" s="68">
        <v>9152.18017579135</v>
      </c>
      <c r="R83" s="68">
        <v>8060.84652299864</v>
      </c>
      <c r="S83" s="68">
        <v>7014.64505259755</v>
      </c>
      <c r="T83" s="68">
        <v>6314.54571024079</v>
      </c>
      <c r="U83" s="68">
        <v>6079.43665095696</v>
      </c>
      <c r="V83" s="68">
        <v>5536.00338056172</v>
      </c>
      <c r="W83" s="68">
        <v>5672.23361475802</v>
      </c>
      <c r="X83" s="68">
        <v>5389.32262770491</v>
      </c>
      <c r="Y83" s="68">
        <v>5583.60264642192</v>
      </c>
      <c r="Z83" s="68">
        <v>5668.77550252211</v>
      </c>
      <c r="AA83" s="68">
        <v>5673.93848732859</v>
      </c>
      <c r="AB83" s="68">
        <v>5545.31837360047</v>
      </c>
      <c r="AC83" s="68">
        <v>5500.86017871053</v>
      </c>
      <c r="AD83" s="68">
        <v>5296.0798448184</v>
      </c>
      <c r="AE83" s="68">
        <v>5467.45259491167</v>
      </c>
      <c r="AF83" s="68">
        <v>5098.26997211748</v>
      </c>
      <c r="AG83" s="68">
        <v>5027.50629208731</v>
      </c>
      <c r="AH83" s="68">
        <v>4876.11358920113</v>
      </c>
      <c r="AI83" s="68">
        <v>4812.5785768156</v>
      </c>
      <c r="AJ83" s="68">
        <v>4654.4319819984</v>
      </c>
      <c r="AK83" s="68">
        <v>4565.19438496979</v>
      </c>
      <c r="AL83" s="68">
        <v>4342.06533881595</v>
      </c>
      <c r="AM83" s="68">
        <v>4090.42974892242</v>
      </c>
      <c r="AN83" s="68">
        <v>4228.44138339189</v>
      </c>
      <c r="AO83" s="68">
        <v>4139.59463537484</v>
      </c>
      <c r="AP83" s="68">
        <v>4198.58386191548</v>
      </c>
      <c r="AQ83" s="68">
        <v>3794.97678514633</v>
      </c>
      <c r="AR83" s="68">
        <v>3711.17423265067</v>
      </c>
      <c r="AS83" s="68">
        <v>3508.85978827205</v>
      </c>
      <c r="AT83" s="68">
        <v>2902.49627171776</v>
      </c>
      <c r="AU83" s="68">
        <v>2767.87625811486</v>
      </c>
      <c r="AV83" s="68">
        <v>2741.36772183467</v>
      </c>
      <c r="AW83" s="68">
        <v>2776.29469026257</v>
      </c>
      <c r="AX83" s="68">
        <v>2390.24090492624</v>
      </c>
      <c r="AY83" s="69">
        <v>2053.18718042601</v>
      </c>
      <c r="AZ83" s="15">
        <v>-0.14101244933327</v>
      </c>
      <c r="BA83" s="15">
        <v>0.0455682624747</v>
      </c>
    </row>
    <row r="84" ht="9.75" customHeight="1">
      <c r="A84" s="63" t="s">
        <v>185</v>
      </c>
      <c r="B84" s="68">
        <v>3780.20909634246</v>
      </c>
      <c r="C84" s="68">
        <v>4038.75725980821</v>
      </c>
      <c r="D84" s="68">
        <v>4201.13915065753</v>
      </c>
      <c r="E84" s="68">
        <v>4621.36696757377</v>
      </c>
      <c r="F84" s="68">
        <v>5109.03400027397</v>
      </c>
      <c r="G84" s="68">
        <v>5350.37282219178</v>
      </c>
      <c r="H84" s="68">
        <v>5464.00587438356</v>
      </c>
      <c r="I84" s="68">
        <v>5889.94182691256</v>
      </c>
      <c r="J84" s="68">
        <v>6321.08839073972</v>
      </c>
      <c r="K84" s="68">
        <v>6102.82477420356</v>
      </c>
      <c r="L84" s="68">
        <v>5828.35374201987</v>
      </c>
      <c r="M84" s="68">
        <v>6150.48330420938</v>
      </c>
      <c r="N84" s="68">
        <v>6412.36285470475</v>
      </c>
      <c r="O84" s="68">
        <v>6649.96995790234</v>
      </c>
      <c r="P84" s="68">
        <v>7093.36018315725</v>
      </c>
      <c r="Q84" s="68">
        <v>6853.29581516395</v>
      </c>
      <c r="R84" s="68">
        <v>6580.06360469067</v>
      </c>
      <c r="S84" s="68">
        <v>6470.15592642846</v>
      </c>
      <c r="T84" s="68">
        <v>6564.10684294734</v>
      </c>
      <c r="U84" s="68">
        <v>7009.72744095412</v>
      </c>
      <c r="V84" s="68">
        <v>7110.76921423327</v>
      </c>
      <c r="W84" s="68">
        <v>7253.23585918052</v>
      </c>
      <c r="X84" s="68">
        <v>7530.09656945072</v>
      </c>
      <c r="Y84" s="68">
        <v>7769.36358630749</v>
      </c>
      <c r="Z84" s="68">
        <v>7801.02355405658</v>
      </c>
      <c r="AA84" s="68">
        <v>7862.87800151824</v>
      </c>
      <c r="AB84" s="68">
        <v>8039.27106191358</v>
      </c>
      <c r="AC84" s="68">
        <v>8490.56417538415</v>
      </c>
      <c r="AD84" s="68">
        <v>8527.81926778938</v>
      </c>
      <c r="AE84" s="68">
        <v>8848.12526977784</v>
      </c>
      <c r="AF84" s="68">
        <v>9044.22985746452</v>
      </c>
      <c r="AG84" s="68">
        <v>9372.34557562589</v>
      </c>
      <c r="AH84" s="68">
        <v>9618.63858823485</v>
      </c>
      <c r="AI84" s="68">
        <v>9526.88869965156</v>
      </c>
      <c r="AJ84" s="68">
        <v>10008.3920951248</v>
      </c>
      <c r="AK84" s="68">
        <v>9922.52472399288</v>
      </c>
      <c r="AL84" s="68">
        <v>9911.08163054022</v>
      </c>
      <c r="AM84" s="68">
        <v>10064.3847033634</v>
      </c>
      <c r="AN84" s="68">
        <v>10045.7739434914</v>
      </c>
      <c r="AO84" s="68">
        <v>10249.3952519893</v>
      </c>
      <c r="AP84" s="68">
        <v>10173.2100252106</v>
      </c>
      <c r="AQ84" s="68">
        <v>10282.3891000245</v>
      </c>
      <c r="AR84" s="68">
        <v>10247.6481881055</v>
      </c>
      <c r="AS84" s="68">
        <v>9845.06784859872</v>
      </c>
      <c r="AT84" s="68">
        <v>9558.5068294496</v>
      </c>
      <c r="AU84" s="68">
        <v>9639.99185243571</v>
      </c>
      <c r="AV84" s="68">
        <v>9543.39730728305</v>
      </c>
      <c r="AW84" s="68">
        <v>9472.18385930571</v>
      </c>
      <c r="AX84" s="68">
        <v>9656.22534483546</v>
      </c>
      <c r="AY84" s="69">
        <v>9375.88446474296</v>
      </c>
      <c r="AZ84" s="15">
        <v>-0.02903213937964</v>
      </c>
      <c r="BA84" s="15">
        <v>0.20808758611731</v>
      </c>
    </row>
    <row r="85" ht="9.75" customHeight="1">
      <c r="A85" s="17" t="s">
        <v>202</v>
      </c>
      <c r="B85" s="74">
        <v>23147.7712322465</v>
      </c>
      <c r="C85" s="74">
        <v>24860.1905194794</v>
      </c>
      <c r="D85" s="74">
        <v>26667.4635618904</v>
      </c>
      <c r="E85" s="74">
        <v>28965.6502186666</v>
      </c>
      <c r="F85" s="74">
        <v>31601.4226302465</v>
      </c>
      <c r="G85" s="74">
        <v>34210.9135510684</v>
      </c>
      <c r="H85" s="74">
        <v>35874.3841019589</v>
      </c>
      <c r="I85" s="74">
        <v>38398.0484858251</v>
      </c>
      <c r="J85" s="74">
        <v>41318.8170664246</v>
      </c>
      <c r="K85" s="74">
        <v>39629.5402990919</v>
      </c>
      <c r="L85" s="74">
        <v>38591.0531246809</v>
      </c>
      <c r="M85" s="74">
        <v>41047.674917254</v>
      </c>
      <c r="N85" s="74">
        <v>42151.209313585</v>
      </c>
      <c r="O85" s="74">
        <v>43708.6043967073</v>
      </c>
      <c r="P85" s="74">
        <v>44043.7477767898</v>
      </c>
      <c r="Q85" s="74">
        <v>41026.7972887893</v>
      </c>
      <c r="R85" s="74">
        <v>38907.9690285969</v>
      </c>
      <c r="S85" s="74">
        <v>37100.5617214814</v>
      </c>
      <c r="T85" s="74">
        <v>36664.5435283171</v>
      </c>
      <c r="U85" s="74">
        <v>37642.9775063031</v>
      </c>
      <c r="V85" s="74">
        <v>37489.8852478866</v>
      </c>
      <c r="W85" s="74">
        <v>38684.2805410531</v>
      </c>
      <c r="X85" s="74">
        <v>39341.1128775676</v>
      </c>
      <c r="Y85" s="74">
        <v>40701.297591359</v>
      </c>
      <c r="Z85" s="74">
        <v>41313.3208864642</v>
      </c>
      <c r="AA85" s="74">
        <v>41692.1763092474</v>
      </c>
      <c r="AB85" s="74">
        <v>41881.0502682581</v>
      </c>
      <c r="AC85" s="74">
        <v>42904.894755997</v>
      </c>
      <c r="AD85" s="74">
        <v>43218.6809219174</v>
      </c>
      <c r="AE85" s="74">
        <v>44486.3353274892</v>
      </c>
      <c r="AF85" s="74">
        <v>45123.6398675875</v>
      </c>
      <c r="AG85" s="74">
        <v>46299.5692964963</v>
      </c>
      <c r="AH85" s="74">
        <v>47142.8717880082</v>
      </c>
      <c r="AI85" s="74">
        <v>47309.3223639574</v>
      </c>
      <c r="AJ85" s="74">
        <v>48258.9851478328</v>
      </c>
      <c r="AK85" s="74">
        <v>48292.3113476178</v>
      </c>
      <c r="AL85" s="74">
        <v>48304.6757119815</v>
      </c>
      <c r="AM85" s="74">
        <v>48294.7719503851</v>
      </c>
      <c r="AN85" s="74">
        <v>48906.0092166053</v>
      </c>
      <c r="AO85" s="74">
        <v>49686.1684050073</v>
      </c>
      <c r="AP85" s="74">
        <v>50048.9419665601</v>
      </c>
      <c r="AQ85" s="74">
        <v>49855.7895443943</v>
      </c>
      <c r="AR85" s="74">
        <v>49656.373482426</v>
      </c>
      <c r="AS85" s="74">
        <v>48041.5121637032</v>
      </c>
      <c r="AT85" s="74">
        <v>46048.7885979751</v>
      </c>
      <c r="AU85" s="74">
        <v>46517.5654723518</v>
      </c>
      <c r="AV85" s="74">
        <v>46001.0536038124</v>
      </c>
      <c r="AW85" s="74">
        <v>45464.0044844373</v>
      </c>
      <c r="AX85" s="74">
        <v>45533.1328990637</v>
      </c>
      <c r="AY85" s="74">
        <v>45057.393059546</v>
      </c>
      <c r="AZ85" s="19">
        <v>-0.01044821230668</v>
      </c>
      <c r="BA85" s="19">
        <v>0.99999996733713</v>
      </c>
    </row>
    <row r="86" ht="9.75" customHeight="1"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9"/>
      <c r="AZ86" s="15"/>
      <c r="BA86" s="15"/>
    </row>
    <row r="87" ht="9.75" customHeight="1">
      <c r="A87" s="34" t="s">
        <v>203</v>
      </c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9"/>
      <c r="AZ87" s="15"/>
      <c r="BA87" s="15"/>
    </row>
    <row r="88" ht="9.75" customHeight="1">
      <c r="A88" s="63" t="s">
        <v>182</v>
      </c>
      <c r="B88" s="68">
        <v>1481.18770450919</v>
      </c>
      <c r="C88" s="68">
        <v>1617.9329462892</v>
      </c>
      <c r="D88" s="68">
        <v>1726.29117902696</v>
      </c>
      <c r="E88" s="68">
        <v>1838.15329815604</v>
      </c>
      <c r="F88" s="68">
        <v>2002.38019418979</v>
      </c>
      <c r="G88" s="68">
        <v>2174.48284550843</v>
      </c>
      <c r="H88" s="68">
        <v>2326.83380050223</v>
      </c>
      <c r="I88" s="68">
        <v>2521.01664865642</v>
      </c>
      <c r="J88" s="68">
        <v>2758.22197840267</v>
      </c>
      <c r="K88" s="68">
        <v>2882.59027733182</v>
      </c>
      <c r="L88" s="68">
        <v>3112.15416950183</v>
      </c>
      <c r="M88" s="68">
        <v>3273.90848817874</v>
      </c>
      <c r="N88" s="68">
        <v>3532.98306630408</v>
      </c>
      <c r="O88" s="68">
        <v>3856.65041301028</v>
      </c>
      <c r="P88" s="68">
        <v>4013.54341039406</v>
      </c>
      <c r="Q88" s="68">
        <v>4005.23996956695</v>
      </c>
      <c r="R88" s="68">
        <v>4046.73862935765</v>
      </c>
      <c r="S88" s="68">
        <v>4152.34349717853</v>
      </c>
      <c r="T88" s="68">
        <v>4224.53498335868</v>
      </c>
      <c r="U88" s="68">
        <v>4314.56439319872</v>
      </c>
      <c r="V88" s="68">
        <v>4473.73703698582</v>
      </c>
      <c r="W88" s="68">
        <v>4614.0117070689</v>
      </c>
      <c r="X88" s="68">
        <v>4746.27513463939</v>
      </c>
      <c r="Y88" s="68">
        <v>4873.24612221679</v>
      </c>
      <c r="Z88" s="68">
        <v>5216.17144375313</v>
      </c>
      <c r="AA88" s="68">
        <v>5389.14803561867</v>
      </c>
      <c r="AB88" s="68">
        <v>5450.32099512132</v>
      </c>
      <c r="AC88" s="68">
        <v>5471.24921500255</v>
      </c>
      <c r="AD88" s="68">
        <v>5382.34052557</v>
      </c>
      <c r="AE88" s="68">
        <v>5694.49125393546</v>
      </c>
      <c r="AF88" s="68">
        <v>5954.23155276109</v>
      </c>
      <c r="AG88" s="68">
        <v>6166.15106551845</v>
      </c>
      <c r="AH88" s="68">
        <v>6577.39575052427</v>
      </c>
      <c r="AI88" s="68">
        <v>6761.27241427814</v>
      </c>
      <c r="AJ88" s="68">
        <v>6945.3582159953</v>
      </c>
      <c r="AK88" s="68">
        <v>6905.75427411984</v>
      </c>
      <c r="AL88" s="68">
        <v>7177.17798756889</v>
      </c>
      <c r="AM88" s="68">
        <v>7511.89499600078</v>
      </c>
      <c r="AN88" s="68">
        <v>7874.48712378103</v>
      </c>
      <c r="AO88" s="68">
        <v>8384.3679031274</v>
      </c>
      <c r="AP88" s="68">
        <v>8630.73234578917</v>
      </c>
      <c r="AQ88" s="68">
        <v>8922.7628570282</v>
      </c>
      <c r="AR88" s="68">
        <v>9429.03208624426</v>
      </c>
      <c r="AS88" s="68">
        <v>9857.63321666669</v>
      </c>
      <c r="AT88" s="68">
        <v>10218.8736055728</v>
      </c>
      <c r="AU88" s="68">
        <v>11146.1828402741</v>
      </c>
      <c r="AV88" s="68">
        <v>11504.2794443022</v>
      </c>
      <c r="AW88" s="68">
        <v>12014.275701861</v>
      </c>
      <c r="AX88" s="68">
        <v>12562.6803239899</v>
      </c>
      <c r="AY88" s="69">
        <v>13142.7093971538</v>
      </c>
      <c r="AZ88" s="15">
        <v>0.04617080576796</v>
      </c>
      <c r="BA88" s="15">
        <v>0.27946084287035</v>
      </c>
    </row>
    <row r="89" ht="9.75" customHeight="1">
      <c r="A89" s="63" t="s">
        <v>183</v>
      </c>
      <c r="B89" s="68">
        <v>2684.73219493311</v>
      </c>
      <c r="C89" s="68">
        <v>2906.55219628166</v>
      </c>
      <c r="D89" s="68">
        <v>3137.82695310504</v>
      </c>
      <c r="E89" s="68">
        <v>3371.94096182083</v>
      </c>
      <c r="F89" s="68">
        <v>3656.12233142731</v>
      </c>
      <c r="G89" s="68">
        <v>3973.99545111211</v>
      </c>
      <c r="H89" s="68">
        <v>4318.11253852879</v>
      </c>
      <c r="I89" s="68">
        <v>4642.79930203639</v>
      </c>
      <c r="J89" s="68">
        <v>5086.36473167567</v>
      </c>
      <c r="K89" s="68">
        <v>5357.26420289018</v>
      </c>
      <c r="L89" s="68">
        <v>5679.03646402678</v>
      </c>
      <c r="M89" s="68">
        <v>6038.31260688004</v>
      </c>
      <c r="N89" s="68">
        <v>6539.15123465148</v>
      </c>
      <c r="O89" s="68">
        <v>6992.83115446971</v>
      </c>
      <c r="P89" s="68">
        <v>7309.89672232789</v>
      </c>
      <c r="Q89" s="68">
        <v>7282.7871188575</v>
      </c>
      <c r="R89" s="68">
        <v>7394.65237834535</v>
      </c>
      <c r="S89" s="68">
        <v>7504.7327547537</v>
      </c>
      <c r="T89" s="68">
        <v>7590.35078376888</v>
      </c>
      <c r="U89" s="68">
        <v>7688.91403973842</v>
      </c>
      <c r="V89" s="68">
        <v>7733.8980993069</v>
      </c>
      <c r="W89" s="68">
        <v>7801.50722579753</v>
      </c>
      <c r="X89" s="68">
        <v>8019.61962942057</v>
      </c>
      <c r="Y89" s="68">
        <v>8232.90065537269</v>
      </c>
      <c r="Z89" s="68">
        <v>8474.1232349562</v>
      </c>
      <c r="AA89" s="68">
        <v>8671.29140465216</v>
      </c>
      <c r="AB89" s="68">
        <v>8662.06879628142</v>
      </c>
      <c r="AC89" s="68">
        <v>8638.51250019711</v>
      </c>
      <c r="AD89" s="68">
        <v>8510.37743820321</v>
      </c>
      <c r="AE89" s="68">
        <v>8556.37440681513</v>
      </c>
      <c r="AF89" s="68">
        <v>8808.72429357735</v>
      </c>
      <c r="AG89" s="68">
        <v>9170.71918295423</v>
      </c>
      <c r="AH89" s="68">
        <v>9605.77857902423</v>
      </c>
      <c r="AI89" s="68">
        <v>9630.8128104897</v>
      </c>
      <c r="AJ89" s="68">
        <v>10004.1344010207</v>
      </c>
      <c r="AK89" s="68">
        <v>10298.6322747614</v>
      </c>
      <c r="AL89" s="68">
        <v>10630.0208696496</v>
      </c>
      <c r="AM89" s="68">
        <v>10922.3801568978</v>
      </c>
      <c r="AN89" s="68">
        <v>11229.4469401047</v>
      </c>
      <c r="AO89" s="68">
        <v>12037.609098312</v>
      </c>
      <c r="AP89" s="68">
        <v>12489.7503439061</v>
      </c>
      <c r="AQ89" s="68">
        <v>12876.1891738321</v>
      </c>
      <c r="AR89" s="68">
        <v>13626.261469866</v>
      </c>
      <c r="AS89" s="68">
        <v>14130.0844763722</v>
      </c>
      <c r="AT89" s="68">
        <v>14335.1594301898</v>
      </c>
      <c r="AU89" s="68">
        <v>15202.8711268166</v>
      </c>
      <c r="AV89" s="68">
        <v>15977.1062864447</v>
      </c>
      <c r="AW89" s="68">
        <v>16688.8230574457</v>
      </c>
      <c r="AX89" s="68">
        <v>17016.4644026274</v>
      </c>
      <c r="AY89" s="69">
        <v>17263.2518001689</v>
      </c>
      <c r="AZ89" s="15">
        <v>0.01450285980109</v>
      </c>
      <c r="BA89" s="15">
        <v>0.36707826011911</v>
      </c>
    </row>
    <row r="90" ht="9.75" customHeight="1">
      <c r="A90" s="63" t="s">
        <v>184</v>
      </c>
      <c r="B90" s="68">
        <v>2392.99101869106</v>
      </c>
      <c r="C90" s="68">
        <v>2592.66282438534</v>
      </c>
      <c r="D90" s="68">
        <v>2756.31912577909</v>
      </c>
      <c r="E90" s="68">
        <v>2959.89948053372</v>
      </c>
      <c r="F90" s="68">
        <v>3135.0884264059</v>
      </c>
      <c r="G90" s="68">
        <v>3390.71876511945</v>
      </c>
      <c r="H90" s="68">
        <v>3678.62202779595</v>
      </c>
      <c r="I90" s="68">
        <v>3983.92972121786</v>
      </c>
      <c r="J90" s="68">
        <v>4355.51039179545</v>
      </c>
      <c r="K90" s="68">
        <v>4584.67037846603</v>
      </c>
      <c r="L90" s="68">
        <v>4618.45637423204</v>
      </c>
      <c r="M90" s="68">
        <v>4991.8271634394</v>
      </c>
      <c r="N90" s="68">
        <v>5301.44762658725</v>
      </c>
      <c r="O90" s="68">
        <v>5729.57086657127</v>
      </c>
      <c r="P90" s="68">
        <v>5884.77997200407</v>
      </c>
      <c r="Q90" s="68">
        <v>6171.51223566536</v>
      </c>
      <c r="R90" s="68">
        <v>6213.32150246473</v>
      </c>
      <c r="S90" s="68">
        <v>6100.60494776421</v>
      </c>
      <c r="T90" s="68">
        <v>6038.37817545349</v>
      </c>
      <c r="U90" s="68">
        <v>5973.11523942604</v>
      </c>
      <c r="V90" s="68">
        <v>6031.22546144826</v>
      </c>
      <c r="W90" s="68">
        <v>6198.2206031834</v>
      </c>
      <c r="X90" s="68">
        <v>6321.90189259606</v>
      </c>
      <c r="Y90" s="68">
        <v>6419.21159776287</v>
      </c>
      <c r="Z90" s="68">
        <v>6534.14630876101</v>
      </c>
      <c r="AA90" s="68">
        <v>6618.56638504443</v>
      </c>
      <c r="AB90" s="68">
        <v>6616.27890378089</v>
      </c>
      <c r="AC90" s="68">
        <v>6244.01609438375</v>
      </c>
      <c r="AD90" s="68">
        <v>6070.20590536731</v>
      </c>
      <c r="AE90" s="68">
        <v>5927.48047836508</v>
      </c>
      <c r="AF90" s="68">
        <v>5837.58997140216</v>
      </c>
      <c r="AG90" s="68">
        <v>5696.05688093828</v>
      </c>
      <c r="AH90" s="68">
        <v>5803.01618096016</v>
      </c>
      <c r="AI90" s="68">
        <v>5900.95831233612</v>
      </c>
      <c r="AJ90" s="68">
        <v>5797.23356514464</v>
      </c>
      <c r="AK90" s="68">
        <v>5587.03151644872</v>
      </c>
      <c r="AL90" s="68">
        <v>5470.35333083636</v>
      </c>
      <c r="AM90" s="68">
        <v>5395.52880309035</v>
      </c>
      <c r="AN90" s="68">
        <v>5402.96715470284</v>
      </c>
      <c r="AO90" s="68">
        <v>5528.03545444271</v>
      </c>
      <c r="AP90" s="68">
        <v>5559.77162285837</v>
      </c>
      <c r="AQ90" s="68">
        <v>5719.80192602377</v>
      </c>
      <c r="AR90" s="68">
        <v>5736.22577362251</v>
      </c>
      <c r="AS90" s="68">
        <v>5744.21181367641</v>
      </c>
      <c r="AT90" s="68">
        <v>5754.0543823201</v>
      </c>
      <c r="AU90" s="68">
        <v>5781.16840078247</v>
      </c>
      <c r="AV90" s="68">
        <v>5710.06101716751</v>
      </c>
      <c r="AW90" s="68">
        <v>5663.73453185453</v>
      </c>
      <c r="AX90" s="68">
        <v>5769.41214049345</v>
      </c>
      <c r="AY90" s="69">
        <v>5922.81429286516</v>
      </c>
      <c r="AZ90" s="15">
        <v>0.02658887051855</v>
      </c>
      <c r="BA90" s="15">
        <v>0.12594014098852</v>
      </c>
    </row>
    <row r="91" ht="9.75" customHeight="1">
      <c r="A91" s="63" t="s">
        <v>185</v>
      </c>
      <c r="B91" s="68">
        <v>1099.81296446813</v>
      </c>
      <c r="C91" s="68">
        <v>1174.64476111894</v>
      </c>
      <c r="D91" s="68">
        <v>1246.30451817078</v>
      </c>
      <c r="E91" s="68">
        <v>1311.85706379924</v>
      </c>
      <c r="F91" s="68">
        <v>1418.06658723806</v>
      </c>
      <c r="G91" s="68">
        <v>1597.838931459</v>
      </c>
      <c r="H91" s="68">
        <v>1672.72447528926</v>
      </c>
      <c r="I91" s="68">
        <v>1872.44870291955</v>
      </c>
      <c r="J91" s="68">
        <v>2040.90380918341</v>
      </c>
      <c r="K91" s="68">
        <v>2333.97721017015</v>
      </c>
      <c r="L91" s="68">
        <v>2326.55807584453</v>
      </c>
      <c r="M91" s="68">
        <v>2339.05583755909</v>
      </c>
      <c r="N91" s="68">
        <v>2360.26044683764</v>
      </c>
      <c r="O91" s="68">
        <v>2443.3743591101</v>
      </c>
      <c r="P91" s="68">
        <v>2612.0589102607</v>
      </c>
      <c r="Q91" s="68">
        <v>2746.54932867235</v>
      </c>
      <c r="R91" s="68">
        <v>2833.88376989355</v>
      </c>
      <c r="S91" s="68">
        <v>2950.3836561765</v>
      </c>
      <c r="T91" s="68">
        <v>3070.96739560757</v>
      </c>
      <c r="U91" s="68">
        <v>3236.15592110399</v>
      </c>
      <c r="V91" s="68">
        <v>3518.32239075802</v>
      </c>
      <c r="W91" s="68">
        <v>3692.47616475028</v>
      </c>
      <c r="X91" s="68">
        <v>3865.18684752188</v>
      </c>
      <c r="Y91" s="68">
        <v>4039.15546118996</v>
      </c>
      <c r="Z91" s="68">
        <v>4060.17593377914</v>
      </c>
      <c r="AA91" s="68">
        <v>4366.25291577474</v>
      </c>
      <c r="AB91" s="68">
        <v>4265.03537565376</v>
      </c>
      <c r="AC91" s="68">
        <v>4670.01770292595</v>
      </c>
      <c r="AD91" s="68">
        <v>4475.19316151289</v>
      </c>
      <c r="AE91" s="68">
        <v>4521.52869276316</v>
      </c>
      <c r="AF91" s="68">
        <v>4597.6270847793</v>
      </c>
      <c r="AG91" s="68">
        <v>4479.64819749008</v>
      </c>
      <c r="AH91" s="68">
        <v>4874.1982839353</v>
      </c>
      <c r="AI91" s="68">
        <v>4922.03350595562</v>
      </c>
      <c r="AJ91" s="68">
        <v>5242.94830301363</v>
      </c>
      <c r="AK91" s="68">
        <v>5784.04810614903</v>
      </c>
      <c r="AL91" s="68">
        <v>6007.41904425732</v>
      </c>
      <c r="AM91" s="68">
        <v>6381.99660611449</v>
      </c>
      <c r="AN91" s="68">
        <v>6848.61395520106</v>
      </c>
      <c r="AO91" s="68">
        <v>7470.39670814436</v>
      </c>
      <c r="AP91" s="68">
        <v>7681.61663260247</v>
      </c>
      <c r="AQ91" s="68">
        <v>7953.66518282143</v>
      </c>
      <c r="AR91" s="68">
        <v>8292.73008932945</v>
      </c>
      <c r="AS91" s="68">
        <v>8341.57989862328</v>
      </c>
      <c r="AT91" s="68">
        <v>8709.57834945969</v>
      </c>
      <c r="AU91" s="68">
        <v>9218.83008703461</v>
      </c>
      <c r="AV91" s="68">
        <v>9781.86128555009</v>
      </c>
      <c r="AW91" s="68">
        <v>10014.9872066385</v>
      </c>
      <c r="AX91" s="68">
        <v>10361.6072093662</v>
      </c>
      <c r="AY91" s="69">
        <v>10700.0291428176</v>
      </c>
      <c r="AZ91" s="15">
        <v>0.03266114287226</v>
      </c>
      <c r="BA91" s="15">
        <v>0.22752075486328</v>
      </c>
    </row>
    <row r="92" ht="9.75" customHeight="1">
      <c r="A92" s="17" t="s">
        <v>204</v>
      </c>
      <c r="B92" s="74">
        <v>7658.7238826015</v>
      </c>
      <c r="C92" s="74">
        <v>8291.79272807517</v>
      </c>
      <c r="D92" s="74">
        <v>8866.74177608188</v>
      </c>
      <c r="E92" s="74">
        <v>9481.85080430983</v>
      </c>
      <c r="F92" s="74">
        <v>10211.657539261</v>
      </c>
      <c r="G92" s="74">
        <v>11137.035993199</v>
      </c>
      <c r="H92" s="74">
        <v>11996.2928421162</v>
      </c>
      <c r="I92" s="74">
        <v>13020.1943748302</v>
      </c>
      <c r="J92" s="74">
        <v>14241.0009110572</v>
      </c>
      <c r="K92" s="74">
        <v>15158.5020688581</v>
      </c>
      <c r="L92" s="74">
        <v>15736.2050836052</v>
      </c>
      <c r="M92" s="74">
        <v>16643.1040960572</v>
      </c>
      <c r="N92" s="74">
        <v>17733.8423743804</v>
      </c>
      <c r="O92" s="74">
        <v>19022.4267931613</v>
      </c>
      <c r="P92" s="74">
        <v>19820.2790149867</v>
      </c>
      <c r="Q92" s="74">
        <v>20206.0886527621</v>
      </c>
      <c r="R92" s="74">
        <v>20488.5962800613</v>
      </c>
      <c r="S92" s="74">
        <v>20708.0648558729</v>
      </c>
      <c r="T92" s="74">
        <v>20924.2313381886</v>
      </c>
      <c r="U92" s="74">
        <v>21212.7495934671</v>
      </c>
      <c r="V92" s="74">
        <v>21757.182988499</v>
      </c>
      <c r="W92" s="74">
        <v>22306.2157008001</v>
      </c>
      <c r="X92" s="74">
        <v>22952.9835041779</v>
      </c>
      <c r="Y92" s="74">
        <v>23564.5138365423</v>
      </c>
      <c r="Z92" s="74">
        <v>24284.6169212494</v>
      </c>
      <c r="AA92" s="74">
        <v>25045.25874109</v>
      </c>
      <c r="AB92" s="74">
        <v>24993.7040708374</v>
      </c>
      <c r="AC92" s="74">
        <v>25023.7955125093</v>
      </c>
      <c r="AD92" s="74">
        <v>24438.1170306534</v>
      </c>
      <c r="AE92" s="74">
        <v>24699.8748318788</v>
      </c>
      <c r="AF92" s="74">
        <v>25198.1729025199</v>
      </c>
      <c r="AG92" s="74">
        <v>25512.575326901</v>
      </c>
      <c r="AH92" s="74">
        <v>26860.3887944439</v>
      </c>
      <c r="AI92" s="74">
        <v>27215.0770430595</v>
      </c>
      <c r="AJ92" s="74">
        <v>27989.6744851743</v>
      </c>
      <c r="AK92" s="74">
        <v>28575.466171479</v>
      </c>
      <c r="AL92" s="74">
        <v>29284.9712323122</v>
      </c>
      <c r="AM92" s="74">
        <v>30211.8005621034</v>
      </c>
      <c r="AN92" s="74">
        <v>31355.5151737896</v>
      </c>
      <c r="AO92" s="74">
        <v>33420.4091640265</v>
      </c>
      <c r="AP92" s="74">
        <v>34361.8709451561</v>
      </c>
      <c r="AQ92" s="74">
        <v>35472.4191397055</v>
      </c>
      <c r="AR92" s="74">
        <v>37084.2494190623</v>
      </c>
      <c r="AS92" s="74">
        <v>38073.5094053386</v>
      </c>
      <c r="AT92" s="74">
        <v>39017.6657675424</v>
      </c>
      <c r="AU92" s="74">
        <v>41349.0524549078</v>
      </c>
      <c r="AV92" s="74">
        <v>42973.3080334646</v>
      </c>
      <c r="AW92" s="74">
        <v>44381.8204977998</v>
      </c>
      <c r="AX92" s="74">
        <v>45710.1640764771</v>
      </c>
      <c r="AY92" s="74">
        <v>47028.8046330056</v>
      </c>
      <c r="AZ92" s="19">
        <v>0.02884786312126</v>
      </c>
      <c r="BA92" s="19">
        <v>0.99999999884126</v>
      </c>
    </row>
    <row r="93" ht="9.75" customHeight="1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9"/>
      <c r="AZ93" s="15"/>
      <c r="BA93" s="15"/>
    </row>
    <row r="94" ht="9.75" customHeight="1">
      <c r="A94" s="34" t="s">
        <v>205</v>
      </c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9"/>
      <c r="AZ94" s="15"/>
      <c r="BA94" s="15"/>
    </row>
    <row r="95" ht="9.75" customHeight="1">
      <c r="A95" s="63" t="s">
        <v>182</v>
      </c>
      <c r="B95" s="68">
        <v>1550.28972602739</v>
      </c>
      <c r="C95" s="68">
        <v>1766.14397260274</v>
      </c>
      <c r="D95" s="68">
        <v>2028.97561643835</v>
      </c>
      <c r="E95" s="68">
        <v>2174.66202185792</v>
      </c>
      <c r="F95" s="68">
        <v>2386.16493150684</v>
      </c>
      <c r="G95" s="68">
        <v>2538.70058342465</v>
      </c>
      <c r="H95" s="68">
        <v>2768.29367452054</v>
      </c>
      <c r="I95" s="68">
        <v>3004.77208019125</v>
      </c>
      <c r="J95" s="68">
        <v>3202.20215630137</v>
      </c>
      <c r="K95" s="68">
        <v>3117.27162356164</v>
      </c>
      <c r="L95" s="68">
        <v>3088.31306547945</v>
      </c>
      <c r="M95" s="68">
        <v>3269.2967989071</v>
      </c>
      <c r="N95" s="68">
        <v>3228.30881369863</v>
      </c>
      <c r="O95" s="68">
        <v>3583.90327748041</v>
      </c>
      <c r="P95" s="68">
        <v>3648.02019632726</v>
      </c>
      <c r="Q95" s="68">
        <v>3468.9856073271</v>
      </c>
      <c r="R95" s="68">
        <v>3329.4860837941</v>
      </c>
      <c r="S95" s="68">
        <v>3370.12713503397</v>
      </c>
      <c r="T95" s="68">
        <v>3440.36100452232</v>
      </c>
      <c r="U95" s="68">
        <v>3475.98338776694</v>
      </c>
      <c r="V95" s="68">
        <v>3524.13003866325</v>
      </c>
      <c r="W95" s="68">
        <v>3674.64290158504</v>
      </c>
      <c r="X95" s="68">
        <v>3730.27618669152</v>
      </c>
      <c r="Y95" s="68">
        <v>3874.19272306572</v>
      </c>
      <c r="Z95" s="68">
        <v>3963.70998112905</v>
      </c>
      <c r="AA95" s="68">
        <v>4109.33874341556</v>
      </c>
      <c r="AB95" s="68">
        <v>4058.87646129336</v>
      </c>
      <c r="AC95" s="68">
        <v>4086.05704657737</v>
      </c>
      <c r="AD95" s="68">
        <v>3991.1844986052</v>
      </c>
      <c r="AE95" s="68">
        <v>4032.36955772602</v>
      </c>
      <c r="AF95" s="68">
        <v>4153.00661966027</v>
      </c>
      <c r="AG95" s="68">
        <v>4118.2649135677</v>
      </c>
      <c r="AH95" s="68">
        <v>4152.5570434563</v>
      </c>
      <c r="AI95" s="68">
        <v>4175.31950263438</v>
      </c>
      <c r="AJ95" s="68">
        <v>4170.77082881849</v>
      </c>
      <c r="AK95" s="68">
        <v>4079.60762403426</v>
      </c>
      <c r="AL95" s="68">
        <v>3984.40954515726</v>
      </c>
      <c r="AM95" s="68">
        <v>3910.43138752972</v>
      </c>
      <c r="AN95" s="68">
        <v>3827.56340542739</v>
      </c>
      <c r="AO95" s="68">
        <v>3777.69561458032</v>
      </c>
      <c r="AP95" s="68">
        <v>3688.2272140801</v>
      </c>
      <c r="AQ95" s="68">
        <v>3548.84083427121</v>
      </c>
      <c r="AR95" s="68">
        <v>3498.3387177647</v>
      </c>
      <c r="AS95" s="68">
        <v>3309.54728443748</v>
      </c>
      <c r="AT95" s="68">
        <v>3202.35868025955</v>
      </c>
      <c r="AU95" s="68">
        <v>3164.21948850757</v>
      </c>
      <c r="AV95" s="68">
        <v>2958.4861809874</v>
      </c>
      <c r="AW95" s="68">
        <v>2824.63191086879</v>
      </c>
      <c r="AX95" s="68">
        <v>2739.10467125728</v>
      </c>
      <c r="AY95" s="69">
        <v>2679.86985209424</v>
      </c>
      <c r="AZ95" s="15">
        <v>-0.02162561357535</v>
      </c>
      <c r="BA95" s="15">
        <v>0.21392045059187</v>
      </c>
    </row>
    <row r="96" ht="9.75" customHeight="1">
      <c r="A96" s="63" t="s">
        <v>183</v>
      </c>
      <c r="B96" s="68">
        <v>2314.29435616438</v>
      </c>
      <c r="C96" s="68">
        <v>2562.62175342465</v>
      </c>
      <c r="D96" s="68">
        <v>2798.55391780821</v>
      </c>
      <c r="E96" s="68">
        <v>3171.12038251366</v>
      </c>
      <c r="F96" s="68">
        <v>3627.62504109589</v>
      </c>
      <c r="G96" s="68">
        <v>4147.93482931506</v>
      </c>
      <c r="H96" s="68">
        <v>4400.62297128767</v>
      </c>
      <c r="I96" s="68">
        <v>4728.23853710382</v>
      </c>
      <c r="J96" s="68">
        <v>5127.25591873972</v>
      </c>
      <c r="K96" s="68">
        <v>4633.08282679452</v>
      </c>
      <c r="L96" s="68">
        <v>4678.29891408219</v>
      </c>
      <c r="M96" s="68">
        <v>5060.20208420765</v>
      </c>
      <c r="N96" s="68">
        <v>5144.23937857534</v>
      </c>
      <c r="O96" s="68">
        <v>5392.140352</v>
      </c>
      <c r="P96" s="68">
        <v>5487.48756323287</v>
      </c>
      <c r="Q96" s="68">
        <v>5045.04232868852</v>
      </c>
      <c r="R96" s="68">
        <v>4773.05701989041</v>
      </c>
      <c r="S96" s="68">
        <v>4583.0219189589</v>
      </c>
      <c r="T96" s="68">
        <v>4552.67132438356</v>
      </c>
      <c r="U96" s="68">
        <v>4603.22689879781</v>
      </c>
      <c r="V96" s="68">
        <v>4893.38729551617</v>
      </c>
      <c r="W96" s="68">
        <v>5073.00679671684</v>
      </c>
      <c r="X96" s="68">
        <v>5114.41189998795</v>
      </c>
      <c r="Y96" s="68">
        <v>5152.54191424347</v>
      </c>
      <c r="Z96" s="68">
        <v>5135.91115571546</v>
      </c>
      <c r="AA96" s="68">
        <v>5198.72951830387</v>
      </c>
      <c r="AB96" s="68">
        <v>5396.14987852204</v>
      </c>
      <c r="AC96" s="68">
        <v>5402.27981551912</v>
      </c>
      <c r="AD96" s="68">
        <v>5430.27925238356</v>
      </c>
      <c r="AE96" s="68">
        <v>5442.47769112328</v>
      </c>
      <c r="AF96" s="68">
        <v>5584.34938690411</v>
      </c>
      <c r="AG96" s="68">
        <v>5886.38789436007</v>
      </c>
      <c r="AH96" s="68">
        <v>5962.41645515933</v>
      </c>
      <c r="AI96" s="68">
        <v>6137.06206482345</v>
      </c>
      <c r="AJ96" s="68">
        <v>6187.59840258008</v>
      </c>
      <c r="AK96" s="68">
        <v>6245.12191240177</v>
      </c>
      <c r="AL96" s="68">
        <v>6506.2857784212</v>
      </c>
      <c r="AM96" s="68">
        <v>6437.1630642465</v>
      </c>
      <c r="AN96" s="68">
        <v>6621.01235927717</v>
      </c>
      <c r="AO96" s="68">
        <v>6810.2661785942</v>
      </c>
      <c r="AP96" s="68">
        <v>6982.35455112434</v>
      </c>
      <c r="AQ96" s="68">
        <v>7114.44898174985</v>
      </c>
      <c r="AR96" s="68">
        <v>6985.45763507841</v>
      </c>
      <c r="AS96" s="68">
        <v>7146.7666994953</v>
      </c>
      <c r="AT96" s="68">
        <v>6878.22000973312</v>
      </c>
      <c r="AU96" s="68">
        <v>6916.54445055535</v>
      </c>
      <c r="AV96" s="68">
        <v>6854.13270070673</v>
      </c>
      <c r="AW96" s="68">
        <v>6723.38983885517</v>
      </c>
      <c r="AX96" s="68">
        <v>6706.98758916202</v>
      </c>
      <c r="AY96" s="69">
        <v>6684.29974970348</v>
      </c>
      <c r="AZ96" s="15">
        <v>-0.00338271677962</v>
      </c>
      <c r="BA96" s="15">
        <v>0.53357382756116</v>
      </c>
    </row>
    <row r="97" ht="9.75" customHeight="1">
      <c r="A97" s="63" t="s">
        <v>184</v>
      </c>
      <c r="B97" s="68">
        <v>2833.05684931506</v>
      </c>
      <c r="C97" s="68">
        <v>3019.15534246575</v>
      </c>
      <c r="D97" s="68">
        <v>3186.49958904109</v>
      </c>
      <c r="E97" s="68">
        <v>3429.31229508196</v>
      </c>
      <c r="F97" s="68">
        <v>3827.15369863013</v>
      </c>
      <c r="G97" s="68">
        <v>4259.38786465753</v>
      </c>
      <c r="H97" s="68">
        <v>4354.92429315068</v>
      </c>
      <c r="I97" s="68">
        <v>4603.61423838797</v>
      </c>
      <c r="J97" s="68">
        <v>4886.00739561643</v>
      </c>
      <c r="K97" s="68">
        <v>4636.4569189041</v>
      </c>
      <c r="L97" s="68">
        <v>4239.90258520547</v>
      </c>
      <c r="M97" s="68">
        <v>4473.91658142076</v>
      </c>
      <c r="N97" s="68">
        <v>4213.71471547945</v>
      </c>
      <c r="O97" s="68">
        <v>4252.51925684931</v>
      </c>
      <c r="P97" s="68">
        <v>4369.77296246575</v>
      </c>
      <c r="Q97" s="68">
        <v>3963.67692663934</v>
      </c>
      <c r="R97" s="68">
        <v>3521.89623712328</v>
      </c>
      <c r="S97" s="68">
        <v>3101.53049657534</v>
      </c>
      <c r="T97" s="68">
        <v>2697.96789876712</v>
      </c>
      <c r="U97" s="68">
        <v>2662.64251489071</v>
      </c>
      <c r="V97" s="68">
        <v>2561.58345191188</v>
      </c>
      <c r="W97" s="68">
        <v>2539.40038504578</v>
      </c>
      <c r="X97" s="68">
        <v>2425.40461963062</v>
      </c>
      <c r="Y97" s="68">
        <v>2343.5269898872</v>
      </c>
      <c r="Z97" s="68">
        <v>2336.3396730773</v>
      </c>
      <c r="AA97" s="68">
        <v>2285.86349018586</v>
      </c>
      <c r="AB97" s="68">
        <v>2253.57555465818</v>
      </c>
      <c r="AC97" s="68">
        <v>2139.54324726775</v>
      </c>
      <c r="AD97" s="68">
        <v>2108.65003534246</v>
      </c>
      <c r="AE97" s="68">
        <v>2041.52942438356</v>
      </c>
      <c r="AF97" s="68">
        <v>2032.51427068493</v>
      </c>
      <c r="AG97" s="68">
        <v>1998.49242052562</v>
      </c>
      <c r="AH97" s="68">
        <v>1933.27866158843</v>
      </c>
      <c r="AI97" s="68">
        <v>1988.6125257467</v>
      </c>
      <c r="AJ97" s="68">
        <v>1875.39975794486</v>
      </c>
      <c r="AK97" s="68">
        <v>1675.44942988454</v>
      </c>
      <c r="AL97" s="68">
        <v>1698.66284121676</v>
      </c>
      <c r="AM97" s="68">
        <v>1693.11899599315</v>
      </c>
      <c r="AN97" s="68">
        <v>1646.62680283977</v>
      </c>
      <c r="AO97" s="68">
        <v>1602.69120540588</v>
      </c>
      <c r="AP97" s="68">
        <v>1599.26585165732</v>
      </c>
      <c r="AQ97" s="68">
        <v>1583.00312237727</v>
      </c>
      <c r="AR97" s="68">
        <v>1496.14799925045</v>
      </c>
      <c r="AS97" s="68">
        <v>1451.06923648852</v>
      </c>
      <c r="AT97" s="68">
        <v>1289.45556684967</v>
      </c>
      <c r="AU97" s="68">
        <v>1189.90691030171</v>
      </c>
      <c r="AV97" s="68">
        <v>1116.66548921408</v>
      </c>
      <c r="AW97" s="68">
        <v>991.571089389835</v>
      </c>
      <c r="AX97" s="68">
        <v>883.578825479451</v>
      </c>
      <c r="AY97" s="69">
        <v>827.527195623677</v>
      </c>
      <c r="AZ97" s="15">
        <v>-0.0634370451616</v>
      </c>
      <c r="BA97" s="15">
        <v>0.06605730887509</v>
      </c>
    </row>
    <row r="98" ht="9.75" customHeight="1">
      <c r="A98" s="63" t="s">
        <v>185</v>
      </c>
      <c r="B98" s="68">
        <v>1095.9806849315</v>
      </c>
      <c r="C98" s="68">
        <v>1215.02076712328</v>
      </c>
      <c r="D98" s="68">
        <v>1278.44210958904</v>
      </c>
      <c r="E98" s="68">
        <v>1402.05959016393</v>
      </c>
      <c r="F98" s="68">
        <v>1567.92260273972</v>
      </c>
      <c r="G98" s="68">
        <v>1688.15002767123</v>
      </c>
      <c r="H98" s="68">
        <v>1708.3774909589</v>
      </c>
      <c r="I98" s="68">
        <v>1810.15537923497</v>
      </c>
      <c r="J98" s="68">
        <v>1970.55154109589</v>
      </c>
      <c r="K98" s="68">
        <v>1884.47864273972</v>
      </c>
      <c r="L98" s="68">
        <v>1770.77008164383</v>
      </c>
      <c r="M98" s="68">
        <v>1861.26380737704</v>
      </c>
      <c r="N98" s="68">
        <v>1948.17549863013</v>
      </c>
      <c r="O98" s="68">
        <v>2012.37725690315</v>
      </c>
      <c r="P98" s="68">
        <v>2127.72000243986</v>
      </c>
      <c r="Q98" s="68">
        <v>2065.15171617016</v>
      </c>
      <c r="R98" s="68">
        <v>1995.89548921958</v>
      </c>
      <c r="S98" s="68">
        <v>1908.56728113041</v>
      </c>
      <c r="T98" s="68">
        <v>1969.32089671054</v>
      </c>
      <c r="U98" s="68">
        <v>2010.40751291612</v>
      </c>
      <c r="V98" s="68">
        <v>2015.59649540384</v>
      </c>
      <c r="W98" s="68">
        <v>2101.88088809196</v>
      </c>
      <c r="X98" s="68">
        <v>2173.60711523995</v>
      </c>
      <c r="Y98" s="68">
        <v>2217.35736733898</v>
      </c>
      <c r="Z98" s="68">
        <v>2234.60240530568</v>
      </c>
      <c r="AA98" s="68">
        <v>2184.10596702379</v>
      </c>
      <c r="AB98" s="68">
        <v>2227.40146519123</v>
      </c>
      <c r="AC98" s="68">
        <v>2361.66177555377</v>
      </c>
      <c r="AD98" s="68">
        <v>2344.74557961397</v>
      </c>
      <c r="AE98" s="68">
        <v>2433.38092953424</v>
      </c>
      <c r="AF98" s="68">
        <v>2470.68372103465</v>
      </c>
      <c r="AG98" s="68">
        <v>2484.94258479295</v>
      </c>
      <c r="AH98" s="68">
        <v>2591.08361325602</v>
      </c>
      <c r="AI98" s="68">
        <v>2614.73727024232</v>
      </c>
      <c r="AJ98" s="68">
        <v>2611.73138775684</v>
      </c>
      <c r="AK98" s="68">
        <v>2664.75934823349</v>
      </c>
      <c r="AL98" s="68">
        <v>2700.96601128109</v>
      </c>
      <c r="AM98" s="68">
        <v>2765.89743603191</v>
      </c>
      <c r="AN98" s="68">
        <v>2783.15696061999</v>
      </c>
      <c r="AO98" s="68">
        <v>2824.50993533306</v>
      </c>
      <c r="AP98" s="68">
        <v>2863.01411544689</v>
      </c>
      <c r="AQ98" s="68">
        <v>2881.65807352704</v>
      </c>
      <c r="AR98" s="68">
        <v>2834.9420862292</v>
      </c>
      <c r="AS98" s="68">
        <v>2801.1527112153</v>
      </c>
      <c r="AT98" s="68">
        <v>2631.09442900152</v>
      </c>
      <c r="AU98" s="68">
        <v>2597.35693710315</v>
      </c>
      <c r="AV98" s="68">
        <v>2521.38439896921</v>
      </c>
      <c r="AW98" s="68">
        <v>2381.17202868985</v>
      </c>
      <c r="AX98" s="68">
        <v>2366.33049537925</v>
      </c>
      <c r="AY98" s="69">
        <v>2335.71604033366</v>
      </c>
      <c r="AZ98" s="15">
        <v>-0.0129375229307</v>
      </c>
      <c r="BA98" s="15">
        <v>0.18644839316072</v>
      </c>
    </row>
    <row r="99" ht="9.75" customHeight="1">
      <c r="A99" s="17" t="s">
        <v>206</v>
      </c>
      <c r="B99" s="74">
        <v>7793.62161643835</v>
      </c>
      <c r="C99" s="74">
        <v>8562.94183561643</v>
      </c>
      <c r="D99" s="74">
        <v>9292.47123287671</v>
      </c>
      <c r="E99" s="74">
        <v>10177.1542896174</v>
      </c>
      <c r="F99" s="74">
        <v>11408.8662739726</v>
      </c>
      <c r="G99" s="74">
        <v>12634.1733050684</v>
      </c>
      <c r="H99" s="74">
        <v>13232.2184299178</v>
      </c>
      <c r="I99" s="74">
        <v>14146.780234918</v>
      </c>
      <c r="J99" s="74">
        <v>15186.0170117534</v>
      </c>
      <c r="K99" s="74">
        <v>14271.290012</v>
      </c>
      <c r="L99" s="74">
        <v>13777.2846464109</v>
      </c>
      <c r="M99" s="74">
        <v>14664.6792719125</v>
      </c>
      <c r="N99" s="74">
        <v>14534.4384063835</v>
      </c>
      <c r="O99" s="74">
        <v>15240.9401432328</v>
      </c>
      <c r="P99" s="74">
        <v>15633.0007244657</v>
      </c>
      <c r="Q99" s="74">
        <v>14542.8565788251</v>
      </c>
      <c r="R99" s="74">
        <v>13620.3348300273</v>
      </c>
      <c r="S99" s="74">
        <v>12963.2468316986</v>
      </c>
      <c r="T99" s="74">
        <v>12660.3211243835</v>
      </c>
      <c r="U99" s="74">
        <v>12752.2603143715</v>
      </c>
      <c r="V99" s="74">
        <v>12994.6972814951</v>
      </c>
      <c r="W99" s="74">
        <v>13388.9309714396</v>
      </c>
      <c r="X99" s="74">
        <v>13443.69982155</v>
      </c>
      <c r="Y99" s="74">
        <v>13587.6189945353</v>
      </c>
      <c r="Z99" s="74">
        <v>13670.5632152275</v>
      </c>
      <c r="AA99" s="74">
        <v>13778.037718929</v>
      </c>
      <c r="AB99" s="74">
        <v>13936.0033596648</v>
      </c>
      <c r="AC99" s="74">
        <v>13989.541884918</v>
      </c>
      <c r="AD99" s="74">
        <v>13874.8593659452</v>
      </c>
      <c r="AE99" s="74">
        <v>13949.7576027671</v>
      </c>
      <c r="AF99" s="74">
        <v>14240.5539982839</v>
      </c>
      <c r="AG99" s="74">
        <v>14488.0878132463</v>
      </c>
      <c r="AH99" s="74">
        <v>14639.3357734601</v>
      </c>
      <c r="AI99" s="74">
        <v>14915.7313634468</v>
      </c>
      <c r="AJ99" s="74">
        <v>14845.5003771003</v>
      </c>
      <c r="AK99" s="74">
        <v>14664.938314554</v>
      </c>
      <c r="AL99" s="74">
        <v>14890.3241760763</v>
      </c>
      <c r="AM99" s="74">
        <v>14806.6108838012</v>
      </c>
      <c r="AN99" s="74">
        <v>14878.3595281643</v>
      </c>
      <c r="AO99" s="74">
        <v>15015.1629339134</v>
      </c>
      <c r="AP99" s="74">
        <v>15132.8617323086</v>
      </c>
      <c r="AQ99" s="74">
        <v>15127.9510119253</v>
      </c>
      <c r="AR99" s="74">
        <v>14814.8864383227</v>
      </c>
      <c r="AS99" s="74">
        <v>14708.5359316366</v>
      </c>
      <c r="AT99" s="74">
        <v>14001.1286858438</v>
      </c>
      <c r="AU99" s="74">
        <v>13868.0277864677</v>
      </c>
      <c r="AV99" s="74">
        <v>13450.6687698774</v>
      </c>
      <c r="AW99" s="74">
        <v>12920.7648678036</v>
      </c>
      <c r="AX99" s="74">
        <v>12696.001581278</v>
      </c>
      <c r="AY99" s="74">
        <v>12527.412837755</v>
      </c>
      <c r="AZ99" s="19">
        <v>-0.013278884887</v>
      </c>
      <c r="BA99" s="19">
        <v>0.99999998018885</v>
      </c>
    </row>
    <row r="100" ht="8.25" customHeight="1">
      <c r="A100" s="79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1"/>
      <c r="AV100" s="81"/>
      <c r="AW100" s="10"/>
      <c r="AX100" s="10"/>
      <c r="AY100" s="10"/>
      <c r="AZ100" s="10"/>
      <c r="BA100" s="10"/>
    </row>
    <row r="101" ht="9.75" customHeight="1">
      <c r="A101" s="33"/>
    </row>
    <row r="102" ht="9.75" customHeight="1">
      <c r="A102" s="2"/>
    </row>
    <row r="103" ht="9.75" customHeight="1">
      <c r="A103" s="34"/>
    </row>
    <row r="104" ht="9.75" customHeight="1">
      <c r="A104" s="2"/>
    </row>
    <row r="105" ht="9.75" customHeight="1">
      <c r="A105" s="2"/>
    </row>
    <row r="106" ht="9.75" customHeight="1">
      <c r="A106" s="2"/>
    </row>
    <row r="107" ht="9.75" customHeight="1">
      <c r="A107" s="2"/>
    </row>
    <row r="108" ht="9.75" customHeight="1">
      <c r="A108" s="34"/>
    </row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5"/>
    <col customWidth="1" min="2" max="3" width="14.5"/>
    <col customWidth="1" min="4" max="4" width="16.83"/>
    <col customWidth="1" min="5" max="5" width="17.5"/>
    <col customWidth="1" min="6" max="26" width="14.5"/>
  </cols>
  <sheetData>
    <row r="1" ht="9.75" customHeight="1">
      <c r="A1" s="82" t="s">
        <v>207</v>
      </c>
      <c r="B1" s="83" t="s">
        <v>208</v>
      </c>
      <c r="C1" s="83" t="s">
        <v>209</v>
      </c>
      <c r="D1" s="83" t="s">
        <v>210</v>
      </c>
      <c r="E1" s="83" t="s">
        <v>211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2"/>
      <c r="B2" s="84"/>
      <c r="C2" s="84"/>
      <c r="D2" s="2"/>
      <c r="E2" s="8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2">
        <v>1972.0</v>
      </c>
      <c r="B3" s="59">
        <v>1.9</v>
      </c>
      <c r="C3" s="16" t="s">
        <v>109</v>
      </c>
      <c r="D3" s="16" t="s">
        <v>109</v>
      </c>
      <c r="E3" s="16" t="s">
        <v>109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2">
        <v>1973.0</v>
      </c>
      <c r="B4" s="59">
        <v>2.83333333333333</v>
      </c>
      <c r="C4" s="16" t="s">
        <v>109</v>
      </c>
      <c r="D4" s="16" t="s">
        <v>109</v>
      </c>
      <c r="E4" s="16" t="s">
        <v>109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2">
        <v>1974.0</v>
      </c>
      <c r="B5" s="59">
        <v>10.4125</v>
      </c>
      <c r="C5" s="16" t="s">
        <v>109</v>
      </c>
      <c r="D5" s="16" t="s">
        <v>109</v>
      </c>
      <c r="E5" s="16" t="s">
        <v>109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2">
        <v>1975.0</v>
      </c>
      <c r="B6" s="59">
        <v>10.7025</v>
      </c>
      <c r="C6" s="16" t="s">
        <v>109</v>
      </c>
      <c r="D6" s="16" t="s">
        <v>109</v>
      </c>
      <c r="E6" s="16" t="s">
        <v>109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2">
        <v>1976.0</v>
      </c>
      <c r="B7" s="59">
        <v>11.625</v>
      </c>
      <c r="C7" s="85">
        <v>12.8</v>
      </c>
      <c r="D7" s="59">
        <v>12.87</v>
      </c>
      <c r="E7" s="59">
        <v>12.23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2">
        <v>1977.0</v>
      </c>
      <c r="B8" s="59">
        <v>12.375</v>
      </c>
      <c r="C8" s="85">
        <v>13.92</v>
      </c>
      <c r="D8" s="59">
        <v>14.21</v>
      </c>
      <c r="E8" s="59">
        <v>14.22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2">
        <v>1978.0</v>
      </c>
      <c r="B9" s="59">
        <v>13.0258333333333</v>
      </c>
      <c r="C9" s="85">
        <v>14.02</v>
      </c>
      <c r="D9" s="59">
        <v>13.65</v>
      </c>
      <c r="E9" s="59">
        <v>14.55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2">
        <v>1979.0</v>
      </c>
      <c r="B10" s="59">
        <v>29.7541666666667</v>
      </c>
      <c r="C10" s="85">
        <v>31.61</v>
      </c>
      <c r="D10" s="59">
        <v>29.25</v>
      </c>
      <c r="E10" s="59">
        <v>25.08</v>
      </c>
      <c r="F10" s="2"/>
      <c r="G10" s="8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2">
        <v>1980.0</v>
      </c>
      <c r="B11" s="59">
        <v>35.6916666666667</v>
      </c>
      <c r="C11" s="85">
        <v>36.83</v>
      </c>
      <c r="D11" s="59">
        <v>36.98</v>
      </c>
      <c r="E11" s="59">
        <v>37.96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2">
        <v>1981.0</v>
      </c>
      <c r="B12" s="59">
        <v>34.3208333333333</v>
      </c>
      <c r="C12" s="85">
        <v>35.93</v>
      </c>
      <c r="D12" s="59">
        <v>36.18</v>
      </c>
      <c r="E12" s="59">
        <v>36.08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2">
        <v>1982.0</v>
      </c>
      <c r="B13" s="59">
        <v>31.8</v>
      </c>
      <c r="C13" s="85">
        <v>32.97</v>
      </c>
      <c r="D13" s="59">
        <v>33.29</v>
      </c>
      <c r="E13" s="59">
        <v>33.65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2">
        <v>1983.0</v>
      </c>
      <c r="B14" s="59">
        <v>28.7791666666667</v>
      </c>
      <c r="C14" s="85">
        <v>29.55</v>
      </c>
      <c r="D14" s="59">
        <v>29.54</v>
      </c>
      <c r="E14" s="59">
        <v>30.3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2">
        <v>1984.0</v>
      </c>
      <c r="B15" s="59">
        <v>28.06</v>
      </c>
      <c r="C15" s="85">
        <v>28.78</v>
      </c>
      <c r="D15" s="59">
        <v>28.14</v>
      </c>
      <c r="E15" s="59">
        <v>29.39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2">
        <v>1985.0</v>
      </c>
      <c r="B16" s="59">
        <v>27.53</v>
      </c>
      <c r="C16" s="85">
        <v>27.56</v>
      </c>
      <c r="D16" s="59">
        <v>27.7536398</v>
      </c>
      <c r="E16" s="59">
        <v>27.9826628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2">
        <v>1986.0</v>
      </c>
      <c r="B17" s="59">
        <v>13.1</v>
      </c>
      <c r="C17" s="85">
        <v>14.43</v>
      </c>
      <c r="D17" s="59">
        <v>14.4571154</v>
      </c>
      <c r="E17" s="59">
        <v>15.0977969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2">
        <v>1987.0</v>
      </c>
      <c r="B18" s="59">
        <v>16.95</v>
      </c>
      <c r="C18" s="59">
        <v>18.4350394</v>
      </c>
      <c r="D18" s="59">
        <v>18.3938697</v>
      </c>
      <c r="E18" s="59">
        <v>19.1786538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2">
        <v>1988.0</v>
      </c>
      <c r="B19" s="59">
        <v>13.2666667</v>
      </c>
      <c r="C19" s="59">
        <v>14.9238417</v>
      </c>
      <c r="D19" s="59">
        <v>14.9971042</v>
      </c>
      <c r="E19" s="59">
        <v>15.9685328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">
        <v>1989.0</v>
      </c>
      <c r="B20" s="59">
        <v>15.6205882</v>
      </c>
      <c r="C20" s="59">
        <v>18.2261133</v>
      </c>
      <c r="D20" s="59">
        <v>18.3005469</v>
      </c>
      <c r="E20" s="59">
        <v>19.6762151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2">
        <v>1990.0</v>
      </c>
      <c r="B21" s="59">
        <v>20.4519608</v>
      </c>
      <c r="C21" s="59">
        <v>23.7258203</v>
      </c>
      <c r="D21" s="59">
        <v>23.8532227</v>
      </c>
      <c r="E21" s="59">
        <v>24.4979447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2">
        <v>1991.0</v>
      </c>
      <c r="B22" s="59">
        <v>16.6317308</v>
      </c>
      <c r="C22" s="59">
        <v>20.0033852</v>
      </c>
      <c r="D22" s="59">
        <v>20.1149222</v>
      </c>
      <c r="E22" s="59">
        <v>21.5372727</v>
      </c>
      <c r="F22" s="2"/>
      <c r="G22" s="8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2">
        <v>1992.0</v>
      </c>
      <c r="B23" s="59">
        <v>17.1726415</v>
      </c>
      <c r="C23" s="59">
        <v>19.3208366</v>
      </c>
      <c r="D23" s="59">
        <v>19.6141634</v>
      </c>
      <c r="E23" s="59">
        <v>20.5691667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2">
        <v>1993.0</v>
      </c>
      <c r="B24" s="59">
        <v>14.9269231</v>
      </c>
      <c r="C24" s="59">
        <v>16.9716342</v>
      </c>
      <c r="D24" s="59">
        <v>17.4127821</v>
      </c>
      <c r="E24" s="59">
        <v>18.4499203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2">
        <v>1994.0</v>
      </c>
      <c r="B25" s="59">
        <v>14.7394231</v>
      </c>
      <c r="C25" s="59">
        <v>15.8173152</v>
      </c>
      <c r="D25" s="59">
        <v>16.2506031</v>
      </c>
      <c r="E25" s="59">
        <v>17.2056151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2">
        <v>1995.0</v>
      </c>
      <c r="B26" s="59">
        <v>16.1</v>
      </c>
      <c r="C26" s="59">
        <v>17.0166797</v>
      </c>
      <c r="D26" s="59">
        <v>17.259668</v>
      </c>
      <c r="E26" s="59">
        <v>18.42254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">
        <v>1996.0</v>
      </c>
      <c r="B27" s="59">
        <v>18.5173077</v>
      </c>
      <c r="C27" s="59">
        <v>20.6684884</v>
      </c>
      <c r="D27" s="59">
        <v>21.1614729</v>
      </c>
      <c r="E27" s="59">
        <v>22.1575498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">
        <v>1997.0</v>
      </c>
      <c r="B28" s="59">
        <v>18.2317308</v>
      </c>
      <c r="C28" s="59">
        <v>19.0925875</v>
      </c>
      <c r="D28" s="59">
        <v>19.3299027</v>
      </c>
      <c r="E28" s="59">
        <v>20.6061706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>
        <v>1998.0</v>
      </c>
      <c r="B29" s="59">
        <v>12.209434</v>
      </c>
      <c r="C29" s="59">
        <v>12.7156615</v>
      </c>
      <c r="D29" s="59">
        <v>12.6230545</v>
      </c>
      <c r="E29" s="59">
        <v>14.3854382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>
        <v>1999.0</v>
      </c>
      <c r="B30" s="59">
        <v>17.2471154</v>
      </c>
      <c r="C30" s="59">
        <v>17.9700778</v>
      </c>
      <c r="D30" s="59">
        <v>17.9973541</v>
      </c>
      <c r="E30" s="59">
        <v>19.31406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>
        <v>2000.0</v>
      </c>
      <c r="B31" s="59">
        <v>26.2</v>
      </c>
      <c r="C31" s="59">
        <v>28.4954492</v>
      </c>
      <c r="D31" s="59">
        <v>28.4175195</v>
      </c>
      <c r="E31" s="59">
        <v>30.3665863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>
        <v>2001.0</v>
      </c>
      <c r="B32" s="59">
        <v>22.8125</v>
      </c>
      <c r="C32" s="59">
        <v>24.4438911</v>
      </c>
      <c r="D32" s="59">
        <v>24.2269455</v>
      </c>
      <c r="E32" s="59">
        <v>25.9317944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>
        <v>2002.0</v>
      </c>
      <c r="B33" s="59">
        <v>23.742549</v>
      </c>
      <c r="C33" s="59">
        <v>25.0232558</v>
      </c>
      <c r="D33" s="59">
        <v>25.041124</v>
      </c>
      <c r="E33" s="59">
        <v>26.1623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>
        <v>2003.0</v>
      </c>
      <c r="B34" s="59">
        <v>26.7826415</v>
      </c>
      <c r="C34" s="59">
        <v>28.8307031</v>
      </c>
      <c r="D34" s="59">
        <v>28.6611133</v>
      </c>
      <c r="E34" s="59">
        <v>31.0685141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37">
        <v>2004.0</v>
      </c>
      <c r="B35" s="59">
        <v>33.6361538</v>
      </c>
      <c r="C35" s="59">
        <v>38.265</v>
      </c>
      <c r="D35" s="59">
        <v>38.1301544</v>
      </c>
      <c r="E35" s="59">
        <v>41.4876908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37">
        <v>2005.0</v>
      </c>
      <c r="B36" s="59">
        <v>49.3544231</v>
      </c>
      <c r="C36" s="59">
        <v>54.5210895</v>
      </c>
      <c r="D36" s="59">
        <v>55.6888716</v>
      </c>
      <c r="E36" s="59">
        <v>56.5908964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37">
        <v>2006.0</v>
      </c>
      <c r="B37" s="59">
        <v>61.5044231</v>
      </c>
      <c r="C37" s="59">
        <v>65.1440625</v>
      </c>
      <c r="D37" s="59">
        <v>67.0655859</v>
      </c>
      <c r="E37" s="59">
        <v>66.0218145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37">
        <v>2007.0</v>
      </c>
      <c r="B38" s="59">
        <v>68.1894231</v>
      </c>
      <c r="C38" s="59">
        <v>72.3890784</v>
      </c>
      <c r="D38" s="59">
        <v>74.4831961</v>
      </c>
      <c r="E38" s="59">
        <v>72.2033133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>
        <v>2008.0</v>
      </c>
      <c r="B39" s="59">
        <v>94.3371154</v>
      </c>
      <c r="C39" s="59">
        <v>97.2559728</v>
      </c>
      <c r="D39" s="59">
        <v>101.430875</v>
      </c>
      <c r="E39" s="59">
        <v>100.0624104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37">
        <v>2009.0</v>
      </c>
      <c r="B40" s="59">
        <v>61.3890566</v>
      </c>
      <c r="C40" s="59">
        <v>61.6712648</v>
      </c>
      <c r="D40" s="59">
        <v>63.3479447</v>
      </c>
      <c r="E40" s="59">
        <v>61.9226693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37">
        <v>2010.0</v>
      </c>
      <c r="B41" s="59">
        <v>78.0561538</v>
      </c>
      <c r="C41" s="59">
        <v>79.4955336</v>
      </c>
      <c r="D41" s="59">
        <v>81.0543478</v>
      </c>
      <c r="E41" s="59">
        <v>79.4494422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">
        <v>2011.0</v>
      </c>
      <c r="B42" s="59">
        <v>106.181538</v>
      </c>
      <c r="C42" s="59">
        <v>111.255598</v>
      </c>
      <c r="D42" s="59">
        <v>113.649542</v>
      </c>
      <c r="E42" s="59">
        <v>95.0359363</v>
      </c>
      <c r="F42" s="2"/>
      <c r="G42" s="8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37">
        <v>2012.0</v>
      </c>
      <c r="B43" s="59">
        <v>109.079038461538</v>
      </c>
      <c r="C43" s="59">
        <v>111.669702380952</v>
      </c>
      <c r="D43" s="59">
        <v>114.212083333333</v>
      </c>
      <c r="E43" s="59">
        <v>94.1266135458168</v>
      </c>
      <c r="F43" s="2"/>
      <c r="G43" s="8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37">
        <v>2013.0</v>
      </c>
      <c r="B44" s="59">
        <v>105.474230769231</v>
      </c>
      <c r="C44" s="59">
        <v>108.658517786561</v>
      </c>
      <c r="D44" s="59">
        <v>111.945296442688</v>
      </c>
      <c r="E44" s="59">
        <v>97.9922709163346</v>
      </c>
      <c r="F44" s="2"/>
      <c r="G44" s="8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9">
        <v>2014.0</v>
      </c>
      <c r="B45" s="87">
        <v>97.06725</v>
      </c>
      <c r="C45" s="87">
        <v>98.9460079051383</v>
      </c>
      <c r="D45" s="87">
        <v>101.349031620553</v>
      </c>
      <c r="E45" s="87">
        <v>93.2826400000001</v>
      </c>
      <c r="F45" s="2"/>
      <c r="G45" s="8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/>
      <c r="B46" s="59"/>
      <c r="C46" s="59"/>
      <c r="D46" s="59"/>
      <c r="E46" s="59"/>
      <c r="F46" s="2"/>
      <c r="G46" s="8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88"/>
      <c r="B47" s="3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8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8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/>
      <c r="B53" s="2"/>
      <c r="C53" s="2"/>
      <c r="D53" s="2"/>
      <c r="E53" s="89"/>
      <c r="F53" s="2"/>
      <c r="G53" s="8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/>
      <c r="B65" s="2"/>
      <c r="C65" s="2"/>
      <c r="D65" s="2"/>
      <c r="E65" s="89"/>
      <c r="F65" s="2"/>
      <c r="G65" s="8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/>
      <c r="B77" s="2"/>
      <c r="C77" s="2"/>
      <c r="D77" s="2"/>
      <c r="E77" s="2"/>
      <c r="F77" s="8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8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0" footer="0.0" header="0.0" left="0.25" right="0.0" top="0.2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83"/>
    <col customWidth="1" min="2" max="3" width="21.83"/>
    <col customWidth="1" min="4" max="26" width="13.33"/>
  </cols>
  <sheetData>
    <row r="1" ht="9.75" customHeight="1">
      <c r="A1" s="2" t="s">
        <v>207</v>
      </c>
      <c r="B1" s="90" t="s">
        <v>212</v>
      </c>
      <c r="C1" s="90" t="s">
        <v>213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2">
        <v>1861.0</v>
      </c>
      <c r="B2" s="85">
        <v>0.49</v>
      </c>
      <c r="C2" s="59">
        <v>12.85832294208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2">
        <v>1862.0</v>
      </c>
      <c r="B3" s="85">
        <v>1.05</v>
      </c>
      <c r="C3" s="59">
        <v>24.79819424544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2">
        <v>1863.0</v>
      </c>
      <c r="B4" s="85">
        <v>3.15</v>
      </c>
      <c r="C4" s="59">
        <v>60.3199319483676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2">
        <v>1864.0</v>
      </c>
      <c r="B5" s="85">
        <v>8.06</v>
      </c>
      <c r="C5" s="59">
        <v>121.503614357597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2">
        <v>1865.0</v>
      </c>
      <c r="B6" s="85">
        <v>6.59</v>
      </c>
      <c r="C6" s="59">
        <v>101.503167749969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2">
        <v>1866.0</v>
      </c>
      <c r="B7" s="85">
        <v>3.74</v>
      </c>
      <c r="C7" s="59">
        <v>60.22418602464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2">
        <v>1867.0</v>
      </c>
      <c r="B8" s="85">
        <v>2.41</v>
      </c>
      <c r="C8" s="59">
        <v>40.6555429466057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2">
        <v>1868.0</v>
      </c>
      <c r="B9" s="85">
        <v>3.63</v>
      </c>
      <c r="C9" s="59">
        <v>64.298175079248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2">
        <v>1869.0</v>
      </c>
      <c r="B10" s="85">
        <v>3.64</v>
      </c>
      <c r="C10" s="59">
        <v>64.475305038144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2">
        <v>1870.0</v>
      </c>
      <c r="B11" s="85">
        <v>3.86</v>
      </c>
      <c r="C11" s="59">
        <v>71.9706990882694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2">
        <v>1871.0</v>
      </c>
      <c r="B12" s="85">
        <v>4.34</v>
      </c>
      <c r="C12" s="59">
        <v>85.4160024009599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2">
        <v>1872.0</v>
      </c>
      <c r="B13" s="85">
        <v>3.64</v>
      </c>
      <c r="C13" s="59">
        <v>71.63922782016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2">
        <v>1873.0</v>
      </c>
      <c r="B14" s="85">
        <v>1.83</v>
      </c>
      <c r="C14" s="59">
        <v>36.01642497552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2">
        <v>1874.0</v>
      </c>
      <c r="B15" s="85">
        <v>1.17</v>
      </c>
      <c r="C15" s="59">
        <v>24.381417871567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2">
        <v>1875.0</v>
      </c>
      <c r="B16" s="85">
        <v>1.35</v>
      </c>
      <c r="C16" s="59">
        <v>28.9849023648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2">
        <v>1876.0</v>
      </c>
      <c r="B17" s="85">
        <v>2.56</v>
      </c>
      <c r="C17" s="59">
        <v>56.68158684672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2">
        <v>1877.0</v>
      </c>
      <c r="B18" s="85">
        <v>2.42</v>
      </c>
      <c r="C18" s="59">
        <v>53.58181256604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2">
        <v>1878.0</v>
      </c>
      <c r="B19" s="85">
        <v>1.19</v>
      </c>
      <c r="C19" s="59">
        <v>29.0737449774124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">
        <v>1879.0</v>
      </c>
      <c r="B20" s="85">
        <v>0.86</v>
      </c>
      <c r="C20" s="59">
        <v>21.7616806643657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2">
        <v>1880.0</v>
      </c>
      <c r="B21" s="85">
        <v>0.95</v>
      </c>
      <c r="C21" s="59">
        <v>23.2101325449931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2">
        <v>1881.0</v>
      </c>
      <c r="B22" s="85">
        <v>0.86</v>
      </c>
      <c r="C22" s="59">
        <v>21.0112778828359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2">
        <v>1882.0</v>
      </c>
      <c r="B23" s="85">
        <v>0.78</v>
      </c>
      <c r="C23" s="59">
        <v>19.0567404053627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2">
        <v>1883.0</v>
      </c>
      <c r="B24" s="85">
        <v>1.0</v>
      </c>
      <c r="C24" s="59">
        <v>25.3042798422857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2">
        <v>1884.0</v>
      </c>
      <c r="B25" s="85">
        <v>0.84</v>
      </c>
      <c r="C25" s="59">
        <v>22.04283932928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2">
        <v>1885.0</v>
      </c>
      <c r="B26" s="85">
        <v>0.88</v>
      </c>
      <c r="C26" s="59">
        <v>23.09249834496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">
        <v>1886.0</v>
      </c>
      <c r="B27" s="85">
        <v>0.71</v>
      </c>
      <c r="C27" s="59">
        <v>18.63144752832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">
        <v>1887.0</v>
      </c>
      <c r="B28" s="85">
        <v>0.67</v>
      </c>
      <c r="C28" s="59">
        <v>17.58178851264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>
        <v>1888.0</v>
      </c>
      <c r="B29" s="85">
        <v>0.88</v>
      </c>
      <c r="C29" s="59">
        <v>23.09249834496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>
        <v>1889.0</v>
      </c>
      <c r="B30" s="85">
        <v>0.94</v>
      </c>
      <c r="C30" s="59">
        <v>24.66698686848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>
        <v>1890.0</v>
      </c>
      <c r="B31" s="85">
        <v>0.87</v>
      </c>
      <c r="C31" s="59">
        <v>22.83008359104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>
        <v>1891.0</v>
      </c>
      <c r="B32" s="85">
        <v>0.67</v>
      </c>
      <c r="C32" s="59">
        <v>17.58178851264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>
        <v>1892.0</v>
      </c>
      <c r="B33" s="85">
        <v>0.56</v>
      </c>
      <c r="C33" s="59">
        <v>14.69522621952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>
        <v>1893.0</v>
      </c>
      <c r="B34" s="85">
        <v>0.64</v>
      </c>
      <c r="C34" s="59">
        <v>16.79454425088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">
        <v>1894.0</v>
      </c>
      <c r="B35" s="85">
        <v>0.84</v>
      </c>
      <c r="C35" s="59">
        <v>22.8906408419446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2">
        <v>1895.0</v>
      </c>
      <c r="B36" s="85">
        <v>1.36</v>
      </c>
      <c r="C36" s="59">
        <v>38.5434790557696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2">
        <v>1896.0</v>
      </c>
      <c r="B37" s="85">
        <v>1.18</v>
      </c>
      <c r="C37" s="59">
        <v>33.4421362395648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2">
        <v>1897.0</v>
      </c>
      <c r="B38" s="85">
        <v>0.79</v>
      </c>
      <c r="C38" s="59">
        <v>22.3892268044544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>
        <v>1898.0</v>
      </c>
      <c r="B39" s="85">
        <v>0.91</v>
      </c>
      <c r="C39" s="59">
        <v>25.7901220152576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2">
        <v>1899.0</v>
      </c>
      <c r="B40" s="85">
        <v>1.29</v>
      </c>
      <c r="C40" s="59">
        <v>36.5596235161344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2">
        <v>1900.0</v>
      </c>
      <c r="B41" s="85">
        <v>1.19</v>
      </c>
      <c r="C41" s="59">
        <v>33.7255441737984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">
        <v>1901.0</v>
      </c>
      <c r="B42" s="85">
        <v>0.96</v>
      </c>
      <c r="C42" s="59">
        <v>27.2071616864256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2">
        <v>1902.0</v>
      </c>
      <c r="B43" s="85">
        <v>0.8</v>
      </c>
      <c r="C43" s="59">
        <v>21.8006103256615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2">
        <v>1903.0</v>
      </c>
      <c r="B44" s="85">
        <v>0.94</v>
      </c>
      <c r="C44" s="59">
        <v>24.66698686848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">
        <v>1904.0</v>
      </c>
      <c r="B45" s="85">
        <v>0.86</v>
      </c>
      <c r="C45" s="59">
        <v>22.56766883712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>
        <v>1905.0</v>
      </c>
      <c r="B46" s="85">
        <v>0.62</v>
      </c>
      <c r="C46" s="59">
        <v>16.26971474304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>
        <v>1906.0</v>
      </c>
      <c r="B47" s="85">
        <v>0.73</v>
      </c>
      <c r="C47" s="59">
        <v>19.15627703616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">
        <v>1907.0</v>
      </c>
      <c r="B48" s="85">
        <v>0.72</v>
      </c>
      <c r="C48" s="59">
        <v>18.2190814864457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">
        <v>1908.0</v>
      </c>
      <c r="B49" s="85">
        <v>0.72</v>
      </c>
      <c r="C49" s="59">
        <v>18.89386228224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>
        <v>1909.0</v>
      </c>
      <c r="B50" s="85">
        <v>0.7</v>
      </c>
      <c r="C50" s="59">
        <v>18.3690327744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>
        <v>1910.0</v>
      </c>
      <c r="B51" s="85">
        <v>0.61</v>
      </c>
      <c r="C51" s="59">
        <v>15.4356107037943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>
        <v>1911.0</v>
      </c>
      <c r="B52" s="85">
        <v>0.61</v>
      </c>
      <c r="C52" s="59">
        <v>15.4356107037943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>
        <v>1912.0</v>
      </c>
      <c r="B53" s="85">
        <v>0.74</v>
      </c>
      <c r="C53" s="59">
        <v>18.0794716666262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>
        <v>1913.0</v>
      </c>
      <c r="B54" s="85">
        <v>0.95</v>
      </c>
      <c r="C54" s="59">
        <v>22.663092384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>
        <v>1914.0</v>
      </c>
      <c r="B55" s="85">
        <v>0.81</v>
      </c>
      <c r="C55" s="59">
        <v>19.0643974272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>
        <v>1915.0</v>
      </c>
      <c r="B56" s="85">
        <v>0.64</v>
      </c>
      <c r="C56" s="59">
        <v>14.9132316672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>
        <v>1916.0</v>
      </c>
      <c r="B57" s="85">
        <v>1.1</v>
      </c>
      <c r="C57" s="59">
        <v>23.832686592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>
        <v>1917.0</v>
      </c>
      <c r="B58" s="85">
        <v>1.56</v>
      </c>
      <c r="C58" s="59">
        <v>28.7801849088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>
        <v>1918.0</v>
      </c>
      <c r="B59" s="85">
        <v>1.98</v>
      </c>
      <c r="C59" s="59">
        <v>31.100718528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>
        <v>1919.0</v>
      </c>
      <c r="B60" s="85">
        <v>2.01</v>
      </c>
      <c r="C60" s="59">
        <v>27.4987566144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>
        <v>1920.0</v>
      </c>
      <c r="B61" s="85">
        <v>3.07</v>
      </c>
      <c r="C61" s="59">
        <v>36.2590302528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>
        <v>1921.0</v>
      </c>
      <c r="B62" s="85">
        <v>1.73</v>
      </c>
      <c r="C62" s="59">
        <v>22.873550688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>
        <v>1922.0</v>
      </c>
      <c r="B63" s="85">
        <v>1.61</v>
      </c>
      <c r="C63" s="59">
        <v>22.7238625152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>
        <v>1923.0</v>
      </c>
      <c r="B64" s="85">
        <v>1.34</v>
      </c>
      <c r="C64" s="59">
        <v>18.5799408768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>
        <v>1924.0</v>
      </c>
      <c r="B65" s="85">
        <v>1.43</v>
      </c>
      <c r="C65" s="59">
        <v>19.787223456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>
        <v>1925.0</v>
      </c>
      <c r="B66" s="85">
        <v>1.68</v>
      </c>
      <c r="C66" s="59">
        <v>22.6738165248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>
        <v>1926.0</v>
      </c>
      <c r="B67" s="85">
        <v>1.88</v>
      </c>
      <c r="C67" s="59">
        <v>25.1327460096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>
        <v>1927.0</v>
      </c>
      <c r="B68" s="85">
        <v>1.3</v>
      </c>
      <c r="C68" s="59">
        <v>17.71140384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>
        <v>1928.0</v>
      </c>
      <c r="B69" s="85">
        <v>1.17</v>
      </c>
      <c r="C69" s="59">
        <v>16.1563087296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>
        <v>1929.0</v>
      </c>
      <c r="B70" s="85">
        <v>1.27</v>
      </c>
      <c r="C70" s="59">
        <v>17.5371898176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>
        <v>1930.0</v>
      </c>
      <c r="B71" s="85">
        <v>1.19</v>
      </c>
      <c r="C71" s="59">
        <v>16.8635101824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>
        <v>1931.0</v>
      </c>
      <c r="B72" s="85">
        <v>0.65</v>
      </c>
      <c r="C72" s="59">
        <v>10.099039392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>
        <v>1932.0</v>
      </c>
      <c r="B73" s="85">
        <v>0.87</v>
      </c>
      <c r="C73" s="59">
        <v>15.0701166144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>
        <v>1933.0</v>
      </c>
      <c r="B74" s="85">
        <v>0.67</v>
      </c>
      <c r="C74" s="59">
        <v>12.2322438144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>
        <v>1934.0</v>
      </c>
      <c r="B75" s="85">
        <v>1.0</v>
      </c>
      <c r="C75" s="59">
        <v>17.66997504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>
        <v>1935.0</v>
      </c>
      <c r="B76" s="85">
        <v>0.97</v>
      </c>
      <c r="C76" s="59">
        <v>16.7196457152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>
        <v>1936.0</v>
      </c>
      <c r="B77" s="85">
        <v>1.09</v>
      </c>
      <c r="C77" s="59">
        <v>18.6125867712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>
        <v>1937.0</v>
      </c>
      <c r="B78" s="85">
        <v>1.18</v>
      </c>
      <c r="C78" s="59">
        <v>19.4454476928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>
        <v>1938.0</v>
      </c>
      <c r="B79" s="85">
        <v>1.13</v>
      </c>
      <c r="C79" s="59">
        <v>18.9746034624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>
        <v>1939.0</v>
      </c>
      <c r="B80" s="85">
        <v>1.02</v>
      </c>
      <c r="C80" s="59">
        <v>17.373818304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>
        <v>1940.0</v>
      </c>
      <c r="B81" s="85">
        <v>1.02</v>
      </c>
      <c r="C81" s="59">
        <v>17.2072035072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>
        <v>1941.0</v>
      </c>
      <c r="B82" s="85">
        <v>1.14</v>
      </c>
      <c r="C82" s="59">
        <v>18.3193892352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>
        <v>1942.0</v>
      </c>
      <c r="B83" s="85">
        <v>1.19</v>
      </c>
      <c r="C83" s="59">
        <v>17.2748153088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>
        <v>1943.0</v>
      </c>
      <c r="B84" s="85">
        <v>1.2</v>
      </c>
      <c r="C84" s="59">
        <v>16.417168128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>
        <v>1944.0</v>
      </c>
      <c r="B85" s="85">
        <v>1.21</v>
      </c>
      <c r="C85" s="59">
        <v>16.270391808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>
        <v>1945.0</v>
      </c>
      <c r="B86" s="85">
        <v>1.05</v>
      </c>
      <c r="C86" s="59">
        <v>13.800761856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>
        <v>1946.0</v>
      </c>
      <c r="B87" s="85">
        <v>1.12</v>
      </c>
      <c r="C87" s="59">
        <v>13.562131968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>
        <v>1947.0</v>
      </c>
      <c r="B88" s="85">
        <v>1.9</v>
      </c>
      <c r="C88" s="59">
        <v>20.123980416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>
        <v>1948.0</v>
      </c>
      <c r="B89" s="85">
        <v>1.99</v>
      </c>
      <c r="C89" s="59">
        <v>19.5555536064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>
        <v>1949.0</v>
      </c>
      <c r="B90" s="85">
        <v>1.78</v>
      </c>
      <c r="C90" s="59">
        <v>17.6688860544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>
        <v>1950.0</v>
      </c>
      <c r="B91" s="85">
        <v>1.71</v>
      </c>
      <c r="C91" s="59">
        <v>16.8040184256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>
        <v>1951.0</v>
      </c>
      <c r="B92" s="85">
        <v>1.71</v>
      </c>
      <c r="C92" s="59">
        <v>15.5693218176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>
        <v>1952.0</v>
      </c>
      <c r="B93" s="85">
        <v>1.71</v>
      </c>
      <c r="C93" s="59">
        <v>15.241418784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>
        <v>1953.0</v>
      </c>
      <c r="B94" s="85">
        <v>1.93</v>
      </c>
      <c r="C94" s="59">
        <v>17.065232928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>
        <v>1954.0</v>
      </c>
      <c r="B95" s="85">
        <v>1.93</v>
      </c>
      <c r="C95" s="59">
        <v>16.9829908416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>
        <v>1955.0</v>
      </c>
      <c r="B96" s="85">
        <v>1.93</v>
      </c>
      <c r="C96" s="59">
        <v>17.0515259136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>
        <v>1956.0</v>
      </c>
      <c r="B97" s="85">
        <v>1.93</v>
      </c>
      <c r="C97" s="59">
        <v>16.8047996544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>
        <v>1957.0</v>
      </c>
      <c r="B98" s="85">
        <v>1.9</v>
      </c>
      <c r="C98" s="59">
        <v>15.963345216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>
        <v>1958.0</v>
      </c>
      <c r="B99" s="85">
        <v>2.08</v>
      </c>
      <c r="C99" s="59">
        <v>17.0226441216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>
        <v>1959.0</v>
      </c>
      <c r="B100" s="85">
        <v>2.08</v>
      </c>
      <c r="C100" s="59">
        <v>16.8749208576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>
        <v>1960.0</v>
      </c>
      <c r="B101" s="85">
        <v>1.9</v>
      </c>
      <c r="C101" s="59">
        <v>15.171700032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>
        <v>1961.0</v>
      </c>
      <c r="B102" s="85">
        <v>1.8</v>
      </c>
      <c r="C102" s="59">
        <v>14.23256832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>
        <v>1962.0</v>
      </c>
      <c r="B103" s="85">
        <v>1.8</v>
      </c>
      <c r="C103" s="59">
        <v>14.079163392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>
        <v>1963.0</v>
      </c>
      <c r="B104" s="85">
        <v>1.8</v>
      </c>
      <c r="C104" s="59">
        <v>13.91297472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>
        <v>1964.0</v>
      </c>
      <c r="B105" s="85">
        <v>1.8</v>
      </c>
      <c r="C105" s="59">
        <v>13.72121856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>
        <v>1965.0</v>
      </c>
      <c r="B106" s="85">
        <v>1.8</v>
      </c>
      <c r="C106" s="59">
        <v>13.491111168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>
        <v>1966.0</v>
      </c>
      <c r="B107" s="85">
        <v>1.8</v>
      </c>
      <c r="C107" s="59">
        <v>13.12464384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>
        <v>1967.0</v>
      </c>
      <c r="B108" s="85">
        <v>1.8</v>
      </c>
      <c r="C108" s="59">
        <v>12.753915264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>
        <v>1968.0</v>
      </c>
      <c r="B109" s="85">
        <v>1.8</v>
      </c>
      <c r="C109" s="59">
        <v>12.242565504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>
        <v>1969.0</v>
      </c>
      <c r="B110" s="85">
        <v>1.8</v>
      </c>
      <c r="C110" s="59">
        <v>11.616162048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>
        <v>1970.0</v>
      </c>
      <c r="B111" s="85">
        <v>1.8</v>
      </c>
      <c r="C111" s="59">
        <v>10.968452352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>
        <v>1971.0</v>
      </c>
      <c r="B112" s="85">
        <v>2.24</v>
      </c>
      <c r="C112" s="59">
        <v>13.0769178624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>
        <v>1972.0</v>
      </c>
      <c r="B113" s="85">
        <v>2.48</v>
      </c>
      <c r="C113" s="59">
        <v>14.0376872448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>
        <v>1973.0</v>
      </c>
      <c r="B114" s="85">
        <v>3.29</v>
      </c>
      <c r="C114" s="59">
        <v>17.5321710144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>
        <v>1974.0</v>
      </c>
      <c r="B115" s="85">
        <v>11.58</v>
      </c>
      <c r="C115" s="59">
        <v>55.6230644352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>
        <v>1975.0</v>
      </c>
      <c r="B116" s="85">
        <v>11.53</v>
      </c>
      <c r="C116" s="59">
        <v>50.7426334272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>
        <v>1976.0</v>
      </c>
      <c r="B117" s="85">
        <v>12.8</v>
      </c>
      <c r="C117" s="59">
        <v>53.240979456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>
        <v>1977.0</v>
      </c>
      <c r="B118" s="85">
        <v>13.92</v>
      </c>
      <c r="C118" s="59">
        <v>54.3405708288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>
        <v>1978.0</v>
      </c>
      <c r="B119" s="85">
        <v>14.02</v>
      </c>
      <c r="C119" s="59">
        <v>50.9055018404908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>
        <v>1979.0</v>
      </c>
      <c r="B120" s="85">
        <v>31.61</v>
      </c>
      <c r="C120" s="59">
        <v>103.074723966942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>
        <v>1980.0</v>
      </c>
      <c r="B121" s="85">
        <v>36.83</v>
      </c>
      <c r="C121" s="59">
        <v>105.812947572816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>
        <v>1981.0</v>
      </c>
      <c r="B122" s="85">
        <v>35.93</v>
      </c>
      <c r="C122" s="59">
        <v>93.5745267326733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>
        <v>1982.0</v>
      </c>
      <c r="B123" s="85">
        <v>32.97</v>
      </c>
      <c r="C123" s="59">
        <v>80.8827556476684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>
        <v>1983.0</v>
      </c>
      <c r="B124" s="85">
        <v>29.55</v>
      </c>
      <c r="C124" s="59">
        <v>70.2364337349398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>
        <v>1984.0</v>
      </c>
      <c r="B125" s="85">
        <v>28.78</v>
      </c>
      <c r="C125" s="59">
        <v>65.5751884504331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>
        <v>1985.0</v>
      </c>
      <c r="B126" s="85">
        <v>27.56</v>
      </c>
      <c r="C126" s="59">
        <v>60.6360981412639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>
        <v>1986.0</v>
      </c>
      <c r="B127" s="85">
        <v>14.43</v>
      </c>
      <c r="C127" s="59">
        <v>31.1688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>
        <v>1987.0</v>
      </c>
      <c r="B128" s="59">
        <v>18.4350394</v>
      </c>
      <c r="C128" s="59">
        <v>38.417583515831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>
        <v>1988.0</v>
      </c>
      <c r="B129" s="59">
        <v>14.9238417</v>
      </c>
      <c r="C129" s="59">
        <v>29.8648401410921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>
        <v>1989.0</v>
      </c>
      <c r="B130" s="59">
        <v>18.2261133</v>
      </c>
      <c r="C130" s="59">
        <v>34.7965899853935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>
        <v>1990.0</v>
      </c>
      <c r="B131" s="59">
        <v>23.7258203</v>
      </c>
      <c r="C131" s="59">
        <v>42.9744131181393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>
        <v>1991.0</v>
      </c>
      <c r="B132" s="59">
        <v>20.0033852</v>
      </c>
      <c r="C132" s="59">
        <v>34.768879579348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>
        <v>1992.0</v>
      </c>
      <c r="B133" s="59">
        <v>19.3208366</v>
      </c>
      <c r="C133" s="59">
        <v>32.6011231171604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>
        <v>1993.0</v>
      </c>
      <c r="B134" s="59">
        <v>16.9716342</v>
      </c>
      <c r="C134" s="59">
        <v>27.8048221036069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>
        <v>1994.0</v>
      </c>
      <c r="B135" s="59">
        <v>15.8173152</v>
      </c>
      <c r="C135" s="59">
        <v>25.2667201834494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>
        <v>1995.0</v>
      </c>
      <c r="B136" s="59">
        <v>17.0166797</v>
      </c>
      <c r="C136" s="59">
        <v>26.4334690646929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>
        <v>1996.0</v>
      </c>
      <c r="B137" s="59">
        <v>20.6684884</v>
      </c>
      <c r="C137" s="59">
        <v>31.1853108340497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>
        <v>1997.0</v>
      </c>
      <c r="B138" s="59">
        <v>19.0925875</v>
      </c>
      <c r="C138" s="59">
        <v>28.1613881271028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>
        <v>1998.0</v>
      </c>
      <c r="B139" s="59">
        <v>12.7156615</v>
      </c>
      <c r="C139" s="59">
        <v>18.4678211095951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>
        <v>1999.0</v>
      </c>
      <c r="B140" s="59">
        <v>17.9700778</v>
      </c>
      <c r="C140" s="59">
        <v>25.5352001084082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>
        <v>2000.0</v>
      </c>
      <c r="B141" s="59">
        <v>28.4954492</v>
      </c>
      <c r="C141" s="59">
        <v>39.1747889768362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>
        <v>2001.0</v>
      </c>
      <c r="B142" s="59">
        <v>24.4438911</v>
      </c>
      <c r="C142" s="59">
        <v>32.6750367219063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>
        <v>2002.0</v>
      </c>
      <c r="B143" s="59">
        <v>25.0232558</v>
      </c>
      <c r="C143" s="59">
        <v>32.9288798502991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>
        <v>2003.0</v>
      </c>
      <c r="B144" s="59">
        <v>28.8307031</v>
      </c>
      <c r="C144" s="59">
        <v>37.0938333102261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>
        <v>2004.0</v>
      </c>
      <c r="B145" s="59">
        <v>38.265</v>
      </c>
      <c r="C145" s="59">
        <v>47.9550187400741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>
        <v>2005.0</v>
      </c>
      <c r="B146" s="59">
        <v>54.5210895</v>
      </c>
      <c r="C146" s="59">
        <v>66.0886054473733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>
        <v>2006.0</v>
      </c>
      <c r="B147" s="59">
        <v>65.1440625</v>
      </c>
      <c r="C147" s="59">
        <v>76.4977419642857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>
        <v>2007.0</v>
      </c>
      <c r="B148" s="59">
        <v>72.3890784</v>
      </c>
      <c r="C148" s="59">
        <v>82.6513724383019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>
        <v>2008.0</v>
      </c>
      <c r="B149" s="59">
        <v>97.2559728</v>
      </c>
      <c r="C149" s="59">
        <v>106.937618039604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>
        <v>2009.0</v>
      </c>
      <c r="B150" s="59">
        <v>61.6712648</v>
      </c>
      <c r="C150" s="59">
        <v>68.0526368117984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>
        <v>2010.0</v>
      </c>
      <c r="B151" s="59">
        <v>79.4955336</v>
      </c>
      <c r="C151" s="59">
        <v>86.3056033419378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>
        <v>2011.0</v>
      </c>
      <c r="B152" s="59">
        <v>111.255598</v>
      </c>
      <c r="C152" s="59">
        <v>117.09043450948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>
        <v>2012.0</v>
      </c>
      <c r="B153" s="59">
        <v>111.669702380952</v>
      </c>
      <c r="C153" s="59">
        <v>115.143421269097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>
        <v>2013.0</v>
      </c>
      <c r="B154" s="59">
        <v>108.658517786561</v>
      </c>
      <c r="C154" s="59">
        <v>110.421162990249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9">
        <v>2014.0</v>
      </c>
      <c r="B155" s="87">
        <v>98.9460079051383</v>
      </c>
      <c r="C155" s="87">
        <v>98.9460079051383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59"/>
      <c r="C159" s="59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59"/>
      <c r="C160" s="59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59"/>
      <c r="C161" s="59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59"/>
      <c r="C162" s="59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59"/>
      <c r="C163" s="59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59"/>
      <c r="C164" s="59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59"/>
      <c r="C165" s="5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59"/>
      <c r="C166" s="59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59"/>
      <c r="C167" s="59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59"/>
      <c r="C168" s="59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59"/>
      <c r="C169" s="59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59"/>
      <c r="C170" s="59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59"/>
      <c r="C171" s="59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59"/>
      <c r="C172" s="59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59"/>
      <c r="C173" s="59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59"/>
      <c r="C174" s="59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59"/>
      <c r="C175" s="59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59"/>
      <c r="C176" s="59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59"/>
      <c r="C177" s="59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59"/>
      <c r="C178" s="59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59"/>
      <c r="C179" s="59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59"/>
      <c r="C180" s="59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59"/>
      <c r="C181" s="59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59"/>
      <c r="C182" s="59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59"/>
      <c r="C183" s="59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59"/>
      <c r="C184" s="59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59"/>
      <c r="C185" s="59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59"/>
      <c r="C186" s="59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59"/>
      <c r="C187" s="59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59"/>
      <c r="C188" s="59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59"/>
      <c r="C189" s="59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59"/>
      <c r="C190" s="59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59"/>
      <c r="C191" s="59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59"/>
      <c r="C192" s="59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59"/>
      <c r="C193" s="59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59"/>
      <c r="C194" s="59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59"/>
      <c r="C195" s="59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59"/>
      <c r="C196" s="59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59"/>
      <c r="C197" s="59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59"/>
      <c r="C198" s="59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59"/>
      <c r="C199" s="59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59"/>
      <c r="C200" s="59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59"/>
      <c r="C201" s="59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59"/>
      <c r="C202" s="59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59"/>
      <c r="C203" s="59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59"/>
      <c r="C204" s="59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59"/>
      <c r="C205" s="59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59"/>
      <c r="C206" s="59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59"/>
      <c r="C207" s="59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59"/>
      <c r="C208" s="59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59"/>
      <c r="C209" s="59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59"/>
      <c r="C210" s="59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59"/>
      <c r="C211" s="59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59"/>
      <c r="C212" s="59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59"/>
      <c r="C213" s="59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59"/>
      <c r="C214" s="59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59"/>
      <c r="C215" s="59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59"/>
      <c r="C216" s="59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59"/>
      <c r="C217" s="59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59"/>
      <c r="C218" s="59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59"/>
      <c r="C219" s="59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59"/>
      <c r="C220" s="59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59"/>
      <c r="C221" s="59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59"/>
      <c r="C222" s="59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59"/>
      <c r="C223" s="59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59"/>
      <c r="C224" s="59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59"/>
      <c r="C225" s="59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59"/>
      <c r="C226" s="59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59"/>
      <c r="C227" s="59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59"/>
      <c r="C228" s="59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59"/>
      <c r="C229" s="59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59"/>
      <c r="C230" s="59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59"/>
      <c r="C231" s="59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59"/>
      <c r="C232" s="59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59"/>
      <c r="C233" s="59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59"/>
      <c r="C234" s="59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59"/>
      <c r="C235" s="59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59"/>
      <c r="C236" s="59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59"/>
      <c r="C237" s="59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59"/>
      <c r="C238" s="59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59"/>
      <c r="C239" s="59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59"/>
      <c r="C240" s="59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59"/>
      <c r="C241" s="59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59"/>
      <c r="C242" s="59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59"/>
      <c r="C243" s="59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59"/>
      <c r="C244" s="59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59"/>
      <c r="C245" s="59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59"/>
      <c r="C246" s="59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59"/>
      <c r="C247" s="59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59"/>
      <c r="C248" s="59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59"/>
      <c r="C249" s="59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59"/>
      <c r="C250" s="59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59"/>
      <c r="C251" s="59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59"/>
      <c r="C252" s="59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59"/>
      <c r="C253" s="59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59"/>
      <c r="C254" s="59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59"/>
      <c r="C255" s="59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59"/>
      <c r="C256" s="59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59"/>
      <c r="C257" s="59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59"/>
      <c r="C258" s="59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59"/>
      <c r="C259" s="59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59"/>
      <c r="C260" s="59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59"/>
      <c r="C261" s="59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59"/>
      <c r="C262" s="59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59"/>
      <c r="C263" s="59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59"/>
      <c r="C264" s="59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59"/>
      <c r="C265" s="59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59"/>
      <c r="C266" s="59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59"/>
      <c r="C267" s="59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59"/>
      <c r="C268" s="59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59"/>
      <c r="C269" s="59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59"/>
      <c r="C270" s="59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59"/>
      <c r="C271" s="59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59"/>
      <c r="C272" s="59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59"/>
      <c r="C273" s="59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59"/>
      <c r="C274" s="59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59"/>
      <c r="C275" s="59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59"/>
      <c r="C276" s="59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59"/>
      <c r="C277" s="59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59"/>
      <c r="C278" s="59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59"/>
      <c r="C279" s="59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59"/>
      <c r="C280" s="59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59"/>
      <c r="C281" s="59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59"/>
      <c r="C282" s="59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59"/>
      <c r="C283" s="59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59"/>
      <c r="C284" s="59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59"/>
      <c r="C285" s="59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59"/>
      <c r="C286" s="59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59"/>
      <c r="C287" s="59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59"/>
      <c r="C288" s="59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59"/>
      <c r="C289" s="59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59"/>
      <c r="C290" s="59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59"/>
      <c r="C291" s="59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59"/>
      <c r="C292" s="59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59"/>
      <c r="C293" s="59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59"/>
      <c r="C294" s="59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59"/>
      <c r="C295" s="59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59"/>
      <c r="C296" s="59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59"/>
      <c r="C297" s="59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59"/>
      <c r="C298" s="59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59"/>
      <c r="C299" s="59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59"/>
      <c r="C300" s="59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59"/>
      <c r="C301" s="59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59"/>
      <c r="C302" s="59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59"/>
      <c r="C303" s="59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59"/>
      <c r="C304" s="59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59"/>
      <c r="C305" s="59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59"/>
      <c r="C306" s="59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59"/>
      <c r="C307" s="59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59"/>
      <c r="C308" s="59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59"/>
      <c r="C309" s="59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59"/>
      <c r="C310" s="59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59"/>
      <c r="C311" s="59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59"/>
      <c r="C312" s="59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59"/>
      <c r="C313" s="59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59"/>
      <c r="C314" s="59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59"/>
      <c r="C315" s="59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59"/>
      <c r="C316" s="59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59"/>
      <c r="C317" s="59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59"/>
      <c r="C318" s="59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59"/>
      <c r="C319" s="59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59"/>
      <c r="C320" s="59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59"/>
      <c r="C321" s="59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59"/>
      <c r="C322" s="59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59"/>
      <c r="C323" s="59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59"/>
      <c r="C324" s="59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59"/>
      <c r="C325" s="59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59"/>
      <c r="C326" s="59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59"/>
      <c r="C327" s="59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59"/>
      <c r="C328" s="59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59"/>
      <c r="C329" s="59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59"/>
      <c r="C330" s="59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59"/>
      <c r="C331" s="59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59"/>
      <c r="C332" s="59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59"/>
      <c r="C333" s="59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59"/>
      <c r="C334" s="59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59"/>
      <c r="C335" s="59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59"/>
      <c r="C336" s="59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59"/>
      <c r="C337" s="59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59"/>
      <c r="C338" s="59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59"/>
      <c r="C339" s="59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59"/>
      <c r="C340" s="59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59"/>
      <c r="C341" s="59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59"/>
      <c r="C342" s="59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59"/>
      <c r="C343" s="59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59"/>
      <c r="C344" s="59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59"/>
      <c r="C345" s="59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59"/>
      <c r="C346" s="59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59"/>
      <c r="C347" s="59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59"/>
      <c r="C348" s="59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59"/>
      <c r="C349" s="59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59"/>
      <c r="C350" s="59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59"/>
      <c r="C351" s="59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59"/>
      <c r="C352" s="59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59"/>
      <c r="C353" s="59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59"/>
      <c r="C354" s="59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59"/>
      <c r="C355" s="59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59"/>
      <c r="C356" s="59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59"/>
      <c r="C357" s="59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59"/>
      <c r="C358" s="59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59"/>
      <c r="C359" s="59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59"/>
      <c r="C360" s="59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59"/>
      <c r="C361" s="59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59"/>
      <c r="C362" s="59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59"/>
      <c r="C363" s="59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59"/>
      <c r="C364" s="59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59"/>
      <c r="C365" s="59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59"/>
      <c r="C366" s="59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59"/>
      <c r="C367" s="59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59"/>
      <c r="C368" s="59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59"/>
      <c r="C369" s="59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59"/>
      <c r="C370" s="59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59"/>
      <c r="C371" s="59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59"/>
      <c r="C372" s="59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59"/>
      <c r="C373" s="59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59"/>
      <c r="C374" s="59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59"/>
      <c r="C375" s="59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59"/>
      <c r="C376" s="59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59"/>
      <c r="C377" s="59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59"/>
      <c r="C378" s="59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59"/>
      <c r="C379" s="59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59"/>
      <c r="C380" s="59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59"/>
      <c r="C381" s="59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59"/>
      <c r="C382" s="59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59"/>
      <c r="C383" s="59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59"/>
      <c r="C384" s="59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59"/>
      <c r="C385" s="59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59"/>
      <c r="C386" s="59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59"/>
      <c r="C387" s="59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59"/>
      <c r="C388" s="59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59"/>
      <c r="C389" s="59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59"/>
      <c r="C390" s="59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59"/>
      <c r="C391" s="59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59"/>
      <c r="C392" s="59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59"/>
      <c r="C393" s="59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59"/>
      <c r="C394" s="59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59"/>
      <c r="C395" s="59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59"/>
      <c r="C396" s="59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59"/>
      <c r="C397" s="59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59"/>
      <c r="C398" s="59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59"/>
      <c r="C399" s="59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59"/>
      <c r="C400" s="59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59"/>
      <c r="C401" s="59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59"/>
      <c r="C402" s="59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59"/>
      <c r="C403" s="59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59"/>
      <c r="C404" s="59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59"/>
      <c r="C405" s="59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59"/>
      <c r="C406" s="59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59"/>
      <c r="C407" s="59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59"/>
      <c r="C408" s="59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59"/>
      <c r="C409" s="59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59"/>
      <c r="C410" s="59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59"/>
      <c r="C411" s="59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59"/>
      <c r="C412" s="59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59"/>
      <c r="C413" s="59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59"/>
      <c r="C414" s="59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59"/>
      <c r="C415" s="59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59"/>
      <c r="C416" s="59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59"/>
      <c r="C417" s="59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59"/>
      <c r="C418" s="59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59"/>
      <c r="C419" s="59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59"/>
      <c r="C420" s="59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59"/>
      <c r="C421" s="59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59"/>
      <c r="C422" s="59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59"/>
      <c r="C423" s="59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59"/>
      <c r="C424" s="59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59"/>
      <c r="C425" s="59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59"/>
      <c r="C426" s="59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59"/>
      <c r="C427" s="59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59"/>
      <c r="C428" s="59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59"/>
      <c r="C429" s="59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59"/>
      <c r="C430" s="59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59"/>
      <c r="C431" s="59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59"/>
      <c r="C432" s="59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59"/>
      <c r="C433" s="59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59"/>
      <c r="C434" s="59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59"/>
      <c r="C435" s="59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59"/>
      <c r="C436" s="59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59"/>
      <c r="C437" s="59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59"/>
      <c r="C438" s="59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59"/>
      <c r="C439" s="59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59"/>
      <c r="C440" s="59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59"/>
      <c r="C441" s="59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59"/>
      <c r="C442" s="59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59"/>
      <c r="C443" s="59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59"/>
      <c r="C444" s="59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59"/>
      <c r="C445" s="59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59"/>
      <c r="C446" s="59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59"/>
      <c r="C447" s="59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59"/>
      <c r="C448" s="59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59"/>
      <c r="C449" s="59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59"/>
      <c r="C450" s="59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59"/>
      <c r="C451" s="59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59"/>
      <c r="C452" s="59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59"/>
      <c r="C453" s="59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59"/>
      <c r="C454" s="59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59"/>
      <c r="C455" s="59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59"/>
      <c r="C456" s="59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59"/>
      <c r="C457" s="59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59"/>
      <c r="C458" s="59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59"/>
      <c r="C459" s="59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59"/>
      <c r="C460" s="59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59"/>
      <c r="C461" s="59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59"/>
      <c r="C462" s="59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59"/>
      <c r="C463" s="59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59"/>
      <c r="C464" s="59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59"/>
      <c r="C465" s="59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59"/>
      <c r="C466" s="59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59"/>
      <c r="C467" s="59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59"/>
      <c r="C468" s="59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59"/>
      <c r="C469" s="59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59"/>
      <c r="C470" s="59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59"/>
      <c r="C471" s="59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59"/>
      <c r="C472" s="59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59"/>
      <c r="C473" s="59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59"/>
      <c r="C474" s="59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59"/>
      <c r="C475" s="59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59"/>
      <c r="C476" s="59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59"/>
      <c r="C477" s="59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59"/>
      <c r="C478" s="59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59"/>
      <c r="C479" s="59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59"/>
      <c r="C480" s="59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59"/>
      <c r="C481" s="59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59"/>
      <c r="C482" s="59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59"/>
      <c r="C483" s="59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59"/>
      <c r="C484" s="59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59"/>
      <c r="C485" s="59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59"/>
      <c r="C486" s="59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59"/>
      <c r="C487" s="5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59"/>
      <c r="C488" s="59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59"/>
      <c r="C489" s="59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59"/>
      <c r="C490" s="59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59"/>
      <c r="C491" s="59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59"/>
      <c r="C492" s="59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59"/>
      <c r="C493" s="59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59"/>
      <c r="C494" s="59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59"/>
      <c r="C495" s="59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59"/>
      <c r="C496" s="59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59"/>
      <c r="C497" s="59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59"/>
      <c r="C498" s="59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59"/>
      <c r="C499" s="59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59"/>
      <c r="C500" s="59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59"/>
      <c r="C501" s="59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59"/>
      <c r="C502" s="59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59"/>
      <c r="C503" s="59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59"/>
      <c r="C504" s="59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59"/>
      <c r="C505" s="59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59"/>
      <c r="C506" s="59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59"/>
      <c r="C507" s="59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59"/>
      <c r="C508" s="59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59"/>
      <c r="C509" s="59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59"/>
      <c r="C510" s="59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59"/>
      <c r="C511" s="59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59"/>
      <c r="C512" s="59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59"/>
      <c r="C513" s="59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59"/>
      <c r="C514" s="59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59"/>
      <c r="C515" s="59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59"/>
      <c r="C516" s="59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59"/>
      <c r="C517" s="59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59"/>
      <c r="C518" s="59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59"/>
      <c r="C519" s="59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59"/>
      <c r="C520" s="59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59"/>
      <c r="C521" s="59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59"/>
      <c r="C522" s="59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59"/>
      <c r="C523" s="59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59"/>
      <c r="C524" s="59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59"/>
      <c r="C525" s="59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59"/>
      <c r="C526" s="59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59"/>
      <c r="C527" s="59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59"/>
      <c r="C528" s="59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59"/>
      <c r="C529" s="59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59"/>
      <c r="C530" s="59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59"/>
      <c r="C531" s="59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59"/>
      <c r="C532" s="59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59"/>
      <c r="C533" s="59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59"/>
      <c r="C534" s="59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59"/>
      <c r="C535" s="59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59"/>
      <c r="C536" s="59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59"/>
      <c r="C537" s="59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59"/>
      <c r="C538" s="59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59"/>
      <c r="C539" s="59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59"/>
      <c r="C540" s="59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59"/>
      <c r="C541" s="59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59"/>
      <c r="C542" s="59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59"/>
      <c r="C543" s="59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59"/>
      <c r="C544" s="59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59"/>
      <c r="C545" s="59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59"/>
      <c r="C546" s="59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59"/>
      <c r="C547" s="59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59"/>
      <c r="C548" s="59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59"/>
      <c r="C549" s="59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59"/>
      <c r="C550" s="59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59"/>
      <c r="C551" s="59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59"/>
      <c r="C552" s="59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59"/>
      <c r="C553" s="59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59"/>
      <c r="C554" s="59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59"/>
      <c r="C555" s="59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59"/>
      <c r="C556" s="59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59"/>
      <c r="C557" s="59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59"/>
      <c r="C558" s="59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59"/>
      <c r="C559" s="59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59"/>
      <c r="C560" s="59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59"/>
      <c r="C561" s="59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59"/>
      <c r="C562" s="59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59"/>
      <c r="C563" s="59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59"/>
      <c r="C564" s="59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59"/>
      <c r="C565" s="59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59"/>
      <c r="C566" s="59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59"/>
      <c r="C567" s="59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59"/>
      <c r="C568" s="59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59"/>
      <c r="C569" s="59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59"/>
      <c r="C570" s="59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59"/>
      <c r="C571" s="59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59"/>
      <c r="C572" s="59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59"/>
      <c r="C573" s="59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59"/>
      <c r="C574" s="59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59"/>
      <c r="C575" s="59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59"/>
      <c r="C576" s="59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59"/>
      <c r="C577" s="59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59"/>
      <c r="C578" s="59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59"/>
      <c r="C579" s="59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59"/>
      <c r="C580" s="59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59"/>
      <c r="C581" s="59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59"/>
      <c r="C582" s="59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59"/>
      <c r="C583" s="59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59"/>
      <c r="C584" s="59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59"/>
      <c r="C585" s="59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59"/>
      <c r="C586" s="59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59"/>
      <c r="C587" s="59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59"/>
      <c r="C588" s="59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59"/>
      <c r="C589" s="59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59"/>
      <c r="C590" s="59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59"/>
      <c r="C591" s="59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59"/>
      <c r="C592" s="59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59"/>
      <c r="C593" s="59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59"/>
      <c r="C594" s="59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59"/>
      <c r="C595" s="59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59"/>
      <c r="C596" s="59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59"/>
      <c r="C597" s="59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59"/>
      <c r="C598" s="59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59"/>
      <c r="C599" s="59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59"/>
      <c r="C600" s="59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59"/>
      <c r="C601" s="59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59"/>
      <c r="C602" s="59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59"/>
      <c r="C603" s="59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59"/>
      <c r="C604" s="59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59"/>
      <c r="C605" s="59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59"/>
      <c r="C606" s="59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59"/>
      <c r="C607" s="59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59"/>
      <c r="C608" s="59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59"/>
      <c r="C609" s="59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59"/>
      <c r="C610" s="59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59"/>
      <c r="C611" s="59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59"/>
      <c r="C612" s="59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59"/>
      <c r="C613" s="59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59"/>
      <c r="C614" s="59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59"/>
      <c r="C615" s="59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59"/>
      <c r="C616" s="59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59"/>
      <c r="C617" s="59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59"/>
      <c r="C618" s="59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59"/>
      <c r="C619" s="59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59"/>
      <c r="C620" s="59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59"/>
      <c r="C621" s="59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59"/>
      <c r="C622" s="59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59"/>
      <c r="C623" s="59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59"/>
      <c r="C624" s="59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59"/>
      <c r="C625" s="59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59"/>
      <c r="C626" s="59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59"/>
      <c r="C627" s="59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59"/>
      <c r="C628" s="59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59"/>
      <c r="C629" s="59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59"/>
      <c r="C630" s="59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59"/>
      <c r="C631" s="59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59"/>
      <c r="C632" s="59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59"/>
      <c r="C633" s="59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59"/>
      <c r="C634" s="59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59"/>
      <c r="C635" s="59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59"/>
      <c r="C636" s="59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59"/>
      <c r="C637" s="59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59"/>
      <c r="C638" s="59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59"/>
      <c r="C639" s="59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59"/>
      <c r="C640" s="59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59"/>
      <c r="C641" s="59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59"/>
      <c r="C642" s="59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59"/>
      <c r="C643" s="59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59"/>
      <c r="C644" s="59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59"/>
      <c r="C645" s="59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59"/>
      <c r="C646" s="59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59"/>
      <c r="C647" s="59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59"/>
      <c r="C648" s="59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59"/>
      <c r="C649" s="59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59"/>
      <c r="C650" s="59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59"/>
      <c r="C651" s="59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59"/>
      <c r="C652" s="59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59"/>
      <c r="C653" s="59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59"/>
      <c r="C654" s="59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59"/>
      <c r="C655" s="59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59"/>
      <c r="C656" s="59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59"/>
      <c r="C657" s="59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59"/>
      <c r="C658" s="59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59"/>
      <c r="C659" s="59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59"/>
      <c r="C660" s="59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59"/>
      <c r="C661" s="59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59"/>
      <c r="C662" s="59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59"/>
      <c r="C663" s="59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59"/>
      <c r="C664" s="59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59"/>
      <c r="C665" s="59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59"/>
      <c r="C666" s="59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59"/>
      <c r="C667" s="59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59"/>
      <c r="C668" s="59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59"/>
      <c r="C669" s="59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59"/>
      <c r="C670" s="59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59"/>
      <c r="C671" s="59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59"/>
      <c r="C672" s="59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59"/>
      <c r="C673" s="59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59"/>
      <c r="C674" s="59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59"/>
      <c r="C675" s="59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59"/>
      <c r="C676" s="59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59"/>
      <c r="C677" s="59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59"/>
      <c r="C678" s="59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59"/>
      <c r="C679" s="59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59"/>
      <c r="C680" s="59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59"/>
      <c r="C681" s="59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59"/>
      <c r="C682" s="59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59"/>
      <c r="C683" s="59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59"/>
      <c r="C684" s="59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59"/>
      <c r="C685" s="59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59"/>
      <c r="C686" s="59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59"/>
      <c r="C687" s="59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59"/>
      <c r="C688" s="59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59"/>
      <c r="C689" s="59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59"/>
      <c r="C690" s="59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59"/>
      <c r="C691" s="59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59"/>
      <c r="C692" s="59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59"/>
      <c r="C693" s="59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59"/>
      <c r="C694" s="59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59"/>
      <c r="C695" s="59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59"/>
      <c r="C696" s="59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59"/>
      <c r="C697" s="59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59"/>
      <c r="C698" s="59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59"/>
      <c r="C699" s="59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59"/>
      <c r="C700" s="59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59"/>
      <c r="C701" s="59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59"/>
      <c r="C702" s="59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59"/>
      <c r="C703" s="59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59"/>
      <c r="C704" s="59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59"/>
      <c r="C705" s="59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59"/>
      <c r="C706" s="59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59"/>
      <c r="C707" s="59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59"/>
      <c r="C708" s="59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59"/>
      <c r="C709" s="59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59"/>
      <c r="C710" s="59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59"/>
      <c r="C711" s="59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59"/>
      <c r="C712" s="59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59"/>
      <c r="C713" s="59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59"/>
      <c r="C714" s="59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59"/>
      <c r="C715" s="59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59"/>
      <c r="C716" s="59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59"/>
      <c r="C717" s="59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59"/>
      <c r="C718" s="59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59"/>
      <c r="C719" s="59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59"/>
      <c r="C720" s="59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59"/>
      <c r="C721" s="59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59"/>
      <c r="C722" s="59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59"/>
      <c r="C723" s="59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59"/>
      <c r="C724" s="59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59"/>
      <c r="C725" s="59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59"/>
      <c r="C726" s="59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59"/>
      <c r="C727" s="59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59"/>
      <c r="C728" s="59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59"/>
      <c r="C729" s="59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59"/>
      <c r="C730" s="59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59"/>
      <c r="C731" s="59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59"/>
      <c r="C732" s="59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59"/>
      <c r="C733" s="59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59"/>
      <c r="C734" s="59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59"/>
      <c r="C735" s="59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59"/>
      <c r="C736" s="59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59"/>
      <c r="C737" s="59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59"/>
      <c r="C738" s="59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59"/>
      <c r="C739" s="59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59"/>
      <c r="C740" s="59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59"/>
      <c r="C741" s="59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59"/>
      <c r="C742" s="59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59"/>
      <c r="C743" s="59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59"/>
      <c r="C744" s="59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59"/>
      <c r="C745" s="59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59"/>
      <c r="C746" s="59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59"/>
      <c r="C747" s="59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59"/>
      <c r="C748" s="59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59"/>
      <c r="C749" s="59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59"/>
      <c r="C750" s="59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59"/>
      <c r="C751" s="59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59"/>
      <c r="C752" s="59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59"/>
      <c r="C753" s="59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59"/>
      <c r="C754" s="59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59"/>
      <c r="C755" s="59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59"/>
      <c r="C756" s="59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59"/>
      <c r="C757" s="59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59"/>
      <c r="C758" s="59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59"/>
      <c r="C759" s="59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59"/>
      <c r="C760" s="59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59"/>
      <c r="C761" s="59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59"/>
      <c r="C762" s="59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59"/>
      <c r="C763" s="59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59"/>
      <c r="C764" s="59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59"/>
      <c r="C765" s="59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59"/>
      <c r="C766" s="59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59"/>
      <c r="C767" s="59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59"/>
      <c r="C768" s="59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59"/>
      <c r="C769" s="59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59"/>
      <c r="C770" s="59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59"/>
      <c r="C771" s="59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59"/>
      <c r="C772" s="59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59"/>
      <c r="C773" s="59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59"/>
      <c r="C774" s="59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59"/>
      <c r="C775" s="59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59"/>
      <c r="C776" s="59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59"/>
      <c r="C777" s="59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59"/>
      <c r="C778" s="59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59"/>
      <c r="C779" s="59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59"/>
      <c r="C780" s="59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59"/>
      <c r="C781" s="59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59"/>
      <c r="C782" s="59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59"/>
      <c r="C783" s="59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59"/>
      <c r="C784" s="59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59"/>
      <c r="C785" s="59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59"/>
      <c r="C786" s="59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59"/>
      <c r="C787" s="59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59"/>
      <c r="C788" s="59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59"/>
      <c r="C789" s="59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59"/>
      <c r="C790" s="59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59"/>
      <c r="C791" s="59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59"/>
      <c r="C792" s="59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59"/>
      <c r="C793" s="59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59"/>
      <c r="C794" s="59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59"/>
      <c r="C795" s="59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59"/>
      <c r="C796" s="59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59"/>
      <c r="C797" s="59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59"/>
      <c r="C798" s="59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59"/>
      <c r="C799" s="59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59"/>
      <c r="C800" s="59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59"/>
      <c r="C801" s="59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59"/>
      <c r="C802" s="59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59"/>
      <c r="C803" s="59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59"/>
      <c r="C804" s="59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59"/>
      <c r="C805" s="59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59"/>
      <c r="C806" s="59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59"/>
      <c r="C807" s="59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59"/>
      <c r="C808" s="59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59"/>
      <c r="C809" s="59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59"/>
      <c r="C810" s="59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59"/>
      <c r="C811" s="59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59"/>
      <c r="C812" s="59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59"/>
      <c r="C813" s="59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59"/>
      <c r="C814" s="59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59"/>
      <c r="C815" s="59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59"/>
      <c r="C816" s="59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59"/>
      <c r="C817" s="59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59"/>
      <c r="C818" s="59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59"/>
      <c r="C819" s="59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59"/>
      <c r="C820" s="59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59"/>
      <c r="C821" s="59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59"/>
      <c r="C822" s="59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59"/>
      <c r="C823" s="59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59"/>
      <c r="C824" s="59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59"/>
      <c r="C825" s="59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59"/>
      <c r="C826" s="59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59"/>
      <c r="C827" s="59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59"/>
      <c r="C828" s="59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59"/>
      <c r="C829" s="59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59"/>
      <c r="C830" s="59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59"/>
      <c r="C831" s="59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59"/>
      <c r="C832" s="59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59"/>
      <c r="C833" s="59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59"/>
      <c r="C834" s="59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59"/>
      <c r="C835" s="59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59"/>
      <c r="C836" s="59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59"/>
      <c r="C837" s="59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59"/>
      <c r="C838" s="59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59"/>
      <c r="C839" s="59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59"/>
      <c r="C840" s="59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59"/>
      <c r="C841" s="59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59"/>
      <c r="C842" s="59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59"/>
      <c r="C843" s="59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59"/>
      <c r="C844" s="59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59"/>
      <c r="C845" s="59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59"/>
      <c r="C846" s="59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59"/>
      <c r="C847" s="59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59"/>
      <c r="C848" s="59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59"/>
      <c r="C849" s="59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59"/>
      <c r="C850" s="59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59"/>
      <c r="C851" s="59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59"/>
      <c r="C852" s="59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59"/>
      <c r="C853" s="59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59"/>
      <c r="C854" s="59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59"/>
      <c r="C855" s="59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59"/>
      <c r="C856" s="59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59"/>
      <c r="C857" s="59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59"/>
      <c r="C858" s="59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59"/>
      <c r="C859" s="59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59"/>
      <c r="C860" s="59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59"/>
      <c r="C861" s="59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59"/>
      <c r="C862" s="59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59"/>
      <c r="C863" s="59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59"/>
      <c r="C864" s="59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59"/>
      <c r="C865" s="59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59"/>
      <c r="C866" s="59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59"/>
      <c r="C867" s="59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59"/>
      <c r="C868" s="59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59"/>
      <c r="C869" s="59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59"/>
      <c r="C870" s="59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59"/>
      <c r="C871" s="59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59"/>
      <c r="C872" s="59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59"/>
      <c r="C873" s="59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59"/>
      <c r="C874" s="59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59"/>
      <c r="C875" s="59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59"/>
      <c r="C876" s="59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59"/>
      <c r="C877" s="59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59"/>
      <c r="C878" s="59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59"/>
      <c r="C879" s="59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59"/>
      <c r="C880" s="59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59"/>
      <c r="C881" s="59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59"/>
      <c r="C882" s="59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59"/>
      <c r="C883" s="59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59"/>
      <c r="C884" s="59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59"/>
      <c r="C885" s="59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59"/>
      <c r="C886" s="59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59"/>
      <c r="C887" s="59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59"/>
      <c r="C888" s="59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59"/>
      <c r="C889" s="59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59"/>
      <c r="C890" s="59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59"/>
      <c r="C891" s="59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59"/>
      <c r="C892" s="59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59"/>
      <c r="C893" s="59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59"/>
      <c r="C894" s="59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59"/>
      <c r="C895" s="59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59"/>
      <c r="C896" s="59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59"/>
      <c r="C897" s="59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59"/>
      <c r="C898" s="59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59"/>
      <c r="C899" s="59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59"/>
      <c r="C900" s="59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59"/>
      <c r="C901" s="59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59"/>
      <c r="C902" s="59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59"/>
      <c r="C903" s="59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59"/>
      <c r="C904" s="59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59"/>
      <c r="C905" s="59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59"/>
      <c r="C906" s="59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59"/>
      <c r="C907" s="59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59"/>
      <c r="C908" s="59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59"/>
      <c r="C909" s="59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59"/>
      <c r="C910" s="59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59"/>
      <c r="C911" s="59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59"/>
      <c r="C912" s="59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59"/>
      <c r="C913" s="59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59"/>
      <c r="C914" s="59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59"/>
      <c r="C915" s="59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59"/>
      <c r="C916" s="59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59"/>
      <c r="C917" s="59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59"/>
      <c r="C918" s="59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59"/>
      <c r="C919" s="59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59"/>
      <c r="C920" s="59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59"/>
      <c r="C921" s="59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59"/>
      <c r="C922" s="59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59"/>
      <c r="C923" s="59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59"/>
      <c r="C924" s="59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59"/>
      <c r="C925" s="59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59"/>
      <c r="C926" s="59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59"/>
      <c r="C927" s="59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59"/>
      <c r="C928" s="59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59"/>
      <c r="C929" s="59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59"/>
      <c r="C930" s="59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59"/>
      <c r="C931" s="59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59"/>
      <c r="C932" s="59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59"/>
      <c r="C933" s="59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59"/>
      <c r="C934" s="59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59"/>
      <c r="C935" s="59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59"/>
      <c r="C936" s="59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59"/>
      <c r="C937" s="59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59"/>
      <c r="C938" s="59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59"/>
      <c r="C939" s="59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59"/>
      <c r="C940" s="59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59"/>
      <c r="C941" s="59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59"/>
      <c r="C942" s="59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59"/>
      <c r="C943" s="59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59"/>
      <c r="C944" s="59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59"/>
      <c r="C945" s="59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59"/>
      <c r="C946" s="59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59"/>
      <c r="C947" s="59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59"/>
      <c r="C948" s="59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59"/>
      <c r="C949" s="59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59"/>
      <c r="C950" s="59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59"/>
      <c r="C951" s="59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59"/>
      <c r="C952" s="59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59"/>
      <c r="C953" s="59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59"/>
      <c r="C954" s="59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59"/>
      <c r="C955" s="59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59"/>
      <c r="C956" s="59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59"/>
      <c r="C957" s="59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59"/>
      <c r="C958" s="59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59"/>
      <c r="C959" s="59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59"/>
      <c r="C960" s="59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59"/>
      <c r="C961" s="59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59"/>
      <c r="C962" s="59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59"/>
      <c r="C963" s="59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59"/>
      <c r="C964" s="59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59"/>
      <c r="C965" s="59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59"/>
      <c r="C966" s="59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59"/>
      <c r="C967" s="59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59"/>
      <c r="C968" s="59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59"/>
      <c r="C969" s="59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59"/>
      <c r="C970" s="59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59"/>
      <c r="C971" s="59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59"/>
      <c r="C972" s="59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59"/>
      <c r="C973" s="59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59"/>
      <c r="C974" s="59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59"/>
      <c r="C975" s="59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59"/>
      <c r="C976" s="59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59"/>
      <c r="C977" s="59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59"/>
      <c r="C978" s="59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59"/>
      <c r="C979" s="59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59"/>
      <c r="C980" s="59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59"/>
      <c r="C981" s="59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59"/>
      <c r="C982" s="59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59"/>
      <c r="C983" s="59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59"/>
      <c r="C984" s="59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59"/>
      <c r="C985" s="59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59"/>
      <c r="C986" s="59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59"/>
      <c r="C987" s="59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59"/>
      <c r="C988" s="59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59"/>
      <c r="C989" s="59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59"/>
      <c r="C990" s="59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59"/>
      <c r="C991" s="59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59"/>
      <c r="C992" s="59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59"/>
      <c r="C993" s="59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59"/>
      <c r="C994" s="59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59"/>
      <c r="C995" s="59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59"/>
      <c r="C996" s="59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59"/>
      <c r="C997" s="59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48" width="8.83"/>
    <col customWidth="1" min="49" max="49" width="9.17"/>
    <col customWidth="1" min="50" max="53" width="8.83"/>
  </cols>
  <sheetData>
    <row r="1" ht="9.75" customHeight="1">
      <c r="A1" s="11" t="s">
        <v>214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4"/>
      <c r="AY2" s="2"/>
      <c r="AZ2" s="2"/>
      <c r="BA2" s="2"/>
    </row>
    <row r="3" ht="9.75" customHeight="1">
      <c r="A3" s="2" t="s">
        <v>68</v>
      </c>
      <c r="B3" s="60">
        <v>10390.0</v>
      </c>
      <c r="C3" s="60">
        <v>10660.0</v>
      </c>
      <c r="D3" s="60">
        <v>11350.0</v>
      </c>
      <c r="E3" s="60">
        <v>11700.0</v>
      </c>
      <c r="F3" s="60">
        <v>12020.0</v>
      </c>
      <c r="G3" s="60">
        <v>12860.0</v>
      </c>
      <c r="H3" s="60">
        <v>13290.0</v>
      </c>
      <c r="I3" s="60">
        <v>13640.0</v>
      </c>
      <c r="J3" s="60">
        <v>14360.0</v>
      </c>
      <c r="K3" s="60">
        <v>14960.0</v>
      </c>
      <c r="L3" s="60">
        <v>15240.0</v>
      </c>
      <c r="M3" s="60">
        <v>16400.0</v>
      </c>
      <c r="N3" s="60">
        <v>17050.0</v>
      </c>
      <c r="O3" s="60">
        <v>17440.0</v>
      </c>
      <c r="P3" s="60">
        <v>17990.0</v>
      </c>
      <c r="Q3" s="60">
        <v>18620.0</v>
      </c>
      <c r="R3" s="60">
        <v>17890.0</v>
      </c>
      <c r="S3" s="60">
        <v>16860.0</v>
      </c>
      <c r="T3" s="60">
        <v>16140.0</v>
      </c>
      <c r="U3" s="60">
        <v>15660.0</v>
      </c>
      <c r="V3" s="60">
        <v>15460.0</v>
      </c>
      <c r="W3" s="60">
        <v>15570.0</v>
      </c>
      <c r="X3" s="60">
        <v>15920.0</v>
      </c>
      <c r="Y3" s="60">
        <v>15650.0</v>
      </c>
      <c r="Z3" s="60">
        <v>15570.0</v>
      </c>
      <c r="AA3" s="60">
        <v>15680.0</v>
      </c>
      <c r="AB3" s="60">
        <v>15700.0</v>
      </c>
      <c r="AC3" s="60">
        <v>15120.0</v>
      </c>
      <c r="AD3" s="60">
        <v>15030.0</v>
      </c>
      <c r="AE3" s="60">
        <v>15434.0</v>
      </c>
      <c r="AF3" s="60">
        <v>15333.0</v>
      </c>
      <c r="AG3" s="60">
        <v>15452.0</v>
      </c>
      <c r="AH3" s="60">
        <v>15711.0</v>
      </c>
      <c r="AI3" s="60">
        <v>16261.0</v>
      </c>
      <c r="AJ3" s="60">
        <v>16512.0</v>
      </c>
      <c r="AK3" s="60">
        <v>16595.0</v>
      </c>
      <c r="AL3" s="60">
        <v>16785.0</v>
      </c>
      <c r="AM3" s="60">
        <v>16757.0</v>
      </c>
      <c r="AN3" s="60">
        <v>16894.0</v>
      </c>
      <c r="AO3" s="60">
        <v>17124.8699999999</v>
      </c>
      <c r="AP3" s="60">
        <v>17338.8139999999</v>
      </c>
      <c r="AQ3" s="60">
        <v>17443.4919999999</v>
      </c>
      <c r="AR3" s="60">
        <v>17593.847</v>
      </c>
      <c r="AS3" s="60">
        <v>17671.5499999999</v>
      </c>
      <c r="AT3" s="60">
        <v>17583.79</v>
      </c>
      <c r="AU3" s="60">
        <v>17736.3699999999</v>
      </c>
      <c r="AV3" s="60">
        <v>17322.178</v>
      </c>
      <c r="AW3" s="60">
        <v>17823.659</v>
      </c>
      <c r="AX3" s="60">
        <v>17924.63</v>
      </c>
      <c r="AY3" s="61">
        <v>17791.0</v>
      </c>
      <c r="AZ3" s="45">
        <v>-0.00745510496199</v>
      </c>
      <c r="BA3" s="41">
        <v>0.18433620035648</v>
      </c>
    </row>
    <row r="4" ht="9.75" customHeight="1">
      <c r="A4" s="2" t="s">
        <v>69</v>
      </c>
      <c r="B4" s="60">
        <v>1089.14362840506</v>
      </c>
      <c r="C4" s="60">
        <v>1140.46848407488</v>
      </c>
      <c r="D4" s="60">
        <v>1238.5266335715</v>
      </c>
      <c r="E4" s="60">
        <v>1280.03938448091</v>
      </c>
      <c r="F4" s="60">
        <v>1344.32125028306</v>
      </c>
      <c r="G4" s="60">
        <v>1396.46378134957</v>
      </c>
      <c r="H4" s="60">
        <v>1651.58479493087</v>
      </c>
      <c r="I4" s="60">
        <v>1683.9773202617</v>
      </c>
      <c r="J4" s="60">
        <v>1846.06574313071</v>
      </c>
      <c r="K4" s="60">
        <v>2034.31977869414</v>
      </c>
      <c r="L4" s="60">
        <v>2089.35562270283</v>
      </c>
      <c r="M4" s="60">
        <v>2150.01455751652</v>
      </c>
      <c r="N4" s="60">
        <v>2152.97076856613</v>
      </c>
      <c r="O4" s="60">
        <v>2216.52930613273</v>
      </c>
      <c r="P4" s="60">
        <v>2231.5430843783</v>
      </c>
      <c r="Q4" s="60">
        <v>2154.90174046449</v>
      </c>
      <c r="R4" s="60">
        <v>2160.37387581164</v>
      </c>
      <c r="S4" s="60">
        <v>2092.68293258633</v>
      </c>
      <c r="T4" s="60">
        <v>1873.35723194828</v>
      </c>
      <c r="U4" s="60">
        <v>1891.90588383189</v>
      </c>
      <c r="V4" s="60">
        <v>1879.95524341858</v>
      </c>
      <c r="W4" s="60">
        <v>1781.26811284757</v>
      </c>
      <c r="X4" s="60">
        <v>1882.59696393099</v>
      </c>
      <c r="Y4" s="60">
        <v>1847.84575957122</v>
      </c>
      <c r="Z4" s="60">
        <v>1885.22610482192</v>
      </c>
      <c r="AA4" s="60">
        <v>1919.50557337591</v>
      </c>
      <c r="AB4" s="60">
        <v>1903.05771828074</v>
      </c>
      <c r="AC4" s="60">
        <v>1911.20931300477</v>
      </c>
      <c r="AD4" s="60">
        <v>1824.09543420245</v>
      </c>
      <c r="AE4" s="60">
        <v>1831.68723577027</v>
      </c>
      <c r="AF4" s="60">
        <v>1791.8727337617</v>
      </c>
      <c r="AG4" s="60">
        <v>1806.93683049322</v>
      </c>
      <c r="AH4" s="60">
        <v>1810.83651315441</v>
      </c>
      <c r="AI4" s="60">
        <v>1844.45555158029</v>
      </c>
      <c r="AJ4" s="60">
        <v>1861.18644815893</v>
      </c>
      <c r="AK4" s="60">
        <v>1860.58891613826</v>
      </c>
      <c r="AL4" s="60">
        <v>1917.29155999407</v>
      </c>
      <c r="AM4" s="60">
        <v>1922.63789912634</v>
      </c>
      <c r="AN4" s="60">
        <v>1958.61561658117</v>
      </c>
      <c r="AO4" s="60">
        <v>1915.24737150232</v>
      </c>
      <c r="AP4" s="60">
        <v>1895.9376525187</v>
      </c>
      <c r="AQ4" s="60">
        <v>1914.21584254033</v>
      </c>
      <c r="AR4" s="60">
        <v>1906.67435945845</v>
      </c>
      <c r="AS4" s="60">
        <v>1951.4200730902</v>
      </c>
      <c r="AT4" s="60">
        <v>1976.08871082758</v>
      </c>
      <c r="AU4" s="60">
        <v>1913.18431357834</v>
      </c>
      <c r="AV4" s="60">
        <v>2039.64095858344</v>
      </c>
      <c r="AW4" s="60">
        <v>2049.95624820336</v>
      </c>
      <c r="AX4" s="60">
        <v>1964.54690811262</v>
      </c>
      <c r="AY4" s="61">
        <v>1965.496</v>
      </c>
      <c r="AZ4" s="45">
        <v>4.8310981947E-4</v>
      </c>
      <c r="BA4" s="41">
        <v>0.02036490850151</v>
      </c>
    </row>
    <row r="5" ht="9.75" customHeight="1">
      <c r="A5" s="2" t="s">
        <v>71</v>
      </c>
      <c r="B5" s="60">
        <v>417.0</v>
      </c>
      <c r="C5" s="60">
        <v>417.0</v>
      </c>
      <c r="D5" s="60">
        <v>457.0</v>
      </c>
      <c r="E5" s="60">
        <v>525.0</v>
      </c>
      <c r="F5" s="60">
        <v>525.0</v>
      </c>
      <c r="G5" s="60">
        <v>562.0</v>
      </c>
      <c r="H5" s="60">
        <v>562.0</v>
      </c>
      <c r="I5" s="60">
        <v>594.0</v>
      </c>
      <c r="J5" s="60">
        <v>722.0</v>
      </c>
      <c r="K5" s="60">
        <v>722.0</v>
      </c>
      <c r="L5" s="60">
        <v>746.0</v>
      </c>
      <c r="M5" s="60">
        <v>822.0</v>
      </c>
      <c r="N5" s="60">
        <v>822.0</v>
      </c>
      <c r="O5" s="60">
        <v>822.0</v>
      </c>
      <c r="P5" s="60">
        <v>1078.0</v>
      </c>
      <c r="Q5" s="60">
        <v>1207.0</v>
      </c>
      <c r="R5" s="60">
        <v>1207.0</v>
      </c>
      <c r="S5" s="60">
        <v>1207.0</v>
      </c>
      <c r="T5" s="60">
        <v>1235.0</v>
      </c>
      <c r="U5" s="60">
        <v>1282.0</v>
      </c>
      <c r="V5" s="60">
        <v>1282.0</v>
      </c>
      <c r="W5" s="60">
        <v>1282.0</v>
      </c>
      <c r="X5" s="60">
        <v>1438.0</v>
      </c>
      <c r="Y5" s="60">
        <v>1438.0</v>
      </c>
      <c r="Z5" s="60">
        <v>1595.0</v>
      </c>
      <c r="AA5" s="60">
        <v>1595.0</v>
      </c>
      <c r="AB5" s="60">
        <v>1447.8</v>
      </c>
      <c r="AC5" s="60">
        <v>1447.8</v>
      </c>
      <c r="AD5" s="60">
        <v>1444.0</v>
      </c>
      <c r="AE5" s="60">
        <v>1444.0</v>
      </c>
      <c r="AF5" s="60">
        <v>1444.0</v>
      </c>
      <c r="AG5" s="60">
        <v>1444.0</v>
      </c>
      <c r="AH5" s="60">
        <v>1448.75</v>
      </c>
      <c r="AI5" s="60">
        <v>1448.75</v>
      </c>
      <c r="AJ5" s="60">
        <v>1448.75</v>
      </c>
      <c r="AK5" s="60">
        <v>1481.05</v>
      </c>
      <c r="AL5" s="60">
        <v>1481.05</v>
      </c>
      <c r="AM5" s="60">
        <v>1463.0</v>
      </c>
      <c r="AN5" s="60">
        <v>1463.0</v>
      </c>
      <c r="AO5" s="60">
        <v>1463.0</v>
      </c>
      <c r="AP5" s="60">
        <v>1463.0</v>
      </c>
      <c r="AQ5" s="60">
        <v>1463.0</v>
      </c>
      <c r="AR5" s="60">
        <v>1463.0</v>
      </c>
      <c r="AS5" s="60">
        <v>1463.0</v>
      </c>
      <c r="AT5" s="60">
        <v>1463.0</v>
      </c>
      <c r="AU5" s="60">
        <v>1463.0</v>
      </c>
      <c r="AV5" s="60">
        <v>1605.5</v>
      </c>
      <c r="AW5" s="60">
        <v>1605.5</v>
      </c>
      <c r="AX5" s="60">
        <v>1605.5</v>
      </c>
      <c r="AY5" s="61">
        <v>1521.89999999999</v>
      </c>
      <c r="AZ5" s="45">
        <v>-0.05207100510597</v>
      </c>
      <c r="BA5" s="41">
        <v>0.01576871797442</v>
      </c>
    </row>
    <row r="6" ht="9.75" customHeight="1">
      <c r="A6" s="17" t="s">
        <v>72</v>
      </c>
      <c r="B6" s="62">
        <v>11896.143628405</v>
      </c>
      <c r="C6" s="62">
        <v>12217.4684840748</v>
      </c>
      <c r="D6" s="62">
        <v>13045.5266335715</v>
      </c>
      <c r="E6" s="62">
        <v>13505.0393844809</v>
      </c>
      <c r="F6" s="62">
        <v>13889.321250283</v>
      </c>
      <c r="G6" s="62">
        <v>14818.4637813495</v>
      </c>
      <c r="H6" s="62">
        <v>15503.5847949308</v>
      </c>
      <c r="I6" s="62">
        <v>15917.9773202617</v>
      </c>
      <c r="J6" s="62">
        <v>16928.0657431307</v>
      </c>
      <c r="K6" s="62">
        <v>17716.3197786941</v>
      </c>
      <c r="L6" s="62">
        <v>18075.3556227028</v>
      </c>
      <c r="M6" s="62">
        <v>19372.0145575165</v>
      </c>
      <c r="N6" s="62">
        <v>20024.9707685661</v>
      </c>
      <c r="O6" s="62">
        <v>20478.5293061327</v>
      </c>
      <c r="P6" s="62">
        <v>21299.5430843783</v>
      </c>
      <c r="Q6" s="62">
        <v>21981.9017404644</v>
      </c>
      <c r="R6" s="62">
        <v>21257.3738758116</v>
      </c>
      <c r="S6" s="62">
        <v>20159.6829325863</v>
      </c>
      <c r="T6" s="62">
        <v>19248.3572319482</v>
      </c>
      <c r="U6" s="62">
        <v>18833.9058838318</v>
      </c>
      <c r="V6" s="62">
        <v>18621.9552434185</v>
      </c>
      <c r="W6" s="62">
        <v>18633.2681128475</v>
      </c>
      <c r="X6" s="62">
        <v>19240.5969639309</v>
      </c>
      <c r="Y6" s="62">
        <v>18935.8457595712</v>
      </c>
      <c r="Z6" s="62">
        <v>19050.2261048219</v>
      </c>
      <c r="AA6" s="62">
        <v>19194.5055733759</v>
      </c>
      <c r="AB6" s="62">
        <v>19050.8577182807</v>
      </c>
      <c r="AC6" s="62">
        <v>18479.0093130047</v>
      </c>
      <c r="AD6" s="62">
        <v>18298.0954342024</v>
      </c>
      <c r="AE6" s="62">
        <v>18709.6872357702</v>
      </c>
      <c r="AF6" s="62">
        <v>18568.8727337617</v>
      </c>
      <c r="AG6" s="62">
        <v>18702.9368304932</v>
      </c>
      <c r="AH6" s="62">
        <v>18970.5865131544</v>
      </c>
      <c r="AI6" s="62">
        <v>19554.2055515802</v>
      </c>
      <c r="AJ6" s="62">
        <v>19821.9364481589</v>
      </c>
      <c r="AK6" s="62">
        <v>19936.6389161382</v>
      </c>
      <c r="AL6" s="62">
        <v>20183.341559994</v>
      </c>
      <c r="AM6" s="62">
        <v>20142.6378991263</v>
      </c>
      <c r="AN6" s="62">
        <v>20315.6156165811</v>
      </c>
      <c r="AO6" s="62">
        <v>20503.1173715023</v>
      </c>
      <c r="AP6" s="62">
        <v>20697.7516525187</v>
      </c>
      <c r="AQ6" s="62">
        <v>20820.7078425403</v>
      </c>
      <c r="AR6" s="62">
        <v>20963.5213594584</v>
      </c>
      <c r="AS6" s="62">
        <v>21085.9700730902</v>
      </c>
      <c r="AT6" s="62">
        <v>21022.8787108275</v>
      </c>
      <c r="AU6" s="62">
        <v>21112.5543135783</v>
      </c>
      <c r="AV6" s="62">
        <v>20967.3189585834</v>
      </c>
      <c r="AW6" s="62">
        <v>21479.1152482033</v>
      </c>
      <c r="AX6" s="62">
        <v>21494.6769081126</v>
      </c>
      <c r="AY6" s="62">
        <v>21278.396</v>
      </c>
      <c r="AZ6" s="46">
        <v>-0.01006206870079</v>
      </c>
      <c r="BA6" s="44">
        <v>0.22046983242035</v>
      </c>
    </row>
    <row r="7" ht="9.75" customHeight="1">
      <c r="A7" s="2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1"/>
      <c r="AZ7" s="45"/>
      <c r="BA7" s="41"/>
    </row>
    <row r="8" ht="9.75" customHeight="1">
      <c r="A8" s="2" t="s">
        <v>73</v>
      </c>
      <c r="B8" s="60">
        <v>402.324999999999</v>
      </c>
      <c r="C8" s="60">
        <v>414.199999999999</v>
      </c>
      <c r="D8" s="60">
        <v>412.3</v>
      </c>
      <c r="E8" s="60">
        <v>423.699999999999</v>
      </c>
      <c r="F8" s="60">
        <v>434.149999999999</v>
      </c>
      <c r="G8" s="60">
        <v>437.69</v>
      </c>
      <c r="H8" s="60">
        <v>603.920349999999</v>
      </c>
      <c r="I8" s="60">
        <v>602.0</v>
      </c>
      <c r="J8" s="60">
        <v>624.0</v>
      </c>
      <c r="K8" s="60">
        <v>721.0</v>
      </c>
      <c r="L8" s="60">
        <v>684.0</v>
      </c>
      <c r="M8" s="60">
        <v>703.0</v>
      </c>
      <c r="N8" s="60">
        <v>655.0</v>
      </c>
      <c r="O8" s="60">
        <v>686.0</v>
      </c>
      <c r="P8" s="60">
        <v>686.0</v>
      </c>
      <c r="Q8" s="60">
        <v>686.0</v>
      </c>
      <c r="R8" s="60">
        <v>686.0</v>
      </c>
      <c r="S8" s="60">
        <v>686.0</v>
      </c>
      <c r="T8" s="60">
        <v>686.0</v>
      </c>
      <c r="U8" s="60">
        <v>679.0</v>
      </c>
      <c r="V8" s="60">
        <v>681.0</v>
      </c>
      <c r="W8" s="60">
        <v>683.0</v>
      </c>
      <c r="X8" s="60">
        <v>685.0</v>
      </c>
      <c r="Y8" s="60">
        <v>688.0</v>
      </c>
      <c r="Z8" s="60">
        <v>687.0</v>
      </c>
      <c r="AA8" s="60">
        <v>681.0</v>
      </c>
      <c r="AB8" s="60">
        <v>685.0</v>
      </c>
      <c r="AC8" s="60">
        <v>685.0</v>
      </c>
      <c r="AD8" s="60">
        <v>679.0</v>
      </c>
      <c r="AE8" s="60">
        <v>654.0</v>
      </c>
      <c r="AF8" s="60">
        <v>639.0</v>
      </c>
      <c r="AG8" s="60">
        <v>642.0</v>
      </c>
      <c r="AH8" s="60">
        <v>644.0</v>
      </c>
      <c r="AI8" s="60">
        <v>642.0</v>
      </c>
      <c r="AJ8" s="60">
        <v>637.0</v>
      </c>
      <c r="AK8" s="60">
        <v>620.0</v>
      </c>
      <c r="AL8" s="60">
        <v>613.0</v>
      </c>
      <c r="AM8" s="60">
        <v>613.0</v>
      </c>
      <c r="AN8" s="60">
        <v>614.0</v>
      </c>
      <c r="AO8" s="60">
        <v>617.0</v>
      </c>
      <c r="AP8" s="60">
        <v>621.0</v>
      </c>
      <c r="AQ8" s="60">
        <v>617.0</v>
      </c>
      <c r="AR8" s="60">
        <v>628.0</v>
      </c>
      <c r="AS8" s="60">
        <v>628.0</v>
      </c>
      <c r="AT8" s="60">
        <v>630.0</v>
      </c>
      <c r="AU8" s="60">
        <v>633.0</v>
      </c>
      <c r="AV8" s="60">
        <v>640.0</v>
      </c>
      <c r="AW8" s="60">
        <v>643.0</v>
      </c>
      <c r="AX8" s="60">
        <v>609.0</v>
      </c>
      <c r="AY8" s="61">
        <v>622.0</v>
      </c>
      <c r="AZ8" s="45">
        <v>0.02134647034109</v>
      </c>
      <c r="BA8" s="41">
        <v>0.00644466979429</v>
      </c>
    </row>
    <row r="9" ht="9.75" customHeight="1">
      <c r="A9" s="2" t="s">
        <v>74</v>
      </c>
      <c r="B9" s="60">
        <v>346.654999999999</v>
      </c>
      <c r="C9" s="60">
        <v>351.88</v>
      </c>
      <c r="D9" s="60">
        <v>360.904999999999</v>
      </c>
      <c r="E9" s="60">
        <v>439.279999999999</v>
      </c>
      <c r="F9" s="60">
        <v>476.519999999999</v>
      </c>
      <c r="G9" s="60">
        <v>525.0</v>
      </c>
      <c r="H9" s="60">
        <v>597.0</v>
      </c>
      <c r="I9" s="60">
        <v>756.0</v>
      </c>
      <c r="J9" s="60">
        <v>820.0</v>
      </c>
      <c r="K9" s="60">
        <v>981.0</v>
      </c>
      <c r="L9" s="60">
        <v>996.0</v>
      </c>
      <c r="M9" s="60">
        <v>990.0</v>
      </c>
      <c r="N9" s="60">
        <v>1110.0</v>
      </c>
      <c r="O9" s="60">
        <v>1202.0</v>
      </c>
      <c r="P9" s="60">
        <v>1202.0</v>
      </c>
      <c r="Q9" s="60">
        <v>1393.0</v>
      </c>
      <c r="R9" s="60">
        <v>1394.0</v>
      </c>
      <c r="S9" s="60">
        <v>1423.0</v>
      </c>
      <c r="T9" s="60">
        <v>1435.0</v>
      </c>
      <c r="U9" s="60">
        <v>1435.0</v>
      </c>
      <c r="V9" s="60">
        <v>1435.0</v>
      </c>
      <c r="W9" s="60">
        <v>1435.0</v>
      </c>
      <c r="X9" s="60">
        <v>1435.0</v>
      </c>
      <c r="Y9" s="60">
        <v>1404.0</v>
      </c>
      <c r="Z9" s="60">
        <v>1440.0</v>
      </c>
      <c r="AA9" s="60">
        <v>1440.0</v>
      </c>
      <c r="AB9" s="60">
        <v>1445.0</v>
      </c>
      <c r="AC9" s="60">
        <v>1444.0</v>
      </c>
      <c r="AD9" s="60">
        <v>1429.0</v>
      </c>
      <c r="AE9" s="60">
        <v>1473.0</v>
      </c>
      <c r="AF9" s="60">
        <v>1481.0</v>
      </c>
      <c r="AG9" s="60">
        <v>1481.0</v>
      </c>
      <c r="AH9" s="60">
        <v>1749.81276931758</v>
      </c>
      <c r="AI9" s="60">
        <v>1768.03766451481</v>
      </c>
      <c r="AJ9" s="60">
        <v>1795.5838906675</v>
      </c>
      <c r="AK9" s="60">
        <v>1849.36177252742</v>
      </c>
      <c r="AL9" s="60">
        <v>1849.36177252742</v>
      </c>
      <c r="AM9" s="60">
        <v>1853.54449667208</v>
      </c>
      <c r="AN9" s="60">
        <v>1915.38906081098</v>
      </c>
      <c r="AO9" s="60">
        <v>1925.718</v>
      </c>
      <c r="AP9" s="60">
        <v>1941.851</v>
      </c>
      <c r="AQ9" s="60">
        <v>1941.851</v>
      </c>
      <c r="AR9" s="60">
        <v>1960.375</v>
      </c>
      <c r="AS9" s="60">
        <v>1972.774</v>
      </c>
      <c r="AT9" s="60">
        <v>1988.011</v>
      </c>
      <c r="AU9" s="60">
        <v>1988.011</v>
      </c>
      <c r="AV9" s="60">
        <v>2010.066</v>
      </c>
      <c r="AW9" s="60">
        <v>2000.505</v>
      </c>
      <c r="AX9" s="60">
        <v>2093.123</v>
      </c>
      <c r="AY9" s="61">
        <v>2234.80120634362</v>
      </c>
      <c r="AZ9" s="45">
        <v>0.06768747419119</v>
      </c>
      <c r="BA9" s="41">
        <v>0.02315523475409</v>
      </c>
    </row>
    <row r="10" ht="9.75" customHeight="1">
      <c r="A10" s="2" t="s">
        <v>215</v>
      </c>
      <c r="B10" s="60">
        <v>703.0</v>
      </c>
      <c r="C10" s="60">
        <v>755.25</v>
      </c>
      <c r="D10" s="60">
        <v>755.25</v>
      </c>
      <c r="E10" s="60">
        <v>755.25</v>
      </c>
      <c r="F10" s="60">
        <v>798.0</v>
      </c>
      <c r="G10" s="60">
        <v>797.0</v>
      </c>
      <c r="H10" s="60">
        <v>797.0</v>
      </c>
      <c r="I10" s="60">
        <v>945.0</v>
      </c>
      <c r="J10" s="60">
        <v>980.0</v>
      </c>
      <c r="K10" s="60">
        <v>849.0</v>
      </c>
      <c r="L10" s="60">
        <v>810.0</v>
      </c>
      <c r="M10" s="60">
        <v>802.0</v>
      </c>
      <c r="N10" s="60">
        <v>842.0</v>
      </c>
      <c r="O10" s="60">
        <v>842.0</v>
      </c>
      <c r="P10" s="60">
        <v>792.0</v>
      </c>
      <c r="Q10" s="60">
        <v>782.0</v>
      </c>
      <c r="R10" s="60">
        <v>782.0</v>
      </c>
      <c r="S10" s="60">
        <v>782.0</v>
      </c>
      <c r="T10" s="60">
        <v>761.0</v>
      </c>
      <c r="U10" s="60">
        <v>620.0</v>
      </c>
      <c r="V10" s="60">
        <v>425.0</v>
      </c>
      <c r="W10" s="60">
        <v>320.0</v>
      </c>
      <c r="X10" s="60">
        <v>320.0</v>
      </c>
      <c r="Y10" s="60">
        <v>320.0</v>
      </c>
      <c r="Z10" s="60">
        <v>320.0</v>
      </c>
      <c r="AA10" s="60">
        <v>320.0</v>
      </c>
      <c r="AB10" s="60">
        <v>320.0</v>
      </c>
      <c r="AC10" s="60">
        <v>320.0</v>
      </c>
      <c r="AD10" s="60">
        <v>320.0</v>
      </c>
      <c r="AE10" s="60">
        <v>320.0</v>
      </c>
      <c r="AF10" s="60">
        <v>320.0</v>
      </c>
      <c r="AG10" s="60">
        <v>320.0</v>
      </c>
      <c r="AH10" s="60">
        <v>320.0</v>
      </c>
      <c r="AI10" s="60">
        <v>320.0</v>
      </c>
      <c r="AJ10" s="60">
        <v>320.0</v>
      </c>
      <c r="AK10" s="60">
        <v>320.0</v>
      </c>
      <c r="AL10" s="60">
        <v>320.0</v>
      </c>
      <c r="AM10" s="60">
        <v>320.0</v>
      </c>
      <c r="AN10" s="60">
        <v>320.0</v>
      </c>
      <c r="AO10" s="60">
        <v>320.0</v>
      </c>
      <c r="AP10" s="60">
        <v>320.0</v>
      </c>
      <c r="AQ10" s="60">
        <v>320.0</v>
      </c>
      <c r="AR10" s="60">
        <v>320.0</v>
      </c>
      <c r="AS10" s="60">
        <v>320.0</v>
      </c>
      <c r="AT10" s="60">
        <v>320.0</v>
      </c>
      <c r="AU10" s="60">
        <v>320.0</v>
      </c>
      <c r="AV10" s="60">
        <v>320.0</v>
      </c>
      <c r="AW10" s="60">
        <v>320.0</v>
      </c>
      <c r="AX10" s="60">
        <v>320.0</v>
      </c>
      <c r="AY10" s="61">
        <v>320.0</v>
      </c>
      <c r="AZ10" s="40" t="s">
        <v>109</v>
      </c>
      <c r="BA10" s="41">
        <v>0.0033155856654</v>
      </c>
    </row>
    <row r="11" ht="9.75" customHeight="1">
      <c r="A11" s="2" t="s">
        <v>80</v>
      </c>
      <c r="B11" s="60">
        <v>1120.0</v>
      </c>
      <c r="C11" s="60">
        <v>1135.0</v>
      </c>
      <c r="D11" s="60">
        <v>1217.0</v>
      </c>
      <c r="E11" s="60">
        <v>1222.0</v>
      </c>
      <c r="F11" s="60">
        <v>1258.0</v>
      </c>
      <c r="G11" s="60">
        <v>1289.0</v>
      </c>
      <c r="H11" s="60">
        <v>1295.0</v>
      </c>
      <c r="I11" s="60">
        <v>1474.0</v>
      </c>
      <c r="J11" s="60">
        <v>1474.0</v>
      </c>
      <c r="K11" s="60">
        <v>1474.0</v>
      </c>
      <c r="L11" s="60">
        <v>1445.0</v>
      </c>
      <c r="M11" s="60">
        <v>1445.0</v>
      </c>
      <c r="N11" s="60">
        <v>1445.0</v>
      </c>
      <c r="O11" s="60">
        <v>1445.0</v>
      </c>
      <c r="P11" s="60">
        <v>1445.0</v>
      </c>
      <c r="Q11" s="60">
        <v>1330.0</v>
      </c>
      <c r="R11" s="60">
        <v>1276.0</v>
      </c>
      <c r="S11" s="60">
        <v>1253.0</v>
      </c>
      <c r="T11" s="60">
        <v>1243.0</v>
      </c>
      <c r="U11" s="60">
        <v>1243.0</v>
      </c>
      <c r="V11" s="60">
        <v>1243.0</v>
      </c>
      <c r="W11" s="60">
        <v>1243.0</v>
      </c>
      <c r="X11" s="60">
        <v>1186.0</v>
      </c>
      <c r="Y11" s="60">
        <v>1186.0</v>
      </c>
      <c r="Z11" s="60">
        <v>1186.0</v>
      </c>
      <c r="AA11" s="60">
        <v>1186.0</v>
      </c>
      <c r="AB11" s="60">
        <v>1196.0</v>
      </c>
      <c r="AC11" s="60">
        <v>1202.0</v>
      </c>
      <c r="AD11" s="60">
        <v>1202.0</v>
      </c>
      <c r="AE11" s="60">
        <v>1205.0</v>
      </c>
      <c r="AF11" s="60">
        <v>1212.0</v>
      </c>
      <c r="AG11" s="60">
        <v>1212.0</v>
      </c>
      <c r="AH11" s="60">
        <v>1212.0</v>
      </c>
      <c r="AI11" s="60">
        <v>1215.0</v>
      </c>
      <c r="AJ11" s="60">
        <v>1248.0</v>
      </c>
      <c r="AK11" s="60">
        <v>1269.0</v>
      </c>
      <c r="AL11" s="60">
        <v>1269.0</v>
      </c>
      <c r="AM11" s="60">
        <v>1269.0</v>
      </c>
      <c r="AN11" s="60">
        <v>1269.0</v>
      </c>
      <c r="AO11" s="60">
        <v>1284.0</v>
      </c>
      <c r="AP11" s="60">
        <v>1291.0</v>
      </c>
      <c r="AQ11" s="60">
        <v>1294.0</v>
      </c>
      <c r="AR11" s="60">
        <v>1303.0</v>
      </c>
      <c r="AS11" s="60">
        <v>1303.0</v>
      </c>
      <c r="AT11" s="60">
        <v>1303.0</v>
      </c>
      <c r="AU11" s="60">
        <v>1303.0</v>
      </c>
      <c r="AV11" s="60">
        <v>1303.0</v>
      </c>
      <c r="AW11" s="60">
        <v>1303.0</v>
      </c>
      <c r="AX11" s="60">
        <v>1303.0</v>
      </c>
      <c r="AY11" s="61">
        <v>1303.0</v>
      </c>
      <c r="AZ11" s="40" t="s">
        <v>109</v>
      </c>
      <c r="BA11" s="41">
        <v>0.01350065041333</v>
      </c>
    </row>
    <row r="12" ht="9.75" customHeight="1">
      <c r="A12" s="2" t="s">
        <v>81</v>
      </c>
      <c r="B12" s="60">
        <v>989.85</v>
      </c>
      <c r="C12" s="60">
        <v>1142.68499999999</v>
      </c>
      <c r="D12" s="60">
        <v>1223.9</v>
      </c>
      <c r="E12" s="60">
        <v>1331.645</v>
      </c>
      <c r="F12" s="60">
        <v>1456.055</v>
      </c>
      <c r="G12" s="60">
        <v>1758.835</v>
      </c>
      <c r="H12" s="60">
        <v>2028.50249999999</v>
      </c>
      <c r="I12" s="60">
        <v>2228.51</v>
      </c>
      <c r="J12" s="60">
        <v>2738.84999999999</v>
      </c>
      <c r="K12" s="60">
        <v>2780.84999999999</v>
      </c>
      <c r="L12" s="60">
        <v>2955.84999999999</v>
      </c>
      <c r="M12" s="60">
        <v>2916.84999999999</v>
      </c>
      <c r="N12" s="60">
        <v>3051.84999999999</v>
      </c>
      <c r="O12" s="60">
        <v>3029.84999999999</v>
      </c>
      <c r="P12" s="60">
        <v>3048.84999999999</v>
      </c>
      <c r="Q12" s="60">
        <v>3059.84999999999</v>
      </c>
      <c r="R12" s="60">
        <v>3037.84999999999</v>
      </c>
      <c r="S12" s="60">
        <v>2793.84999999999</v>
      </c>
      <c r="T12" s="60">
        <v>2668.84999999999</v>
      </c>
      <c r="U12" s="60">
        <v>2504.84999999999</v>
      </c>
      <c r="V12" s="60">
        <v>2320.0</v>
      </c>
      <c r="W12" s="60">
        <v>2150.0</v>
      </c>
      <c r="X12" s="60">
        <v>2178.0</v>
      </c>
      <c r="Y12" s="60">
        <v>2231.0</v>
      </c>
      <c r="Z12" s="60">
        <v>2315.0</v>
      </c>
      <c r="AA12" s="60">
        <v>2376.0</v>
      </c>
      <c r="AB12" s="60">
        <v>2399.0</v>
      </c>
      <c r="AC12" s="60">
        <v>2448.0</v>
      </c>
      <c r="AD12" s="60">
        <v>2416.0</v>
      </c>
      <c r="AE12" s="60">
        <v>2343.0</v>
      </c>
      <c r="AF12" s="60">
        <v>2225.0</v>
      </c>
      <c r="AG12" s="60">
        <v>2187.0</v>
      </c>
      <c r="AH12" s="60">
        <v>2232.0</v>
      </c>
      <c r="AI12" s="60">
        <v>2165.0</v>
      </c>
      <c r="AJ12" s="60">
        <v>2203.0</v>
      </c>
      <c r="AK12" s="60">
        <v>2207.0</v>
      </c>
      <c r="AL12" s="60">
        <v>2189.0</v>
      </c>
      <c r="AM12" s="60">
        <v>2234.0</v>
      </c>
      <c r="AN12" s="60">
        <v>2229.0</v>
      </c>
      <c r="AO12" s="60">
        <v>2235.0</v>
      </c>
      <c r="AP12" s="60">
        <v>2254.0</v>
      </c>
      <c r="AQ12" s="60">
        <v>2263.0</v>
      </c>
      <c r="AR12" s="60">
        <v>2313.0</v>
      </c>
      <c r="AS12" s="60">
        <v>2359.0</v>
      </c>
      <c r="AT12" s="60">
        <v>2328.0</v>
      </c>
      <c r="AU12" s="60">
        <v>2298.0</v>
      </c>
      <c r="AV12" s="60">
        <v>2195.0</v>
      </c>
      <c r="AW12" s="60">
        <v>1619.0</v>
      </c>
      <c r="AX12" s="60">
        <v>1570.0</v>
      </c>
      <c r="AY12" s="61">
        <v>1589.0</v>
      </c>
      <c r="AZ12" s="45">
        <v>0.01210191100836</v>
      </c>
      <c r="BA12" s="41">
        <v>0.01646395586431</v>
      </c>
    </row>
    <row r="13" ht="9.75" customHeight="1">
      <c r="A13" s="17" t="s">
        <v>82</v>
      </c>
      <c r="B13" s="62">
        <v>3561.82999999999</v>
      </c>
      <c r="C13" s="62">
        <v>3799.01499999999</v>
      </c>
      <c r="D13" s="62">
        <v>3969.35499999999</v>
      </c>
      <c r="E13" s="62">
        <v>4171.875</v>
      </c>
      <c r="F13" s="62">
        <v>4422.725</v>
      </c>
      <c r="G13" s="62">
        <v>4807.52499999999</v>
      </c>
      <c r="H13" s="62">
        <v>5321.42284999999</v>
      </c>
      <c r="I13" s="62">
        <v>6005.51</v>
      </c>
      <c r="J13" s="62">
        <v>6636.85</v>
      </c>
      <c r="K13" s="62">
        <v>6805.85</v>
      </c>
      <c r="L13" s="62">
        <v>6890.85</v>
      </c>
      <c r="M13" s="62">
        <v>6856.85</v>
      </c>
      <c r="N13" s="62">
        <v>7103.85</v>
      </c>
      <c r="O13" s="62">
        <v>7204.85</v>
      </c>
      <c r="P13" s="62">
        <v>7173.85</v>
      </c>
      <c r="Q13" s="62">
        <v>7250.85</v>
      </c>
      <c r="R13" s="62">
        <v>7175.85</v>
      </c>
      <c r="S13" s="62">
        <v>6937.85</v>
      </c>
      <c r="T13" s="62">
        <v>6793.85</v>
      </c>
      <c r="U13" s="62">
        <v>6481.85</v>
      </c>
      <c r="V13" s="62">
        <v>6104.0</v>
      </c>
      <c r="W13" s="62">
        <v>5831.0</v>
      </c>
      <c r="X13" s="62">
        <v>5804.0</v>
      </c>
      <c r="Y13" s="62">
        <v>5829.0</v>
      </c>
      <c r="Z13" s="62">
        <v>5948.0</v>
      </c>
      <c r="AA13" s="62">
        <v>6003.0</v>
      </c>
      <c r="AB13" s="62">
        <v>6045.0</v>
      </c>
      <c r="AC13" s="62">
        <v>6099.0</v>
      </c>
      <c r="AD13" s="62">
        <v>6046.0</v>
      </c>
      <c r="AE13" s="62">
        <v>5995.0</v>
      </c>
      <c r="AF13" s="62">
        <v>5877.0</v>
      </c>
      <c r="AG13" s="62">
        <v>5842.0</v>
      </c>
      <c r="AH13" s="62">
        <v>6157.81276931758</v>
      </c>
      <c r="AI13" s="62">
        <v>6110.03766451481</v>
      </c>
      <c r="AJ13" s="62">
        <v>6203.5838906675</v>
      </c>
      <c r="AK13" s="62">
        <v>6265.36177252742</v>
      </c>
      <c r="AL13" s="62">
        <v>6240.36177252742</v>
      </c>
      <c r="AM13" s="62">
        <v>6289.54449667208</v>
      </c>
      <c r="AN13" s="62">
        <v>6347.38906081098</v>
      </c>
      <c r="AO13" s="62">
        <v>6381.71799999999</v>
      </c>
      <c r="AP13" s="62">
        <v>6427.851</v>
      </c>
      <c r="AQ13" s="62">
        <v>6435.851</v>
      </c>
      <c r="AR13" s="62">
        <v>6524.375</v>
      </c>
      <c r="AS13" s="62">
        <v>6582.774</v>
      </c>
      <c r="AT13" s="62">
        <v>6569.011</v>
      </c>
      <c r="AU13" s="62">
        <v>6542.011</v>
      </c>
      <c r="AV13" s="62">
        <v>6468.06599999999</v>
      </c>
      <c r="AW13" s="62">
        <v>5885.505</v>
      </c>
      <c r="AX13" s="62">
        <v>5895.12299999999</v>
      </c>
      <c r="AY13" s="62">
        <v>6068.80120634362</v>
      </c>
      <c r="AZ13" s="46">
        <v>0.02946133725345</v>
      </c>
      <c r="BA13" s="44">
        <v>0.06288009881973</v>
      </c>
    </row>
    <row r="14" ht="9.75" customHeight="1"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1"/>
      <c r="AZ14" s="45"/>
      <c r="BA14" s="41"/>
    </row>
    <row r="15" ht="9.75" customHeight="1">
      <c r="A15" s="63" t="s">
        <v>151</v>
      </c>
      <c r="B15" s="60">
        <v>335.0</v>
      </c>
      <c r="C15" s="60">
        <v>352.0</v>
      </c>
      <c r="D15" s="60">
        <v>502.0</v>
      </c>
      <c r="E15" s="60">
        <v>611.0</v>
      </c>
      <c r="F15" s="60">
        <v>692.0</v>
      </c>
      <c r="G15" s="60">
        <v>721.0</v>
      </c>
      <c r="H15" s="60">
        <v>837.0</v>
      </c>
      <c r="I15" s="60">
        <v>847.0</v>
      </c>
      <c r="J15" s="60">
        <v>865.0</v>
      </c>
      <c r="K15" s="60">
        <v>936.0</v>
      </c>
      <c r="L15" s="60">
        <v>978.0</v>
      </c>
      <c r="M15" s="60">
        <v>1113.0</v>
      </c>
      <c r="N15" s="60">
        <v>1082.0</v>
      </c>
      <c r="O15" s="60">
        <v>1049.0</v>
      </c>
      <c r="P15" s="60">
        <v>1115.0</v>
      </c>
      <c r="Q15" s="60">
        <v>1060.0</v>
      </c>
      <c r="R15" s="60">
        <v>1060.0</v>
      </c>
      <c r="S15" s="60">
        <v>846.0</v>
      </c>
      <c r="T15" s="60">
        <v>726.0</v>
      </c>
      <c r="U15" s="60">
        <v>671.0</v>
      </c>
      <c r="V15" s="60">
        <v>569.0</v>
      </c>
      <c r="W15" s="60">
        <v>609.0</v>
      </c>
      <c r="X15" s="60">
        <v>676.0</v>
      </c>
      <c r="Y15" s="60">
        <v>686.0</v>
      </c>
      <c r="Z15" s="60">
        <v>693.0</v>
      </c>
      <c r="AA15" s="60">
        <v>684.0</v>
      </c>
      <c r="AB15" s="60">
        <v>662.0</v>
      </c>
      <c r="AC15" s="60">
        <v>662.0</v>
      </c>
      <c r="AD15" s="60">
        <v>662.0</v>
      </c>
      <c r="AE15" s="60">
        <v>665.0</v>
      </c>
      <c r="AF15" s="60">
        <v>669.0</v>
      </c>
      <c r="AG15" s="60">
        <v>686.0</v>
      </c>
      <c r="AH15" s="60">
        <v>689.0</v>
      </c>
      <c r="AI15" s="60">
        <v>707.0</v>
      </c>
      <c r="AJ15" s="60">
        <v>709.0</v>
      </c>
      <c r="AK15" s="60">
        <v>739.0</v>
      </c>
      <c r="AL15" s="60">
        <v>758.0</v>
      </c>
      <c r="AM15" s="60">
        <v>780.0</v>
      </c>
      <c r="AN15" s="60">
        <v>776.0</v>
      </c>
      <c r="AO15" s="60">
        <v>751.0</v>
      </c>
      <c r="AP15" s="60">
        <v>756.0</v>
      </c>
      <c r="AQ15" s="60">
        <v>766.0</v>
      </c>
      <c r="AR15" s="60">
        <v>781.0</v>
      </c>
      <c r="AS15" s="60">
        <v>786.0</v>
      </c>
      <c r="AT15" s="60">
        <v>786.0</v>
      </c>
      <c r="AU15" s="60">
        <v>787.0</v>
      </c>
      <c r="AV15" s="60">
        <v>788.0</v>
      </c>
      <c r="AW15" s="60">
        <v>753.0</v>
      </c>
      <c r="AX15" s="60">
        <v>776.0</v>
      </c>
      <c r="AY15" s="61">
        <v>776.0</v>
      </c>
      <c r="AZ15" s="40" t="s">
        <v>109</v>
      </c>
      <c r="BA15" s="41">
        <v>0.00804029591382</v>
      </c>
    </row>
    <row r="16" ht="9.75" customHeight="1">
      <c r="A16" s="63" t="s">
        <v>155</v>
      </c>
      <c r="B16" s="60">
        <v>1411.0</v>
      </c>
      <c r="C16" s="60">
        <v>1590.0</v>
      </c>
      <c r="D16" s="60">
        <v>1683.0</v>
      </c>
      <c r="E16" s="60">
        <v>1949.0</v>
      </c>
      <c r="F16" s="60">
        <v>2113.0</v>
      </c>
      <c r="G16" s="60">
        <v>2339.0</v>
      </c>
      <c r="H16" s="60">
        <v>2431.0</v>
      </c>
      <c r="I16" s="60">
        <v>2902.0</v>
      </c>
      <c r="J16" s="60">
        <v>3090.0</v>
      </c>
      <c r="K16" s="60">
        <v>3402.0</v>
      </c>
      <c r="L16" s="60">
        <v>3404.0</v>
      </c>
      <c r="M16" s="60">
        <v>3438.0</v>
      </c>
      <c r="N16" s="60">
        <v>3439.0</v>
      </c>
      <c r="O16" s="60">
        <v>3395.0</v>
      </c>
      <c r="P16" s="60">
        <v>3351.0</v>
      </c>
      <c r="Q16" s="60">
        <v>3326.0</v>
      </c>
      <c r="R16" s="60">
        <v>3179.0</v>
      </c>
      <c r="S16" s="60">
        <v>2831.0</v>
      </c>
      <c r="T16" s="60">
        <v>2378.0</v>
      </c>
      <c r="U16" s="60">
        <v>2194.0</v>
      </c>
      <c r="V16" s="60">
        <v>2184.0</v>
      </c>
      <c r="W16" s="60">
        <v>1919.0</v>
      </c>
      <c r="X16" s="60">
        <v>1927.0</v>
      </c>
      <c r="Y16" s="60">
        <v>1815.0</v>
      </c>
      <c r="Z16" s="60">
        <v>1699.0</v>
      </c>
      <c r="AA16" s="60">
        <v>1699.0</v>
      </c>
      <c r="AB16" s="60">
        <v>1699.0</v>
      </c>
      <c r="AC16" s="60">
        <v>1711.0</v>
      </c>
      <c r="AD16" s="60">
        <v>1687.0</v>
      </c>
      <c r="AE16" s="60">
        <v>1697.0</v>
      </c>
      <c r="AF16" s="60">
        <v>1728.0</v>
      </c>
      <c r="AG16" s="60">
        <v>1749.0</v>
      </c>
      <c r="AH16" s="60">
        <v>1872.0</v>
      </c>
      <c r="AI16" s="60">
        <v>1918.0</v>
      </c>
      <c r="AJ16" s="60">
        <v>1933.0</v>
      </c>
      <c r="AK16" s="60">
        <v>1984.0</v>
      </c>
      <c r="AL16" s="60">
        <v>1961.0</v>
      </c>
      <c r="AM16" s="60">
        <v>1987.0</v>
      </c>
      <c r="AN16" s="60">
        <v>1967.0</v>
      </c>
      <c r="AO16" s="60">
        <v>1982.29306849315</v>
      </c>
      <c r="AP16" s="60">
        <v>1978.21638356164</v>
      </c>
      <c r="AQ16" s="60">
        <v>1959.27887671232</v>
      </c>
      <c r="AR16" s="60">
        <v>1961.96989041095</v>
      </c>
      <c r="AS16" s="60">
        <v>1970.60523287671</v>
      </c>
      <c r="AT16" s="60">
        <v>1873.0</v>
      </c>
      <c r="AU16" s="60">
        <v>1702.20673972602</v>
      </c>
      <c r="AV16" s="60">
        <v>1610.17005479452</v>
      </c>
      <c r="AW16" s="60">
        <v>1512.77142465753</v>
      </c>
      <c r="AX16" s="60">
        <v>1374.92726027397</v>
      </c>
      <c r="AY16" s="61">
        <v>1374.92726027397</v>
      </c>
      <c r="AZ16" s="40" t="s">
        <v>109</v>
      </c>
      <c r="BA16" s="41">
        <v>0.01424590405077</v>
      </c>
    </row>
    <row r="17" ht="9.75" customHeight="1">
      <c r="A17" s="63" t="s">
        <v>156</v>
      </c>
      <c r="B17" s="60">
        <v>1747.0</v>
      </c>
      <c r="C17" s="60">
        <v>1911.0</v>
      </c>
      <c r="D17" s="60">
        <v>2324.0</v>
      </c>
      <c r="E17" s="60">
        <v>2436.0</v>
      </c>
      <c r="F17" s="60">
        <v>2502.0</v>
      </c>
      <c r="G17" s="60">
        <v>2643.0</v>
      </c>
      <c r="H17" s="60">
        <v>2773.0</v>
      </c>
      <c r="I17" s="60">
        <v>2918.0</v>
      </c>
      <c r="J17" s="60">
        <v>3192.0</v>
      </c>
      <c r="K17" s="60">
        <v>3268.0</v>
      </c>
      <c r="L17" s="60">
        <v>3461.0</v>
      </c>
      <c r="M17" s="60">
        <v>3452.0</v>
      </c>
      <c r="N17" s="60">
        <v>3505.0</v>
      </c>
      <c r="O17" s="60">
        <v>3603.0</v>
      </c>
      <c r="P17" s="60">
        <v>3492.0</v>
      </c>
      <c r="Q17" s="60">
        <v>3422.0</v>
      </c>
      <c r="R17" s="60">
        <v>3333.0</v>
      </c>
      <c r="S17" s="60">
        <v>2976.0</v>
      </c>
      <c r="T17" s="60">
        <v>2735.0</v>
      </c>
      <c r="U17" s="60">
        <v>2553.0</v>
      </c>
      <c r="V17" s="60">
        <v>2198.0</v>
      </c>
      <c r="W17" s="60">
        <v>2158.0</v>
      </c>
      <c r="X17" s="60">
        <v>2061.0</v>
      </c>
      <c r="Y17" s="60">
        <v>2077.0</v>
      </c>
      <c r="Z17" s="60">
        <v>2018.0</v>
      </c>
      <c r="AA17" s="60">
        <v>2024.0</v>
      </c>
      <c r="AB17" s="60">
        <v>2209.0</v>
      </c>
      <c r="AC17" s="60">
        <v>2219.0</v>
      </c>
      <c r="AD17" s="60">
        <v>2248.0</v>
      </c>
      <c r="AE17" s="60">
        <v>2272.0</v>
      </c>
      <c r="AF17" s="60">
        <v>2104.0</v>
      </c>
      <c r="AG17" s="60">
        <v>2098.0</v>
      </c>
      <c r="AH17" s="60">
        <v>2170.0</v>
      </c>
      <c r="AI17" s="60">
        <v>2206.0</v>
      </c>
      <c r="AJ17" s="60">
        <v>2240.0</v>
      </c>
      <c r="AK17" s="60">
        <v>2262.0</v>
      </c>
      <c r="AL17" s="60">
        <v>2274.0</v>
      </c>
      <c r="AM17" s="60">
        <v>2286.0</v>
      </c>
      <c r="AN17" s="60">
        <v>2304.0</v>
      </c>
      <c r="AO17" s="60">
        <v>2320.09561643835</v>
      </c>
      <c r="AP17" s="60">
        <v>2322.10383561643</v>
      </c>
      <c r="AQ17" s="60">
        <v>2390.38328767123</v>
      </c>
      <c r="AR17" s="60">
        <v>2390.38328767123</v>
      </c>
      <c r="AS17" s="60">
        <v>2366.28465753424</v>
      </c>
      <c r="AT17" s="60">
        <v>2362.26821917808</v>
      </c>
      <c r="AU17" s="60">
        <v>2091.15863013698</v>
      </c>
      <c r="AV17" s="60">
        <v>2077.48265753424</v>
      </c>
      <c r="AW17" s="60">
        <v>2096.52057534246</v>
      </c>
      <c r="AX17" s="60">
        <v>2061.13575342465</v>
      </c>
      <c r="AY17" s="61">
        <v>2060.43287671232</v>
      </c>
      <c r="AZ17" s="45">
        <v>-3.4101426718E-4</v>
      </c>
      <c r="BA17" s="41">
        <v>0.02134856767952</v>
      </c>
    </row>
    <row r="18" ht="9.75" customHeight="1">
      <c r="A18" s="63" t="s">
        <v>157</v>
      </c>
      <c r="B18" s="60">
        <v>37.0</v>
      </c>
      <c r="C18" s="60">
        <v>89.0</v>
      </c>
      <c r="D18" s="60">
        <v>91.0</v>
      </c>
      <c r="E18" s="60">
        <v>90.0</v>
      </c>
      <c r="F18" s="60">
        <v>97.0</v>
      </c>
      <c r="G18" s="60">
        <v>97.0</v>
      </c>
      <c r="H18" s="60">
        <v>105.0</v>
      </c>
      <c r="I18" s="60">
        <v>125.0</v>
      </c>
      <c r="J18" s="60">
        <v>314.0</v>
      </c>
      <c r="K18" s="60">
        <v>411.0</v>
      </c>
      <c r="L18" s="60">
        <v>420.0</v>
      </c>
      <c r="M18" s="60">
        <v>407.0</v>
      </c>
      <c r="N18" s="60">
        <v>407.0</v>
      </c>
      <c r="O18" s="60">
        <v>413.0</v>
      </c>
      <c r="P18" s="60">
        <v>418.0</v>
      </c>
      <c r="Q18" s="60">
        <v>443.0</v>
      </c>
      <c r="R18" s="60">
        <v>443.0</v>
      </c>
      <c r="S18" s="60">
        <v>443.0</v>
      </c>
      <c r="T18" s="60">
        <v>423.0</v>
      </c>
      <c r="U18" s="60">
        <v>403.0</v>
      </c>
      <c r="V18" s="60">
        <v>403.0</v>
      </c>
      <c r="W18" s="60">
        <v>403.0</v>
      </c>
      <c r="X18" s="60">
        <v>403.0</v>
      </c>
      <c r="Y18" s="60">
        <v>403.0</v>
      </c>
      <c r="Z18" s="60">
        <v>403.0</v>
      </c>
      <c r="AA18" s="60">
        <v>403.0</v>
      </c>
      <c r="AB18" s="60">
        <v>403.0</v>
      </c>
      <c r="AC18" s="60">
        <v>367.0</v>
      </c>
      <c r="AD18" s="60">
        <v>295.0</v>
      </c>
      <c r="AE18" s="60">
        <v>385.0</v>
      </c>
      <c r="AF18" s="60">
        <v>403.0</v>
      </c>
      <c r="AG18" s="60">
        <v>403.0</v>
      </c>
      <c r="AH18" s="60">
        <v>403.0</v>
      </c>
      <c r="AI18" s="60">
        <v>403.0</v>
      </c>
      <c r="AJ18" s="60">
        <v>403.0</v>
      </c>
      <c r="AK18" s="60">
        <v>403.0</v>
      </c>
      <c r="AL18" s="60">
        <v>412.0</v>
      </c>
      <c r="AM18" s="60">
        <v>412.0</v>
      </c>
      <c r="AN18" s="60">
        <v>412.0</v>
      </c>
      <c r="AO18" s="60">
        <v>412.0</v>
      </c>
      <c r="AP18" s="60">
        <v>418.0</v>
      </c>
      <c r="AQ18" s="60">
        <v>425.0</v>
      </c>
      <c r="AR18" s="60">
        <v>425.0</v>
      </c>
      <c r="AS18" s="60">
        <v>425.0</v>
      </c>
      <c r="AT18" s="60">
        <v>425.0</v>
      </c>
      <c r="AU18" s="60">
        <v>440.0</v>
      </c>
      <c r="AV18" s="60">
        <v>495.0</v>
      </c>
      <c r="AW18" s="60">
        <v>498.0</v>
      </c>
      <c r="AX18" s="60">
        <v>498.0</v>
      </c>
      <c r="AY18" s="61">
        <v>498.0</v>
      </c>
      <c r="AZ18" s="40" t="s">
        <v>109</v>
      </c>
      <c r="BA18" s="41">
        <v>0.00515988050029</v>
      </c>
    </row>
    <row r="19" ht="9.75" customHeight="1">
      <c r="A19" s="63" t="s">
        <v>85</v>
      </c>
      <c r="B19" s="60">
        <v>1560.0</v>
      </c>
      <c r="C19" s="60">
        <v>2198.0</v>
      </c>
      <c r="D19" s="60">
        <v>2564.0</v>
      </c>
      <c r="E19" s="60">
        <v>2625.0</v>
      </c>
      <c r="F19" s="60">
        <v>2738.0</v>
      </c>
      <c r="G19" s="60">
        <v>2939.0</v>
      </c>
      <c r="H19" s="60">
        <v>3539.0</v>
      </c>
      <c r="I19" s="60">
        <v>3628.0</v>
      </c>
      <c r="J19" s="60">
        <v>3792.0</v>
      </c>
      <c r="K19" s="60">
        <v>3889.0</v>
      </c>
      <c r="L19" s="60">
        <v>4343.0</v>
      </c>
      <c r="M19" s="60">
        <v>4343.0</v>
      </c>
      <c r="N19" s="60">
        <v>4270.0</v>
      </c>
      <c r="O19" s="60">
        <v>3803.0</v>
      </c>
      <c r="P19" s="60">
        <v>3471.0</v>
      </c>
      <c r="Q19" s="60">
        <v>3136.0</v>
      </c>
      <c r="R19" s="60">
        <v>3096.0</v>
      </c>
      <c r="S19" s="60">
        <v>2885.0</v>
      </c>
      <c r="T19" s="60">
        <v>2777.0</v>
      </c>
      <c r="U19" s="60">
        <v>2810.0</v>
      </c>
      <c r="V19" s="60">
        <v>2690.0</v>
      </c>
      <c r="W19" s="60">
        <v>2586.0</v>
      </c>
      <c r="X19" s="60">
        <v>2591.0</v>
      </c>
      <c r="Y19" s="60">
        <v>2505.0</v>
      </c>
      <c r="Z19" s="60">
        <v>2492.0</v>
      </c>
      <c r="AA19" s="60">
        <v>2520.0</v>
      </c>
      <c r="AB19" s="60">
        <v>2535.0</v>
      </c>
      <c r="AC19" s="60">
        <v>2535.0</v>
      </c>
      <c r="AD19" s="60">
        <v>2455.0</v>
      </c>
      <c r="AE19" s="60">
        <v>2359.0</v>
      </c>
      <c r="AF19" s="60">
        <v>2359.0</v>
      </c>
      <c r="AG19" s="60">
        <v>2354.0</v>
      </c>
      <c r="AH19" s="60">
        <v>2345.0</v>
      </c>
      <c r="AI19" s="60">
        <v>2385.0</v>
      </c>
      <c r="AJ19" s="60">
        <v>2485.0</v>
      </c>
      <c r="AK19" s="60">
        <v>2485.0</v>
      </c>
      <c r="AL19" s="60">
        <v>2485.0</v>
      </c>
      <c r="AM19" s="60">
        <v>2485.0</v>
      </c>
      <c r="AN19" s="60">
        <v>2485.0</v>
      </c>
      <c r="AO19" s="60">
        <v>2497.0</v>
      </c>
      <c r="AP19" s="60">
        <v>2515.0</v>
      </c>
      <c r="AQ19" s="60">
        <v>2526.0</v>
      </c>
      <c r="AR19" s="60">
        <v>2497.0</v>
      </c>
      <c r="AS19" s="60">
        <v>2396.0</v>
      </c>
      <c r="AT19" s="60">
        <v>2396.0</v>
      </c>
      <c r="AU19" s="60">
        <v>2396.0</v>
      </c>
      <c r="AV19" s="60">
        <v>2311.0</v>
      </c>
      <c r="AW19" s="60">
        <v>2200.0</v>
      </c>
      <c r="AX19" s="60">
        <v>2062.0</v>
      </c>
      <c r="AY19" s="61">
        <v>1984.0</v>
      </c>
      <c r="AZ19" s="45">
        <v>-0.03782735392451</v>
      </c>
      <c r="BA19" s="41">
        <v>0.02055663242936</v>
      </c>
    </row>
    <row r="20" ht="9.75" customHeight="1">
      <c r="A20" s="63" t="s">
        <v>161</v>
      </c>
      <c r="B20" s="60">
        <v>614.0</v>
      </c>
      <c r="C20" s="60">
        <v>659.0</v>
      </c>
      <c r="D20" s="60">
        <v>773.0</v>
      </c>
      <c r="E20" s="60">
        <v>846.0</v>
      </c>
      <c r="F20" s="60">
        <v>1319.0</v>
      </c>
      <c r="G20" s="60">
        <v>1348.0</v>
      </c>
      <c r="H20" s="60">
        <v>1587.0</v>
      </c>
      <c r="I20" s="60">
        <v>1826.0</v>
      </c>
      <c r="J20" s="60">
        <v>1826.0</v>
      </c>
      <c r="K20" s="60">
        <v>1841.0</v>
      </c>
      <c r="L20" s="60">
        <v>1985.0</v>
      </c>
      <c r="M20" s="60">
        <v>2031.0</v>
      </c>
      <c r="N20" s="60">
        <v>1869.0</v>
      </c>
      <c r="O20" s="60">
        <v>1850.0</v>
      </c>
      <c r="P20" s="60">
        <v>1850.0</v>
      </c>
      <c r="Q20" s="60">
        <v>1852.0</v>
      </c>
      <c r="R20" s="60">
        <v>1705.0</v>
      </c>
      <c r="S20" s="60">
        <v>1625.0</v>
      </c>
      <c r="T20" s="60">
        <v>1504.0</v>
      </c>
      <c r="U20" s="60">
        <v>1500.0</v>
      </c>
      <c r="V20" s="60">
        <v>1478.0</v>
      </c>
      <c r="W20" s="60">
        <v>1456.0</v>
      </c>
      <c r="X20" s="60">
        <v>1363.0</v>
      </c>
      <c r="Y20" s="60">
        <v>1359.0</v>
      </c>
      <c r="Z20" s="60">
        <v>1367.0</v>
      </c>
      <c r="AA20" s="60">
        <v>1207.0</v>
      </c>
      <c r="AB20" s="60">
        <v>1225.0</v>
      </c>
      <c r="AC20" s="60">
        <v>1254.0</v>
      </c>
      <c r="AD20" s="60">
        <v>1197.0</v>
      </c>
      <c r="AE20" s="60">
        <v>1197.0</v>
      </c>
      <c r="AF20" s="60">
        <v>1257.0</v>
      </c>
      <c r="AG20" s="60">
        <v>1234.0</v>
      </c>
      <c r="AH20" s="60">
        <v>1261.0</v>
      </c>
      <c r="AI20" s="60">
        <v>1261.0</v>
      </c>
      <c r="AJ20" s="60">
        <v>1277.0</v>
      </c>
      <c r="AK20" s="60">
        <v>1277.0</v>
      </c>
      <c r="AL20" s="60">
        <v>1278.0</v>
      </c>
      <c r="AM20" s="60">
        <v>1281.5</v>
      </c>
      <c r="AN20" s="60">
        <v>1281.5</v>
      </c>
      <c r="AO20" s="60">
        <v>1283.5</v>
      </c>
      <c r="AP20" s="60">
        <v>1273.9</v>
      </c>
      <c r="AQ20" s="60">
        <v>1273.886</v>
      </c>
      <c r="AR20" s="60">
        <v>1236.28</v>
      </c>
      <c r="AS20" s="60">
        <v>1279.57999999999</v>
      </c>
      <c r="AT20" s="60">
        <v>1279.57999999999</v>
      </c>
      <c r="AU20" s="60">
        <v>1273.929</v>
      </c>
      <c r="AV20" s="60">
        <v>1276.229</v>
      </c>
      <c r="AW20" s="60">
        <v>1274.33099999999</v>
      </c>
      <c r="AX20" s="60">
        <v>1274.33099999999</v>
      </c>
      <c r="AY20" s="61">
        <v>1274.33099999999</v>
      </c>
      <c r="AZ20" s="40" t="s">
        <v>109</v>
      </c>
      <c r="BA20" s="41">
        <v>0.01320360507816</v>
      </c>
    </row>
    <row r="21" ht="9.75" customHeight="1">
      <c r="A21" s="63" t="s">
        <v>87</v>
      </c>
      <c r="B21" s="60">
        <v>60.0</v>
      </c>
      <c r="C21" s="60">
        <v>60.0</v>
      </c>
      <c r="D21" s="60">
        <v>98.0</v>
      </c>
      <c r="E21" s="60">
        <v>107.0</v>
      </c>
      <c r="F21" s="60">
        <v>117.0</v>
      </c>
      <c r="G21" s="60">
        <v>194.0</v>
      </c>
      <c r="H21" s="60">
        <v>161.0</v>
      </c>
      <c r="I21" s="60">
        <v>173.0</v>
      </c>
      <c r="J21" s="60">
        <v>168.0</v>
      </c>
      <c r="K21" s="60">
        <v>168.0</v>
      </c>
      <c r="L21" s="60">
        <v>259.0</v>
      </c>
      <c r="M21" s="60">
        <v>259.0</v>
      </c>
      <c r="N21" s="60">
        <v>264.0</v>
      </c>
      <c r="O21" s="60">
        <v>260.0</v>
      </c>
      <c r="P21" s="60">
        <v>260.0</v>
      </c>
      <c r="Q21" s="60">
        <v>250.0</v>
      </c>
      <c r="R21" s="60">
        <v>240.0</v>
      </c>
      <c r="S21" s="60">
        <v>240.0</v>
      </c>
      <c r="T21" s="60">
        <v>240.0</v>
      </c>
      <c r="U21" s="60">
        <v>240.0</v>
      </c>
      <c r="V21" s="60">
        <v>240.0</v>
      </c>
      <c r="W21" s="60">
        <v>240.0</v>
      </c>
      <c r="X21" s="60">
        <v>240.0</v>
      </c>
      <c r="Y21" s="60">
        <v>210.0</v>
      </c>
      <c r="Z21" s="60">
        <v>260.0</v>
      </c>
      <c r="AA21" s="60">
        <v>291.0</v>
      </c>
      <c r="AB21" s="60">
        <v>288.0</v>
      </c>
      <c r="AC21" s="60">
        <v>288.0</v>
      </c>
      <c r="AD21" s="60">
        <v>288.0</v>
      </c>
      <c r="AE21" s="60">
        <v>288.0</v>
      </c>
      <c r="AF21" s="60">
        <v>298.0</v>
      </c>
      <c r="AG21" s="60">
        <v>308.0</v>
      </c>
      <c r="AH21" s="60">
        <v>308.0</v>
      </c>
      <c r="AI21" s="60">
        <v>310.0</v>
      </c>
      <c r="AJ21" s="60">
        <v>323.0</v>
      </c>
      <c r="AK21" s="60">
        <v>318.0</v>
      </c>
      <c r="AL21" s="60">
        <v>307.0</v>
      </c>
      <c r="AM21" s="60">
        <v>316.0</v>
      </c>
      <c r="AN21" s="60">
        <v>316.0</v>
      </c>
      <c r="AO21" s="60">
        <v>316.0</v>
      </c>
      <c r="AP21" s="60">
        <v>316.0</v>
      </c>
      <c r="AQ21" s="60">
        <v>316.0</v>
      </c>
      <c r="AR21" s="60">
        <v>316.0</v>
      </c>
      <c r="AS21" s="60">
        <v>316.0</v>
      </c>
      <c r="AT21" s="60">
        <v>316.0</v>
      </c>
      <c r="AU21" s="60">
        <v>316.0</v>
      </c>
      <c r="AV21" s="60">
        <v>316.0</v>
      </c>
      <c r="AW21" s="60">
        <v>316.0</v>
      </c>
      <c r="AX21" s="60">
        <v>316.0</v>
      </c>
      <c r="AY21" s="61">
        <v>316.0</v>
      </c>
      <c r="AZ21" s="40" t="s">
        <v>109</v>
      </c>
      <c r="BA21" s="41">
        <v>0.00327414087951</v>
      </c>
    </row>
    <row r="22" ht="9.75" customHeight="1">
      <c r="A22" s="63" t="s">
        <v>89</v>
      </c>
      <c r="B22" s="64" t="s">
        <v>143</v>
      </c>
      <c r="C22" s="64" t="s">
        <v>143</v>
      </c>
      <c r="D22" s="64" t="s">
        <v>143</v>
      </c>
      <c r="E22" s="64" t="s">
        <v>143</v>
      </c>
      <c r="F22" s="64" t="s">
        <v>143</v>
      </c>
      <c r="G22" s="64" t="s">
        <v>143</v>
      </c>
      <c r="H22" s="64" t="s">
        <v>143</v>
      </c>
      <c r="I22" s="64" t="s">
        <v>143</v>
      </c>
      <c r="J22" s="64" t="s">
        <v>143</v>
      </c>
      <c r="K22" s="64" t="s">
        <v>143</v>
      </c>
      <c r="L22" s="64" t="s">
        <v>143</v>
      </c>
      <c r="M22" s="64" t="s">
        <v>143</v>
      </c>
      <c r="N22" s="64" t="s">
        <v>143</v>
      </c>
      <c r="O22" s="64" t="s">
        <v>143</v>
      </c>
      <c r="P22" s="64" t="s">
        <v>143</v>
      </c>
      <c r="Q22" s="60">
        <v>6857.0</v>
      </c>
      <c r="R22" s="60">
        <v>6857.0</v>
      </c>
      <c r="S22" s="60">
        <v>6907.0</v>
      </c>
      <c r="T22" s="60">
        <v>7067.0</v>
      </c>
      <c r="U22" s="60">
        <v>7067.0</v>
      </c>
      <c r="V22" s="60">
        <v>7097.0</v>
      </c>
      <c r="W22" s="60">
        <v>7157.0</v>
      </c>
      <c r="X22" s="60">
        <v>7193.0</v>
      </c>
      <c r="Y22" s="60">
        <v>7193.0</v>
      </c>
      <c r="Z22" s="60">
        <v>7193.0</v>
      </c>
      <c r="AA22" s="60">
        <v>7193.0</v>
      </c>
      <c r="AB22" s="60">
        <v>7193.0</v>
      </c>
      <c r="AC22" s="60">
        <v>6643.0</v>
      </c>
      <c r="AD22" s="60">
        <v>6466.0</v>
      </c>
      <c r="AE22" s="60">
        <v>6526.0</v>
      </c>
      <c r="AF22" s="60">
        <v>6108.0</v>
      </c>
      <c r="AG22" s="60">
        <v>6070.0</v>
      </c>
      <c r="AH22" s="60">
        <v>5857.0</v>
      </c>
      <c r="AI22" s="60">
        <v>5562.0</v>
      </c>
      <c r="AJ22" s="60">
        <v>5587.0</v>
      </c>
      <c r="AK22" s="60">
        <v>5536.0</v>
      </c>
      <c r="AL22" s="60">
        <v>5486.0</v>
      </c>
      <c r="AM22" s="60">
        <v>5446.0</v>
      </c>
      <c r="AN22" s="60">
        <v>5320.0</v>
      </c>
      <c r="AO22" s="60">
        <v>5328.0</v>
      </c>
      <c r="AP22" s="60">
        <v>5400.0</v>
      </c>
      <c r="AQ22" s="60">
        <v>5484.0</v>
      </c>
      <c r="AR22" s="60">
        <v>5498.0</v>
      </c>
      <c r="AS22" s="60">
        <v>5419.0</v>
      </c>
      <c r="AT22" s="60">
        <v>5401.0</v>
      </c>
      <c r="AU22" s="60">
        <v>5511.0</v>
      </c>
      <c r="AV22" s="60">
        <v>5589.0</v>
      </c>
      <c r="AW22" s="60">
        <v>5785.0</v>
      </c>
      <c r="AX22" s="60">
        <v>6027.0</v>
      </c>
      <c r="AY22" s="61">
        <v>6338.0</v>
      </c>
      <c r="AZ22" s="45">
        <v>0.05160112679005</v>
      </c>
      <c r="BA22" s="41">
        <v>0.06566932052374</v>
      </c>
    </row>
    <row r="23" ht="9.75" customHeight="1">
      <c r="A23" s="63" t="s">
        <v>165</v>
      </c>
      <c r="B23" s="60">
        <v>311.0</v>
      </c>
      <c r="C23" s="60">
        <v>341.0</v>
      </c>
      <c r="D23" s="60">
        <v>482.0</v>
      </c>
      <c r="E23" s="60">
        <v>511.0</v>
      </c>
      <c r="F23" s="60">
        <v>723.0</v>
      </c>
      <c r="G23" s="60">
        <v>894.0</v>
      </c>
      <c r="H23" s="60">
        <v>894.0</v>
      </c>
      <c r="I23" s="60">
        <v>894.0</v>
      </c>
      <c r="J23" s="60">
        <v>894.0</v>
      </c>
      <c r="K23" s="60">
        <v>964.0</v>
      </c>
      <c r="L23" s="60">
        <v>994.0</v>
      </c>
      <c r="M23" s="60">
        <v>1212.0</v>
      </c>
      <c r="N23" s="60">
        <v>1275.0</v>
      </c>
      <c r="O23" s="60">
        <v>1295.0</v>
      </c>
      <c r="P23" s="60">
        <v>1396.0</v>
      </c>
      <c r="Q23" s="60">
        <v>1396.0</v>
      </c>
      <c r="R23" s="60">
        <v>1476.0</v>
      </c>
      <c r="S23" s="60">
        <v>1476.0</v>
      </c>
      <c r="T23" s="60">
        <v>1476.0</v>
      </c>
      <c r="U23" s="60">
        <v>1462.0</v>
      </c>
      <c r="V23" s="60">
        <v>1342.0</v>
      </c>
      <c r="W23" s="60">
        <v>1312.0</v>
      </c>
      <c r="X23" s="60">
        <v>1312.0</v>
      </c>
      <c r="Y23" s="60">
        <v>1312.0</v>
      </c>
      <c r="Z23" s="60">
        <v>1287.0</v>
      </c>
      <c r="AA23" s="60">
        <v>1267.0</v>
      </c>
      <c r="AB23" s="60">
        <v>1272.0</v>
      </c>
      <c r="AC23" s="60">
        <v>1272.0</v>
      </c>
      <c r="AD23" s="60">
        <v>1277.0</v>
      </c>
      <c r="AE23" s="60">
        <v>1282.0</v>
      </c>
      <c r="AF23" s="60">
        <v>1308.0</v>
      </c>
      <c r="AG23" s="60">
        <v>1324.0</v>
      </c>
      <c r="AH23" s="60">
        <v>1312.0</v>
      </c>
      <c r="AI23" s="60">
        <v>1312.0</v>
      </c>
      <c r="AJ23" s="60">
        <v>1326.0</v>
      </c>
      <c r="AK23" s="60">
        <v>1330.0</v>
      </c>
      <c r="AL23" s="60">
        <v>1330.0</v>
      </c>
      <c r="AM23" s="60">
        <v>1330.0</v>
      </c>
      <c r="AN23" s="60">
        <v>1347.0</v>
      </c>
      <c r="AO23" s="60">
        <v>1372.0</v>
      </c>
      <c r="AP23" s="60">
        <v>1377.0</v>
      </c>
      <c r="AQ23" s="60">
        <v>1361.57260273972</v>
      </c>
      <c r="AR23" s="60">
        <v>1361.57260273972</v>
      </c>
      <c r="AS23" s="60">
        <v>1361.57260273972</v>
      </c>
      <c r="AT23" s="60">
        <v>1361.57260273972</v>
      </c>
      <c r="AU23" s="60">
        <v>1416.39698630136</v>
      </c>
      <c r="AV23" s="60">
        <v>1416.39698630136</v>
      </c>
      <c r="AW23" s="60">
        <v>1536.8901369863</v>
      </c>
      <c r="AX23" s="60">
        <v>1536.8901369863</v>
      </c>
      <c r="AY23" s="61">
        <v>1546.32876712328</v>
      </c>
      <c r="AZ23" s="45">
        <v>0.00614138226956</v>
      </c>
      <c r="BA23" s="41">
        <v>0.01602183096111</v>
      </c>
    </row>
    <row r="24" ht="9.75" customHeight="1">
      <c r="A24" s="63" t="s">
        <v>166</v>
      </c>
      <c r="B24" s="60">
        <v>98.0</v>
      </c>
      <c r="C24" s="60">
        <v>153.0</v>
      </c>
      <c r="D24" s="60">
        <v>153.0</v>
      </c>
      <c r="E24" s="60">
        <v>253.0</v>
      </c>
      <c r="F24" s="60">
        <v>253.0</v>
      </c>
      <c r="G24" s="60">
        <v>253.0</v>
      </c>
      <c r="H24" s="60">
        <v>253.0</v>
      </c>
      <c r="I24" s="60">
        <v>253.0</v>
      </c>
      <c r="J24" s="60">
        <v>253.0</v>
      </c>
      <c r="K24" s="60">
        <v>253.0</v>
      </c>
      <c r="L24" s="60">
        <v>253.0</v>
      </c>
      <c r="M24" s="60">
        <v>420.0</v>
      </c>
      <c r="N24" s="60">
        <v>420.0</v>
      </c>
      <c r="O24" s="60">
        <v>420.0</v>
      </c>
      <c r="P24" s="60">
        <v>420.0</v>
      </c>
      <c r="Q24" s="60">
        <v>471.0</v>
      </c>
      <c r="R24" s="60">
        <v>471.0</v>
      </c>
      <c r="S24" s="60">
        <v>461.0</v>
      </c>
      <c r="T24" s="60">
        <v>451.0</v>
      </c>
      <c r="U24" s="60">
        <v>444.0</v>
      </c>
      <c r="V24" s="60">
        <v>439.0</v>
      </c>
      <c r="W24" s="60">
        <v>436.0</v>
      </c>
      <c r="X24" s="60">
        <v>436.0</v>
      </c>
      <c r="Y24" s="60">
        <v>436.0</v>
      </c>
      <c r="Z24" s="60">
        <v>436.0</v>
      </c>
      <c r="AA24" s="60">
        <v>436.0</v>
      </c>
      <c r="AB24" s="60">
        <v>436.0</v>
      </c>
      <c r="AC24" s="60">
        <v>436.0</v>
      </c>
      <c r="AD24" s="60">
        <v>436.0</v>
      </c>
      <c r="AE24" s="60">
        <v>436.0</v>
      </c>
      <c r="AF24" s="60">
        <v>436.0</v>
      </c>
      <c r="AG24" s="60">
        <v>436.0</v>
      </c>
      <c r="AH24" s="60">
        <v>436.0</v>
      </c>
      <c r="AI24" s="60">
        <v>436.0</v>
      </c>
      <c r="AJ24" s="60">
        <v>436.0</v>
      </c>
      <c r="AK24" s="60">
        <v>436.0</v>
      </c>
      <c r="AL24" s="60">
        <v>436.0</v>
      </c>
      <c r="AM24" s="60">
        <v>436.0</v>
      </c>
      <c r="AN24" s="60">
        <v>436.0</v>
      </c>
      <c r="AO24" s="60">
        <v>436.0</v>
      </c>
      <c r="AP24" s="60">
        <v>436.0</v>
      </c>
      <c r="AQ24" s="60">
        <v>436.0</v>
      </c>
      <c r="AR24" s="60">
        <v>436.0</v>
      </c>
      <c r="AS24" s="60">
        <v>436.0</v>
      </c>
      <c r="AT24" s="60">
        <v>436.0</v>
      </c>
      <c r="AU24" s="60">
        <v>436.0</v>
      </c>
      <c r="AV24" s="60">
        <v>436.0</v>
      </c>
      <c r="AW24" s="60">
        <v>436.0</v>
      </c>
      <c r="AX24" s="60">
        <v>436.0</v>
      </c>
      <c r="AY24" s="61">
        <v>436.0</v>
      </c>
      <c r="AZ24" s="40" t="s">
        <v>109</v>
      </c>
      <c r="BA24" s="41">
        <v>0.00451748538762</v>
      </c>
    </row>
    <row r="25" ht="9.75" customHeight="1">
      <c r="A25" s="63" t="s">
        <v>168</v>
      </c>
      <c r="B25" s="60">
        <v>96.0</v>
      </c>
      <c r="C25" s="60">
        <v>96.0</v>
      </c>
      <c r="D25" s="60">
        <v>120.0</v>
      </c>
      <c r="E25" s="60">
        <v>120.0</v>
      </c>
      <c r="F25" s="60">
        <v>204.0</v>
      </c>
      <c r="G25" s="60">
        <v>204.0</v>
      </c>
      <c r="H25" s="60">
        <v>204.0</v>
      </c>
      <c r="I25" s="60">
        <v>280.0</v>
      </c>
      <c r="J25" s="60">
        <v>281.0</v>
      </c>
      <c r="K25" s="60">
        <v>281.0</v>
      </c>
      <c r="L25" s="60">
        <v>281.0</v>
      </c>
      <c r="M25" s="60">
        <v>280.0</v>
      </c>
      <c r="N25" s="60">
        <v>311.0</v>
      </c>
      <c r="O25" s="60">
        <v>311.0</v>
      </c>
      <c r="P25" s="60">
        <v>311.0</v>
      </c>
      <c r="Q25" s="60">
        <v>366.0</v>
      </c>
      <c r="R25" s="60">
        <v>366.0</v>
      </c>
      <c r="S25" s="60">
        <v>386.0</v>
      </c>
      <c r="T25" s="60">
        <v>466.0</v>
      </c>
      <c r="U25" s="60">
        <v>466.0</v>
      </c>
      <c r="V25" s="60">
        <v>466.0</v>
      </c>
      <c r="W25" s="60">
        <v>476.0</v>
      </c>
      <c r="X25" s="60">
        <v>599.0</v>
      </c>
      <c r="Y25" s="60">
        <v>703.0</v>
      </c>
      <c r="Z25" s="60">
        <v>703.0</v>
      </c>
      <c r="AA25" s="60">
        <v>703.0</v>
      </c>
      <c r="AB25" s="60">
        <v>708.0</v>
      </c>
      <c r="AC25" s="60">
        <v>713.0</v>
      </c>
      <c r="AD25" s="60">
        <v>713.0</v>
      </c>
      <c r="AE25" s="60">
        <v>713.0</v>
      </c>
      <c r="AF25" s="60">
        <v>713.0</v>
      </c>
      <c r="AG25" s="60">
        <v>713.0</v>
      </c>
      <c r="AH25" s="60">
        <v>713.0</v>
      </c>
      <c r="AI25" s="60">
        <v>713.0</v>
      </c>
      <c r="AJ25" s="60">
        <v>713.0</v>
      </c>
      <c r="AK25" s="60">
        <v>713.0</v>
      </c>
      <c r="AL25" s="60">
        <v>713.0</v>
      </c>
      <c r="AM25" s="60">
        <v>713.0</v>
      </c>
      <c r="AN25" s="60">
        <v>713.0</v>
      </c>
      <c r="AO25" s="60">
        <v>693.0</v>
      </c>
      <c r="AP25" s="60">
        <v>613.0</v>
      </c>
      <c r="AQ25" s="60">
        <v>613.0</v>
      </c>
      <c r="AR25" s="60">
        <v>613.0</v>
      </c>
      <c r="AS25" s="60">
        <v>613.0</v>
      </c>
      <c r="AT25" s="60">
        <v>613.0</v>
      </c>
      <c r="AU25" s="60">
        <v>613.0</v>
      </c>
      <c r="AV25" s="60">
        <v>613.0</v>
      </c>
      <c r="AW25" s="60">
        <v>613.0</v>
      </c>
      <c r="AX25" s="60">
        <v>613.0</v>
      </c>
      <c r="AY25" s="61">
        <v>613.0</v>
      </c>
      <c r="AZ25" s="40" t="s">
        <v>109</v>
      </c>
      <c r="BA25" s="41">
        <v>0.0063514187932</v>
      </c>
    </row>
    <row r="26" ht="9.75" customHeight="1">
      <c r="A26" s="63" t="s">
        <v>91</v>
      </c>
      <c r="B26" s="60">
        <v>1474.0</v>
      </c>
      <c r="C26" s="60">
        <v>1683.0</v>
      </c>
      <c r="D26" s="60">
        <v>1731.0</v>
      </c>
      <c r="E26" s="60">
        <v>1957.0</v>
      </c>
      <c r="F26" s="60">
        <v>2195.0</v>
      </c>
      <c r="G26" s="60">
        <v>2305.0</v>
      </c>
      <c r="H26" s="60">
        <v>2450.0</v>
      </c>
      <c r="I26" s="60">
        <v>2487.0</v>
      </c>
      <c r="J26" s="60">
        <v>2852.0</v>
      </c>
      <c r="K26" s="60">
        <v>2984.0</v>
      </c>
      <c r="L26" s="60">
        <v>2940.0</v>
      </c>
      <c r="M26" s="60">
        <v>2916.0</v>
      </c>
      <c r="N26" s="60">
        <v>2801.0</v>
      </c>
      <c r="O26" s="60">
        <v>2681.0</v>
      </c>
      <c r="P26" s="60">
        <v>2677.0</v>
      </c>
      <c r="Q26" s="60">
        <v>2614.0</v>
      </c>
      <c r="R26" s="60">
        <v>2518.0</v>
      </c>
      <c r="S26" s="60">
        <v>2281.0</v>
      </c>
      <c r="T26" s="60">
        <v>2022.0</v>
      </c>
      <c r="U26" s="60">
        <v>1919.0</v>
      </c>
      <c r="V26" s="60">
        <v>1864.0</v>
      </c>
      <c r="W26" s="60">
        <v>1805.0</v>
      </c>
      <c r="X26" s="60">
        <v>1823.0</v>
      </c>
      <c r="Y26" s="60">
        <v>1814.0</v>
      </c>
      <c r="Z26" s="60">
        <v>1827.0</v>
      </c>
      <c r="AA26" s="60">
        <v>1850.0</v>
      </c>
      <c r="AB26" s="60">
        <v>1827.0</v>
      </c>
      <c r="AC26" s="60">
        <v>1837.0</v>
      </c>
      <c r="AD26" s="60">
        <v>1844.0</v>
      </c>
      <c r="AE26" s="60">
        <v>1866.0</v>
      </c>
      <c r="AF26" s="60">
        <v>1844.0</v>
      </c>
      <c r="AG26" s="60">
        <v>1873.0</v>
      </c>
      <c r="AH26" s="60">
        <v>1823.0</v>
      </c>
      <c r="AI26" s="60">
        <v>1848.0</v>
      </c>
      <c r="AJ26" s="60">
        <v>1777.0</v>
      </c>
      <c r="AK26" s="60">
        <v>1778.0</v>
      </c>
      <c r="AL26" s="60">
        <v>1769.0</v>
      </c>
      <c r="AM26" s="60">
        <v>1785.0</v>
      </c>
      <c r="AN26" s="60">
        <v>1813.0</v>
      </c>
      <c r="AO26" s="60">
        <v>1847.56164383561</v>
      </c>
      <c r="AP26" s="60">
        <v>1819.44657534246</v>
      </c>
      <c r="AQ26" s="60">
        <v>1835.51232876712</v>
      </c>
      <c r="AR26" s="60">
        <v>1819.44657534246</v>
      </c>
      <c r="AS26" s="60">
        <v>1827.47945205479</v>
      </c>
      <c r="AT26" s="60">
        <v>1757.19178082191</v>
      </c>
      <c r="AU26" s="60">
        <v>1757.19178082191</v>
      </c>
      <c r="AV26" s="60">
        <v>1787.31506849315</v>
      </c>
      <c r="AW26" s="60">
        <v>1526.24657534246</v>
      </c>
      <c r="AX26" s="60">
        <v>1498.13150684931</v>
      </c>
      <c r="AY26" s="61">
        <v>1367.59726027397</v>
      </c>
      <c r="AZ26" s="45">
        <v>-0.08713136613369</v>
      </c>
      <c r="BA26" s="41">
        <v>0.01416995655745</v>
      </c>
    </row>
    <row r="27" ht="9.75" customHeight="1">
      <c r="A27" s="63" t="s">
        <v>93</v>
      </c>
      <c r="B27" s="60">
        <v>5451.12440068493</v>
      </c>
      <c r="C27" s="60">
        <v>5879.76164383561</v>
      </c>
      <c r="D27" s="60">
        <v>6301.21232876712</v>
      </c>
      <c r="E27" s="60">
        <v>6837.86301369863</v>
      </c>
      <c r="F27" s="60">
        <v>7334.86369863013</v>
      </c>
      <c r="G27" s="60">
        <v>8030.53630136986</v>
      </c>
      <c r="H27" s="60">
        <v>8668.81232876712</v>
      </c>
      <c r="I27" s="60">
        <v>9087.94520547945</v>
      </c>
      <c r="J27" s="60">
        <v>9733.58904109588</v>
      </c>
      <c r="K27" s="60">
        <v>10666.8767123287</v>
      </c>
      <c r="L27" s="60">
        <v>11220.5205479452</v>
      </c>
      <c r="M27" s="60">
        <v>12055.9863013698</v>
      </c>
      <c r="N27" s="60">
        <v>12981.2739726027</v>
      </c>
      <c r="O27" s="60">
        <v>13162.0</v>
      </c>
      <c r="P27" s="60">
        <v>13447.0</v>
      </c>
      <c r="Q27" s="60">
        <v>6718.0</v>
      </c>
      <c r="R27" s="60">
        <v>6900.0</v>
      </c>
      <c r="S27" s="60">
        <v>6960.0</v>
      </c>
      <c r="T27" s="60">
        <v>7036.0</v>
      </c>
      <c r="U27" s="60">
        <v>7150.0</v>
      </c>
      <c r="V27" s="60">
        <v>7272.0</v>
      </c>
      <c r="W27" s="60">
        <v>7407.0</v>
      </c>
      <c r="X27" s="60">
        <v>7437.0</v>
      </c>
      <c r="Y27" s="60">
        <v>7496.0</v>
      </c>
      <c r="Z27" s="60">
        <v>7426.0</v>
      </c>
      <c r="AA27" s="60">
        <v>7436.0</v>
      </c>
      <c r="AB27" s="60">
        <v>7312.0</v>
      </c>
      <c r="AC27" s="60">
        <v>6929.0</v>
      </c>
      <c r="AD27" s="60">
        <v>6847.0</v>
      </c>
      <c r="AE27" s="60">
        <v>6745.0</v>
      </c>
      <c r="AF27" s="60">
        <v>6366.0</v>
      </c>
      <c r="AG27" s="60">
        <v>6111.0</v>
      </c>
      <c r="AH27" s="60">
        <v>6073.0</v>
      </c>
      <c r="AI27" s="60">
        <v>6225.0</v>
      </c>
      <c r="AJ27" s="60">
        <v>6086.0</v>
      </c>
      <c r="AK27" s="60">
        <v>5920.0</v>
      </c>
      <c r="AL27" s="60">
        <v>5844.0</v>
      </c>
      <c r="AM27" s="60">
        <v>5628.0</v>
      </c>
      <c r="AN27" s="60">
        <v>5510.0</v>
      </c>
      <c r="AO27" s="60">
        <v>5527.37863013698</v>
      </c>
      <c r="AP27" s="60">
        <v>5499.46361643835</v>
      </c>
      <c r="AQ27" s="60">
        <v>5387.20572602739</v>
      </c>
      <c r="AR27" s="60">
        <v>5369.0085479452</v>
      </c>
      <c r="AS27" s="60">
        <v>5340.00443835616</v>
      </c>
      <c r="AT27" s="60">
        <v>5381.5986849315</v>
      </c>
      <c r="AU27" s="60">
        <v>5500.0228219178</v>
      </c>
      <c r="AV27" s="60">
        <v>5406.05523287671</v>
      </c>
      <c r="AW27" s="60">
        <v>5107.8526849315</v>
      </c>
      <c r="AX27" s="60">
        <v>5095.8526849315</v>
      </c>
      <c r="AY27" s="61">
        <v>5139.8526849315</v>
      </c>
      <c r="AZ27" s="45">
        <v>0.00863447226584</v>
      </c>
      <c r="BA27" s="41">
        <v>0.05325507000089</v>
      </c>
    </row>
    <row r="28" ht="9.75" customHeight="1">
      <c r="A28" s="17" t="s">
        <v>94</v>
      </c>
      <c r="B28" s="62">
        <v>13194.1244006849</v>
      </c>
      <c r="C28" s="62">
        <v>15011.7616438356</v>
      </c>
      <c r="D28" s="62">
        <v>16822.2123287671</v>
      </c>
      <c r="E28" s="62">
        <v>18342.8630136986</v>
      </c>
      <c r="F28" s="62">
        <v>20287.8636986301</v>
      </c>
      <c r="G28" s="62">
        <v>21967.5363013698</v>
      </c>
      <c r="H28" s="62">
        <v>23902.8123287671</v>
      </c>
      <c r="I28" s="62">
        <v>25420.9452054794</v>
      </c>
      <c r="J28" s="62">
        <v>27260.5890410958</v>
      </c>
      <c r="K28" s="62">
        <v>29063.8767123287</v>
      </c>
      <c r="L28" s="62">
        <v>30538.5205479452</v>
      </c>
      <c r="M28" s="62">
        <v>31926.9863013698</v>
      </c>
      <c r="N28" s="62">
        <v>32624.2739726027</v>
      </c>
      <c r="O28" s="62">
        <v>32242.0</v>
      </c>
      <c r="P28" s="62">
        <v>32208.0</v>
      </c>
      <c r="Q28" s="62">
        <v>31911.0</v>
      </c>
      <c r="R28" s="62">
        <v>31644.0</v>
      </c>
      <c r="S28" s="62">
        <v>30317.0</v>
      </c>
      <c r="T28" s="62">
        <v>29301.0</v>
      </c>
      <c r="U28" s="62">
        <v>28879.0</v>
      </c>
      <c r="V28" s="62">
        <v>28242.0</v>
      </c>
      <c r="W28" s="62">
        <v>27964.0</v>
      </c>
      <c r="X28" s="62">
        <v>28061.0</v>
      </c>
      <c r="Y28" s="62">
        <v>28009.0</v>
      </c>
      <c r="Z28" s="62">
        <v>27804.0</v>
      </c>
      <c r="AA28" s="62">
        <v>27713.0</v>
      </c>
      <c r="AB28" s="62">
        <v>27769.0</v>
      </c>
      <c r="AC28" s="62">
        <v>26866.0</v>
      </c>
      <c r="AD28" s="62">
        <v>26415.0</v>
      </c>
      <c r="AE28" s="62">
        <v>26431.0</v>
      </c>
      <c r="AF28" s="62">
        <v>25593.0</v>
      </c>
      <c r="AG28" s="62">
        <v>25359.0</v>
      </c>
      <c r="AH28" s="62">
        <v>25262.0</v>
      </c>
      <c r="AI28" s="62">
        <v>25286.0</v>
      </c>
      <c r="AJ28" s="62">
        <v>25295.0</v>
      </c>
      <c r="AK28" s="62">
        <v>25181.0</v>
      </c>
      <c r="AL28" s="62">
        <v>25053.0</v>
      </c>
      <c r="AM28" s="62">
        <v>24885.5</v>
      </c>
      <c r="AN28" s="62">
        <v>24680.5</v>
      </c>
      <c r="AO28" s="62">
        <v>24765.8289589041</v>
      </c>
      <c r="AP28" s="62">
        <v>24724.1304109589</v>
      </c>
      <c r="AQ28" s="62">
        <v>24773.8388219178</v>
      </c>
      <c r="AR28" s="62">
        <v>24704.6609041095</v>
      </c>
      <c r="AS28" s="62">
        <v>24536.5263835616</v>
      </c>
      <c r="AT28" s="62">
        <v>24388.2112876712</v>
      </c>
      <c r="AU28" s="62">
        <v>24239.9059589041</v>
      </c>
      <c r="AV28" s="62">
        <v>24121.649</v>
      </c>
      <c r="AW28" s="62">
        <v>23655.6123972602</v>
      </c>
      <c r="AX28" s="62">
        <v>23569.2683424657</v>
      </c>
      <c r="AY28" s="62">
        <v>23724.469849315</v>
      </c>
      <c r="AZ28" s="46">
        <v>0.00658490974456</v>
      </c>
      <c r="BA28" s="44">
        <v>0.24581411480904</v>
      </c>
    </row>
    <row r="29" ht="9.75" customHeight="1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1"/>
      <c r="AZ29" s="45"/>
      <c r="BA29" s="41"/>
    </row>
    <row r="30" ht="9.75" customHeight="1">
      <c r="A30" s="63" t="s">
        <v>95</v>
      </c>
      <c r="B30" s="60">
        <v>467.0</v>
      </c>
      <c r="C30" s="60">
        <v>524.0</v>
      </c>
      <c r="D30" s="60">
        <v>524.0</v>
      </c>
      <c r="E30" s="60">
        <v>594.0</v>
      </c>
      <c r="F30" s="60">
        <v>594.0</v>
      </c>
      <c r="G30" s="60">
        <v>594.0</v>
      </c>
      <c r="H30" s="60">
        <v>605.0</v>
      </c>
      <c r="I30" s="60">
        <v>605.0</v>
      </c>
      <c r="J30" s="60">
        <v>660.0</v>
      </c>
      <c r="K30" s="60">
        <v>690.0</v>
      </c>
      <c r="L30" s="60">
        <v>810.0</v>
      </c>
      <c r="M30" s="60">
        <v>810.0</v>
      </c>
      <c r="N30" s="60">
        <v>1050.0</v>
      </c>
      <c r="O30" s="60">
        <v>1080.0</v>
      </c>
      <c r="P30" s="60">
        <v>1080.0</v>
      </c>
      <c r="Q30" s="60">
        <v>1085.0</v>
      </c>
      <c r="R30" s="60">
        <v>590.0</v>
      </c>
      <c r="S30" s="60">
        <v>590.0</v>
      </c>
      <c r="T30" s="60">
        <v>632.0</v>
      </c>
      <c r="U30" s="60">
        <v>680.0</v>
      </c>
      <c r="V30" s="60">
        <v>685.0</v>
      </c>
      <c r="W30" s="60">
        <v>685.0</v>
      </c>
      <c r="X30" s="60">
        <v>715.0</v>
      </c>
      <c r="Y30" s="60">
        <v>735.0</v>
      </c>
      <c r="Z30" s="60">
        <v>825.0</v>
      </c>
      <c r="AA30" s="60">
        <v>865.0</v>
      </c>
      <c r="AB30" s="60">
        <v>980.0</v>
      </c>
      <c r="AC30" s="60">
        <v>1050.0</v>
      </c>
      <c r="AD30" s="60">
        <v>1145.0</v>
      </c>
      <c r="AE30" s="60">
        <v>1280.0</v>
      </c>
      <c r="AF30" s="60">
        <v>1290.0</v>
      </c>
      <c r="AG30" s="60">
        <v>1290.0</v>
      </c>
      <c r="AH30" s="60">
        <v>1345.0</v>
      </c>
      <c r="AI30" s="60">
        <v>1495.0</v>
      </c>
      <c r="AJ30" s="60">
        <v>1597.0</v>
      </c>
      <c r="AK30" s="60">
        <v>1597.0</v>
      </c>
      <c r="AL30" s="60">
        <v>1597.0</v>
      </c>
      <c r="AM30" s="60">
        <v>1597.0</v>
      </c>
      <c r="AN30" s="60">
        <v>1607.0</v>
      </c>
      <c r="AO30" s="60">
        <v>1642.0</v>
      </c>
      <c r="AP30" s="60">
        <v>1642.0</v>
      </c>
      <c r="AQ30" s="60">
        <v>1727.0</v>
      </c>
      <c r="AR30" s="60">
        <v>1772.0</v>
      </c>
      <c r="AS30" s="60">
        <v>1805.0</v>
      </c>
      <c r="AT30" s="60">
        <v>1860.0</v>
      </c>
      <c r="AU30" s="60">
        <v>1860.0</v>
      </c>
      <c r="AV30" s="60">
        <v>1860.0</v>
      </c>
      <c r="AW30" s="60">
        <v>1892.0</v>
      </c>
      <c r="AX30" s="60">
        <v>1970.0</v>
      </c>
      <c r="AY30" s="61">
        <v>1985.0</v>
      </c>
      <c r="AZ30" s="45">
        <v>0.00761421304196</v>
      </c>
      <c r="BA30" s="41">
        <v>0.02056699246168</v>
      </c>
    </row>
    <row r="31" ht="9.75" customHeight="1">
      <c r="A31" s="63" t="s">
        <v>96</v>
      </c>
      <c r="B31" s="60">
        <v>79.0</v>
      </c>
      <c r="C31" s="60">
        <v>82.0</v>
      </c>
      <c r="D31" s="60">
        <v>82.0</v>
      </c>
      <c r="E31" s="60">
        <v>103.0</v>
      </c>
      <c r="F31" s="60">
        <v>103.0</v>
      </c>
      <c r="G31" s="60">
        <v>103.0</v>
      </c>
      <c r="H31" s="60">
        <v>109.0</v>
      </c>
      <c r="I31" s="60">
        <v>115.0</v>
      </c>
      <c r="J31" s="60">
        <v>115.0</v>
      </c>
      <c r="K31" s="60">
        <v>186.0</v>
      </c>
      <c r="L31" s="60">
        <v>186.0</v>
      </c>
      <c r="M31" s="60">
        <v>186.0</v>
      </c>
      <c r="N31" s="60">
        <v>186.0</v>
      </c>
      <c r="O31" s="60">
        <v>209.0</v>
      </c>
      <c r="P31" s="60">
        <v>251.0</v>
      </c>
      <c r="Q31" s="60">
        <v>297.0</v>
      </c>
      <c r="R31" s="60">
        <v>228.0</v>
      </c>
      <c r="S31" s="60">
        <v>200.0</v>
      </c>
      <c r="T31" s="60">
        <v>342.0</v>
      </c>
      <c r="U31" s="60">
        <v>450.0</v>
      </c>
      <c r="V31" s="60">
        <v>520.0</v>
      </c>
      <c r="W31" s="60">
        <v>528.0</v>
      </c>
      <c r="X31" s="60">
        <v>530.0</v>
      </c>
      <c r="Y31" s="60">
        <v>530.0</v>
      </c>
      <c r="Z31" s="60">
        <v>580.0</v>
      </c>
      <c r="AA31" s="60">
        <v>600.0</v>
      </c>
      <c r="AB31" s="60">
        <v>373.0</v>
      </c>
      <c r="AC31" s="60">
        <v>580.0</v>
      </c>
      <c r="AD31" s="60">
        <v>628.0</v>
      </c>
      <c r="AE31" s="60">
        <v>628.0</v>
      </c>
      <c r="AF31" s="60">
        <v>638.0</v>
      </c>
      <c r="AG31" s="60">
        <v>658.0</v>
      </c>
      <c r="AH31" s="60">
        <v>688.0</v>
      </c>
      <c r="AI31" s="60">
        <v>708.0</v>
      </c>
      <c r="AJ31" s="60">
        <v>709.0</v>
      </c>
      <c r="AK31" s="60">
        <v>718.0</v>
      </c>
      <c r="AL31" s="60">
        <v>718.0</v>
      </c>
      <c r="AM31" s="60">
        <v>718.0</v>
      </c>
      <c r="AN31" s="60">
        <v>718.0</v>
      </c>
      <c r="AO31" s="60">
        <v>718.0</v>
      </c>
      <c r="AP31" s="60">
        <v>721.0</v>
      </c>
      <c r="AQ31" s="60">
        <v>726.0</v>
      </c>
      <c r="AR31" s="60">
        <v>735.0</v>
      </c>
      <c r="AS31" s="60">
        <v>727.0</v>
      </c>
      <c r="AT31" s="60">
        <v>754.0</v>
      </c>
      <c r="AU31" s="60">
        <v>862.0</v>
      </c>
      <c r="AV31" s="60">
        <v>923.0</v>
      </c>
      <c r="AW31" s="60">
        <v>954.0</v>
      </c>
      <c r="AX31" s="60">
        <v>994.0</v>
      </c>
      <c r="AY31" s="61">
        <v>1094.0</v>
      </c>
      <c r="AZ31" s="45">
        <v>0.10060362517834</v>
      </c>
      <c r="BA31" s="41">
        <v>0.01133515872061</v>
      </c>
    </row>
    <row r="32" ht="9.75" customHeight="1">
      <c r="A32" s="63" t="s">
        <v>97</v>
      </c>
      <c r="B32" s="60">
        <v>342.0</v>
      </c>
      <c r="C32" s="60">
        <v>360.0</v>
      </c>
      <c r="D32" s="60">
        <v>360.0</v>
      </c>
      <c r="E32" s="60">
        <v>440.0</v>
      </c>
      <c r="F32" s="60">
        <v>469.0</v>
      </c>
      <c r="G32" s="60">
        <v>469.0</v>
      </c>
      <c r="H32" s="60">
        <v>541.0</v>
      </c>
      <c r="I32" s="60">
        <v>523.0</v>
      </c>
      <c r="J32" s="60">
        <v>523.0</v>
      </c>
      <c r="K32" s="60">
        <v>523.0</v>
      </c>
      <c r="L32" s="60">
        <v>563.0</v>
      </c>
      <c r="M32" s="60">
        <v>577.0</v>
      </c>
      <c r="N32" s="60">
        <v>577.0</v>
      </c>
      <c r="O32" s="60">
        <v>572.0</v>
      </c>
      <c r="P32" s="60">
        <v>582.0</v>
      </c>
      <c r="Q32" s="60">
        <v>579.0</v>
      </c>
      <c r="R32" s="60">
        <v>554.0</v>
      </c>
      <c r="S32" s="60">
        <v>534.0</v>
      </c>
      <c r="T32" s="60">
        <v>534.0</v>
      </c>
      <c r="U32" s="60">
        <v>549.0</v>
      </c>
      <c r="V32" s="60">
        <v>644.0</v>
      </c>
      <c r="W32" s="60">
        <v>654.0</v>
      </c>
      <c r="X32" s="60">
        <v>689.0</v>
      </c>
      <c r="Y32" s="60">
        <v>844.0</v>
      </c>
      <c r="Z32" s="60">
        <v>844.0</v>
      </c>
      <c r="AA32" s="60">
        <v>570.0</v>
      </c>
      <c r="AB32" s="60">
        <v>140.0</v>
      </c>
      <c r="AC32" s="60">
        <v>380.0</v>
      </c>
      <c r="AD32" s="60">
        <v>464.0</v>
      </c>
      <c r="AE32" s="60">
        <v>764.0</v>
      </c>
      <c r="AF32" s="60">
        <v>824.0</v>
      </c>
      <c r="AG32" s="60">
        <v>854.0</v>
      </c>
      <c r="AH32" s="60">
        <v>906.0</v>
      </c>
      <c r="AI32" s="60">
        <v>926.0</v>
      </c>
      <c r="AJ32" s="60">
        <v>926.0</v>
      </c>
      <c r="AK32" s="60">
        <v>745.0</v>
      </c>
      <c r="AL32" s="60">
        <v>764.0</v>
      </c>
      <c r="AM32" s="60">
        <v>814.0</v>
      </c>
      <c r="AN32" s="60">
        <v>914.0</v>
      </c>
      <c r="AO32" s="60">
        <v>936.0</v>
      </c>
      <c r="AP32" s="60">
        <v>936.0</v>
      </c>
      <c r="AQ32" s="60">
        <v>936.0</v>
      </c>
      <c r="AR32" s="60">
        <v>936.0</v>
      </c>
      <c r="AS32" s="60">
        <v>936.0</v>
      </c>
      <c r="AT32" s="60">
        <v>936.0</v>
      </c>
      <c r="AU32" s="60">
        <v>936.0</v>
      </c>
      <c r="AV32" s="60">
        <v>936.0</v>
      </c>
      <c r="AW32" s="60">
        <v>936.0</v>
      </c>
      <c r="AX32" s="60">
        <v>936.0</v>
      </c>
      <c r="AY32" s="61">
        <v>936.0</v>
      </c>
      <c r="AZ32" s="40" t="s">
        <v>109</v>
      </c>
      <c r="BA32" s="41">
        <v>0.00969808828086</v>
      </c>
    </row>
    <row r="33" ht="9.75" customHeight="1">
      <c r="A33" s="63" t="s">
        <v>100</v>
      </c>
      <c r="B33" s="60">
        <v>303.0</v>
      </c>
      <c r="C33" s="60">
        <v>335.0</v>
      </c>
      <c r="D33" s="60">
        <v>335.0</v>
      </c>
      <c r="E33" s="60">
        <v>347.0</v>
      </c>
      <c r="F33" s="60">
        <v>347.0</v>
      </c>
      <c r="G33" s="60">
        <v>676.0</v>
      </c>
      <c r="H33" s="60">
        <v>676.0</v>
      </c>
      <c r="I33" s="60">
        <v>676.0</v>
      </c>
      <c r="J33" s="60">
        <v>676.0</v>
      </c>
      <c r="K33" s="60">
        <v>676.0</v>
      </c>
      <c r="L33" s="60">
        <v>703.0</v>
      </c>
      <c r="M33" s="60">
        <v>703.0</v>
      </c>
      <c r="N33" s="60">
        <v>703.0</v>
      </c>
      <c r="O33" s="60">
        <v>758.0</v>
      </c>
      <c r="P33" s="60">
        <v>758.0</v>
      </c>
      <c r="Q33" s="60">
        <v>700.0</v>
      </c>
      <c r="R33" s="60">
        <v>780.0</v>
      </c>
      <c r="S33" s="60">
        <v>820.0</v>
      </c>
      <c r="T33" s="60">
        <v>935.0</v>
      </c>
      <c r="U33" s="60">
        <v>1110.0</v>
      </c>
      <c r="V33" s="60">
        <v>1420.0</v>
      </c>
      <c r="W33" s="60">
        <v>1540.0</v>
      </c>
      <c r="X33" s="60">
        <v>1565.0</v>
      </c>
      <c r="Y33" s="60">
        <v>1565.0</v>
      </c>
      <c r="Z33" s="60">
        <v>1620.0</v>
      </c>
      <c r="AA33" s="60">
        <v>1885.0</v>
      </c>
      <c r="AB33" s="60">
        <v>1645.0</v>
      </c>
      <c r="AC33" s="60">
        <v>1660.0</v>
      </c>
      <c r="AD33" s="60">
        <v>1670.0</v>
      </c>
      <c r="AE33" s="60">
        <v>1683.0</v>
      </c>
      <c r="AF33" s="60">
        <v>1692.0</v>
      </c>
      <c r="AG33" s="60">
        <v>1699.0</v>
      </c>
      <c r="AH33" s="60">
        <v>1704.0</v>
      </c>
      <c r="AI33" s="60">
        <v>1762.0</v>
      </c>
      <c r="AJ33" s="60">
        <v>1823.0</v>
      </c>
      <c r="AK33" s="60">
        <v>1808.0</v>
      </c>
      <c r="AL33" s="60">
        <v>1810.0</v>
      </c>
      <c r="AM33" s="60">
        <v>1814.0</v>
      </c>
      <c r="AN33" s="60">
        <v>1894.0</v>
      </c>
      <c r="AO33" s="60">
        <v>2079.0</v>
      </c>
      <c r="AP33" s="60">
        <v>2107.0</v>
      </c>
      <c r="AQ33" s="60">
        <v>2107.0</v>
      </c>
      <c r="AR33" s="60">
        <v>2107.0</v>
      </c>
      <c r="AS33" s="60">
        <v>2107.0</v>
      </c>
      <c r="AT33" s="60">
        <v>2107.0</v>
      </c>
      <c r="AU33" s="60">
        <v>2107.0</v>
      </c>
      <c r="AV33" s="60">
        <v>2117.0</v>
      </c>
      <c r="AW33" s="60">
        <v>2122.0</v>
      </c>
      <c r="AX33" s="60">
        <v>2522.0</v>
      </c>
      <c r="AY33" s="61">
        <v>2822.0</v>
      </c>
      <c r="AZ33" s="45">
        <v>0.11895321309566</v>
      </c>
      <c r="BA33" s="41">
        <v>0.02923932112753</v>
      </c>
    </row>
    <row r="34" ht="9.75" customHeight="1">
      <c r="A34" s="63" t="s">
        <v>102</v>
      </c>
      <c r="B34" s="60">
        <v>0.0</v>
      </c>
      <c r="C34" s="60">
        <v>0.0</v>
      </c>
      <c r="D34" s="60">
        <v>0.0</v>
      </c>
      <c r="E34" s="60">
        <v>0.0</v>
      </c>
      <c r="F34" s="60">
        <v>0.0</v>
      </c>
      <c r="G34" s="60">
        <v>0.0</v>
      </c>
      <c r="H34" s="60">
        <v>0.0</v>
      </c>
      <c r="I34" s="60">
        <v>0.0</v>
      </c>
      <c r="J34" s="60">
        <v>0.0</v>
      </c>
      <c r="K34" s="60">
        <v>0.0</v>
      </c>
      <c r="L34" s="60">
        <v>0.0</v>
      </c>
      <c r="M34" s="60">
        <v>15.0</v>
      </c>
      <c r="N34" s="60">
        <v>15.0</v>
      </c>
      <c r="O34" s="60">
        <v>15.0</v>
      </c>
      <c r="P34" s="60">
        <v>15.0</v>
      </c>
      <c r="Q34" s="60">
        <v>15.0</v>
      </c>
      <c r="R34" s="60">
        <v>75.0</v>
      </c>
      <c r="S34" s="60">
        <v>135.0</v>
      </c>
      <c r="T34" s="60">
        <v>154.0</v>
      </c>
      <c r="U34" s="60">
        <v>180.0</v>
      </c>
      <c r="V34" s="60">
        <v>180.0</v>
      </c>
      <c r="W34" s="60">
        <v>180.0</v>
      </c>
      <c r="X34" s="60">
        <v>180.0</v>
      </c>
      <c r="Y34" s="60">
        <v>180.0</v>
      </c>
      <c r="Z34" s="60">
        <v>180.0</v>
      </c>
      <c r="AA34" s="60">
        <v>185.0</v>
      </c>
      <c r="AB34" s="60">
        <v>192.0</v>
      </c>
      <c r="AC34" s="60">
        <v>202.0</v>
      </c>
      <c r="AD34" s="60">
        <v>215.0</v>
      </c>
      <c r="AE34" s="60">
        <v>220.0</v>
      </c>
      <c r="AF34" s="60">
        <v>220.0</v>
      </c>
      <c r="AG34" s="60">
        <v>250.0</v>
      </c>
      <c r="AH34" s="60">
        <v>298.0</v>
      </c>
      <c r="AI34" s="60">
        <v>235.0</v>
      </c>
      <c r="AJ34" s="60">
        <v>290.0</v>
      </c>
      <c r="AK34" s="60">
        <v>440.0</v>
      </c>
      <c r="AL34" s="60">
        <v>674.0</v>
      </c>
      <c r="AM34" s="60">
        <v>711.0</v>
      </c>
      <c r="AN34" s="60">
        <v>645.0</v>
      </c>
      <c r="AO34" s="60">
        <v>620.0</v>
      </c>
      <c r="AP34" s="60">
        <v>620.0</v>
      </c>
      <c r="AQ34" s="60">
        <v>620.0</v>
      </c>
      <c r="AR34" s="60">
        <v>625.0</v>
      </c>
      <c r="AS34" s="60">
        <v>680.0</v>
      </c>
      <c r="AT34" s="60">
        <v>700.0</v>
      </c>
      <c r="AU34" s="60">
        <v>700.0</v>
      </c>
      <c r="AV34" s="60">
        <v>705.0</v>
      </c>
      <c r="AW34" s="60">
        <v>710.0</v>
      </c>
      <c r="AX34" s="60">
        <v>710.0</v>
      </c>
      <c r="AY34" s="61">
        <v>1143.0</v>
      </c>
      <c r="AZ34" s="45">
        <v>0.60985916852951</v>
      </c>
      <c r="BA34" s="41">
        <v>0.01184285804629</v>
      </c>
    </row>
    <row r="35" ht="9.75" customHeight="1">
      <c r="A35" s="63" t="s">
        <v>104</v>
      </c>
      <c r="B35" s="60">
        <v>510.85</v>
      </c>
      <c r="C35" s="60">
        <v>532.149999999999</v>
      </c>
      <c r="D35" s="60">
        <v>544.25</v>
      </c>
      <c r="E35" s="60">
        <v>547.1</v>
      </c>
      <c r="F35" s="60">
        <v>575.849999999999</v>
      </c>
      <c r="G35" s="60">
        <v>623.549999999999</v>
      </c>
      <c r="H35" s="60">
        <v>622.599999999999</v>
      </c>
      <c r="I35" s="60">
        <v>678.0</v>
      </c>
      <c r="J35" s="60">
        <v>744.0</v>
      </c>
      <c r="K35" s="60">
        <v>752.0</v>
      </c>
      <c r="L35" s="60">
        <v>799.0</v>
      </c>
      <c r="M35" s="60">
        <v>824.0</v>
      </c>
      <c r="N35" s="60">
        <v>789.0</v>
      </c>
      <c r="O35" s="60">
        <v>800.0</v>
      </c>
      <c r="P35" s="60">
        <v>804.0</v>
      </c>
      <c r="Q35" s="60">
        <v>852.0</v>
      </c>
      <c r="R35" s="60">
        <v>955.0</v>
      </c>
      <c r="S35" s="60">
        <v>977.0</v>
      </c>
      <c r="T35" s="60">
        <v>1083.0</v>
      </c>
      <c r="U35" s="60">
        <v>1086.0</v>
      </c>
      <c r="V35" s="60">
        <v>1116.0</v>
      </c>
      <c r="W35" s="60">
        <v>1187.0</v>
      </c>
      <c r="X35" s="60">
        <v>1202.0</v>
      </c>
      <c r="Y35" s="60">
        <v>1202.0</v>
      </c>
      <c r="Z35" s="60">
        <v>1175.0</v>
      </c>
      <c r="AA35" s="60">
        <v>1155.0</v>
      </c>
      <c r="AB35" s="60">
        <v>1168.0</v>
      </c>
      <c r="AC35" s="60">
        <v>1163.0</v>
      </c>
      <c r="AD35" s="60">
        <v>1146.0</v>
      </c>
      <c r="AE35" s="60">
        <v>1146.0</v>
      </c>
      <c r="AF35" s="60">
        <v>1150.0</v>
      </c>
      <c r="AG35" s="60">
        <v>1150.0</v>
      </c>
      <c r="AH35" s="60">
        <v>1150.0</v>
      </c>
      <c r="AI35" s="60">
        <v>1155.0</v>
      </c>
      <c r="AJ35" s="60">
        <v>1168.0</v>
      </c>
      <c r="AK35" s="60">
        <v>1168.0</v>
      </c>
      <c r="AL35" s="60">
        <v>1170.0</v>
      </c>
      <c r="AM35" s="60">
        <v>1248.0</v>
      </c>
      <c r="AN35" s="60">
        <v>1248.0</v>
      </c>
      <c r="AO35" s="60">
        <v>1248.0</v>
      </c>
      <c r="AP35" s="60">
        <v>1248.0</v>
      </c>
      <c r="AQ35" s="60">
        <v>1298.0</v>
      </c>
      <c r="AR35" s="60">
        <v>1381.0</v>
      </c>
      <c r="AS35" s="60">
        <v>1390.0</v>
      </c>
      <c r="AT35" s="60">
        <v>1536.0</v>
      </c>
      <c r="AU35" s="60">
        <v>1541.0</v>
      </c>
      <c r="AV35" s="60">
        <v>1553.0</v>
      </c>
      <c r="AW35" s="60">
        <v>1553.0</v>
      </c>
      <c r="AX35" s="60">
        <v>1555.0</v>
      </c>
      <c r="AY35" s="61">
        <v>1448.0</v>
      </c>
      <c r="AZ35" s="45">
        <v>-0.06881029158831</v>
      </c>
      <c r="BA35" s="41">
        <v>0.01500302553177</v>
      </c>
    </row>
    <row r="36" ht="9.75" customHeight="1">
      <c r="A36" s="17" t="s">
        <v>105</v>
      </c>
      <c r="B36" s="62">
        <v>1701.85</v>
      </c>
      <c r="C36" s="62">
        <v>1833.15</v>
      </c>
      <c r="D36" s="62">
        <v>1845.25</v>
      </c>
      <c r="E36" s="62">
        <v>2031.1</v>
      </c>
      <c r="F36" s="62">
        <v>2088.84999999999</v>
      </c>
      <c r="G36" s="62">
        <v>2465.54999999999</v>
      </c>
      <c r="H36" s="62">
        <v>2553.59999999999</v>
      </c>
      <c r="I36" s="62">
        <v>2597.0</v>
      </c>
      <c r="J36" s="62">
        <v>2718.0</v>
      </c>
      <c r="K36" s="62">
        <v>2827.0</v>
      </c>
      <c r="L36" s="62">
        <v>3061.0</v>
      </c>
      <c r="M36" s="62">
        <v>3115.0</v>
      </c>
      <c r="N36" s="62">
        <v>3320.0</v>
      </c>
      <c r="O36" s="62">
        <v>3434.0</v>
      </c>
      <c r="P36" s="62">
        <v>3490.0</v>
      </c>
      <c r="Q36" s="62">
        <v>3528.0</v>
      </c>
      <c r="R36" s="62">
        <v>3182.0</v>
      </c>
      <c r="S36" s="62">
        <v>3256.0</v>
      </c>
      <c r="T36" s="62">
        <v>3680.0</v>
      </c>
      <c r="U36" s="62">
        <v>4055.0</v>
      </c>
      <c r="V36" s="62">
        <v>4565.0</v>
      </c>
      <c r="W36" s="62">
        <v>4774.0</v>
      </c>
      <c r="X36" s="62">
        <v>4881.0</v>
      </c>
      <c r="Y36" s="62">
        <v>5056.0</v>
      </c>
      <c r="Z36" s="62">
        <v>5224.0</v>
      </c>
      <c r="AA36" s="62">
        <v>5260.0</v>
      </c>
      <c r="AB36" s="62">
        <v>4498.0</v>
      </c>
      <c r="AC36" s="62">
        <v>5035.0</v>
      </c>
      <c r="AD36" s="62">
        <v>5268.0</v>
      </c>
      <c r="AE36" s="62">
        <v>5721.0</v>
      </c>
      <c r="AF36" s="62">
        <v>5814.0</v>
      </c>
      <c r="AG36" s="62">
        <v>5901.0</v>
      </c>
      <c r="AH36" s="62">
        <v>6091.0</v>
      </c>
      <c r="AI36" s="62">
        <v>6281.0</v>
      </c>
      <c r="AJ36" s="62">
        <v>6513.0</v>
      </c>
      <c r="AK36" s="62">
        <v>6476.0</v>
      </c>
      <c r="AL36" s="62">
        <v>6733.0</v>
      </c>
      <c r="AM36" s="62">
        <v>6902.0</v>
      </c>
      <c r="AN36" s="62">
        <v>7026.0</v>
      </c>
      <c r="AO36" s="62">
        <v>7243.0</v>
      </c>
      <c r="AP36" s="62">
        <v>7274.0</v>
      </c>
      <c r="AQ36" s="62">
        <v>7414.0</v>
      </c>
      <c r="AR36" s="62">
        <v>7556.0</v>
      </c>
      <c r="AS36" s="62">
        <v>7645.0</v>
      </c>
      <c r="AT36" s="62">
        <v>7893.0</v>
      </c>
      <c r="AU36" s="62">
        <v>8006.0</v>
      </c>
      <c r="AV36" s="62">
        <v>8094.0</v>
      </c>
      <c r="AW36" s="62">
        <v>8167.0</v>
      </c>
      <c r="AX36" s="62">
        <v>8687.0</v>
      </c>
      <c r="AY36" s="62">
        <v>9428.0</v>
      </c>
      <c r="AZ36" s="46">
        <v>0.08529987186193</v>
      </c>
      <c r="BA36" s="44">
        <v>0.09768544882536</v>
      </c>
    </row>
    <row r="37" ht="9.75" customHeight="1"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1"/>
      <c r="AZ37" s="45"/>
      <c r="BA37" s="41"/>
    </row>
    <row r="38" ht="9.75" customHeight="1">
      <c r="A38" s="17" t="s">
        <v>120</v>
      </c>
      <c r="B38" s="62">
        <v>560.0</v>
      </c>
      <c r="C38" s="62">
        <v>598.0</v>
      </c>
      <c r="D38" s="62">
        <v>646.0</v>
      </c>
      <c r="E38" s="62">
        <v>597.0</v>
      </c>
      <c r="F38" s="62">
        <v>549.0</v>
      </c>
      <c r="G38" s="62">
        <v>697.0</v>
      </c>
      <c r="H38" s="62">
        <v>806.0</v>
      </c>
      <c r="I38" s="62">
        <v>935.0</v>
      </c>
      <c r="J38" s="62">
        <v>1066.0</v>
      </c>
      <c r="K38" s="62">
        <v>1173.0</v>
      </c>
      <c r="L38" s="62">
        <v>1242.0</v>
      </c>
      <c r="M38" s="62">
        <v>1253.0</v>
      </c>
      <c r="N38" s="62">
        <v>1383.0</v>
      </c>
      <c r="O38" s="62">
        <v>1612.0</v>
      </c>
      <c r="P38" s="62">
        <v>1708.0</v>
      </c>
      <c r="Q38" s="62">
        <v>2073.0</v>
      </c>
      <c r="R38" s="62">
        <v>2268.0</v>
      </c>
      <c r="S38" s="62">
        <v>2333.0</v>
      </c>
      <c r="T38" s="62">
        <v>2276.0</v>
      </c>
      <c r="U38" s="62">
        <v>2220.0</v>
      </c>
      <c r="V38" s="62">
        <v>2443.0</v>
      </c>
      <c r="W38" s="62">
        <v>2489.0</v>
      </c>
      <c r="X38" s="62">
        <v>2538.0</v>
      </c>
      <c r="Y38" s="62">
        <v>2628.0</v>
      </c>
      <c r="Z38" s="62">
        <v>2688.0</v>
      </c>
      <c r="AA38" s="62">
        <v>2758.0</v>
      </c>
      <c r="AB38" s="62">
        <v>2748.0</v>
      </c>
      <c r="AC38" s="62">
        <v>2757.0</v>
      </c>
      <c r="AD38" s="62">
        <v>2857.0</v>
      </c>
      <c r="AE38" s="62">
        <v>2784.0</v>
      </c>
      <c r="AF38" s="62">
        <v>2854.0</v>
      </c>
      <c r="AG38" s="62">
        <v>2934.0</v>
      </c>
      <c r="AH38" s="62">
        <v>2853.0</v>
      </c>
      <c r="AI38" s="62">
        <v>2806.0</v>
      </c>
      <c r="AJ38" s="62">
        <v>2910.0</v>
      </c>
      <c r="AK38" s="62">
        <v>2838.0</v>
      </c>
      <c r="AL38" s="62">
        <v>3093.0</v>
      </c>
      <c r="AM38" s="62">
        <v>3157.0</v>
      </c>
      <c r="AN38" s="62">
        <v>3141.0</v>
      </c>
      <c r="AO38" s="62">
        <v>3058.0</v>
      </c>
      <c r="AP38" s="62">
        <v>3154.0</v>
      </c>
      <c r="AQ38" s="62">
        <v>3017.0</v>
      </c>
      <c r="AR38" s="62">
        <v>3034.0</v>
      </c>
      <c r="AS38" s="62">
        <v>3148.0</v>
      </c>
      <c r="AT38" s="62">
        <v>3009.0</v>
      </c>
      <c r="AU38" s="62">
        <v>3203.0</v>
      </c>
      <c r="AV38" s="62">
        <v>3152.0</v>
      </c>
      <c r="AW38" s="62">
        <v>3350.0</v>
      </c>
      <c r="AX38" s="62">
        <v>3509.0</v>
      </c>
      <c r="AY38" s="62">
        <v>3553.0</v>
      </c>
      <c r="AZ38" s="46">
        <v>0.01253918465227</v>
      </c>
      <c r="BA38" s="44">
        <v>0.03681336343288</v>
      </c>
    </row>
    <row r="39" ht="9.75" customHeight="1"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1"/>
      <c r="AZ39" s="45"/>
      <c r="BA39" s="41"/>
    </row>
    <row r="40" ht="9.75" customHeight="1">
      <c r="A40" s="63" t="s">
        <v>121</v>
      </c>
      <c r="B40" s="60">
        <v>462.0</v>
      </c>
      <c r="C40" s="60">
        <v>455.0</v>
      </c>
      <c r="D40" s="60">
        <v>496.0</v>
      </c>
      <c r="E40" s="60">
        <v>543.0</v>
      </c>
      <c r="F40" s="60">
        <v>554.0</v>
      </c>
      <c r="G40" s="60">
        <v>603.0</v>
      </c>
      <c r="H40" s="60">
        <v>624.0</v>
      </c>
      <c r="I40" s="60">
        <v>640.0</v>
      </c>
      <c r="J40" s="60">
        <v>686.0</v>
      </c>
      <c r="K40" s="60">
        <v>689.0</v>
      </c>
      <c r="L40" s="60">
        <v>702.0</v>
      </c>
      <c r="M40" s="60">
        <v>691.0</v>
      </c>
      <c r="N40" s="60">
        <v>715.0</v>
      </c>
      <c r="O40" s="60">
        <v>715.0</v>
      </c>
      <c r="P40" s="60">
        <v>730.0</v>
      </c>
      <c r="Q40" s="60">
        <v>723.0</v>
      </c>
      <c r="R40" s="60">
        <v>725.0</v>
      </c>
      <c r="S40" s="60">
        <v>725.0</v>
      </c>
      <c r="T40" s="60">
        <v>725.0</v>
      </c>
      <c r="U40" s="60">
        <v>723.0</v>
      </c>
      <c r="V40" s="60">
        <v>670.0</v>
      </c>
      <c r="W40" s="60">
        <v>659.0</v>
      </c>
      <c r="X40" s="60">
        <v>647.0</v>
      </c>
      <c r="Y40" s="60">
        <v>660.0</v>
      </c>
      <c r="Z40" s="60">
        <v>662.0</v>
      </c>
      <c r="AA40" s="60">
        <v>662.0</v>
      </c>
      <c r="AB40" s="60">
        <v>677.0</v>
      </c>
      <c r="AC40" s="60">
        <v>694.0</v>
      </c>
      <c r="AD40" s="60">
        <v>703.0</v>
      </c>
      <c r="AE40" s="60">
        <v>708.0</v>
      </c>
      <c r="AF40" s="60">
        <v>730.0</v>
      </c>
      <c r="AG40" s="60">
        <v>751.0</v>
      </c>
      <c r="AH40" s="60">
        <v>793.0</v>
      </c>
      <c r="AI40" s="60">
        <v>810.0</v>
      </c>
      <c r="AJ40" s="60">
        <v>828.0</v>
      </c>
      <c r="AK40" s="60">
        <v>828.0</v>
      </c>
      <c r="AL40" s="60">
        <v>815.0</v>
      </c>
      <c r="AM40" s="60">
        <v>829.0</v>
      </c>
      <c r="AN40" s="60">
        <v>756.0</v>
      </c>
      <c r="AO40" s="60">
        <v>763.0</v>
      </c>
      <c r="AP40" s="60">
        <v>711.0</v>
      </c>
      <c r="AQ40" s="60">
        <v>693.799999999999</v>
      </c>
      <c r="AR40" s="60">
        <v>732.899999999999</v>
      </c>
      <c r="AS40" s="60">
        <v>733.899999999999</v>
      </c>
      <c r="AT40" s="60">
        <v>733.899999999999</v>
      </c>
      <c r="AU40" s="60">
        <v>739.6</v>
      </c>
      <c r="AV40" s="60">
        <v>742.399999999999</v>
      </c>
      <c r="AW40" s="60">
        <v>663.399999999999</v>
      </c>
      <c r="AX40" s="60">
        <v>662.399999999999</v>
      </c>
      <c r="AY40" s="61">
        <v>536.149999999999</v>
      </c>
      <c r="AZ40" s="45">
        <v>-0.19059480726719</v>
      </c>
      <c r="BA40" s="41">
        <v>0.00555516034365</v>
      </c>
    </row>
    <row r="41" ht="9.75" customHeight="1">
      <c r="A41" s="63" t="s">
        <v>123</v>
      </c>
      <c r="B41" s="60">
        <v>221.0</v>
      </c>
      <c r="C41" s="60">
        <v>291.0</v>
      </c>
      <c r="D41" s="60">
        <v>291.0</v>
      </c>
      <c r="E41" s="60">
        <v>423.0</v>
      </c>
      <c r="F41" s="60">
        <v>494.0</v>
      </c>
      <c r="G41" s="60">
        <v>554.0</v>
      </c>
      <c r="H41" s="60">
        <v>703.0</v>
      </c>
      <c r="I41" s="60">
        <v>801.0</v>
      </c>
      <c r="J41" s="60">
        <v>934.0</v>
      </c>
      <c r="K41" s="60">
        <v>1125.0</v>
      </c>
      <c r="L41" s="60">
        <v>1215.0</v>
      </c>
      <c r="M41" s="60">
        <v>1442.0</v>
      </c>
      <c r="N41" s="60">
        <v>1607.0</v>
      </c>
      <c r="O41" s="60">
        <v>1578.0</v>
      </c>
      <c r="P41" s="60">
        <v>1600.0</v>
      </c>
      <c r="Q41" s="60">
        <v>1805.0</v>
      </c>
      <c r="R41" s="60">
        <v>1810.0</v>
      </c>
      <c r="S41" s="60">
        <v>2000.0</v>
      </c>
      <c r="T41" s="60">
        <v>2048.0</v>
      </c>
      <c r="U41" s="60">
        <v>2053.0</v>
      </c>
      <c r="V41" s="60">
        <v>2149.0</v>
      </c>
      <c r="W41" s="60">
        <v>2169.0</v>
      </c>
      <c r="X41" s="60">
        <v>2229.0</v>
      </c>
      <c r="Y41" s="60">
        <v>2343.0</v>
      </c>
      <c r="Z41" s="60">
        <v>2470.0</v>
      </c>
      <c r="AA41" s="60">
        <v>2892.0</v>
      </c>
      <c r="AB41" s="60">
        <v>2892.0</v>
      </c>
      <c r="AC41" s="60">
        <v>3044.0</v>
      </c>
      <c r="AD41" s="60">
        <v>3334.0</v>
      </c>
      <c r="AE41" s="60">
        <v>3567.0</v>
      </c>
      <c r="AF41" s="60">
        <v>4014.0</v>
      </c>
      <c r="AG41" s="60">
        <v>4226.0</v>
      </c>
      <c r="AH41" s="60">
        <v>4559.0</v>
      </c>
      <c r="AI41" s="60">
        <v>4592.0</v>
      </c>
      <c r="AJ41" s="60">
        <v>5401.0</v>
      </c>
      <c r="AK41" s="60">
        <v>5407.0</v>
      </c>
      <c r="AL41" s="60">
        <v>5643.0</v>
      </c>
      <c r="AM41" s="60">
        <v>5932.80158904109</v>
      </c>
      <c r="AN41" s="60">
        <v>6294.80317808219</v>
      </c>
      <c r="AO41" s="60">
        <v>6602.80375342465</v>
      </c>
      <c r="AP41" s="60">
        <v>7164.80389041095</v>
      </c>
      <c r="AQ41" s="60">
        <v>7864.78876712328</v>
      </c>
      <c r="AR41" s="60">
        <v>8398.79432876712</v>
      </c>
      <c r="AS41" s="60">
        <v>8721.79630136986</v>
      </c>
      <c r="AT41" s="60">
        <v>9478.79452054794</v>
      </c>
      <c r="AU41" s="60">
        <v>10302.1643835616</v>
      </c>
      <c r="AV41" s="60">
        <v>10834.3424657534</v>
      </c>
      <c r="AW41" s="60">
        <v>11932.8383561643</v>
      </c>
      <c r="AX41" s="60">
        <v>13304.4520547945</v>
      </c>
      <c r="AY41" s="61">
        <v>14097.6986301369</v>
      </c>
      <c r="AZ41" s="45">
        <v>0.05962264165282</v>
      </c>
      <c r="BA41" s="41">
        <v>0.14606915414333</v>
      </c>
    </row>
    <row r="42" ht="9.75" customHeight="1">
      <c r="A42" s="63" t="s">
        <v>124</v>
      </c>
      <c r="B42" s="60">
        <v>231.0</v>
      </c>
      <c r="C42" s="60">
        <v>329.0</v>
      </c>
      <c r="D42" s="60">
        <v>320.149999999999</v>
      </c>
      <c r="E42" s="60">
        <v>366.699999999999</v>
      </c>
      <c r="F42" s="60">
        <v>423.699999999999</v>
      </c>
      <c r="G42" s="60">
        <v>411.634999999999</v>
      </c>
      <c r="H42" s="60">
        <v>415.149999999999</v>
      </c>
      <c r="I42" s="60">
        <v>489.0</v>
      </c>
      <c r="J42" s="60">
        <v>499.0</v>
      </c>
      <c r="K42" s="60">
        <v>555.0</v>
      </c>
      <c r="L42" s="60">
        <v>564.0</v>
      </c>
      <c r="M42" s="60">
        <v>568.0</v>
      </c>
      <c r="N42" s="60">
        <v>564.0</v>
      </c>
      <c r="O42" s="60">
        <v>626.0</v>
      </c>
      <c r="P42" s="60">
        <v>557.0</v>
      </c>
      <c r="Q42" s="60">
        <v>557.0</v>
      </c>
      <c r="R42" s="60">
        <v>557.0</v>
      </c>
      <c r="S42" s="60">
        <v>753.0</v>
      </c>
      <c r="T42" s="60">
        <v>779.0</v>
      </c>
      <c r="U42" s="60">
        <v>705.0</v>
      </c>
      <c r="V42" s="60">
        <v>867.0</v>
      </c>
      <c r="W42" s="60">
        <v>991.0</v>
      </c>
      <c r="X42" s="60">
        <v>1059.0</v>
      </c>
      <c r="Y42" s="60">
        <v>1051.0</v>
      </c>
      <c r="Z42" s="60">
        <v>1080.0</v>
      </c>
      <c r="AA42" s="60">
        <v>1122.0</v>
      </c>
      <c r="AB42" s="60">
        <v>1122.0</v>
      </c>
      <c r="AC42" s="60">
        <v>1041.0</v>
      </c>
      <c r="AD42" s="60">
        <v>1069.0</v>
      </c>
      <c r="AE42" s="60">
        <v>1072.0</v>
      </c>
      <c r="AF42" s="60">
        <v>1133.0</v>
      </c>
      <c r="AG42" s="60">
        <v>1210.0</v>
      </c>
      <c r="AH42" s="60">
        <v>1236.0</v>
      </c>
      <c r="AI42" s="60">
        <v>1356.0</v>
      </c>
      <c r="AJ42" s="60">
        <v>2190.0</v>
      </c>
      <c r="AK42" s="60">
        <v>2219.0</v>
      </c>
      <c r="AL42" s="60">
        <v>2261.0</v>
      </c>
      <c r="AM42" s="60">
        <v>2303.03870643835</v>
      </c>
      <c r="AN42" s="60">
        <v>2292.87129356164</v>
      </c>
      <c r="AO42" s="60">
        <v>2558.40644772602</v>
      </c>
      <c r="AP42" s="60">
        <v>2558.40644772602</v>
      </c>
      <c r="AQ42" s="60">
        <v>2871.70484583561</v>
      </c>
      <c r="AR42" s="60">
        <v>2983.30999999999</v>
      </c>
      <c r="AS42" s="60">
        <v>2992.05870643835</v>
      </c>
      <c r="AT42" s="60">
        <v>3574.44236849315</v>
      </c>
      <c r="AU42" s="60">
        <v>3703.30838739726</v>
      </c>
      <c r="AV42" s="60">
        <v>3794.57871580821</v>
      </c>
      <c r="AW42" s="60">
        <v>4278.82837802739</v>
      </c>
      <c r="AX42" s="60">
        <v>4319.02515416438</v>
      </c>
      <c r="AY42" s="61">
        <v>4319.02515416438</v>
      </c>
      <c r="AZ42" s="40" t="s">
        <v>109</v>
      </c>
      <c r="BA42" s="41">
        <v>0.0447503067553</v>
      </c>
    </row>
    <row r="43" ht="9.75" customHeight="1">
      <c r="A43" s="63" t="s">
        <v>125</v>
      </c>
      <c r="B43" s="60">
        <v>237.0</v>
      </c>
      <c r="C43" s="60">
        <v>241.0</v>
      </c>
      <c r="D43" s="60">
        <v>251.0</v>
      </c>
      <c r="E43" s="60">
        <v>251.0</v>
      </c>
      <c r="F43" s="60">
        <v>256.0</v>
      </c>
      <c r="G43" s="60">
        <v>284.0</v>
      </c>
      <c r="H43" s="60">
        <v>361.0</v>
      </c>
      <c r="I43" s="60">
        <v>361.0</v>
      </c>
      <c r="J43" s="60">
        <v>361.0</v>
      </c>
      <c r="K43" s="60">
        <v>361.0</v>
      </c>
      <c r="L43" s="60">
        <v>361.0</v>
      </c>
      <c r="M43" s="60">
        <v>473.0</v>
      </c>
      <c r="N43" s="60">
        <v>473.0</v>
      </c>
      <c r="O43" s="60">
        <v>503.0</v>
      </c>
      <c r="P43" s="60">
        <v>503.0</v>
      </c>
      <c r="Q43" s="60">
        <v>449.0</v>
      </c>
      <c r="R43" s="60">
        <v>447.0</v>
      </c>
      <c r="S43" s="60">
        <v>447.0</v>
      </c>
      <c r="T43" s="60">
        <v>447.0</v>
      </c>
      <c r="U43" s="60">
        <v>747.0</v>
      </c>
      <c r="V43" s="60">
        <v>867.0</v>
      </c>
      <c r="W43" s="60">
        <v>867.0</v>
      </c>
      <c r="X43" s="60">
        <v>867.0</v>
      </c>
      <c r="Y43" s="60">
        <v>867.0</v>
      </c>
      <c r="Z43" s="60">
        <v>866.0</v>
      </c>
      <c r="AA43" s="60">
        <v>866.0</v>
      </c>
      <c r="AB43" s="60">
        <v>866.0</v>
      </c>
      <c r="AC43" s="60">
        <v>866.0</v>
      </c>
      <c r="AD43" s="60">
        <v>866.0</v>
      </c>
      <c r="AE43" s="60">
        <v>931.0</v>
      </c>
      <c r="AF43" s="60">
        <v>991.0</v>
      </c>
      <c r="AG43" s="60">
        <v>991.0</v>
      </c>
      <c r="AH43" s="60">
        <v>1016.0</v>
      </c>
      <c r="AI43" s="60">
        <v>1096.0</v>
      </c>
      <c r="AJ43" s="60">
        <v>1119.0</v>
      </c>
      <c r="AK43" s="60">
        <v>1127.0</v>
      </c>
      <c r="AL43" s="60">
        <v>1127.0</v>
      </c>
      <c r="AM43" s="60">
        <v>1092.0</v>
      </c>
      <c r="AN43" s="60">
        <v>1057.0</v>
      </c>
      <c r="AO43" s="60">
        <v>1057.0</v>
      </c>
      <c r="AP43" s="60">
        <v>1057.0</v>
      </c>
      <c r="AQ43" s="60">
        <v>1127.0</v>
      </c>
      <c r="AR43" s="60">
        <v>1150.0</v>
      </c>
      <c r="AS43" s="60">
        <v>1052.0</v>
      </c>
      <c r="AT43" s="60">
        <v>1085.0</v>
      </c>
      <c r="AU43" s="60">
        <v>1139.0</v>
      </c>
      <c r="AV43" s="60">
        <v>1116.0</v>
      </c>
      <c r="AW43" s="60">
        <v>1041.0</v>
      </c>
      <c r="AX43" s="60">
        <v>1072.0</v>
      </c>
      <c r="AY43" s="61">
        <v>1095.0</v>
      </c>
      <c r="AZ43" s="45">
        <v>0.02145522460341</v>
      </c>
      <c r="BA43" s="41">
        <v>0.01134551968426</v>
      </c>
    </row>
    <row r="44" ht="9.75" customHeight="1">
      <c r="A44" s="63" t="s">
        <v>174</v>
      </c>
      <c r="B44" s="60">
        <v>1917.0</v>
      </c>
      <c r="C44" s="60">
        <v>2102.0</v>
      </c>
      <c r="D44" s="60">
        <v>2214.0</v>
      </c>
      <c r="E44" s="60">
        <v>2613.0</v>
      </c>
      <c r="F44" s="60">
        <v>3029.0</v>
      </c>
      <c r="G44" s="60">
        <v>3504.0</v>
      </c>
      <c r="H44" s="60">
        <v>3904.0</v>
      </c>
      <c r="I44" s="60">
        <v>4635.0</v>
      </c>
      <c r="J44" s="60">
        <v>5140.0</v>
      </c>
      <c r="K44" s="60">
        <v>5377.0</v>
      </c>
      <c r="L44" s="60">
        <v>5567.0</v>
      </c>
      <c r="M44" s="60">
        <v>5643.0</v>
      </c>
      <c r="N44" s="60">
        <v>5643.0</v>
      </c>
      <c r="O44" s="60">
        <v>5643.0</v>
      </c>
      <c r="P44" s="60">
        <v>5643.0</v>
      </c>
      <c r="Q44" s="60">
        <v>5643.0</v>
      </c>
      <c r="R44" s="60">
        <v>5643.0</v>
      </c>
      <c r="S44" s="60">
        <v>5643.0</v>
      </c>
      <c r="T44" s="60">
        <v>4724.0</v>
      </c>
      <c r="U44" s="60">
        <v>4724.0</v>
      </c>
      <c r="V44" s="60">
        <v>4724.0</v>
      </c>
      <c r="W44" s="60">
        <v>4619.0</v>
      </c>
      <c r="X44" s="60">
        <v>4461.0</v>
      </c>
      <c r="Y44" s="60">
        <v>4324.0</v>
      </c>
      <c r="Z44" s="60">
        <v>4324.0</v>
      </c>
      <c r="AA44" s="60">
        <v>4324.0</v>
      </c>
      <c r="AB44" s="60">
        <v>4505.0</v>
      </c>
      <c r="AC44" s="60">
        <v>4636.0</v>
      </c>
      <c r="AD44" s="60">
        <v>4802.0</v>
      </c>
      <c r="AE44" s="60">
        <v>4862.0</v>
      </c>
      <c r="AF44" s="60">
        <v>5006.0</v>
      </c>
      <c r="AG44" s="60">
        <v>5006.0</v>
      </c>
      <c r="AH44" s="60">
        <v>5056.0</v>
      </c>
      <c r="AI44" s="60">
        <v>5144.0</v>
      </c>
      <c r="AJ44" s="60">
        <v>5087.0</v>
      </c>
      <c r="AK44" s="60">
        <v>5010.0</v>
      </c>
      <c r="AL44" s="60">
        <v>4704.97949999999</v>
      </c>
      <c r="AM44" s="60">
        <v>4727.77949999999</v>
      </c>
      <c r="AN44" s="60">
        <v>4645.12949999999</v>
      </c>
      <c r="AO44" s="60">
        <v>4531.12949999999</v>
      </c>
      <c r="AP44" s="60">
        <v>4531.12949999999</v>
      </c>
      <c r="AQ44" s="60">
        <v>4588.42779999999</v>
      </c>
      <c r="AR44" s="60">
        <v>4650.17779999999</v>
      </c>
      <c r="AS44" s="60">
        <v>4650.17779999999</v>
      </c>
      <c r="AT44" s="60">
        <v>4629.7528</v>
      </c>
      <c r="AU44" s="60">
        <v>4290.60279999999</v>
      </c>
      <c r="AV44" s="60">
        <v>4274.26279999999</v>
      </c>
      <c r="AW44" s="60">
        <v>4253.57085</v>
      </c>
      <c r="AX44" s="60">
        <v>4122.71499999999</v>
      </c>
      <c r="AY44" s="61">
        <v>3749.36499999999</v>
      </c>
      <c r="AZ44" s="45">
        <v>-0.09055925160646</v>
      </c>
      <c r="BA44" s="41">
        <v>0.03884794190526</v>
      </c>
    </row>
    <row r="45" ht="9.75" customHeight="1">
      <c r="A45" s="63" t="s">
        <v>178</v>
      </c>
      <c r="B45" s="60">
        <v>50.0</v>
      </c>
      <c r="C45" s="60">
        <v>79.0</v>
      </c>
      <c r="D45" s="60">
        <v>162.0</v>
      </c>
      <c r="E45" s="60">
        <v>170.0</v>
      </c>
      <c r="F45" s="60">
        <v>180.0</v>
      </c>
      <c r="G45" s="60">
        <v>288.0</v>
      </c>
      <c r="H45" s="60">
        <v>303.0</v>
      </c>
      <c r="I45" s="60">
        <v>490.0</v>
      </c>
      <c r="J45" s="60">
        <v>700.0</v>
      </c>
      <c r="K45" s="60">
        <v>956.0</v>
      </c>
      <c r="L45" s="60">
        <v>923.0</v>
      </c>
      <c r="M45" s="60">
        <v>918.0</v>
      </c>
      <c r="N45" s="60">
        <v>918.0</v>
      </c>
      <c r="O45" s="60">
        <v>918.0</v>
      </c>
      <c r="P45" s="60">
        <v>921.0</v>
      </c>
      <c r="Q45" s="60">
        <v>1069.0</v>
      </c>
      <c r="R45" s="60">
        <v>1083.0</v>
      </c>
      <c r="S45" s="60">
        <v>1103.0</v>
      </c>
      <c r="T45" s="60">
        <v>1108.0</v>
      </c>
      <c r="U45" s="60">
        <v>1079.0</v>
      </c>
      <c r="V45" s="60">
        <v>968.0</v>
      </c>
      <c r="W45" s="60">
        <v>961.0</v>
      </c>
      <c r="X45" s="60">
        <v>858.0</v>
      </c>
      <c r="Y45" s="60">
        <v>932.0</v>
      </c>
      <c r="Z45" s="60">
        <v>1017.0</v>
      </c>
      <c r="AA45" s="60">
        <v>1060.0</v>
      </c>
      <c r="AB45" s="60">
        <v>1085.0</v>
      </c>
      <c r="AC45" s="60">
        <v>1115.0</v>
      </c>
      <c r="AD45" s="60">
        <v>1160.0</v>
      </c>
      <c r="AE45" s="60">
        <v>1158.0</v>
      </c>
      <c r="AF45" s="60">
        <v>1273.0</v>
      </c>
      <c r="AG45" s="60">
        <v>1245.0</v>
      </c>
      <c r="AH45" s="60">
        <v>1246.0</v>
      </c>
      <c r="AI45" s="60">
        <v>1246.0</v>
      </c>
      <c r="AJ45" s="60">
        <v>1245.0</v>
      </c>
      <c r="AK45" s="60">
        <v>1310.0</v>
      </c>
      <c r="AL45" s="60">
        <v>1365.0</v>
      </c>
      <c r="AM45" s="60">
        <v>1393.0</v>
      </c>
      <c r="AN45" s="60">
        <v>1393.0</v>
      </c>
      <c r="AO45" s="60">
        <v>1406.0</v>
      </c>
      <c r="AP45" s="60">
        <v>1420.0</v>
      </c>
      <c r="AQ45" s="60">
        <v>1422.0</v>
      </c>
      <c r="AR45" s="60">
        <v>1427.0</v>
      </c>
      <c r="AS45" s="60">
        <v>1427.0</v>
      </c>
      <c r="AT45" s="60">
        <v>1427.0</v>
      </c>
      <c r="AU45" s="60">
        <v>1427.0</v>
      </c>
      <c r="AV45" s="60">
        <v>1427.0</v>
      </c>
      <c r="AW45" s="60">
        <v>1422.0</v>
      </c>
      <c r="AX45" s="60">
        <v>1414.0</v>
      </c>
      <c r="AY45" s="61">
        <v>1514.0</v>
      </c>
      <c r="AZ45" s="45">
        <v>0.07072135806084</v>
      </c>
      <c r="BA45" s="41">
        <v>0.01568686589599</v>
      </c>
    </row>
    <row r="46" ht="9.75" customHeight="1">
      <c r="A46" s="63" t="s">
        <v>179</v>
      </c>
      <c r="B46" s="60">
        <v>33.0</v>
      </c>
      <c r="C46" s="60">
        <v>38.0</v>
      </c>
      <c r="D46" s="60">
        <v>57.0</v>
      </c>
      <c r="E46" s="60">
        <v>114.0</v>
      </c>
      <c r="F46" s="60">
        <v>171.0</v>
      </c>
      <c r="G46" s="60">
        <v>209.0</v>
      </c>
      <c r="H46" s="60">
        <v>257.0</v>
      </c>
      <c r="I46" s="60">
        <v>380.0</v>
      </c>
      <c r="J46" s="60">
        <v>380.0</v>
      </c>
      <c r="K46" s="60">
        <v>418.0</v>
      </c>
      <c r="L46" s="60">
        <v>418.0</v>
      </c>
      <c r="M46" s="60">
        <v>418.0</v>
      </c>
      <c r="N46" s="60">
        <v>380.0</v>
      </c>
      <c r="O46" s="60">
        <v>551.0</v>
      </c>
      <c r="P46" s="60">
        <v>551.0</v>
      </c>
      <c r="Q46" s="60">
        <v>608.0</v>
      </c>
      <c r="R46" s="60">
        <v>751.0</v>
      </c>
      <c r="S46" s="60">
        <v>751.0</v>
      </c>
      <c r="T46" s="60">
        <v>751.0</v>
      </c>
      <c r="U46" s="60">
        <v>751.0</v>
      </c>
      <c r="V46" s="60">
        <v>751.0</v>
      </c>
      <c r="W46" s="60">
        <v>751.0</v>
      </c>
      <c r="X46" s="60">
        <v>751.0</v>
      </c>
      <c r="Y46" s="60">
        <v>798.0</v>
      </c>
      <c r="Z46" s="60">
        <v>798.0</v>
      </c>
      <c r="AA46" s="60">
        <v>798.0</v>
      </c>
      <c r="AB46" s="60">
        <v>984.0</v>
      </c>
      <c r="AC46" s="60">
        <v>1370.0</v>
      </c>
      <c r="AD46" s="60">
        <v>1591.0</v>
      </c>
      <c r="AE46" s="60">
        <v>1615.0</v>
      </c>
      <c r="AF46" s="60">
        <v>1727.0</v>
      </c>
      <c r="AG46" s="60">
        <v>1917.0</v>
      </c>
      <c r="AH46" s="60">
        <v>2598.0</v>
      </c>
      <c r="AI46" s="60">
        <v>2598.0</v>
      </c>
      <c r="AJ46" s="60">
        <v>2598.0</v>
      </c>
      <c r="AK46" s="60">
        <v>2598.0</v>
      </c>
      <c r="AL46" s="60">
        <v>2598.0</v>
      </c>
      <c r="AM46" s="60">
        <v>2598.0</v>
      </c>
      <c r="AN46" s="60">
        <v>2598.0</v>
      </c>
      <c r="AO46" s="60">
        <v>2598.0</v>
      </c>
      <c r="AP46" s="60">
        <v>2598.25</v>
      </c>
      <c r="AQ46" s="60">
        <v>2633.4</v>
      </c>
      <c r="AR46" s="60">
        <v>2671.4</v>
      </c>
      <c r="AS46" s="60">
        <v>2712.25</v>
      </c>
      <c r="AT46" s="60">
        <v>2712.25</v>
      </c>
      <c r="AU46" s="60">
        <v>2712.25</v>
      </c>
      <c r="AV46" s="60">
        <v>2859.5</v>
      </c>
      <c r="AW46" s="60">
        <v>2887.04999999999</v>
      </c>
      <c r="AX46" s="60">
        <v>2887.04999999999</v>
      </c>
      <c r="AY46" s="61">
        <v>2887.04999999999</v>
      </c>
      <c r="AZ46" s="40" t="s">
        <v>109</v>
      </c>
      <c r="BA46" s="41">
        <v>0.02991331927478</v>
      </c>
    </row>
    <row r="47" ht="9.75" customHeight="1">
      <c r="A47" s="63" t="s">
        <v>180</v>
      </c>
      <c r="B47" s="60">
        <v>46.0</v>
      </c>
      <c r="C47" s="60">
        <v>50.0</v>
      </c>
      <c r="D47" s="60">
        <v>50.0</v>
      </c>
      <c r="E47" s="60">
        <v>103.0</v>
      </c>
      <c r="F47" s="60">
        <v>103.0</v>
      </c>
      <c r="G47" s="60">
        <v>103.0</v>
      </c>
      <c r="H47" s="60">
        <v>122.0</v>
      </c>
      <c r="I47" s="60">
        <v>193.0</v>
      </c>
      <c r="J47" s="60">
        <v>193.0</v>
      </c>
      <c r="K47" s="60">
        <v>288.0</v>
      </c>
      <c r="L47" s="60">
        <v>274.0</v>
      </c>
      <c r="M47" s="60">
        <v>369.0</v>
      </c>
      <c r="N47" s="60">
        <v>464.0</v>
      </c>
      <c r="O47" s="60">
        <v>447.0</v>
      </c>
      <c r="P47" s="60">
        <v>447.0</v>
      </c>
      <c r="Q47" s="60">
        <v>542.0</v>
      </c>
      <c r="R47" s="60">
        <v>542.0</v>
      </c>
      <c r="S47" s="60">
        <v>542.0</v>
      </c>
      <c r="T47" s="60">
        <v>542.0</v>
      </c>
      <c r="U47" s="60">
        <v>542.0</v>
      </c>
      <c r="V47" s="60">
        <v>570.0</v>
      </c>
      <c r="W47" s="60">
        <v>570.0</v>
      </c>
      <c r="X47" s="60">
        <v>570.0</v>
      </c>
      <c r="Y47" s="60">
        <v>570.0</v>
      </c>
      <c r="Z47" s="60">
        <v>570.0</v>
      </c>
      <c r="AA47" s="60">
        <v>570.0</v>
      </c>
      <c r="AB47" s="60">
        <v>570.0</v>
      </c>
      <c r="AC47" s="60">
        <v>570.0</v>
      </c>
      <c r="AD47" s="60">
        <v>570.0</v>
      </c>
      <c r="AE47" s="60">
        <v>570.0</v>
      </c>
      <c r="AF47" s="60">
        <v>732.0</v>
      </c>
      <c r="AG47" s="60">
        <v>732.0</v>
      </c>
      <c r="AH47" s="60">
        <v>732.0</v>
      </c>
      <c r="AI47" s="60">
        <v>732.0</v>
      </c>
      <c r="AJ47" s="60">
        <v>732.0</v>
      </c>
      <c r="AK47" s="60">
        <v>732.0</v>
      </c>
      <c r="AL47" s="60">
        <v>874.0</v>
      </c>
      <c r="AM47" s="60">
        <v>1159.0</v>
      </c>
      <c r="AN47" s="60">
        <v>1159.0</v>
      </c>
      <c r="AO47" s="60">
        <v>1159.0</v>
      </c>
      <c r="AP47" s="60">
        <v>1159.0</v>
      </c>
      <c r="AQ47" s="60">
        <v>1140.0</v>
      </c>
      <c r="AR47" s="60">
        <v>1197.0</v>
      </c>
      <c r="AS47" s="60">
        <v>1197.0</v>
      </c>
      <c r="AT47" s="60">
        <v>1197.0</v>
      </c>
      <c r="AU47" s="60">
        <v>1197.0</v>
      </c>
      <c r="AV47" s="60">
        <v>1197.0</v>
      </c>
      <c r="AW47" s="60">
        <v>1197.0</v>
      </c>
      <c r="AX47" s="60">
        <v>1197.0</v>
      </c>
      <c r="AY47" s="61">
        <v>1197.0</v>
      </c>
      <c r="AZ47" s="40" t="s">
        <v>109</v>
      </c>
      <c r="BA47" s="41">
        <v>0.01240236312151</v>
      </c>
    </row>
    <row r="48" ht="9.75" customHeight="1">
      <c r="A48" s="63" t="s">
        <v>127</v>
      </c>
      <c r="B48" s="60">
        <v>45.0</v>
      </c>
      <c r="C48" s="60">
        <v>45.0</v>
      </c>
      <c r="D48" s="60">
        <v>45.0</v>
      </c>
      <c r="E48" s="60">
        <v>45.0</v>
      </c>
      <c r="F48" s="60">
        <v>63.0</v>
      </c>
      <c r="G48" s="60">
        <v>122.0</v>
      </c>
      <c r="H48" s="60">
        <v>122.0</v>
      </c>
      <c r="I48" s="60">
        <v>153.0</v>
      </c>
      <c r="J48" s="60">
        <v>153.0</v>
      </c>
      <c r="K48" s="60">
        <v>153.0</v>
      </c>
      <c r="L48" s="60">
        <v>153.0</v>
      </c>
      <c r="M48" s="60">
        <v>153.0</v>
      </c>
      <c r="N48" s="60">
        <v>153.0</v>
      </c>
      <c r="O48" s="60">
        <v>153.0</v>
      </c>
      <c r="P48" s="60">
        <v>158.0</v>
      </c>
      <c r="Q48" s="60">
        <v>163.0</v>
      </c>
      <c r="R48" s="60">
        <v>163.0</v>
      </c>
      <c r="S48" s="60">
        <v>163.0</v>
      </c>
      <c r="T48" s="60">
        <v>163.0</v>
      </c>
      <c r="U48" s="60">
        <v>163.0</v>
      </c>
      <c r="V48" s="60">
        <v>181.0</v>
      </c>
      <c r="W48" s="60">
        <v>181.0</v>
      </c>
      <c r="X48" s="60">
        <v>181.0</v>
      </c>
      <c r="Y48" s="60">
        <v>181.0</v>
      </c>
      <c r="Z48" s="60">
        <v>222.28</v>
      </c>
      <c r="AA48" s="60">
        <v>222.28</v>
      </c>
      <c r="AB48" s="60">
        <v>222.28</v>
      </c>
      <c r="AC48" s="60">
        <v>409.699999999999</v>
      </c>
      <c r="AD48" s="60">
        <v>449.899999999999</v>
      </c>
      <c r="AE48" s="60">
        <v>476.699999999999</v>
      </c>
      <c r="AF48" s="60">
        <v>476.699999999999</v>
      </c>
      <c r="AG48" s="60">
        <v>817.5</v>
      </c>
      <c r="AH48" s="60">
        <v>866.5</v>
      </c>
      <c r="AI48" s="60">
        <v>883.5</v>
      </c>
      <c r="AJ48" s="60">
        <v>898.5</v>
      </c>
      <c r="AK48" s="60">
        <v>898.5</v>
      </c>
      <c r="AL48" s="60">
        <v>1063.5</v>
      </c>
      <c r="AM48" s="60">
        <v>1067.5</v>
      </c>
      <c r="AN48" s="60">
        <v>1067.5</v>
      </c>
      <c r="AO48" s="60">
        <v>1067.5</v>
      </c>
      <c r="AP48" s="60">
        <v>1077.5</v>
      </c>
      <c r="AQ48" s="60">
        <v>1099.5</v>
      </c>
      <c r="AR48" s="60">
        <v>1099.5</v>
      </c>
      <c r="AS48" s="60">
        <v>1164.5</v>
      </c>
      <c r="AT48" s="60">
        <v>1235.5</v>
      </c>
      <c r="AU48" s="60">
        <v>1229.5</v>
      </c>
      <c r="AV48" s="60">
        <v>1229.5</v>
      </c>
      <c r="AW48" s="60">
        <v>1229.5</v>
      </c>
      <c r="AX48" s="60">
        <v>1236.5</v>
      </c>
      <c r="AY48" s="61">
        <v>1241.5</v>
      </c>
      <c r="AZ48" s="45">
        <v>0.00404367176816</v>
      </c>
      <c r="BA48" s="41">
        <v>0.01286343671381</v>
      </c>
    </row>
    <row r="49" ht="9.75" customHeight="1">
      <c r="A49" s="63" t="s">
        <v>129</v>
      </c>
      <c r="B49" s="60">
        <v>357.699999999999</v>
      </c>
      <c r="C49" s="60">
        <v>379.699999999999</v>
      </c>
      <c r="D49" s="60">
        <v>442.699999999999</v>
      </c>
      <c r="E49" s="60">
        <v>454.699999999999</v>
      </c>
      <c r="F49" s="60">
        <v>504.699999999999</v>
      </c>
      <c r="G49" s="60">
        <v>509.699999999999</v>
      </c>
      <c r="H49" s="60">
        <v>516.7</v>
      </c>
      <c r="I49" s="60">
        <v>645.0</v>
      </c>
      <c r="J49" s="60">
        <v>645.0</v>
      </c>
      <c r="K49" s="60">
        <v>706.0</v>
      </c>
      <c r="L49" s="60">
        <v>667.0</v>
      </c>
      <c r="M49" s="60">
        <v>664.0</v>
      </c>
      <c r="N49" s="60">
        <v>710.0</v>
      </c>
      <c r="O49" s="60">
        <v>747.0</v>
      </c>
      <c r="P49" s="60">
        <v>765.0</v>
      </c>
      <c r="Q49" s="60">
        <v>805.0</v>
      </c>
      <c r="R49" s="60">
        <v>847.0</v>
      </c>
      <c r="S49" s="60">
        <v>872.0</v>
      </c>
      <c r="T49" s="60">
        <v>910.0</v>
      </c>
      <c r="U49" s="60">
        <v>927.0</v>
      </c>
      <c r="V49" s="60">
        <v>887.0</v>
      </c>
      <c r="W49" s="60">
        <v>891.0</v>
      </c>
      <c r="X49" s="60">
        <v>919.0</v>
      </c>
      <c r="Y49" s="60">
        <v>921.0</v>
      </c>
      <c r="Z49" s="60">
        <v>928.0</v>
      </c>
      <c r="AA49" s="60">
        <v>954.0</v>
      </c>
      <c r="AB49" s="60">
        <v>960.0</v>
      </c>
      <c r="AC49" s="60">
        <v>961.0</v>
      </c>
      <c r="AD49" s="60">
        <v>965.0</v>
      </c>
      <c r="AE49" s="60">
        <v>1043.0</v>
      </c>
      <c r="AF49" s="60">
        <v>1168.0</v>
      </c>
      <c r="AG49" s="60">
        <v>1190.0</v>
      </c>
      <c r="AH49" s="60">
        <v>1211.0</v>
      </c>
      <c r="AI49" s="60">
        <v>1258.0</v>
      </c>
      <c r="AJ49" s="60">
        <v>1344.0</v>
      </c>
      <c r="AK49" s="60">
        <v>1403.0</v>
      </c>
      <c r="AL49" s="60">
        <v>1511.52712328767</v>
      </c>
      <c r="AM49" s="60">
        <v>1486.52712328767</v>
      </c>
      <c r="AN49" s="60">
        <v>1415.53123287671</v>
      </c>
      <c r="AO49" s="60">
        <v>1407.64630136986</v>
      </c>
      <c r="AP49" s="60">
        <v>1431.14637421917</v>
      </c>
      <c r="AQ49" s="60">
        <v>1439.53085583561</v>
      </c>
      <c r="AR49" s="60">
        <v>1447.73167775342</v>
      </c>
      <c r="AS49" s="60">
        <v>1470.34236268493</v>
      </c>
      <c r="AT49" s="60">
        <v>1630.13010241095</v>
      </c>
      <c r="AU49" s="60">
        <v>1674.94982843835</v>
      </c>
      <c r="AV49" s="60">
        <v>1692.14654076712</v>
      </c>
      <c r="AW49" s="60">
        <v>1699.74078734246</v>
      </c>
      <c r="AX49" s="60">
        <v>1826.41010241095</v>
      </c>
      <c r="AY49" s="61">
        <v>1824.41010241095</v>
      </c>
      <c r="AZ49" s="45">
        <v>-0.0010950443102</v>
      </c>
      <c r="BA49" s="41">
        <v>0.01890308782458</v>
      </c>
    </row>
    <row r="50" ht="9.75" customHeight="1">
      <c r="A50" s="17" t="s">
        <v>130</v>
      </c>
      <c r="B50" s="62">
        <v>3599.69999999999</v>
      </c>
      <c r="C50" s="62">
        <v>4009.69999999999</v>
      </c>
      <c r="D50" s="62">
        <v>4328.85</v>
      </c>
      <c r="E50" s="62">
        <v>5083.39999999999</v>
      </c>
      <c r="F50" s="62">
        <v>5778.39999999999</v>
      </c>
      <c r="G50" s="62">
        <v>6588.335</v>
      </c>
      <c r="H50" s="62">
        <v>7327.84999999999</v>
      </c>
      <c r="I50" s="62">
        <v>8787.0</v>
      </c>
      <c r="J50" s="62">
        <v>9691.0</v>
      </c>
      <c r="K50" s="62">
        <v>10628.0</v>
      </c>
      <c r="L50" s="62">
        <v>10844.0</v>
      </c>
      <c r="M50" s="62">
        <v>11339.0</v>
      </c>
      <c r="N50" s="62">
        <v>11627.0</v>
      </c>
      <c r="O50" s="62">
        <v>11881.0</v>
      </c>
      <c r="P50" s="62">
        <v>11875.0</v>
      </c>
      <c r="Q50" s="62">
        <v>12364.0</v>
      </c>
      <c r="R50" s="62">
        <v>12568.0</v>
      </c>
      <c r="S50" s="62">
        <v>12999.0</v>
      </c>
      <c r="T50" s="62">
        <v>12197.0</v>
      </c>
      <c r="U50" s="62">
        <v>12414.0</v>
      </c>
      <c r="V50" s="62">
        <v>12634.0</v>
      </c>
      <c r="W50" s="62">
        <v>12659.0</v>
      </c>
      <c r="X50" s="62">
        <v>12542.0</v>
      </c>
      <c r="Y50" s="62">
        <v>12647.0</v>
      </c>
      <c r="Z50" s="62">
        <v>12937.28</v>
      </c>
      <c r="AA50" s="62">
        <v>13470.28</v>
      </c>
      <c r="AB50" s="62">
        <v>13883.28</v>
      </c>
      <c r="AC50" s="62">
        <v>14706.7</v>
      </c>
      <c r="AD50" s="62">
        <v>15509.9</v>
      </c>
      <c r="AE50" s="62">
        <v>16002.7</v>
      </c>
      <c r="AF50" s="62">
        <v>17250.7</v>
      </c>
      <c r="AG50" s="62">
        <v>18085.5</v>
      </c>
      <c r="AH50" s="62">
        <v>19313.5</v>
      </c>
      <c r="AI50" s="62">
        <v>19715.5</v>
      </c>
      <c r="AJ50" s="62">
        <v>21442.5</v>
      </c>
      <c r="AK50" s="62">
        <v>21532.5</v>
      </c>
      <c r="AL50" s="62">
        <v>21963.0066232876</v>
      </c>
      <c r="AM50" s="62">
        <v>22588.6469187671</v>
      </c>
      <c r="AN50" s="62">
        <v>22678.8352045205</v>
      </c>
      <c r="AO50" s="62">
        <v>23150.4860025205</v>
      </c>
      <c r="AP50" s="62">
        <v>23708.2362123561</v>
      </c>
      <c r="AQ50" s="62">
        <v>24880.1522687945</v>
      </c>
      <c r="AR50" s="62">
        <v>25757.8138065205</v>
      </c>
      <c r="AS50" s="62">
        <v>26121.0251704931</v>
      </c>
      <c r="AT50" s="62">
        <v>27703.769791452</v>
      </c>
      <c r="AU50" s="62">
        <v>28415.3753993972</v>
      </c>
      <c r="AV50" s="62">
        <v>29166.7305223287</v>
      </c>
      <c r="AW50" s="62">
        <v>30604.9283715342</v>
      </c>
      <c r="AX50" s="62">
        <v>32041.5523113698</v>
      </c>
      <c r="AY50" s="62">
        <v>32461.1988867123</v>
      </c>
      <c r="AZ50" s="46">
        <v>0.01309694908559</v>
      </c>
      <c r="BA50" s="44">
        <v>0.33633714914322</v>
      </c>
    </row>
    <row r="51" ht="9.75" customHeight="1"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1"/>
      <c r="AZ51" s="45"/>
      <c r="BA51" s="41"/>
    </row>
    <row r="52" ht="9.75" customHeight="1">
      <c r="A52" s="22" t="s">
        <v>131</v>
      </c>
      <c r="B52" s="65">
        <v>34513.64802909</v>
      </c>
      <c r="C52" s="65">
        <v>37469.0951279104</v>
      </c>
      <c r="D52" s="65">
        <v>40657.1939623386</v>
      </c>
      <c r="E52" s="65">
        <v>43731.2773981795</v>
      </c>
      <c r="F52" s="65">
        <v>47016.1599489132</v>
      </c>
      <c r="G52" s="65">
        <v>51344.4100827194</v>
      </c>
      <c r="H52" s="65">
        <v>55415.2699736979</v>
      </c>
      <c r="I52" s="65">
        <v>59663.4325257411</v>
      </c>
      <c r="J52" s="65">
        <v>64300.5047842266</v>
      </c>
      <c r="K52" s="65">
        <v>68214.0464910229</v>
      </c>
      <c r="L52" s="65">
        <v>70651.726170648</v>
      </c>
      <c r="M52" s="65">
        <v>73862.8508588863</v>
      </c>
      <c r="N52" s="65">
        <v>76083.0947411688</v>
      </c>
      <c r="O52" s="65">
        <v>76852.3793061327</v>
      </c>
      <c r="P52" s="65">
        <v>77754.3930843783</v>
      </c>
      <c r="Q52" s="65">
        <v>79108.7517404645</v>
      </c>
      <c r="R52" s="65">
        <v>78095.2238758116</v>
      </c>
      <c r="S52" s="65">
        <v>76002.5329325863</v>
      </c>
      <c r="T52" s="65">
        <v>73496.2072319482</v>
      </c>
      <c r="U52" s="65">
        <v>72883.7558838318</v>
      </c>
      <c r="V52" s="65">
        <v>72609.9552434185</v>
      </c>
      <c r="W52" s="65">
        <v>72350.2681128475</v>
      </c>
      <c r="X52" s="65">
        <v>73066.5969639309</v>
      </c>
      <c r="Y52" s="65">
        <v>73104.8457595712</v>
      </c>
      <c r="Z52" s="65">
        <v>73651.5061048219</v>
      </c>
      <c r="AA52" s="65">
        <v>74398.7855733759</v>
      </c>
      <c r="AB52" s="65">
        <v>73994.1377182807</v>
      </c>
      <c r="AC52" s="65">
        <v>73942.7093130047</v>
      </c>
      <c r="AD52" s="65">
        <v>74393.9954342024</v>
      </c>
      <c r="AE52" s="65">
        <v>75643.3872357702</v>
      </c>
      <c r="AF52" s="65">
        <v>75957.5727337617</v>
      </c>
      <c r="AG52" s="65">
        <v>76824.4368304932</v>
      </c>
      <c r="AH52" s="65">
        <v>78647.899282472</v>
      </c>
      <c r="AI52" s="65">
        <v>79752.7432160951</v>
      </c>
      <c r="AJ52" s="65">
        <v>82186.0203388264</v>
      </c>
      <c r="AK52" s="65">
        <v>82229.5006886656</v>
      </c>
      <c r="AL52" s="65">
        <v>83265.7099558091</v>
      </c>
      <c r="AM52" s="65">
        <v>83965.3293145655</v>
      </c>
      <c r="AN52" s="65">
        <v>84189.3398819127</v>
      </c>
      <c r="AO52" s="65">
        <v>85102.1503329269</v>
      </c>
      <c r="AP52" s="65">
        <v>85985.9692758337</v>
      </c>
      <c r="AQ52" s="65">
        <v>87341.5499332526</v>
      </c>
      <c r="AR52" s="65">
        <v>88540.3710700885</v>
      </c>
      <c r="AS52" s="65">
        <v>89119.2956271449</v>
      </c>
      <c r="AT52" s="65">
        <v>90585.8707899508</v>
      </c>
      <c r="AU52" s="65">
        <v>91518.8466718796</v>
      </c>
      <c r="AV52" s="65">
        <v>91969.7644809122</v>
      </c>
      <c r="AW52" s="65">
        <v>93142.1610169978</v>
      </c>
      <c r="AX52" s="65">
        <v>95196.6205619482</v>
      </c>
      <c r="AY52" s="65">
        <v>96513.865942371</v>
      </c>
      <c r="AZ52" s="49">
        <v>0.01383710186929</v>
      </c>
      <c r="BA52" s="50">
        <v>1.0</v>
      </c>
    </row>
    <row r="53" ht="9.75" customHeight="1">
      <c r="A53" s="63" t="s">
        <v>132</v>
      </c>
      <c r="B53" s="60">
        <v>22851.994878405</v>
      </c>
      <c r="C53" s="60">
        <v>24907.5184840748</v>
      </c>
      <c r="D53" s="60">
        <v>27410.8766335715</v>
      </c>
      <c r="E53" s="60">
        <v>29508.3393844809</v>
      </c>
      <c r="F53" s="60">
        <v>31967.471250283</v>
      </c>
      <c r="G53" s="60">
        <v>34590.5637813495</v>
      </c>
      <c r="H53" s="60">
        <v>37181.2847949308</v>
      </c>
      <c r="I53" s="60">
        <v>39664.9773202617</v>
      </c>
      <c r="J53" s="60">
        <v>42659.0657431307</v>
      </c>
      <c r="K53" s="60">
        <v>44647.3197786941</v>
      </c>
      <c r="L53" s="60">
        <v>46287.3556227028</v>
      </c>
      <c r="M53" s="60">
        <v>48391.0145575165</v>
      </c>
      <c r="N53" s="60">
        <v>48829.9707685661</v>
      </c>
      <c r="O53" s="60">
        <v>49029.5293061327</v>
      </c>
      <c r="P53" s="60">
        <v>49546.5430843783</v>
      </c>
      <c r="Q53" s="60">
        <v>49855.9017404644</v>
      </c>
      <c r="R53" s="60">
        <v>48836.3738758116</v>
      </c>
      <c r="S53" s="60">
        <v>46274.6829325863</v>
      </c>
      <c r="T53" s="60">
        <v>43184.3572319482</v>
      </c>
      <c r="U53" s="60">
        <v>42165.9058838318</v>
      </c>
      <c r="V53" s="60">
        <v>41133.9552434185</v>
      </c>
      <c r="W53" s="60">
        <v>40596.2681128475</v>
      </c>
      <c r="X53" s="60">
        <v>41091.5969639309</v>
      </c>
      <c r="Y53" s="60">
        <v>40596.8457595712</v>
      </c>
      <c r="Z53" s="60">
        <v>40486.2261048219</v>
      </c>
      <c r="AA53" s="60">
        <v>40539.5055733759</v>
      </c>
      <c r="AB53" s="60">
        <v>40985.8577182807</v>
      </c>
      <c r="AC53" s="60">
        <v>40964.0093130047</v>
      </c>
      <c r="AD53" s="60">
        <v>40995.0954342024</v>
      </c>
      <c r="AE53" s="60">
        <v>41611.6872357702</v>
      </c>
      <c r="AF53" s="60">
        <v>41714.8727337617</v>
      </c>
      <c r="AG53" s="60">
        <v>42131.9368304932</v>
      </c>
      <c r="AH53" s="60">
        <v>43315.5865131544</v>
      </c>
      <c r="AI53" s="60">
        <v>44225.2055515802</v>
      </c>
      <c r="AJ53" s="60">
        <v>44589.9364481589</v>
      </c>
      <c r="AK53" s="60">
        <v>44743.6389161382</v>
      </c>
      <c r="AL53" s="60">
        <v>44684.321059994</v>
      </c>
      <c r="AM53" s="60">
        <v>44833.9173991263</v>
      </c>
      <c r="AN53" s="60">
        <v>44907.2451165811</v>
      </c>
      <c r="AO53" s="60">
        <v>45053.0758304064</v>
      </c>
      <c r="AP53" s="60">
        <v>45132.2615634776</v>
      </c>
      <c r="AQ53" s="60">
        <v>45395.5936425403</v>
      </c>
      <c r="AR53" s="60">
        <v>45618.280063568</v>
      </c>
      <c r="AS53" s="60">
        <v>45724.4442566518</v>
      </c>
      <c r="AT53" s="60">
        <v>45500.5977984988</v>
      </c>
      <c r="AU53" s="60">
        <v>44954.5180724824</v>
      </c>
      <c r="AV53" s="60">
        <v>44863.7357585834</v>
      </c>
      <c r="AW53" s="60">
        <v>44896.3534954636</v>
      </c>
      <c r="AX53" s="60">
        <v>44491.7152505783</v>
      </c>
      <c r="AY53" s="61">
        <v>43583.035849315</v>
      </c>
      <c r="AZ53" s="45">
        <v>-0.0204235650599</v>
      </c>
      <c r="BA53" s="41">
        <v>0.45157280564308</v>
      </c>
    </row>
    <row r="54" ht="9.75" customHeight="1">
      <c r="A54" s="63" t="s">
        <v>133</v>
      </c>
      <c r="B54" s="60">
        <v>11661.6531506849</v>
      </c>
      <c r="C54" s="60">
        <v>12561.5766438356</v>
      </c>
      <c r="D54" s="60">
        <v>13246.3173287671</v>
      </c>
      <c r="E54" s="60">
        <v>14222.9380136986</v>
      </c>
      <c r="F54" s="60">
        <v>15048.6886986301</v>
      </c>
      <c r="G54" s="60">
        <v>16753.8463013698</v>
      </c>
      <c r="H54" s="60">
        <v>18233.9851787671</v>
      </c>
      <c r="I54" s="60">
        <v>19998.4552054794</v>
      </c>
      <c r="J54" s="60">
        <v>21641.4390410958</v>
      </c>
      <c r="K54" s="60">
        <v>23566.7267123287</v>
      </c>
      <c r="L54" s="60">
        <v>24364.3705479452</v>
      </c>
      <c r="M54" s="60">
        <v>25471.8363013698</v>
      </c>
      <c r="N54" s="60">
        <v>27253.1239726027</v>
      </c>
      <c r="O54" s="60">
        <v>27822.8499999999</v>
      </c>
      <c r="P54" s="60">
        <v>28207.8499999999</v>
      </c>
      <c r="Q54" s="60">
        <v>29252.8499999999</v>
      </c>
      <c r="R54" s="60">
        <v>29258.8499999999</v>
      </c>
      <c r="S54" s="60">
        <v>29727.8499999999</v>
      </c>
      <c r="T54" s="60">
        <v>30311.8499999999</v>
      </c>
      <c r="U54" s="60">
        <v>30717.8499999999</v>
      </c>
      <c r="V54" s="60">
        <v>31476.0</v>
      </c>
      <c r="W54" s="60">
        <v>31754.0</v>
      </c>
      <c r="X54" s="60">
        <v>31975.0</v>
      </c>
      <c r="Y54" s="60">
        <v>32508.0</v>
      </c>
      <c r="Z54" s="60">
        <v>33165.2799999999</v>
      </c>
      <c r="AA54" s="60">
        <v>33859.2799999999</v>
      </c>
      <c r="AB54" s="60">
        <v>33008.2799999999</v>
      </c>
      <c r="AC54" s="60">
        <v>32978.6999999999</v>
      </c>
      <c r="AD54" s="60">
        <v>33398.9</v>
      </c>
      <c r="AE54" s="60">
        <v>34031.6999999999</v>
      </c>
      <c r="AF54" s="60">
        <v>34242.6999999999</v>
      </c>
      <c r="AG54" s="60">
        <v>34692.5</v>
      </c>
      <c r="AH54" s="60">
        <v>35332.3127693175</v>
      </c>
      <c r="AI54" s="60">
        <v>35527.5376645148</v>
      </c>
      <c r="AJ54" s="60">
        <v>37596.0838906675</v>
      </c>
      <c r="AK54" s="60">
        <v>37485.8617725274</v>
      </c>
      <c r="AL54" s="60">
        <v>38581.388895815</v>
      </c>
      <c r="AM54" s="60">
        <v>39131.4119154392</v>
      </c>
      <c r="AN54" s="60">
        <v>39282.0947653315</v>
      </c>
      <c r="AO54" s="60">
        <v>40049.0745025205</v>
      </c>
      <c r="AP54" s="60">
        <v>40853.7077123561</v>
      </c>
      <c r="AQ54" s="60">
        <v>41945.9562907123</v>
      </c>
      <c r="AR54" s="60">
        <v>42922.0910065205</v>
      </c>
      <c r="AS54" s="60">
        <v>43394.8513704931</v>
      </c>
      <c r="AT54" s="60">
        <v>45085.272991452</v>
      </c>
      <c r="AU54" s="60">
        <v>46564.3285993972</v>
      </c>
      <c r="AV54" s="60">
        <v>47106.0287223287</v>
      </c>
      <c r="AW54" s="60">
        <v>48245.8075215342</v>
      </c>
      <c r="AX54" s="60">
        <v>50704.9053113698</v>
      </c>
      <c r="AY54" s="61">
        <v>52930.8300930559</v>
      </c>
      <c r="AZ54" s="45">
        <v>0.04389959573746</v>
      </c>
      <c r="BA54" s="41">
        <v>0.54842722415924</v>
      </c>
    </row>
    <row r="55" ht="9.75" customHeight="1">
      <c r="A55" s="2" t="s">
        <v>136</v>
      </c>
      <c r="B55" s="60">
        <v>8412.68124999999</v>
      </c>
      <c r="C55" s="60">
        <v>9907.6</v>
      </c>
      <c r="D55" s="60">
        <v>11370.4</v>
      </c>
      <c r="E55" s="60">
        <v>12507.2999999999</v>
      </c>
      <c r="F55" s="60">
        <v>14051.25</v>
      </c>
      <c r="G55" s="60">
        <v>15119.25</v>
      </c>
      <c r="H55" s="60">
        <v>16600.25</v>
      </c>
      <c r="I55" s="60">
        <v>17705.0</v>
      </c>
      <c r="J55" s="60">
        <v>19127.0</v>
      </c>
      <c r="K55" s="60">
        <v>20122.0</v>
      </c>
      <c r="L55" s="60">
        <v>21104.0</v>
      </c>
      <c r="M55" s="60">
        <v>21915.0</v>
      </c>
      <c r="N55" s="60">
        <v>21729.0</v>
      </c>
      <c r="O55" s="60">
        <v>21403.0</v>
      </c>
      <c r="P55" s="60">
        <v>21129.0</v>
      </c>
      <c r="Q55" s="60">
        <v>20749.0</v>
      </c>
      <c r="R55" s="60">
        <v>20352.0</v>
      </c>
      <c r="S55" s="60">
        <v>18865.0</v>
      </c>
      <c r="T55" s="60">
        <v>17519.0</v>
      </c>
      <c r="U55" s="60">
        <v>16957.0</v>
      </c>
      <c r="V55" s="60">
        <v>16240.0</v>
      </c>
      <c r="W55" s="60">
        <v>15757.0</v>
      </c>
      <c r="X55" s="60">
        <v>15665.0</v>
      </c>
      <c r="Y55" s="60">
        <v>15539.0</v>
      </c>
      <c r="Z55" s="60">
        <v>15356.0</v>
      </c>
      <c r="AA55" s="60">
        <v>15214.0</v>
      </c>
      <c r="AB55" s="60">
        <v>15680.0</v>
      </c>
      <c r="AC55" s="60">
        <v>15555.0</v>
      </c>
      <c r="AD55" s="60">
        <v>15321.0</v>
      </c>
      <c r="AE55" s="60">
        <v>15392.0</v>
      </c>
      <c r="AF55" s="60">
        <v>15345.0</v>
      </c>
      <c r="AG55" s="60">
        <v>15353.0</v>
      </c>
      <c r="AH55" s="60">
        <v>15475.0</v>
      </c>
      <c r="AI55" s="60">
        <v>15618.0</v>
      </c>
      <c r="AJ55" s="60">
        <v>15587.0</v>
      </c>
      <c r="AK55" s="60">
        <v>15626.0</v>
      </c>
      <c r="AL55" s="60">
        <v>15679.0</v>
      </c>
      <c r="AM55" s="60">
        <v>15773.5</v>
      </c>
      <c r="AN55" s="60">
        <v>15805.5</v>
      </c>
      <c r="AO55" s="60">
        <v>15918.8289589041</v>
      </c>
      <c r="AP55" s="60">
        <v>15945.1304109589</v>
      </c>
      <c r="AQ55" s="60">
        <v>15989.8388219178</v>
      </c>
      <c r="AR55" s="60">
        <v>15905.6609041095</v>
      </c>
      <c r="AS55" s="60">
        <v>15769.5263835616</v>
      </c>
      <c r="AT55" s="60">
        <v>15591.2112876712</v>
      </c>
      <c r="AU55" s="60">
        <v>15302.9059589041</v>
      </c>
      <c r="AV55" s="60">
        <v>15199.6489999999</v>
      </c>
      <c r="AW55" s="60">
        <v>14750.6123972602</v>
      </c>
      <c r="AX55" s="60">
        <v>14418.2683424657</v>
      </c>
      <c r="AY55" s="61">
        <v>14218.469849315</v>
      </c>
      <c r="AZ55" s="45">
        <v>-0.01385731529444</v>
      </c>
      <c r="BA55" s="41">
        <v>0.14732049405575</v>
      </c>
    </row>
    <row r="56" ht="9.75" customHeight="1">
      <c r="A56" s="29" t="s">
        <v>137</v>
      </c>
      <c r="B56" s="66">
        <v>4518.49315068493</v>
      </c>
      <c r="C56" s="66">
        <v>4779.56164383561</v>
      </c>
      <c r="D56" s="66">
        <v>5060.71232876712</v>
      </c>
      <c r="E56" s="66">
        <v>5341.86301369863</v>
      </c>
      <c r="F56" s="66">
        <v>5623.01369863013</v>
      </c>
      <c r="G56" s="66">
        <v>6104.98630136986</v>
      </c>
      <c r="H56" s="66">
        <v>6526.71232876712</v>
      </c>
      <c r="I56" s="66">
        <v>6827.94520547945</v>
      </c>
      <c r="J56" s="66">
        <v>7229.58904109589</v>
      </c>
      <c r="K56" s="66">
        <v>8032.87671232876</v>
      </c>
      <c r="L56" s="66">
        <v>8434.5205479452</v>
      </c>
      <c r="M56" s="66">
        <v>9036.98630136986</v>
      </c>
      <c r="N56" s="66">
        <v>9840.27397260273</v>
      </c>
      <c r="O56" s="66">
        <v>9762.0</v>
      </c>
      <c r="P56" s="66">
        <v>9942.0</v>
      </c>
      <c r="Q56" s="66">
        <v>9965.0</v>
      </c>
      <c r="R56" s="66">
        <v>10145.0</v>
      </c>
      <c r="S56" s="66">
        <v>10275.0</v>
      </c>
      <c r="T56" s="66">
        <v>10485.0</v>
      </c>
      <c r="U56" s="66">
        <v>10675.0</v>
      </c>
      <c r="V56" s="66">
        <v>10825.0</v>
      </c>
      <c r="W56" s="66">
        <v>11010.0</v>
      </c>
      <c r="X56" s="66">
        <v>11046.0</v>
      </c>
      <c r="Y56" s="66">
        <v>11046.0</v>
      </c>
      <c r="Z56" s="66">
        <v>11046.0</v>
      </c>
      <c r="AA56" s="66">
        <v>11046.0</v>
      </c>
      <c r="AB56" s="66">
        <v>10906.0</v>
      </c>
      <c r="AC56" s="66">
        <v>10166.0</v>
      </c>
      <c r="AD56" s="66">
        <v>9949.0</v>
      </c>
      <c r="AE56" s="66">
        <v>9904.0</v>
      </c>
      <c r="AF56" s="66">
        <v>9111.0</v>
      </c>
      <c r="AG56" s="66">
        <v>8859.0</v>
      </c>
      <c r="AH56" s="66">
        <v>8640.0</v>
      </c>
      <c r="AI56" s="66">
        <v>8519.0</v>
      </c>
      <c r="AJ56" s="66">
        <v>8546.0</v>
      </c>
      <c r="AK56" s="66">
        <v>8393.0</v>
      </c>
      <c r="AL56" s="66">
        <v>8214.0</v>
      </c>
      <c r="AM56" s="66">
        <v>7943.0</v>
      </c>
      <c r="AN56" s="66">
        <v>7702.0</v>
      </c>
      <c r="AO56" s="66">
        <v>7690.0</v>
      </c>
      <c r="AP56" s="66">
        <v>7702.0</v>
      </c>
      <c r="AQ56" s="66">
        <v>7726.0</v>
      </c>
      <c r="AR56" s="66">
        <v>7741.0</v>
      </c>
      <c r="AS56" s="66">
        <v>7712.0</v>
      </c>
      <c r="AT56" s="66">
        <v>7720.0</v>
      </c>
      <c r="AU56" s="66">
        <v>7860.0</v>
      </c>
      <c r="AV56" s="66">
        <v>7843.0</v>
      </c>
      <c r="AW56" s="66">
        <v>7856.0</v>
      </c>
      <c r="AX56" s="66">
        <v>8068.0</v>
      </c>
      <c r="AY56" s="62">
        <v>8423.0</v>
      </c>
      <c r="AZ56" s="67">
        <v>0.0440009906888</v>
      </c>
      <c r="BA56" s="57">
        <v>0.08727243542671</v>
      </c>
    </row>
    <row r="57" ht="9.75" customHeight="1">
      <c r="AW57" s="2"/>
      <c r="BA57" s="37"/>
    </row>
    <row r="58" ht="11.25" customHeight="1">
      <c r="AW58" s="2"/>
    </row>
    <row r="59" ht="9.75" customHeight="1">
      <c r="A59" s="33"/>
      <c r="AW59" s="2"/>
    </row>
    <row r="60" ht="9.75" customHeight="1">
      <c r="A60" s="2"/>
      <c r="AW60" s="2"/>
    </row>
    <row r="61" ht="9.75" customHeight="1">
      <c r="AW61" s="2"/>
    </row>
    <row r="62" ht="9.75" customHeight="1">
      <c r="A62" s="34"/>
      <c r="AT62" s="2"/>
      <c r="AW62" s="2"/>
    </row>
    <row r="63" ht="9.75" customHeight="1">
      <c r="AV63" s="2"/>
      <c r="AW63" s="2"/>
    </row>
    <row r="64" ht="9.75" customHeight="1">
      <c r="AW64" s="2"/>
    </row>
    <row r="65" ht="9.75" customHeight="1">
      <c r="AW65" s="2"/>
    </row>
    <row r="66" ht="9.75" customHeight="1">
      <c r="AW66" s="2"/>
    </row>
    <row r="67" ht="9.75" customHeight="1">
      <c r="AW67" s="2"/>
    </row>
    <row r="68" ht="9.75" customHeight="1">
      <c r="AW68" s="2"/>
    </row>
    <row r="69" ht="9.75" customHeight="1">
      <c r="AW69" s="2"/>
    </row>
    <row r="70" ht="9.75" customHeight="1">
      <c r="AW70" s="2"/>
    </row>
    <row r="71" ht="9.75" customHeight="1">
      <c r="AW71" s="2"/>
    </row>
    <row r="72" ht="9.75" customHeight="1">
      <c r="AW72" s="2"/>
    </row>
    <row r="73" ht="9.75" customHeight="1">
      <c r="AW73" s="2"/>
    </row>
    <row r="74" ht="9.75" customHeight="1">
      <c r="AW74" s="2"/>
    </row>
    <row r="75" ht="9.75" customHeight="1">
      <c r="AW75" s="2"/>
    </row>
    <row r="76" ht="9.75" customHeight="1">
      <c r="AW76" s="2"/>
    </row>
    <row r="77" ht="9.75" customHeight="1">
      <c r="AW77" s="2"/>
    </row>
    <row r="78" ht="9.75" customHeight="1">
      <c r="AW78" s="2"/>
    </row>
    <row r="79" ht="9.75" customHeight="1">
      <c r="AW79" s="2"/>
    </row>
    <row r="80" ht="9.75" customHeight="1">
      <c r="AW80" s="2"/>
    </row>
    <row r="81" ht="9.75" customHeight="1">
      <c r="AW81" s="2"/>
    </row>
    <row r="82" ht="9.75" customHeight="1">
      <c r="AW82" s="2"/>
    </row>
    <row r="83" ht="9.75" customHeight="1">
      <c r="AW83" s="2"/>
    </row>
    <row r="84" ht="9.75" customHeight="1">
      <c r="AW84" s="2"/>
    </row>
    <row r="85" ht="9.75" customHeight="1">
      <c r="AW85" s="2"/>
    </row>
    <row r="86" ht="9.75" customHeight="1">
      <c r="AW86" s="2"/>
    </row>
    <row r="87" ht="9.75" customHeight="1">
      <c r="AW87" s="2"/>
    </row>
    <row r="88" ht="9.75" customHeight="1">
      <c r="AW88" s="2"/>
    </row>
    <row r="89" ht="9.75" customHeight="1">
      <c r="AW89" s="2"/>
    </row>
    <row r="90" ht="9.75" customHeight="1">
      <c r="AW90" s="2"/>
    </row>
    <row r="91" ht="9.75" customHeight="1">
      <c r="AW91" s="2"/>
    </row>
    <row r="92" ht="9.75" customHeight="1">
      <c r="AW92" s="2"/>
    </row>
    <row r="93" ht="9.75" customHeight="1">
      <c r="AW93" s="2"/>
    </row>
    <row r="94" ht="9.75" customHeight="1">
      <c r="AW94" s="2"/>
    </row>
    <row r="95" ht="9.75" customHeight="1">
      <c r="AW95" s="2"/>
    </row>
    <row r="96" ht="9.75" customHeight="1">
      <c r="AW96" s="2"/>
    </row>
    <row r="97" ht="9.75" customHeight="1">
      <c r="AW97" s="2"/>
    </row>
    <row r="98" ht="9.75" customHeight="1">
      <c r="AW98" s="2"/>
    </row>
    <row r="99" ht="9.75" customHeight="1">
      <c r="AW99" s="2"/>
    </row>
    <row r="100" ht="9.75" customHeight="1">
      <c r="AW100" s="2"/>
    </row>
    <row r="101" ht="9.75" customHeight="1">
      <c r="AW101" s="2"/>
    </row>
    <row r="102" ht="9.75" customHeight="1">
      <c r="AW102" s="2"/>
    </row>
    <row r="103" ht="9.75" customHeight="1">
      <c r="AW103" s="2"/>
    </row>
    <row r="104" ht="9.75" customHeight="1">
      <c r="AW104" s="2"/>
    </row>
    <row r="105" ht="9.75" customHeight="1">
      <c r="AW105" s="2"/>
    </row>
    <row r="106" ht="9.75" customHeight="1">
      <c r="AW106" s="2"/>
    </row>
    <row r="107" ht="9.75" customHeight="1">
      <c r="AW107" s="2"/>
    </row>
    <row r="108" ht="9.75" customHeight="1">
      <c r="AW108" s="2"/>
    </row>
    <row r="109" ht="9.75" customHeight="1">
      <c r="AW109" s="2"/>
    </row>
    <row r="110" ht="9.75" customHeight="1">
      <c r="AW110" s="2"/>
    </row>
    <row r="111" ht="9.75" customHeight="1">
      <c r="AW111" s="2"/>
    </row>
    <row r="112" ht="9.75" customHeight="1">
      <c r="AW112" s="2"/>
    </row>
    <row r="113" ht="9.75" customHeight="1">
      <c r="AW113" s="2"/>
    </row>
    <row r="114" ht="9.75" customHeight="1">
      <c r="AW114" s="2"/>
    </row>
    <row r="115" ht="9.75" customHeight="1">
      <c r="AW115" s="2"/>
    </row>
    <row r="116" ht="9.75" customHeight="1">
      <c r="AW116" s="2"/>
    </row>
    <row r="117" ht="9.75" customHeight="1">
      <c r="AW117" s="2"/>
    </row>
    <row r="118" ht="9.75" customHeight="1">
      <c r="AW118" s="2"/>
    </row>
    <row r="119" ht="9.75" customHeight="1">
      <c r="AW119" s="2"/>
    </row>
    <row r="120" ht="9.75" customHeight="1">
      <c r="AW120" s="2"/>
    </row>
    <row r="121" ht="9.75" customHeight="1">
      <c r="AW121" s="2"/>
    </row>
    <row r="122" ht="9.75" customHeight="1">
      <c r="AW122" s="2"/>
    </row>
    <row r="123" ht="9.75" customHeight="1">
      <c r="AW123" s="2"/>
    </row>
    <row r="124" ht="9.75" customHeight="1">
      <c r="AW124" s="2"/>
    </row>
    <row r="125" ht="9.75" customHeight="1">
      <c r="AW125" s="2"/>
    </row>
    <row r="126" ht="9.75" customHeight="1">
      <c r="AW126" s="2"/>
    </row>
    <row r="127" ht="9.75" customHeight="1">
      <c r="AW127" s="2"/>
    </row>
    <row r="128" ht="9.75" customHeight="1">
      <c r="AW128" s="2"/>
    </row>
    <row r="129" ht="9.75" customHeight="1">
      <c r="AW129" s="2"/>
    </row>
    <row r="130" ht="9.75" customHeight="1">
      <c r="AW130" s="2"/>
    </row>
    <row r="131" ht="9.75" customHeight="1">
      <c r="AW131" s="2"/>
    </row>
    <row r="132" ht="9.75" customHeight="1">
      <c r="AW132" s="2"/>
    </row>
    <row r="133" ht="9.75" customHeight="1">
      <c r="AW133" s="2"/>
    </row>
    <row r="134" ht="9.75" customHeight="1">
      <c r="AW134" s="2"/>
    </row>
    <row r="135" ht="9.75" customHeight="1">
      <c r="AW135" s="2"/>
    </row>
    <row r="136" ht="9.75" customHeight="1">
      <c r="AW136" s="2"/>
    </row>
    <row r="137" ht="9.75" customHeight="1">
      <c r="AW137" s="2"/>
    </row>
    <row r="138" ht="9.75" customHeight="1">
      <c r="AW138" s="2"/>
    </row>
    <row r="139" ht="9.75" customHeight="1">
      <c r="AW139" s="2"/>
    </row>
    <row r="140" ht="9.75" customHeight="1">
      <c r="AW140" s="2"/>
    </row>
    <row r="141" ht="9.75" customHeight="1">
      <c r="AW141" s="2"/>
    </row>
    <row r="142" ht="9.75" customHeight="1">
      <c r="AW142" s="2"/>
    </row>
    <row r="143" ht="9.75" customHeight="1">
      <c r="AW143" s="2"/>
    </row>
    <row r="144" ht="9.75" customHeight="1">
      <c r="AW144" s="2"/>
    </row>
    <row r="145" ht="9.75" customHeight="1">
      <c r="AW145" s="2"/>
    </row>
    <row r="146" ht="9.75" customHeight="1">
      <c r="AW146" s="2"/>
    </row>
    <row r="147" ht="9.75" customHeight="1">
      <c r="AW147" s="2"/>
    </row>
    <row r="148" ht="9.75" customHeight="1">
      <c r="AW148" s="2"/>
    </row>
    <row r="149" ht="9.75" customHeight="1">
      <c r="AW149" s="2"/>
    </row>
    <row r="150" ht="9.75" customHeight="1">
      <c r="AW150" s="2"/>
    </row>
    <row r="151" ht="9.75" customHeight="1">
      <c r="AW151" s="2"/>
    </row>
    <row r="152" ht="9.75" customHeight="1">
      <c r="AW152" s="2"/>
    </row>
    <row r="153" ht="9.75" customHeight="1">
      <c r="AW153" s="2"/>
    </row>
    <row r="154" ht="9.75" customHeight="1">
      <c r="AW154" s="2"/>
    </row>
    <row r="155" ht="9.75" customHeight="1">
      <c r="AW155" s="2"/>
    </row>
    <row r="156" ht="9.75" customHeight="1">
      <c r="AW156" s="2"/>
    </row>
    <row r="157" ht="9.75" customHeight="1">
      <c r="AW157" s="2"/>
    </row>
    <row r="158" ht="9.75" customHeight="1">
      <c r="AW158" s="2"/>
    </row>
    <row r="159" ht="9.75" customHeight="1">
      <c r="AW159" s="2"/>
    </row>
    <row r="160" ht="9.75" customHeight="1">
      <c r="AW160" s="2"/>
    </row>
    <row r="161" ht="9.75" customHeight="1">
      <c r="AW161" s="2"/>
    </row>
    <row r="162" ht="9.75" customHeight="1">
      <c r="AW162" s="2"/>
    </row>
    <row r="163" ht="9.75" customHeight="1">
      <c r="AW163" s="2"/>
    </row>
    <row r="164" ht="9.75" customHeight="1">
      <c r="AW164" s="2"/>
    </row>
    <row r="165" ht="9.75" customHeight="1">
      <c r="AW165" s="2"/>
    </row>
    <row r="166" ht="9.75" customHeight="1">
      <c r="AW166" s="2"/>
    </row>
    <row r="167" ht="9.75" customHeight="1">
      <c r="AW167" s="2"/>
    </row>
    <row r="168" ht="9.75" customHeight="1">
      <c r="AW168" s="2"/>
    </row>
    <row r="169" ht="9.75" customHeight="1">
      <c r="AW169" s="2"/>
    </row>
    <row r="170" ht="9.75" customHeight="1">
      <c r="AW170" s="2"/>
    </row>
    <row r="171" ht="9.75" customHeight="1">
      <c r="AW171" s="2"/>
    </row>
    <row r="172" ht="9.75" customHeight="1">
      <c r="AW172" s="2"/>
    </row>
    <row r="173" ht="9.75" customHeight="1">
      <c r="AW173" s="2"/>
    </row>
    <row r="174" ht="9.75" customHeight="1">
      <c r="AW174" s="2"/>
    </row>
    <row r="175" ht="9.75" customHeight="1">
      <c r="AW175" s="2"/>
    </row>
    <row r="176" ht="9.75" customHeight="1">
      <c r="AW176" s="2"/>
    </row>
    <row r="177" ht="9.75" customHeight="1">
      <c r="AW177" s="2"/>
    </row>
    <row r="178" ht="9.75" customHeight="1">
      <c r="AW178" s="2"/>
    </row>
    <row r="179" ht="9.75" customHeight="1">
      <c r="AW179" s="2"/>
    </row>
    <row r="180" ht="9.75" customHeight="1">
      <c r="AW180" s="2"/>
    </row>
    <row r="181" ht="9.75" customHeight="1">
      <c r="AW181" s="2"/>
    </row>
    <row r="182" ht="9.75" customHeight="1">
      <c r="AW182" s="2"/>
    </row>
    <row r="183" ht="9.75" customHeight="1">
      <c r="AW183" s="2"/>
    </row>
    <row r="184" ht="9.75" customHeight="1">
      <c r="AW184" s="2"/>
    </row>
    <row r="185" ht="9.75" customHeight="1">
      <c r="AW185" s="2"/>
    </row>
    <row r="186" ht="9.75" customHeight="1">
      <c r="AW186" s="2"/>
    </row>
    <row r="187" ht="9.75" customHeight="1">
      <c r="AW187" s="2"/>
    </row>
    <row r="188" ht="9.75" customHeight="1">
      <c r="AW188" s="2"/>
    </row>
    <row r="189" ht="9.75" customHeight="1">
      <c r="AW189" s="2"/>
    </row>
    <row r="190" ht="9.75" customHeight="1">
      <c r="AW190" s="2"/>
    </row>
    <row r="191" ht="9.75" customHeight="1">
      <c r="AW191" s="2"/>
    </row>
    <row r="192" ht="9.75" customHeight="1">
      <c r="AW192" s="2"/>
    </row>
    <row r="193" ht="9.75" customHeight="1">
      <c r="AW193" s="2"/>
    </row>
    <row r="194" ht="9.75" customHeight="1">
      <c r="AW194" s="2"/>
    </row>
    <row r="195" ht="9.75" customHeight="1">
      <c r="AW195" s="2"/>
    </row>
    <row r="196" ht="9.75" customHeight="1">
      <c r="AW196" s="2"/>
    </row>
    <row r="197" ht="9.75" customHeight="1">
      <c r="AW197" s="2"/>
    </row>
    <row r="198" ht="9.75" customHeight="1">
      <c r="AW198" s="2"/>
    </row>
    <row r="199" ht="9.75" customHeight="1">
      <c r="AW199" s="2"/>
    </row>
    <row r="200" ht="9.75" customHeight="1">
      <c r="AW200" s="2"/>
    </row>
    <row r="201" ht="9.75" customHeight="1">
      <c r="AW201" s="2"/>
    </row>
    <row r="202" ht="9.75" customHeight="1">
      <c r="AW202" s="2"/>
    </row>
    <row r="203" ht="9.75" customHeight="1">
      <c r="AW203" s="2"/>
    </row>
    <row r="204" ht="9.75" customHeight="1">
      <c r="AW204" s="2"/>
    </row>
    <row r="205" ht="9.75" customHeight="1">
      <c r="AW205" s="2"/>
    </row>
    <row r="206" ht="9.75" customHeight="1">
      <c r="AW206" s="2"/>
    </row>
    <row r="207" ht="9.75" customHeight="1">
      <c r="AW207" s="2"/>
    </row>
    <row r="208" ht="9.75" customHeight="1">
      <c r="AW208" s="2"/>
    </row>
    <row r="209" ht="9.75" customHeight="1">
      <c r="AW209" s="2"/>
    </row>
    <row r="210" ht="9.75" customHeight="1">
      <c r="AW210" s="2"/>
    </row>
    <row r="211" ht="9.75" customHeight="1">
      <c r="AW211" s="2"/>
    </row>
    <row r="212" ht="9.75" customHeight="1">
      <c r="AW212" s="2"/>
    </row>
    <row r="213" ht="9.75" customHeight="1">
      <c r="AW213" s="2"/>
    </row>
    <row r="214" ht="9.75" customHeight="1">
      <c r="AW214" s="2"/>
    </row>
    <row r="215" ht="9.75" customHeight="1">
      <c r="AW215" s="2"/>
    </row>
    <row r="216" ht="9.75" customHeight="1">
      <c r="AW216" s="2"/>
    </row>
    <row r="217" ht="9.75" customHeight="1">
      <c r="AW217" s="2"/>
    </row>
    <row r="218" ht="9.75" customHeight="1">
      <c r="AW218" s="2"/>
    </row>
    <row r="219" ht="9.75" customHeight="1">
      <c r="AW219" s="2"/>
    </row>
    <row r="220" ht="9.75" customHeight="1">
      <c r="AW220" s="2"/>
    </row>
    <row r="221" ht="9.75" customHeight="1">
      <c r="AW221" s="2"/>
    </row>
    <row r="222" ht="9.75" customHeight="1">
      <c r="AW222" s="2"/>
    </row>
    <row r="223" ht="9.75" customHeight="1">
      <c r="AW223" s="2"/>
    </row>
    <row r="224" ht="9.75" customHeight="1">
      <c r="AW224" s="2"/>
    </row>
    <row r="225" ht="9.75" customHeight="1">
      <c r="AW225" s="2"/>
    </row>
    <row r="226" ht="9.75" customHeight="1">
      <c r="AW226" s="2"/>
    </row>
    <row r="227" ht="9.75" customHeight="1">
      <c r="AW227" s="2"/>
    </row>
    <row r="228" ht="9.75" customHeight="1">
      <c r="AW228" s="2"/>
    </row>
    <row r="229" ht="9.75" customHeight="1">
      <c r="AW229" s="2"/>
    </row>
    <row r="230" ht="9.75" customHeight="1">
      <c r="AW230" s="2"/>
    </row>
    <row r="231" ht="9.75" customHeight="1">
      <c r="AW231" s="2"/>
    </row>
    <row r="232" ht="9.75" customHeight="1">
      <c r="AW232" s="2"/>
    </row>
    <row r="233" ht="9.75" customHeight="1">
      <c r="AW233" s="2"/>
    </row>
    <row r="234" ht="9.75" customHeight="1">
      <c r="AW234" s="2"/>
    </row>
    <row r="235" ht="9.75" customHeight="1">
      <c r="AW235" s="2"/>
    </row>
    <row r="236" ht="9.75" customHeight="1">
      <c r="AW236" s="2"/>
    </row>
    <row r="237" ht="9.75" customHeight="1">
      <c r="AW237" s="2"/>
    </row>
    <row r="238" ht="9.75" customHeight="1">
      <c r="AW238" s="2"/>
    </row>
    <row r="239" ht="9.75" customHeight="1">
      <c r="AW239" s="2"/>
    </row>
    <row r="240" ht="9.75" customHeight="1">
      <c r="AW240" s="2"/>
    </row>
    <row r="241" ht="9.75" customHeight="1">
      <c r="AW241" s="2"/>
    </row>
    <row r="242" ht="9.75" customHeight="1">
      <c r="AW242" s="2"/>
    </row>
    <row r="243" ht="9.75" customHeight="1">
      <c r="AW243" s="2"/>
    </row>
    <row r="244" ht="9.75" customHeight="1">
      <c r="AW244" s="2"/>
    </row>
    <row r="245" ht="9.75" customHeight="1">
      <c r="AW245" s="2"/>
    </row>
    <row r="246" ht="9.75" customHeight="1">
      <c r="AW246" s="2"/>
    </row>
    <row r="247" ht="9.75" customHeight="1">
      <c r="AW247" s="2"/>
    </row>
    <row r="248" ht="9.75" customHeight="1">
      <c r="AW248" s="2"/>
    </row>
    <row r="249" ht="9.75" customHeight="1">
      <c r="AW249" s="2"/>
    </row>
    <row r="250" ht="9.75" customHeight="1">
      <c r="AW250" s="2"/>
    </row>
    <row r="251" ht="9.75" customHeight="1">
      <c r="AW251" s="2"/>
    </row>
    <row r="252" ht="9.75" customHeight="1">
      <c r="AW252" s="2"/>
    </row>
    <row r="253" ht="9.75" customHeight="1">
      <c r="AW253" s="2"/>
    </row>
    <row r="254" ht="9.75" customHeight="1">
      <c r="AW254" s="2"/>
    </row>
    <row r="255" ht="9.75" customHeight="1">
      <c r="AW255" s="2"/>
    </row>
    <row r="256" ht="9.75" customHeight="1">
      <c r="AW256" s="2"/>
    </row>
    <row r="257" ht="9.75" customHeight="1">
      <c r="AW257" s="2"/>
    </row>
    <row r="258" ht="9.75" customHeight="1">
      <c r="AW258" s="2"/>
    </row>
    <row r="259" ht="9.75" customHeight="1">
      <c r="AW259" s="2"/>
    </row>
    <row r="260" ht="9.75" customHeight="1">
      <c r="AW260" s="2"/>
    </row>
    <row r="261" ht="9.75" customHeight="1">
      <c r="AW261" s="2"/>
    </row>
    <row r="262" ht="9.75" customHeight="1">
      <c r="AW262" s="2"/>
    </row>
    <row r="263" ht="9.75" customHeight="1">
      <c r="AW263" s="2"/>
    </row>
    <row r="264" ht="9.75" customHeight="1">
      <c r="AW264" s="2"/>
    </row>
    <row r="265" ht="9.75" customHeight="1">
      <c r="AW265" s="2"/>
    </row>
    <row r="266" ht="9.75" customHeight="1">
      <c r="AW266" s="2"/>
    </row>
    <row r="267" ht="9.75" customHeight="1">
      <c r="AW267" s="2"/>
    </row>
    <row r="268" ht="9.75" customHeight="1">
      <c r="AW268" s="2"/>
    </row>
    <row r="269" ht="9.75" customHeight="1">
      <c r="AW269" s="2"/>
    </row>
    <row r="270" ht="9.75" customHeight="1">
      <c r="AW270" s="2"/>
    </row>
    <row r="271" ht="9.75" customHeight="1">
      <c r="AW271" s="2"/>
    </row>
    <row r="272" ht="9.75" customHeight="1">
      <c r="AW272" s="2"/>
    </row>
    <row r="273" ht="9.75" customHeight="1">
      <c r="AW273" s="2"/>
    </row>
    <row r="274" ht="9.75" customHeight="1">
      <c r="AW274" s="2"/>
    </row>
    <row r="275" ht="9.75" customHeight="1">
      <c r="AW275" s="2"/>
    </row>
    <row r="276" ht="9.75" customHeight="1">
      <c r="AW276" s="2"/>
    </row>
    <row r="277" ht="9.75" customHeight="1">
      <c r="AW277" s="2"/>
    </row>
    <row r="278" ht="9.75" customHeight="1">
      <c r="AW278" s="2"/>
    </row>
    <row r="279" ht="9.75" customHeight="1">
      <c r="AW279" s="2"/>
    </row>
    <row r="280" ht="9.75" customHeight="1">
      <c r="AW280" s="2"/>
    </row>
    <row r="281" ht="9.75" customHeight="1">
      <c r="AW281" s="2"/>
    </row>
    <row r="282" ht="9.75" customHeight="1">
      <c r="AW282" s="2"/>
    </row>
    <row r="283" ht="9.75" customHeight="1">
      <c r="AW283" s="2"/>
    </row>
    <row r="284" ht="9.75" customHeight="1">
      <c r="AW284" s="2"/>
    </row>
    <row r="285" ht="9.75" customHeight="1">
      <c r="AW285" s="2"/>
    </row>
    <row r="286" ht="9.75" customHeight="1">
      <c r="AW286" s="2"/>
    </row>
    <row r="287" ht="9.75" customHeight="1">
      <c r="AW287" s="2"/>
    </row>
    <row r="288" ht="9.75" customHeight="1">
      <c r="AW288" s="2"/>
    </row>
    <row r="289" ht="9.75" customHeight="1">
      <c r="AW289" s="2"/>
    </row>
    <row r="290" ht="9.75" customHeight="1">
      <c r="AW290" s="2"/>
    </row>
    <row r="291" ht="9.75" customHeight="1">
      <c r="AW291" s="2"/>
    </row>
    <row r="292" ht="9.75" customHeight="1">
      <c r="AW292" s="2"/>
    </row>
    <row r="293" ht="9.75" customHeight="1">
      <c r="AW293" s="2"/>
    </row>
    <row r="294" ht="9.75" customHeight="1">
      <c r="AW294" s="2"/>
    </row>
    <row r="295" ht="9.75" customHeight="1">
      <c r="AW295" s="2"/>
    </row>
    <row r="296" ht="9.75" customHeight="1">
      <c r="AW296" s="2"/>
    </row>
    <row r="297" ht="9.75" customHeight="1">
      <c r="AW297" s="2"/>
    </row>
    <row r="298" ht="9.75" customHeight="1">
      <c r="AW298" s="2"/>
    </row>
    <row r="299" ht="9.75" customHeight="1">
      <c r="AW299" s="2"/>
    </row>
    <row r="300" ht="9.75" customHeight="1">
      <c r="AW300" s="2"/>
    </row>
    <row r="301" ht="9.75" customHeight="1">
      <c r="AW301" s="2"/>
    </row>
    <row r="302" ht="9.75" customHeight="1">
      <c r="AW302" s="2"/>
    </row>
    <row r="303" ht="9.75" customHeight="1">
      <c r="AW303" s="2"/>
    </row>
    <row r="304" ht="9.75" customHeight="1">
      <c r="AW304" s="2"/>
    </row>
    <row r="305" ht="9.75" customHeight="1">
      <c r="AW305" s="2"/>
    </row>
    <row r="306" ht="9.75" customHeight="1">
      <c r="AW306" s="2"/>
    </row>
    <row r="307" ht="9.75" customHeight="1">
      <c r="AW307" s="2"/>
    </row>
    <row r="308" ht="9.75" customHeight="1">
      <c r="AW308" s="2"/>
    </row>
    <row r="309" ht="9.75" customHeight="1">
      <c r="AW309" s="2"/>
    </row>
    <row r="310" ht="9.75" customHeight="1">
      <c r="AW310" s="2"/>
    </row>
    <row r="311" ht="9.75" customHeight="1">
      <c r="AW311" s="2"/>
    </row>
    <row r="312" ht="9.75" customHeight="1">
      <c r="AW312" s="2"/>
    </row>
    <row r="313" ht="9.75" customHeight="1">
      <c r="AW313" s="2"/>
    </row>
    <row r="314" ht="9.75" customHeight="1">
      <c r="AW314" s="2"/>
    </row>
    <row r="315" ht="9.75" customHeight="1">
      <c r="AW315" s="2"/>
    </row>
    <row r="316" ht="9.75" customHeight="1">
      <c r="AW316" s="2"/>
    </row>
    <row r="317" ht="9.75" customHeight="1">
      <c r="AW317" s="2"/>
    </row>
    <row r="318" ht="9.75" customHeight="1">
      <c r="AW318" s="2"/>
    </row>
    <row r="319" ht="9.75" customHeight="1">
      <c r="AW319" s="2"/>
    </row>
    <row r="320" ht="9.75" customHeight="1">
      <c r="AW320" s="2"/>
    </row>
    <row r="321" ht="9.75" customHeight="1">
      <c r="AW321" s="2"/>
    </row>
    <row r="322" ht="9.75" customHeight="1">
      <c r="AW322" s="2"/>
    </row>
    <row r="323" ht="9.75" customHeight="1">
      <c r="AW323" s="2"/>
    </row>
    <row r="324" ht="9.75" customHeight="1">
      <c r="AW324" s="2"/>
    </row>
    <row r="325" ht="9.75" customHeight="1">
      <c r="AW325" s="2"/>
    </row>
    <row r="326" ht="9.75" customHeight="1">
      <c r="AW326" s="2"/>
    </row>
    <row r="327" ht="9.75" customHeight="1">
      <c r="AW327" s="2"/>
    </row>
    <row r="328" ht="9.75" customHeight="1">
      <c r="AW328" s="2"/>
    </row>
    <row r="329" ht="9.75" customHeight="1">
      <c r="AW329" s="2"/>
    </row>
    <row r="330" ht="9.75" customHeight="1">
      <c r="AW330" s="2"/>
    </row>
    <row r="331" ht="9.75" customHeight="1">
      <c r="AW331" s="2"/>
    </row>
    <row r="332" ht="9.75" customHeight="1">
      <c r="AW332" s="2"/>
    </row>
    <row r="333" ht="9.75" customHeight="1">
      <c r="AW333" s="2"/>
    </row>
    <row r="334" ht="9.75" customHeight="1">
      <c r="AW334" s="2"/>
    </row>
    <row r="335" ht="9.75" customHeight="1">
      <c r="AW335" s="2"/>
    </row>
    <row r="336" ht="9.75" customHeight="1">
      <c r="AW336" s="2"/>
    </row>
    <row r="337" ht="9.75" customHeight="1">
      <c r="AW337" s="2"/>
    </row>
    <row r="338" ht="9.75" customHeight="1">
      <c r="AW338" s="2"/>
    </row>
    <row r="339" ht="9.75" customHeight="1">
      <c r="AW339" s="2"/>
    </row>
    <row r="340" ht="9.75" customHeight="1">
      <c r="AW340" s="2"/>
    </row>
    <row r="341" ht="9.75" customHeight="1">
      <c r="AW341" s="2"/>
    </row>
    <row r="342" ht="9.75" customHeight="1">
      <c r="AW342" s="2"/>
    </row>
    <row r="343" ht="9.75" customHeight="1">
      <c r="AW343" s="2"/>
    </row>
    <row r="344" ht="9.75" customHeight="1">
      <c r="AW344" s="2"/>
    </row>
    <row r="345" ht="9.75" customHeight="1">
      <c r="AW345" s="2"/>
    </row>
    <row r="346" ht="9.75" customHeight="1">
      <c r="AW346" s="2"/>
    </row>
    <row r="347" ht="9.75" customHeight="1">
      <c r="AW347" s="2"/>
    </row>
    <row r="348" ht="9.75" customHeight="1">
      <c r="AW348" s="2"/>
    </row>
    <row r="349" ht="9.75" customHeight="1">
      <c r="AW349" s="2"/>
    </row>
    <row r="350" ht="9.75" customHeight="1">
      <c r="AW350" s="2"/>
    </row>
    <row r="351" ht="9.75" customHeight="1">
      <c r="AW351" s="2"/>
    </row>
    <row r="352" ht="9.75" customHeight="1">
      <c r="AW352" s="2"/>
    </row>
    <row r="353" ht="9.75" customHeight="1">
      <c r="AW353" s="2"/>
    </row>
    <row r="354" ht="9.75" customHeight="1">
      <c r="AW354" s="2"/>
    </row>
    <row r="355" ht="9.75" customHeight="1">
      <c r="AW355" s="2"/>
    </row>
    <row r="356" ht="9.75" customHeight="1">
      <c r="AW356" s="2"/>
    </row>
    <row r="357" ht="9.75" customHeight="1">
      <c r="AW357" s="2"/>
    </row>
    <row r="358" ht="9.75" customHeight="1">
      <c r="AW358" s="2"/>
    </row>
    <row r="359" ht="9.75" customHeight="1">
      <c r="AW359" s="2"/>
    </row>
    <row r="360" ht="9.75" customHeight="1">
      <c r="AW360" s="2"/>
    </row>
    <row r="361" ht="9.75" customHeight="1">
      <c r="AW361" s="2"/>
    </row>
    <row r="362" ht="9.75" customHeight="1">
      <c r="AW362" s="2"/>
    </row>
    <row r="363" ht="9.75" customHeight="1">
      <c r="AW363" s="2"/>
    </row>
    <row r="364" ht="9.75" customHeight="1">
      <c r="AW364" s="2"/>
    </row>
    <row r="365" ht="9.75" customHeight="1">
      <c r="AW365" s="2"/>
    </row>
    <row r="366" ht="9.75" customHeight="1">
      <c r="AW366" s="2"/>
    </row>
    <row r="367" ht="9.75" customHeight="1">
      <c r="AW367" s="2"/>
    </row>
    <row r="368" ht="9.75" customHeight="1">
      <c r="AW368" s="2"/>
    </row>
    <row r="369" ht="9.75" customHeight="1">
      <c r="AW369" s="2"/>
    </row>
    <row r="370" ht="9.75" customHeight="1">
      <c r="AW370" s="2"/>
    </row>
    <row r="371" ht="9.75" customHeight="1">
      <c r="AW371" s="2"/>
    </row>
    <row r="372" ht="9.75" customHeight="1">
      <c r="AW372" s="2"/>
    </row>
    <row r="373" ht="9.75" customHeight="1">
      <c r="AW373" s="2"/>
    </row>
    <row r="374" ht="9.75" customHeight="1">
      <c r="AW374" s="2"/>
    </row>
    <row r="375" ht="9.75" customHeight="1">
      <c r="AW375" s="2"/>
    </row>
    <row r="376" ht="9.75" customHeight="1">
      <c r="AW376" s="2"/>
    </row>
    <row r="377" ht="9.75" customHeight="1">
      <c r="AW377" s="2"/>
    </row>
    <row r="378" ht="9.75" customHeight="1">
      <c r="AW378" s="2"/>
    </row>
    <row r="379" ht="9.75" customHeight="1">
      <c r="AW379" s="2"/>
    </row>
    <row r="380" ht="9.75" customHeight="1">
      <c r="AW380" s="2"/>
    </row>
    <row r="381" ht="9.75" customHeight="1">
      <c r="AW381" s="2"/>
    </row>
    <row r="382" ht="9.75" customHeight="1">
      <c r="AW382" s="2"/>
    </row>
    <row r="383" ht="9.75" customHeight="1">
      <c r="AW383" s="2"/>
    </row>
    <row r="384" ht="9.75" customHeight="1">
      <c r="AW384" s="2"/>
    </row>
    <row r="385" ht="9.75" customHeight="1">
      <c r="AW385" s="2"/>
    </row>
    <row r="386" ht="9.75" customHeight="1">
      <c r="AW386" s="2"/>
    </row>
    <row r="387" ht="9.75" customHeight="1">
      <c r="AW387" s="2"/>
    </row>
    <row r="388" ht="9.75" customHeight="1">
      <c r="AW388" s="2"/>
    </row>
    <row r="389" ht="9.75" customHeight="1">
      <c r="AW389" s="2"/>
    </row>
    <row r="390" ht="9.75" customHeight="1">
      <c r="AW390" s="2"/>
    </row>
    <row r="391" ht="9.75" customHeight="1">
      <c r="AW391" s="2"/>
    </row>
    <row r="392" ht="9.75" customHeight="1">
      <c r="AW392" s="2"/>
    </row>
    <row r="393" ht="9.75" customHeight="1">
      <c r="AW393" s="2"/>
    </row>
    <row r="394" ht="9.75" customHeight="1">
      <c r="AW394" s="2"/>
    </row>
    <row r="395" ht="9.75" customHeight="1">
      <c r="AW395" s="2"/>
    </row>
    <row r="396" ht="9.75" customHeight="1">
      <c r="AW396" s="2"/>
    </row>
    <row r="397" ht="9.75" customHeight="1">
      <c r="AW397" s="2"/>
    </row>
    <row r="398" ht="9.75" customHeight="1">
      <c r="AW398" s="2"/>
    </row>
    <row r="399" ht="9.75" customHeight="1">
      <c r="AW399" s="2"/>
    </row>
    <row r="400" ht="9.75" customHeight="1">
      <c r="AW400" s="2"/>
    </row>
    <row r="401" ht="9.75" customHeight="1">
      <c r="AW401" s="2"/>
    </row>
    <row r="402" ht="9.75" customHeight="1">
      <c r="AW402" s="2"/>
    </row>
    <row r="403" ht="9.75" customHeight="1">
      <c r="AW403" s="2"/>
    </row>
    <row r="404" ht="9.75" customHeight="1">
      <c r="AW404" s="2"/>
    </row>
    <row r="405" ht="9.75" customHeight="1">
      <c r="AW405" s="2"/>
    </row>
    <row r="406" ht="9.75" customHeight="1">
      <c r="AW406" s="2"/>
    </row>
    <row r="407" ht="9.75" customHeight="1">
      <c r="AW407" s="2"/>
    </row>
    <row r="408" ht="9.75" customHeight="1">
      <c r="AW408" s="2"/>
    </row>
    <row r="409" ht="9.75" customHeight="1">
      <c r="AW409" s="2"/>
    </row>
    <row r="410" ht="9.75" customHeight="1">
      <c r="AW410" s="2"/>
    </row>
    <row r="411" ht="9.75" customHeight="1">
      <c r="AW411" s="2"/>
    </row>
    <row r="412" ht="9.75" customHeight="1">
      <c r="AW412" s="2"/>
    </row>
    <row r="413" ht="9.75" customHeight="1">
      <c r="AW413" s="2"/>
    </row>
    <row r="414" ht="9.75" customHeight="1">
      <c r="AW414" s="2"/>
    </row>
    <row r="415" ht="9.75" customHeight="1">
      <c r="AW415" s="2"/>
    </row>
    <row r="416" ht="9.75" customHeight="1">
      <c r="AW416" s="2"/>
    </row>
    <row r="417" ht="9.75" customHeight="1">
      <c r="AW417" s="2"/>
    </row>
    <row r="418" ht="9.75" customHeight="1">
      <c r="AW418" s="2"/>
    </row>
    <row r="419" ht="9.75" customHeight="1">
      <c r="AW419" s="2"/>
    </row>
    <row r="420" ht="9.75" customHeight="1">
      <c r="AW420" s="2"/>
    </row>
    <row r="421" ht="9.75" customHeight="1">
      <c r="AW421" s="2"/>
    </row>
    <row r="422" ht="9.75" customHeight="1">
      <c r="AW422" s="2"/>
    </row>
    <row r="423" ht="9.75" customHeight="1">
      <c r="AW423" s="2"/>
    </row>
    <row r="424" ht="9.75" customHeight="1">
      <c r="AW424" s="2"/>
    </row>
    <row r="425" ht="9.75" customHeight="1">
      <c r="AW425" s="2"/>
    </row>
    <row r="426" ht="9.75" customHeight="1">
      <c r="AW426" s="2"/>
    </row>
    <row r="427" ht="9.75" customHeight="1">
      <c r="AW427" s="2"/>
    </row>
    <row r="428" ht="9.75" customHeight="1">
      <c r="AW428" s="2"/>
    </row>
    <row r="429" ht="9.75" customHeight="1">
      <c r="AW429" s="2"/>
    </row>
    <row r="430" ht="9.75" customHeight="1">
      <c r="AW430" s="2"/>
    </row>
    <row r="431" ht="9.75" customHeight="1">
      <c r="AW431" s="2"/>
    </row>
    <row r="432" ht="9.75" customHeight="1">
      <c r="AW432" s="2"/>
    </row>
    <row r="433" ht="9.75" customHeight="1">
      <c r="AW433" s="2"/>
    </row>
    <row r="434" ht="9.75" customHeight="1">
      <c r="AW434" s="2"/>
    </row>
    <row r="435" ht="9.75" customHeight="1">
      <c r="AW435" s="2"/>
    </row>
    <row r="436" ht="9.75" customHeight="1">
      <c r="AW436" s="2"/>
    </row>
    <row r="437" ht="9.75" customHeight="1">
      <c r="AW437" s="2"/>
    </row>
    <row r="438" ht="9.75" customHeight="1">
      <c r="AW438" s="2"/>
    </row>
    <row r="439" ht="9.75" customHeight="1">
      <c r="AW439" s="2"/>
    </row>
    <row r="440" ht="9.75" customHeight="1">
      <c r="AW440" s="2"/>
    </row>
    <row r="441" ht="9.75" customHeight="1">
      <c r="AW441" s="2"/>
    </row>
    <row r="442" ht="9.75" customHeight="1">
      <c r="AW442" s="2"/>
    </row>
    <row r="443" ht="9.75" customHeight="1">
      <c r="AW443" s="2"/>
    </row>
    <row r="444" ht="9.75" customHeight="1">
      <c r="AW444" s="2"/>
    </row>
    <row r="445" ht="9.75" customHeight="1">
      <c r="AW445" s="2"/>
    </row>
    <row r="446" ht="9.75" customHeight="1">
      <c r="AW446" s="2"/>
    </row>
    <row r="447" ht="9.75" customHeight="1">
      <c r="AW447" s="2"/>
    </row>
    <row r="448" ht="9.75" customHeight="1">
      <c r="AW448" s="2"/>
    </row>
    <row r="449" ht="9.75" customHeight="1">
      <c r="AW449" s="2"/>
    </row>
    <row r="450" ht="9.75" customHeight="1">
      <c r="AW450" s="2"/>
    </row>
    <row r="451" ht="9.75" customHeight="1">
      <c r="AW451" s="2"/>
    </row>
    <row r="452" ht="9.75" customHeight="1">
      <c r="AW452" s="2"/>
    </row>
    <row r="453" ht="9.75" customHeight="1">
      <c r="AW453" s="2"/>
    </row>
    <row r="454" ht="9.75" customHeight="1">
      <c r="AW454" s="2"/>
    </row>
    <row r="455" ht="9.75" customHeight="1">
      <c r="AW455" s="2"/>
    </row>
    <row r="456" ht="9.75" customHeight="1">
      <c r="AW456" s="2"/>
    </row>
    <row r="457" ht="9.75" customHeight="1">
      <c r="AW457" s="2"/>
    </row>
    <row r="458" ht="9.75" customHeight="1">
      <c r="AW458" s="2"/>
    </row>
    <row r="459" ht="9.75" customHeight="1">
      <c r="AW459" s="2"/>
    </row>
    <row r="460" ht="9.75" customHeight="1">
      <c r="AW460" s="2"/>
    </row>
    <row r="461" ht="9.75" customHeight="1">
      <c r="AW461" s="2"/>
    </row>
    <row r="462" ht="9.75" customHeight="1">
      <c r="AW462" s="2"/>
    </row>
    <row r="463" ht="9.75" customHeight="1">
      <c r="AW463" s="2"/>
    </row>
    <row r="464" ht="9.75" customHeight="1">
      <c r="AW464" s="2"/>
    </row>
    <row r="465" ht="9.75" customHeight="1">
      <c r="AW465" s="2"/>
    </row>
    <row r="466" ht="9.75" customHeight="1">
      <c r="AW466" s="2"/>
    </row>
    <row r="467" ht="9.75" customHeight="1">
      <c r="AW467" s="2"/>
    </row>
    <row r="468" ht="9.75" customHeight="1">
      <c r="AW468" s="2"/>
    </row>
    <row r="469" ht="9.75" customHeight="1">
      <c r="AW469" s="2"/>
    </row>
    <row r="470" ht="9.75" customHeight="1">
      <c r="AW470" s="2"/>
    </row>
    <row r="471" ht="9.75" customHeight="1">
      <c r="AW471" s="2"/>
    </row>
    <row r="472" ht="9.75" customHeight="1">
      <c r="AW472" s="2"/>
    </row>
    <row r="473" ht="9.75" customHeight="1">
      <c r="AW473" s="2"/>
    </row>
    <row r="474" ht="9.75" customHeight="1">
      <c r="AW474" s="2"/>
    </row>
    <row r="475" ht="9.75" customHeight="1">
      <c r="AW475" s="2"/>
    </row>
    <row r="476" ht="9.75" customHeight="1">
      <c r="AW476" s="2"/>
    </row>
    <row r="477" ht="9.75" customHeight="1">
      <c r="AW477" s="2"/>
    </row>
    <row r="478" ht="9.75" customHeight="1">
      <c r="AW478" s="2"/>
    </row>
    <row r="479" ht="9.75" customHeight="1">
      <c r="AW479" s="2"/>
    </row>
    <row r="480" ht="9.75" customHeight="1">
      <c r="AW480" s="2"/>
    </row>
    <row r="481" ht="9.75" customHeight="1">
      <c r="AW481" s="2"/>
    </row>
    <row r="482" ht="9.75" customHeight="1">
      <c r="AW482" s="2"/>
    </row>
    <row r="483" ht="9.75" customHeight="1">
      <c r="AW483" s="2"/>
    </row>
    <row r="484" ht="9.75" customHeight="1">
      <c r="AW484" s="2"/>
    </row>
    <row r="485" ht="9.75" customHeight="1">
      <c r="AW485" s="2"/>
    </row>
    <row r="486" ht="9.75" customHeight="1">
      <c r="AW486" s="2"/>
    </row>
    <row r="487" ht="9.75" customHeight="1">
      <c r="AW487" s="2"/>
    </row>
    <row r="488" ht="9.75" customHeight="1">
      <c r="AW488" s="2"/>
    </row>
    <row r="489" ht="9.75" customHeight="1">
      <c r="AW489" s="2"/>
    </row>
    <row r="490" ht="9.75" customHeight="1">
      <c r="AW490" s="2"/>
    </row>
    <row r="491" ht="9.75" customHeight="1">
      <c r="AW491" s="2"/>
    </row>
    <row r="492" ht="9.75" customHeight="1">
      <c r="AW492" s="2"/>
    </row>
    <row r="493" ht="9.75" customHeight="1">
      <c r="AW493" s="2"/>
    </row>
    <row r="494" ht="9.75" customHeight="1">
      <c r="AW494" s="2"/>
    </row>
    <row r="495" ht="9.75" customHeight="1">
      <c r="AW495" s="2"/>
    </row>
    <row r="496" ht="9.75" customHeight="1">
      <c r="AW496" s="2"/>
    </row>
    <row r="497" ht="9.75" customHeight="1">
      <c r="AW497" s="2"/>
    </row>
    <row r="498" ht="9.75" customHeight="1">
      <c r="AW498" s="2"/>
    </row>
    <row r="499" ht="9.75" customHeight="1">
      <c r="AW499" s="2"/>
    </row>
    <row r="500" ht="9.75" customHeight="1">
      <c r="AW500" s="2"/>
    </row>
    <row r="501" ht="9.75" customHeight="1">
      <c r="AW501" s="2"/>
    </row>
    <row r="502" ht="9.75" customHeight="1">
      <c r="AW502" s="2"/>
    </row>
    <row r="503" ht="9.75" customHeight="1">
      <c r="AW503" s="2"/>
    </row>
    <row r="504" ht="9.75" customHeight="1">
      <c r="AW504" s="2"/>
    </row>
    <row r="505" ht="9.75" customHeight="1">
      <c r="AW505" s="2"/>
    </row>
    <row r="506" ht="9.75" customHeight="1">
      <c r="AW506" s="2"/>
    </row>
    <row r="507" ht="9.75" customHeight="1">
      <c r="AW507" s="2"/>
    </row>
    <row r="508" ht="9.75" customHeight="1">
      <c r="AW508" s="2"/>
    </row>
    <row r="509" ht="9.75" customHeight="1">
      <c r="AW509" s="2"/>
    </row>
    <row r="510" ht="9.75" customHeight="1">
      <c r="AW510" s="2"/>
    </row>
    <row r="511" ht="9.75" customHeight="1">
      <c r="AW511" s="2"/>
    </row>
    <row r="512" ht="9.75" customHeight="1">
      <c r="AW512" s="2"/>
    </row>
    <row r="513" ht="9.75" customHeight="1">
      <c r="AW513" s="2"/>
    </row>
    <row r="514" ht="9.75" customHeight="1">
      <c r="AW514" s="2"/>
    </row>
    <row r="515" ht="9.75" customHeight="1">
      <c r="AW515" s="2"/>
    </row>
    <row r="516" ht="9.75" customHeight="1">
      <c r="AW516" s="2"/>
    </row>
    <row r="517" ht="9.75" customHeight="1">
      <c r="AW517" s="2"/>
    </row>
    <row r="518" ht="9.75" customHeight="1">
      <c r="AW518" s="2"/>
    </row>
    <row r="519" ht="9.75" customHeight="1">
      <c r="AW519" s="2"/>
    </row>
    <row r="520" ht="9.75" customHeight="1">
      <c r="AW520" s="2"/>
    </row>
    <row r="521" ht="9.75" customHeight="1">
      <c r="AW521" s="2"/>
    </row>
    <row r="522" ht="9.75" customHeight="1">
      <c r="AW522" s="2"/>
    </row>
    <row r="523" ht="9.75" customHeight="1">
      <c r="AW523" s="2"/>
    </row>
    <row r="524" ht="9.75" customHeight="1">
      <c r="AW524" s="2"/>
    </row>
    <row r="525" ht="9.75" customHeight="1">
      <c r="AW525" s="2"/>
    </row>
    <row r="526" ht="9.75" customHeight="1">
      <c r="AW526" s="2"/>
    </row>
    <row r="527" ht="9.75" customHeight="1">
      <c r="AW527" s="2"/>
    </row>
    <row r="528" ht="9.75" customHeight="1">
      <c r="AW528" s="2"/>
    </row>
    <row r="529" ht="9.75" customHeight="1">
      <c r="AW529" s="2"/>
    </row>
    <row r="530" ht="9.75" customHeight="1">
      <c r="AW530" s="2"/>
    </row>
    <row r="531" ht="9.75" customHeight="1">
      <c r="AW531" s="2"/>
    </row>
    <row r="532" ht="9.75" customHeight="1">
      <c r="AW532" s="2"/>
    </row>
    <row r="533" ht="9.75" customHeight="1">
      <c r="AW533" s="2"/>
    </row>
    <row r="534" ht="9.75" customHeight="1">
      <c r="AW534" s="2"/>
    </row>
    <row r="535" ht="9.75" customHeight="1">
      <c r="AW535" s="2"/>
    </row>
    <row r="536" ht="9.75" customHeight="1">
      <c r="AW536" s="2"/>
    </row>
    <row r="537" ht="9.75" customHeight="1">
      <c r="AW537" s="2"/>
    </row>
    <row r="538" ht="9.75" customHeight="1">
      <c r="AW538" s="2"/>
    </row>
    <row r="539" ht="9.75" customHeight="1">
      <c r="AW539" s="2"/>
    </row>
    <row r="540" ht="9.75" customHeight="1">
      <c r="AW540" s="2"/>
    </row>
    <row r="541" ht="9.75" customHeight="1">
      <c r="AW541" s="2"/>
    </row>
    <row r="542" ht="9.75" customHeight="1">
      <c r="AW542" s="2"/>
    </row>
    <row r="543" ht="9.75" customHeight="1">
      <c r="AW543" s="2"/>
    </row>
    <row r="544" ht="9.75" customHeight="1">
      <c r="AW544" s="2"/>
    </row>
    <row r="545" ht="9.75" customHeight="1">
      <c r="AW545" s="2"/>
    </row>
    <row r="546" ht="9.75" customHeight="1">
      <c r="AW546" s="2"/>
    </row>
    <row r="547" ht="9.75" customHeight="1">
      <c r="AW547" s="2"/>
    </row>
    <row r="548" ht="9.75" customHeight="1">
      <c r="AW548" s="2"/>
    </row>
    <row r="549" ht="9.75" customHeight="1">
      <c r="AW549" s="2"/>
    </row>
    <row r="550" ht="9.75" customHeight="1">
      <c r="AW550" s="2"/>
    </row>
    <row r="551" ht="9.75" customHeight="1">
      <c r="AW551" s="2"/>
    </row>
    <row r="552" ht="9.75" customHeight="1">
      <c r="AW552" s="2"/>
    </row>
    <row r="553" ht="9.75" customHeight="1">
      <c r="AW553" s="2"/>
    </row>
    <row r="554" ht="9.75" customHeight="1">
      <c r="AW554" s="2"/>
    </row>
    <row r="555" ht="9.75" customHeight="1">
      <c r="AW555" s="2"/>
    </row>
    <row r="556" ht="9.75" customHeight="1">
      <c r="AW556" s="2"/>
    </row>
    <row r="557" ht="9.75" customHeight="1">
      <c r="AW557" s="2"/>
    </row>
    <row r="558" ht="9.75" customHeight="1">
      <c r="AW558" s="2"/>
    </row>
    <row r="559" ht="9.75" customHeight="1">
      <c r="AW559" s="2"/>
    </row>
    <row r="560" ht="9.75" customHeight="1">
      <c r="AW560" s="2"/>
    </row>
    <row r="561" ht="9.75" customHeight="1">
      <c r="AW561" s="2"/>
    </row>
    <row r="562" ht="9.75" customHeight="1">
      <c r="AW562" s="2"/>
    </row>
    <row r="563" ht="9.75" customHeight="1">
      <c r="AW563" s="2"/>
    </row>
    <row r="564" ht="9.75" customHeight="1">
      <c r="AW564" s="2"/>
    </row>
    <row r="565" ht="9.75" customHeight="1">
      <c r="AW565" s="2"/>
    </row>
    <row r="566" ht="9.75" customHeight="1">
      <c r="AW566" s="2"/>
    </row>
    <row r="567" ht="9.75" customHeight="1">
      <c r="AW567" s="2"/>
    </row>
    <row r="568" ht="9.75" customHeight="1">
      <c r="AW568" s="2"/>
    </row>
    <row r="569" ht="9.75" customHeight="1">
      <c r="AW569" s="2"/>
    </row>
    <row r="570" ht="9.75" customHeight="1">
      <c r="AW570" s="2"/>
    </row>
    <row r="571" ht="9.75" customHeight="1">
      <c r="AW571" s="2"/>
    </row>
    <row r="572" ht="9.75" customHeight="1">
      <c r="AW572" s="2"/>
    </row>
    <row r="573" ht="9.75" customHeight="1">
      <c r="AW573" s="2"/>
    </row>
    <row r="574" ht="9.75" customHeight="1">
      <c r="AW574" s="2"/>
    </row>
    <row r="575" ht="9.75" customHeight="1">
      <c r="AW575" s="2"/>
    </row>
    <row r="576" ht="9.75" customHeight="1">
      <c r="AW576" s="2"/>
    </row>
    <row r="577" ht="9.75" customHeight="1">
      <c r="AW577" s="2"/>
    </row>
    <row r="578" ht="9.75" customHeight="1">
      <c r="AW578" s="2"/>
    </row>
    <row r="579" ht="9.75" customHeight="1">
      <c r="AW579" s="2"/>
    </row>
    <row r="580" ht="9.75" customHeight="1">
      <c r="AW580" s="2"/>
    </row>
    <row r="581" ht="9.75" customHeight="1">
      <c r="AW581" s="2"/>
    </row>
    <row r="582" ht="9.75" customHeight="1">
      <c r="AW582" s="2"/>
    </row>
    <row r="583" ht="9.75" customHeight="1">
      <c r="AW583" s="2"/>
    </row>
    <row r="584" ht="9.75" customHeight="1">
      <c r="AW584" s="2"/>
    </row>
    <row r="585" ht="9.75" customHeight="1">
      <c r="AW585" s="2"/>
    </row>
    <row r="586" ht="9.75" customHeight="1">
      <c r="AW586" s="2"/>
    </row>
    <row r="587" ht="9.75" customHeight="1">
      <c r="AW587" s="2"/>
    </row>
    <row r="588" ht="9.75" customHeight="1">
      <c r="AW588" s="2"/>
    </row>
    <row r="589" ht="9.75" customHeight="1">
      <c r="AW589" s="2"/>
    </row>
    <row r="590" ht="9.75" customHeight="1">
      <c r="AW590" s="2"/>
    </row>
    <row r="591" ht="9.75" customHeight="1">
      <c r="AW591" s="2"/>
    </row>
    <row r="592" ht="9.75" customHeight="1">
      <c r="AW592" s="2"/>
    </row>
    <row r="593" ht="9.75" customHeight="1">
      <c r="AW593" s="2"/>
    </row>
    <row r="594" ht="9.75" customHeight="1">
      <c r="AW594" s="2"/>
    </row>
    <row r="595" ht="9.75" customHeight="1">
      <c r="AW595" s="2"/>
    </row>
    <row r="596" ht="9.75" customHeight="1">
      <c r="AW596" s="2"/>
    </row>
    <row r="597" ht="9.75" customHeight="1">
      <c r="AW597" s="2"/>
    </row>
    <row r="598" ht="9.75" customHeight="1">
      <c r="AW598" s="2"/>
    </row>
    <row r="599" ht="9.75" customHeight="1">
      <c r="AW599" s="2"/>
    </row>
    <row r="600" ht="9.75" customHeight="1">
      <c r="AW600" s="2"/>
    </row>
    <row r="601" ht="9.75" customHeight="1">
      <c r="AW601" s="2"/>
    </row>
    <row r="602" ht="9.75" customHeight="1">
      <c r="AW602" s="2"/>
    </row>
    <row r="603" ht="9.75" customHeight="1">
      <c r="AW603" s="2"/>
    </row>
    <row r="604" ht="9.75" customHeight="1">
      <c r="AW604" s="2"/>
    </row>
    <row r="605" ht="9.75" customHeight="1">
      <c r="AW605" s="2"/>
    </row>
    <row r="606" ht="9.75" customHeight="1">
      <c r="AW606" s="2"/>
    </row>
    <row r="607" ht="9.75" customHeight="1">
      <c r="AW607" s="2"/>
    </row>
    <row r="608" ht="9.75" customHeight="1">
      <c r="AW608" s="2"/>
    </row>
    <row r="609" ht="9.75" customHeight="1">
      <c r="AW609" s="2"/>
    </row>
    <row r="610" ht="9.75" customHeight="1">
      <c r="AW610" s="2"/>
    </row>
    <row r="611" ht="9.75" customHeight="1">
      <c r="AW611" s="2"/>
    </row>
    <row r="612" ht="9.75" customHeight="1">
      <c r="AW612" s="2"/>
    </row>
    <row r="613" ht="9.75" customHeight="1">
      <c r="AW613" s="2"/>
    </row>
    <row r="614" ht="9.75" customHeight="1">
      <c r="AW614" s="2"/>
    </row>
    <row r="615" ht="9.75" customHeight="1">
      <c r="AW615" s="2"/>
    </row>
    <row r="616" ht="9.75" customHeight="1">
      <c r="AW616" s="2"/>
    </row>
    <row r="617" ht="9.75" customHeight="1">
      <c r="AW617" s="2"/>
    </row>
    <row r="618" ht="9.75" customHeight="1">
      <c r="AW618" s="2"/>
    </row>
    <row r="619" ht="9.75" customHeight="1">
      <c r="AW619" s="2"/>
    </row>
    <row r="620" ht="9.75" customHeight="1">
      <c r="AW620" s="2"/>
    </row>
    <row r="621" ht="9.75" customHeight="1">
      <c r="AW621" s="2"/>
    </row>
    <row r="622" ht="9.75" customHeight="1">
      <c r="AW622" s="2"/>
    </row>
    <row r="623" ht="9.75" customHeight="1">
      <c r="AW623" s="2"/>
    </row>
    <row r="624" ht="9.75" customHeight="1">
      <c r="AW624" s="2"/>
    </row>
    <row r="625" ht="9.75" customHeight="1">
      <c r="AW625" s="2"/>
    </row>
    <row r="626" ht="9.75" customHeight="1">
      <c r="AW626" s="2"/>
    </row>
    <row r="627" ht="9.75" customHeight="1">
      <c r="AW627" s="2"/>
    </row>
    <row r="628" ht="9.75" customHeight="1">
      <c r="AW628" s="2"/>
    </row>
    <row r="629" ht="9.75" customHeight="1">
      <c r="AW629" s="2"/>
    </row>
    <row r="630" ht="9.75" customHeight="1">
      <c r="AW630" s="2"/>
    </row>
    <row r="631" ht="9.75" customHeight="1">
      <c r="AW631" s="2"/>
    </row>
    <row r="632" ht="9.75" customHeight="1">
      <c r="AW632" s="2"/>
    </row>
    <row r="633" ht="9.75" customHeight="1">
      <c r="AW633" s="2"/>
    </row>
    <row r="634" ht="9.75" customHeight="1">
      <c r="AW634" s="2"/>
    </row>
    <row r="635" ht="9.75" customHeight="1">
      <c r="AW635" s="2"/>
    </row>
    <row r="636" ht="9.75" customHeight="1">
      <c r="AW636" s="2"/>
    </row>
    <row r="637" ht="9.75" customHeight="1">
      <c r="AW637" s="2"/>
    </row>
    <row r="638" ht="9.75" customHeight="1">
      <c r="AW638" s="2"/>
    </row>
    <row r="639" ht="9.75" customHeight="1">
      <c r="AW639" s="2"/>
    </row>
    <row r="640" ht="9.75" customHeight="1">
      <c r="AW640" s="2"/>
    </row>
    <row r="641" ht="9.75" customHeight="1">
      <c r="AW641" s="2"/>
    </row>
    <row r="642" ht="9.75" customHeight="1">
      <c r="AW642" s="2"/>
    </row>
    <row r="643" ht="9.75" customHeight="1">
      <c r="AW643" s="2"/>
    </row>
    <row r="644" ht="9.75" customHeight="1">
      <c r="AW644" s="2"/>
    </row>
    <row r="645" ht="9.75" customHeight="1">
      <c r="AW645" s="2"/>
    </row>
    <row r="646" ht="9.75" customHeight="1">
      <c r="AW646" s="2"/>
    </row>
    <row r="647" ht="9.75" customHeight="1">
      <c r="AW647" s="2"/>
    </row>
    <row r="648" ht="9.75" customHeight="1">
      <c r="AW648" s="2"/>
    </row>
    <row r="649" ht="9.75" customHeight="1">
      <c r="AW649" s="2"/>
    </row>
    <row r="650" ht="9.75" customHeight="1">
      <c r="AW650" s="2"/>
    </row>
    <row r="651" ht="9.75" customHeight="1">
      <c r="AW651" s="2"/>
    </row>
    <row r="652" ht="9.75" customHeight="1">
      <c r="AW652" s="2"/>
    </row>
    <row r="653" ht="9.75" customHeight="1">
      <c r="AW653" s="2"/>
    </row>
    <row r="654" ht="9.75" customHeight="1">
      <c r="AW654" s="2"/>
    </row>
    <row r="655" ht="9.75" customHeight="1">
      <c r="AW655" s="2"/>
    </row>
    <row r="656" ht="9.75" customHeight="1">
      <c r="AW656" s="2"/>
    </row>
    <row r="657" ht="9.75" customHeight="1">
      <c r="AW657" s="2"/>
    </row>
    <row r="658" ht="9.75" customHeight="1">
      <c r="AW658" s="2"/>
    </row>
    <row r="659" ht="9.75" customHeight="1">
      <c r="AW659" s="2"/>
    </row>
    <row r="660" ht="9.75" customHeight="1">
      <c r="AW660" s="2"/>
    </row>
    <row r="661" ht="9.75" customHeight="1">
      <c r="AW661" s="2"/>
    </row>
    <row r="662" ht="9.75" customHeight="1">
      <c r="AW662" s="2"/>
    </row>
    <row r="663" ht="9.75" customHeight="1">
      <c r="AW663" s="2"/>
    </row>
    <row r="664" ht="9.75" customHeight="1">
      <c r="AW664" s="2"/>
    </row>
    <row r="665" ht="9.75" customHeight="1">
      <c r="AW665" s="2"/>
    </row>
    <row r="666" ht="9.75" customHeight="1">
      <c r="AW666" s="2"/>
    </row>
    <row r="667" ht="9.75" customHeight="1">
      <c r="AW667" s="2"/>
    </row>
    <row r="668" ht="9.75" customHeight="1">
      <c r="AW668" s="2"/>
    </row>
    <row r="669" ht="9.75" customHeight="1">
      <c r="AW669" s="2"/>
    </row>
    <row r="670" ht="9.75" customHeight="1">
      <c r="AW670" s="2"/>
    </row>
    <row r="671" ht="9.75" customHeight="1">
      <c r="AW671" s="2"/>
    </row>
    <row r="672" ht="9.75" customHeight="1">
      <c r="AW672" s="2"/>
    </row>
    <row r="673" ht="9.75" customHeight="1">
      <c r="AW673" s="2"/>
    </row>
    <row r="674" ht="9.75" customHeight="1">
      <c r="AW674" s="2"/>
    </row>
    <row r="675" ht="9.75" customHeight="1">
      <c r="AW675" s="2"/>
    </row>
    <row r="676" ht="9.75" customHeight="1">
      <c r="AW676" s="2"/>
    </row>
    <row r="677" ht="9.75" customHeight="1">
      <c r="AW677" s="2"/>
    </row>
    <row r="678" ht="9.75" customHeight="1">
      <c r="AW678" s="2"/>
    </row>
    <row r="679" ht="9.75" customHeight="1">
      <c r="AW679" s="2"/>
    </row>
    <row r="680" ht="9.75" customHeight="1">
      <c r="AW680" s="2"/>
    </row>
    <row r="681" ht="9.75" customHeight="1">
      <c r="AW681" s="2"/>
    </row>
    <row r="682" ht="9.75" customHeight="1">
      <c r="AW682" s="2"/>
    </row>
    <row r="683" ht="9.75" customHeight="1">
      <c r="AW683" s="2"/>
    </row>
    <row r="684" ht="9.75" customHeight="1">
      <c r="AW684" s="2"/>
    </row>
    <row r="685" ht="9.75" customHeight="1">
      <c r="AW685" s="2"/>
    </row>
    <row r="686" ht="9.75" customHeight="1">
      <c r="AW686" s="2"/>
    </row>
    <row r="687" ht="9.75" customHeight="1">
      <c r="AW687" s="2"/>
    </row>
    <row r="688" ht="9.75" customHeight="1">
      <c r="AW688" s="2"/>
    </row>
    <row r="689" ht="9.75" customHeight="1">
      <c r="AW689" s="2"/>
    </row>
    <row r="690" ht="9.75" customHeight="1">
      <c r="AW690" s="2"/>
    </row>
    <row r="691" ht="9.75" customHeight="1">
      <c r="AW691" s="2"/>
    </row>
    <row r="692" ht="9.75" customHeight="1">
      <c r="AW692" s="2"/>
    </row>
    <row r="693" ht="9.75" customHeight="1">
      <c r="AW693" s="2"/>
    </row>
    <row r="694" ht="9.75" customHeight="1">
      <c r="AW694" s="2"/>
    </row>
    <row r="695" ht="9.75" customHeight="1">
      <c r="AW695" s="2"/>
    </row>
    <row r="696" ht="9.75" customHeight="1">
      <c r="AW696" s="2"/>
    </row>
    <row r="697" ht="9.75" customHeight="1">
      <c r="AW697" s="2"/>
    </row>
    <row r="698" ht="9.75" customHeight="1">
      <c r="AW698" s="2"/>
    </row>
    <row r="699" ht="9.75" customHeight="1">
      <c r="AW699" s="2"/>
    </row>
    <row r="700" ht="9.75" customHeight="1">
      <c r="AW700" s="2"/>
    </row>
    <row r="701" ht="9.75" customHeight="1">
      <c r="AW701" s="2"/>
    </row>
    <row r="702" ht="9.75" customHeight="1">
      <c r="AW702" s="2"/>
    </row>
    <row r="703" ht="9.75" customHeight="1">
      <c r="AW703" s="2"/>
    </row>
    <row r="704" ht="9.75" customHeight="1">
      <c r="AW704" s="2"/>
    </row>
    <row r="705" ht="9.75" customHeight="1">
      <c r="AW705" s="2"/>
    </row>
    <row r="706" ht="9.75" customHeight="1">
      <c r="AW706" s="2"/>
    </row>
    <row r="707" ht="9.75" customHeight="1">
      <c r="AW707" s="2"/>
    </row>
    <row r="708" ht="9.75" customHeight="1">
      <c r="AW708" s="2"/>
    </row>
    <row r="709" ht="9.75" customHeight="1">
      <c r="AW709" s="2"/>
    </row>
    <row r="710" ht="9.75" customHeight="1">
      <c r="AW710" s="2"/>
    </row>
    <row r="711" ht="9.75" customHeight="1">
      <c r="AW711" s="2"/>
    </row>
    <row r="712" ht="9.75" customHeight="1">
      <c r="AW712" s="2"/>
    </row>
    <row r="713" ht="9.75" customHeight="1">
      <c r="AW713" s="2"/>
    </row>
    <row r="714" ht="9.75" customHeight="1">
      <c r="AW714" s="2"/>
    </row>
    <row r="715" ht="9.75" customHeight="1">
      <c r="AW715" s="2"/>
    </row>
    <row r="716" ht="9.75" customHeight="1">
      <c r="AW716" s="2"/>
    </row>
    <row r="717" ht="9.75" customHeight="1">
      <c r="AW717" s="2"/>
    </row>
    <row r="718" ht="9.75" customHeight="1">
      <c r="AW718" s="2"/>
    </row>
    <row r="719" ht="9.75" customHeight="1">
      <c r="AW719" s="2"/>
    </row>
    <row r="720" ht="9.75" customHeight="1">
      <c r="AW720" s="2"/>
    </row>
    <row r="721" ht="9.75" customHeight="1">
      <c r="AW721" s="2"/>
    </row>
    <row r="722" ht="9.75" customHeight="1">
      <c r="AW722" s="2"/>
    </row>
    <row r="723" ht="9.75" customHeight="1">
      <c r="AW723" s="2"/>
    </row>
    <row r="724" ht="9.75" customHeight="1">
      <c r="AW724" s="2"/>
    </row>
    <row r="725" ht="9.75" customHeight="1">
      <c r="AW725" s="2"/>
    </row>
    <row r="726" ht="9.75" customHeight="1">
      <c r="AW726" s="2"/>
    </row>
    <row r="727" ht="9.75" customHeight="1">
      <c r="AW727" s="2"/>
    </row>
    <row r="728" ht="9.75" customHeight="1">
      <c r="AW728" s="2"/>
    </row>
    <row r="729" ht="9.75" customHeight="1">
      <c r="AW729" s="2"/>
    </row>
    <row r="730" ht="9.75" customHeight="1">
      <c r="AW730" s="2"/>
    </row>
    <row r="731" ht="9.75" customHeight="1">
      <c r="AW731" s="2"/>
    </row>
    <row r="732" ht="9.75" customHeight="1">
      <c r="AW732" s="2"/>
    </row>
    <row r="733" ht="9.75" customHeight="1">
      <c r="AW733" s="2"/>
    </row>
    <row r="734" ht="9.75" customHeight="1">
      <c r="AW734" s="2"/>
    </row>
    <row r="735" ht="9.75" customHeight="1">
      <c r="AW735" s="2"/>
    </row>
    <row r="736" ht="9.75" customHeight="1">
      <c r="AW736" s="2"/>
    </row>
    <row r="737" ht="9.75" customHeight="1">
      <c r="AW737" s="2"/>
    </row>
    <row r="738" ht="9.75" customHeight="1">
      <c r="AW738" s="2"/>
    </row>
    <row r="739" ht="9.75" customHeight="1">
      <c r="AW739" s="2"/>
    </row>
    <row r="740" ht="9.75" customHeight="1">
      <c r="AW740" s="2"/>
    </row>
    <row r="741" ht="9.75" customHeight="1">
      <c r="AW741" s="2"/>
    </row>
    <row r="742" ht="9.75" customHeight="1">
      <c r="AW742" s="2"/>
    </row>
    <row r="743" ht="9.75" customHeight="1">
      <c r="AW743" s="2"/>
    </row>
    <row r="744" ht="9.75" customHeight="1">
      <c r="AW744" s="2"/>
    </row>
    <row r="745" ht="9.75" customHeight="1">
      <c r="AW745" s="2"/>
    </row>
    <row r="746" ht="9.75" customHeight="1">
      <c r="AW746" s="2"/>
    </row>
    <row r="747" ht="9.75" customHeight="1">
      <c r="AW747" s="2"/>
    </row>
    <row r="748" ht="9.75" customHeight="1">
      <c r="AW748" s="2"/>
    </row>
    <row r="749" ht="9.75" customHeight="1">
      <c r="AW749" s="2"/>
    </row>
    <row r="750" ht="9.75" customHeight="1">
      <c r="AW750" s="2"/>
    </row>
    <row r="751" ht="9.75" customHeight="1">
      <c r="AW751" s="2"/>
    </row>
    <row r="752" ht="9.75" customHeight="1">
      <c r="AW752" s="2"/>
    </row>
    <row r="753" ht="9.75" customHeight="1">
      <c r="AW753" s="2"/>
    </row>
    <row r="754" ht="9.75" customHeight="1">
      <c r="AW754" s="2"/>
    </row>
    <row r="755" ht="9.75" customHeight="1">
      <c r="AW755" s="2"/>
    </row>
    <row r="756" ht="9.75" customHeight="1">
      <c r="AW756" s="2"/>
    </row>
    <row r="757" ht="9.75" customHeight="1">
      <c r="AW757" s="2"/>
    </row>
    <row r="758" ht="9.75" customHeight="1">
      <c r="AW758" s="2"/>
    </row>
    <row r="759" ht="9.75" customHeight="1">
      <c r="AW759" s="2"/>
    </row>
    <row r="760" ht="9.75" customHeight="1">
      <c r="AW760" s="2"/>
    </row>
    <row r="761" ht="9.75" customHeight="1">
      <c r="AW761" s="2"/>
    </row>
    <row r="762" ht="9.75" customHeight="1">
      <c r="AW762" s="2"/>
    </row>
    <row r="763" ht="9.75" customHeight="1">
      <c r="AW763" s="2"/>
    </row>
    <row r="764" ht="9.75" customHeight="1">
      <c r="AW764" s="2"/>
    </row>
    <row r="765" ht="9.75" customHeight="1">
      <c r="AW765" s="2"/>
    </row>
    <row r="766" ht="9.75" customHeight="1">
      <c r="AW766" s="2"/>
    </row>
    <row r="767" ht="9.75" customHeight="1">
      <c r="AW767" s="2"/>
    </row>
    <row r="768" ht="9.75" customHeight="1">
      <c r="AW768" s="2"/>
    </row>
    <row r="769" ht="9.75" customHeight="1">
      <c r="AW769" s="2"/>
    </row>
    <row r="770" ht="9.75" customHeight="1">
      <c r="AW770" s="2"/>
    </row>
    <row r="771" ht="9.75" customHeight="1">
      <c r="AW771" s="2"/>
    </row>
    <row r="772" ht="9.75" customHeight="1">
      <c r="AW772" s="2"/>
    </row>
    <row r="773" ht="9.75" customHeight="1">
      <c r="AW773" s="2"/>
    </row>
    <row r="774" ht="9.75" customHeight="1">
      <c r="AW774" s="2"/>
    </row>
    <row r="775" ht="9.75" customHeight="1">
      <c r="AW775" s="2"/>
    </row>
    <row r="776" ht="9.75" customHeight="1">
      <c r="AW776" s="2"/>
    </row>
    <row r="777" ht="9.75" customHeight="1">
      <c r="AW777" s="2"/>
    </row>
    <row r="778" ht="9.75" customHeight="1">
      <c r="AW778" s="2"/>
    </row>
    <row r="779" ht="9.75" customHeight="1">
      <c r="AW779" s="2"/>
    </row>
    <row r="780" ht="9.75" customHeight="1">
      <c r="AW780" s="2"/>
    </row>
    <row r="781" ht="9.75" customHeight="1">
      <c r="AW781" s="2"/>
    </row>
    <row r="782" ht="9.75" customHeight="1">
      <c r="AW782" s="2"/>
    </row>
    <row r="783" ht="9.75" customHeight="1">
      <c r="AW783" s="2"/>
    </row>
    <row r="784" ht="9.75" customHeight="1">
      <c r="AW784" s="2"/>
    </row>
    <row r="785" ht="9.75" customHeight="1">
      <c r="AW785" s="2"/>
    </row>
    <row r="786" ht="9.75" customHeight="1">
      <c r="AW786" s="2"/>
    </row>
    <row r="787" ht="9.75" customHeight="1">
      <c r="AW787" s="2"/>
    </row>
    <row r="788" ht="9.75" customHeight="1">
      <c r="AW788" s="2"/>
    </row>
    <row r="789" ht="9.75" customHeight="1">
      <c r="AW789" s="2"/>
    </row>
    <row r="790" ht="9.75" customHeight="1">
      <c r="AW790" s="2"/>
    </row>
    <row r="791" ht="9.75" customHeight="1">
      <c r="AW791" s="2"/>
    </row>
    <row r="792" ht="9.75" customHeight="1">
      <c r="AW792" s="2"/>
    </row>
    <row r="793" ht="9.75" customHeight="1">
      <c r="AW793" s="2"/>
    </row>
    <row r="794" ht="9.75" customHeight="1">
      <c r="AW794" s="2"/>
    </row>
    <row r="795" ht="9.75" customHeight="1">
      <c r="AW795" s="2"/>
    </row>
    <row r="796" ht="9.75" customHeight="1">
      <c r="AW796" s="2"/>
    </row>
    <row r="797" ht="9.75" customHeight="1">
      <c r="AW797" s="2"/>
    </row>
    <row r="798" ht="9.75" customHeight="1">
      <c r="AW798" s="2"/>
    </row>
    <row r="799" ht="9.75" customHeight="1">
      <c r="AW799" s="2"/>
    </row>
    <row r="800" ht="9.75" customHeight="1">
      <c r="AW800" s="2"/>
    </row>
    <row r="801" ht="9.75" customHeight="1">
      <c r="AW801" s="2"/>
    </row>
    <row r="802" ht="9.75" customHeight="1">
      <c r="AW802" s="2"/>
    </row>
    <row r="803" ht="9.75" customHeight="1">
      <c r="AW803" s="2"/>
    </row>
    <row r="804" ht="9.75" customHeight="1">
      <c r="AW804" s="2"/>
    </row>
    <row r="805" ht="9.75" customHeight="1">
      <c r="AW805" s="2"/>
    </row>
    <row r="806" ht="9.75" customHeight="1">
      <c r="AW806" s="2"/>
    </row>
    <row r="807" ht="9.75" customHeight="1">
      <c r="AW807" s="2"/>
    </row>
    <row r="808" ht="9.75" customHeight="1">
      <c r="AW808" s="2"/>
    </row>
    <row r="809" ht="9.75" customHeight="1">
      <c r="AW809" s="2"/>
    </row>
    <row r="810" ht="9.75" customHeight="1">
      <c r="AW810" s="2"/>
    </row>
    <row r="811" ht="9.75" customHeight="1">
      <c r="AW811" s="2"/>
    </row>
    <row r="812" ht="9.75" customHeight="1">
      <c r="AW812" s="2"/>
    </row>
    <row r="813" ht="9.75" customHeight="1">
      <c r="AW813" s="2"/>
    </row>
    <row r="814" ht="9.75" customHeight="1">
      <c r="AW814" s="2"/>
    </row>
    <row r="815" ht="9.75" customHeight="1">
      <c r="AW815" s="2"/>
    </row>
    <row r="816" ht="9.75" customHeight="1">
      <c r="AW816" s="2"/>
    </row>
    <row r="817" ht="9.75" customHeight="1">
      <c r="AW817" s="2"/>
    </row>
    <row r="818" ht="9.75" customHeight="1">
      <c r="AW818" s="2"/>
    </row>
    <row r="819" ht="9.75" customHeight="1">
      <c r="AW819" s="2"/>
    </row>
    <row r="820" ht="9.75" customHeight="1">
      <c r="AW820" s="2"/>
    </row>
    <row r="821" ht="9.75" customHeight="1">
      <c r="AW821" s="2"/>
    </row>
    <row r="822" ht="9.75" customHeight="1">
      <c r="AW822" s="2"/>
    </row>
    <row r="823" ht="9.75" customHeight="1">
      <c r="AW823" s="2"/>
    </row>
    <row r="824" ht="9.75" customHeight="1">
      <c r="AW824" s="2"/>
    </row>
    <row r="825" ht="9.75" customHeight="1">
      <c r="AW825" s="2"/>
    </row>
    <row r="826" ht="9.75" customHeight="1">
      <c r="AW826" s="2"/>
    </row>
    <row r="827" ht="9.75" customHeight="1">
      <c r="AW827" s="2"/>
    </row>
    <row r="828" ht="9.75" customHeight="1">
      <c r="AW828" s="2"/>
    </row>
    <row r="829" ht="9.75" customHeight="1">
      <c r="AW829" s="2"/>
    </row>
    <row r="830" ht="9.75" customHeight="1">
      <c r="AW830" s="2"/>
    </row>
    <row r="831" ht="9.75" customHeight="1">
      <c r="AW831" s="2"/>
    </row>
    <row r="832" ht="9.75" customHeight="1">
      <c r="AW832" s="2"/>
    </row>
    <row r="833" ht="9.75" customHeight="1">
      <c r="AW833" s="2"/>
    </row>
    <row r="834" ht="9.75" customHeight="1">
      <c r="AW834" s="2"/>
    </row>
    <row r="835" ht="9.75" customHeight="1">
      <c r="AW835" s="2"/>
    </row>
    <row r="836" ht="9.75" customHeight="1">
      <c r="AW836" s="2"/>
    </row>
    <row r="837" ht="9.75" customHeight="1">
      <c r="AW837" s="2"/>
    </row>
    <row r="838" ht="9.75" customHeight="1">
      <c r="AW838" s="2"/>
    </row>
    <row r="839" ht="9.75" customHeight="1">
      <c r="AW839" s="2"/>
    </row>
    <row r="840" ht="9.75" customHeight="1">
      <c r="AW840" s="2"/>
    </row>
    <row r="841" ht="9.75" customHeight="1">
      <c r="AW841" s="2"/>
    </row>
    <row r="842" ht="9.75" customHeight="1">
      <c r="AW842" s="2"/>
    </row>
    <row r="843" ht="9.75" customHeight="1">
      <c r="AW843" s="2"/>
    </row>
    <row r="844" ht="9.75" customHeight="1">
      <c r="AW844" s="2"/>
    </row>
    <row r="845" ht="9.75" customHeight="1">
      <c r="AW845" s="2"/>
    </row>
    <row r="846" ht="9.75" customHeight="1">
      <c r="AW846" s="2"/>
    </row>
    <row r="847" ht="9.75" customHeight="1">
      <c r="AW847" s="2"/>
    </row>
    <row r="848" ht="9.75" customHeight="1">
      <c r="AW848" s="2"/>
    </row>
    <row r="849" ht="9.75" customHeight="1">
      <c r="AW849" s="2"/>
    </row>
    <row r="850" ht="9.75" customHeight="1">
      <c r="AW850" s="2"/>
    </row>
    <row r="851" ht="9.75" customHeight="1">
      <c r="AW851" s="2"/>
    </row>
    <row r="852" ht="9.75" customHeight="1">
      <c r="AW852" s="2"/>
    </row>
    <row r="853" ht="9.75" customHeight="1">
      <c r="AW853" s="2"/>
    </row>
    <row r="854" ht="9.75" customHeight="1">
      <c r="AW854" s="2"/>
    </row>
    <row r="855" ht="9.75" customHeight="1">
      <c r="AW855" s="2"/>
    </row>
    <row r="856" ht="9.75" customHeight="1">
      <c r="AW856" s="2"/>
    </row>
    <row r="857" ht="9.75" customHeight="1">
      <c r="AW857" s="2"/>
    </row>
    <row r="858" ht="9.75" customHeight="1">
      <c r="AW858" s="2"/>
    </row>
    <row r="859" ht="9.75" customHeight="1">
      <c r="AW859" s="2"/>
    </row>
    <row r="860" ht="9.75" customHeight="1">
      <c r="AW860" s="2"/>
    </row>
    <row r="861" ht="9.75" customHeight="1">
      <c r="AW861" s="2"/>
    </row>
    <row r="862" ht="9.75" customHeight="1">
      <c r="AW862" s="2"/>
    </row>
    <row r="863" ht="9.75" customHeight="1">
      <c r="AW863" s="2"/>
    </row>
    <row r="864" ht="9.75" customHeight="1">
      <c r="AW864" s="2"/>
    </row>
    <row r="865" ht="9.75" customHeight="1">
      <c r="AW865" s="2"/>
    </row>
    <row r="866" ht="9.75" customHeight="1">
      <c r="AW866" s="2"/>
    </row>
    <row r="867" ht="9.75" customHeight="1">
      <c r="AW867" s="2"/>
    </row>
    <row r="868" ht="9.75" customHeight="1">
      <c r="AW868" s="2"/>
    </row>
    <row r="869" ht="9.75" customHeight="1">
      <c r="AW869" s="2"/>
    </row>
    <row r="870" ht="9.75" customHeight="1">
      <c r="AW870" s="2"/>
    </row>
    <row r="871" ht="9.75" customHeight="1">
      <c r="AW871" s="2"/>
    </row>
    <row r="872" ht="9.75" customHeight="1">
      <c r="AW872" s="2"/>
    </row>
    <row r="873" ht="9.75" customHeight="1">
      <c r="AW873" s="2"/>
    </row>
    <row r="874" ht="9.75" customHeight="1">
      <c r="AW874" s="2"/>
    </row>
    <row r="875" ht="9.75" customHeight="1">
      <c r="AW875" s="2"/>
    </row>
    <row r="876" ht="9.75" customHeight="1">
      <c r="AW876" s="2"/>
    </row>
    <row r="877" ht="9.75" customHeight="1">
      <c r="AW877" s="2"/>
    </row>
    <row r="878" ht="9.75" customHeight="1">
      <c r="AW878" s="2"/>
    </row>
    <row r="879" ht="9.75" customHeight="1">
      <c r="AW879" s="2"/>
    </row>
    <row r="880" ht="9.75" customHeight="1">
      <c r="AW880" s="2"/>
    </row>
    <row r="881" ht="9.75" customHeight="1">
      <c r="AW881" s="2"/>
    </row>
    <row r="882" ht="9.75" customHeight="1">
      <c r="AW882" s="2"/>
    </row>
    <row r="883" ht="9.75" customHeight="1">
      <c r="AW883" s="2"/>
    </row>
    <row r="884" ht="9.75" customHeight="1">
      <c r="AW884" s="2"/>
    </row>
    <row r="885" ht="9.75" customHeight="1">
      <c r="AW885" s="2"/>
    </row>
    <row r="886" ht="9.75" customHeight="1">
      <c r="AW886" s="2"/>
    </row>
    <row r="887" ht="9.75" customHeight="1">
      <c r="AW887" s="2"/>
    </row>
    <row r="888" ht="9.75" customHeight="1">
      <c r="AW888" s="2"/>
    </row>
    <row r="889" ht="9.75" customHeight="1">
      <c r="AW889" s="2"/>
    </row>
    <row r="890" ht="9.75" customHeight="1">
      <c r="AW890" s="2"/>
    </row>
    <row r="891" ht="9.75" customHeight="1">
      <c r="AW891" s="2"/>
    </row>
    <row r="892" ht="9.75" customHeight="1">
      <c r="AW892" s="2"/>
    </row>
    <row r="893" ht="9.75" customHeight="1">
      <c r="AW893" s="2"/>
    </row>
    <row r="894" ht="9.75" customHeight="1">
      <c r="AW894" s="2"/>
    </row>
    <row r="895" ht="9.75" customHeight="1">
      <c r="AW895" s="2"/>
    </row>
    <row r="896" ht="9.75" customHeight="1">
      <c r="AW896" s="2"/>
    </row>
    <row r="897" ht="9.75" customHeight="1">
      <c r="AW897" s="2"/>
    </row>
    <row r="898" ht="9.75" customHeight="1">
      <c r="AW898" s="2"/>
    </row>
    <row r="899" ht="9.75" customHeight="1">
      <c r="AW899" s="2"/>
    </row>
    <row r="900" ht="9.75" customHeight="1">
      <c r="AW900" s="2"/>
    </row>
    <row r="901" ht="9.75" customHeight="1">
      <c r="AW901" s="2"/>
    </row>
    <row r="902" ht="9.75" customHeight="1">
      <c r="AW902" s="2"/>
    </row>
    <row r="903" ht="9.75" customHeight="1">
      <c r="AW903" s="2"/>
    </row>
    <row r="904" ht="9.75" customHeight="1">
      <c r="AW904" s="2"/>
    </row>
    <row r="905" ht="9.75" customHeight="1">
      <c r="AW905" s="2"/>
    </row>
    <row r="906" ht="9.75" customHeight="1">
      <c r="AW906" s="2"/>
    </row>
    <row r="907" ht="9.75" customHeight="1">
      <c r="AW907" s="2"/>
    </row>
    <row r="908" ht="9.75" customHeight="1">
      <c r="AW908" s="2"/>
    </row>
    <row r="909" ht="9.75" customHeight="1">
      <c r="AW909" s="2"/>
    </row>
    <row r="910" ht="9.75" customHeight="1">
      <c r="AW910" s="2"/>
    </row>
    <row r="911" ht="9.75" customHeight="1">
      <c r="AW911" s="2"/>
    </row>
    <row r="912" ht="9.75" customHeight="1">
      <c r="AW912" s="2"/>
    </row>
    <row r="913" ht="9.75" customHeight="1">
      <c r="AW913" s="2"/>
    </row>
    <row r="914" ht="9.75" customHeight="1">
      <c r="AW914" s="2"/>
    </row>
    <row r="915" ht="9.75" customHeight="1">
      <c r="AW915" s="2"/>
    </row>
    <row r="916" ht="9.75" customHeight="1">
      <c r="AW916" s="2"/>
    </row>
    <row r="917" ht="9.75" customHeight="1">
      <c r="AW917" s="2"/>
    </row>
    <row r="918" ht="9.75" customHeight="1">
      <c r="AW918" s="2"/>
    </row>
    <row r="919" ht="9.75" customHeight="1">
      <c r="AW919" s="2"/>
    </row>
    <row r="920" ht="9.75" customHeight="1">
      <c r="AW920" s="2"/>
    </row>
    <row r="921" ht="9.75" customHeight="1">
      <c r="AW921" s="2"/>
    </row>
    <row r="922" ht="9.75" customHeight="1">
      <c r="AW922" s="2"/>
    </row>
    <row r="923" ht="9.75" customHeight="1">
      <c r="AW923" s="2"/>
    </row>
    <row r="924" ht="9.75" customHeight="1">
      <c r="AW924" s="2"/>
    </row>
    <row r="925" ht="9.75" customHeight="1">
      <c r="AW925" s="2"/>
    </row>
    <row r="926" ht="9.75" customHeight="1">
      <c r="AW926" s="2"/>
    </row>
    <row r="927" ht="9.75" customHeight="1">
      <c r="AW927" s="2"/>
    </row>
    <row r="928" ht="9.75" customHeight="1">
      <c r="AW928" s="2"/>
    </row>
    <row r="929" ht="9.75" customHeight="1">
      <c r="AW929" s="2"/>
    </row>
    <row r="930" ht="9.75" customHeight="1">
      <c r="AW930" s="2"/>
    </row>
    <row r="931" ht="9.75" customHeight="1">
      <c r="AW931" s="2"/>
    </row>
    <row r="932" ht="9.75" customHeight="1">
      <c r="AW932" s="2"/>
    </row>
    <row r="933" ht="9.75" customHeight="1">
      <c r="AW933" s="2"/>
    </row>
    <row r="934" ht="9.75" customHeight="1">
      <c r="AW934" s="2"/>
    </row>
    <row r="935" ht="9.75" customHeight="1">
      <c r="AW935" s="2"/>
    </row>
    <row r="936" ht="9.75" customHeight="1">
      <c r="AW936" s="2"/>
    </row>
    <row r="937" ht="9.75" customHeight="1">
      <c r="AW937" s="2"/>
    </row>
    <row r="938" ht="9.75" customHeight="1">
      <c r="AW938" s="2"/>
    </row>
    <row r="939" ht="9.75" customHeight="1">
      <c r="AW939" s="2"/>
    </row>
    <row r="940" ht="9.75" customHeight="1">
      <c r="AW940" s="2"/>
    </row>
    <row r="941" ht="9.75" customHeight="1">
      <c r="AW941" s="2"/>
    </row>
    <row r="942" ht="9.75" customHeight="1">
      <c r="AW942" s="2"/>
    </row>
    <row r="943" ht="9.75" customHeight="1">
      <c r="AW943" s="2"/>
    </row>
    <row r="944" ht="9.75" customHeight="1">
      <c r="AW944" s="2"/>
    </row>
    <row r="945" ht="9.75" customHeight="1">
      <c r="AW945" s="2"/>
    </row>
    <row r="946" ht="9.75" customHeight="1">
      <c r="AW946" s="2"/>
    </row>
    <row r="947" ht="9.75" customHeight="1">
      <c r="AW947" s="2"/>
    </row>
    <row r="948" ht="9.75" customHeight="1">
      <c r="AW948" s="2"/>
    </row>
    <row r="949" ht="9.75" customHeight="1">
      <c r="AW949" s="2"/>
    </row>
    <row r="950" ht="9.75" customHeight="1">
      <c r="AW950" s="2"/>
    </row>
    <row r="951" ht="9.75" customHeight="1">
      <c r="AW951" s="2"/>
    </row>
    <row r="952" ht="9.75" customHeight="1">
      <c r="AW952" s="2"/>
    </row>
    <row r="953" ht="9.75" customHeight="1">
      <c r="AW953" s="2"/>
    </row>
    <row r="954" ht="9.75" customHeight="1">
      <c r="AW954" s="2"/>
    </row>
    <row r="955" ht="9.75" customHeight="1">
      <c r="AW955" s="2"/>
    </row>
    <row r="956" ht="9.75" customHeight="1">
      <c r="AW956" s="2"/>
    </row>
    <row r="957" ht="9.75" customHeight="1">
      <c r="AW957" s="2"/>
    </row>
    <row r="958" ht="9.75" customHeight="1">
      <c r="AW958" s="2"/>
    </row>
    <row r="959" ht="9.75" customHeight="1">
      <c r="AW959" s="2"/>
    </row>
    <row r="960" ht="9.75" customHeight="1">
      <c r="AW960" s="2"/>
    </row>
    <row r="961" ht="9.75" customHeight="1">
      <c r="AW961" s="2"/>
    </row>
    <row r="962" ht="9.75" customHeight="1">
      <c r="AW962" s="2"/>
    </row>
    <row r="963" ht="9.75" customHeight="1">
      <c r="AW963" s="2"/>
    </row>
    <row r="964" ht="9.75" customHeight="1">
      <c r="AW964" s="2"/>
    </row>
    <row r="965" ht="9.75" customHeight="1">
      <c r="AW965" s="2"/>
    </row>
    <row r="966" ht="9.75" customHeight="1">
      <c r="AW966" s="2"/>
    </row>
    <row r="967" ht="9.75" customHeight="1">
      <c r="AW967" s="2"/>
    </row>
    <row r="968" ht="9.75" customHeight="1">
      <c r="AW968" s="2"/>
    </row>
    <row r="969" ht="9.75" customHeight="1">
      <c r="AW969" s="2"/>
    </row>
    <row r="970" ht="9.75" customHeight="1">
      <c r="AW970" s="2"/>
    </row>
    <row r="971" ht="9.75" customHeight="1">
      <c r="AW971" s="2"/>
    </row>
    <row r="972" ht="9.75" customHeight="1">
      <c r="AW972" s="2"/>
    </row>
    <row r="973" ht="9.75" customHeight="1">
      <c r="AW973" s="2"/>
    </row>
    <row r="974" ht="9.75" customHeight="1">
      <c r="AW974" s="2"/>
    </row>
    <row r="975" ht="9.75" customHeight="1">
      <c r="AW975" s="2"/>
    </row>
    <row r="976" ht="9.75" customHeight="1">
      <c r="AW976" s="2"/>
    </row>
    <row r="977" ht="9.75" customHeight="1">
      <c r="AW977" s="2"/>
    </row>
    <row r="978" ht="9.75" customHeight="1">
      <c r="AW978" s="2"/>
    </row>
    <row r="979" ht="9.75" customHeight="1">
      <c r="AW979" s="2"/>
    </row>
    <row r="980" ht="9.75" customHeight="1">
      <c r="AW980" s="2"/>
    </row>
    <row r="981" ht="9.75" customHeight="1">
      <c r="AW981" s="2"/>
    </row>
    <row r="982" ht="9.75" customHeight="1">
      <c r="AW982" s="2"/>
    </row>
    <row r="983" ht="9.75" customHeight="1">
      <c r="AW983" s="2"/>
    </row>
    <row r="984" ht="9.75" customHeight="1">
      <c r="AW984" s="2"/>
    </row>
    <row r="985" ht="9.75" customHeight="1">
      <c r="AW985" s="2"/>
    </row>
    <row r="986" ht="9.75" customHeight="1">
      <c r="AW986" s="2"/>
    </row>
    <row r="987" ht="9.75" customHeight="1">
      <c r="AW987" s="2"/>
    </row>
    <row r="988" ht="9.75" customHeight="1">
      <c r="AW988" s="2"/>
    </row>
    <row r="989" ht="9.75" customHeight="1">
      <c r="AW989" s="2"/>
    </row>
    <row r="990" ht="9.75" customHeight="1">
      <c r="AW990" s="2"/>
    </row>
    <row r="991" ht="9.75" customHeight="1">
      <c r="AW991" s="2"/>
    </row>
    <row r="992" ht="9.75" customHeight="1">
      <c r="AW992" s="2"/>
    </row>
    <row r="993" ht="9.75" customHeight="1">
      <c r="AW993" s="2"/>
    </row>
    <row r="994" ht="9.75" customHeight="1">
      <c r="AW994" s="2"/>
    </row>
    <row r="995" ht="9.75" customHeight="1">
      <c r="AW995" s="2"/>
    </row>
    <row r="996" ht="9.75" customHeight="1">
      <c r="AW996" s="2"/>
    </row>
    <row r="997" ht="9.75" customHeight="1">
      <c r="AW997" s="2"/>
    </row>
    <row r="998" ht="9.75" customHeight="1">
      <c r="AW998" s="2"/>
    </row>
    <row r="999" ht="9.75" customHeight="1">
      <c r="AW999" s="2"/>
    </row>
    <row r="1000" ht="9.75" customHeight="1">
      <c r="AW1000" s="2"/>
    </row>
  </sheetData>
  <printOptions/>
  <pageMargins bottom="0.0" footer="0.0" header="0.0" left="0.25" right="0.0" top="0.25"/>
  <pageSetup paperSize="8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7.83"/>
    <col customWidth="1" min="2" max="28" width="8.83"/>
    <col customWidth="1" min="29" max="29" width="10.33"/>
    <col customWidth="1" min="30" max="30" width="10.5"/>
    <col customWidth="1" min="31" max="38" width="8.83"/>
  </cols>
  <sheetData>
    <row r="1" ht="9.75" customHeight="1">
      <c r="A1" s="2" t="s">
        <v>216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2">
        <v>2011.0</v>
      </c>
      <c r="AH1" s="2">
        <v>2012.0</v>
      </c>
      <c r="AI1" s="2">
        <v>2013.0</v>
      </c>
      <c r="AJ1" s="34">
        <v>2014.0</v>
      </c>
      <c r="AK1" s="13" t="s">
        <v>141</v>
      </c>
      <c r="AL1" s="13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4"/>
      <c r="AI2" s="2"/>
      <c r="AJ2" s="2"/>
      <c r="AK2" s="2"/>
      <c r="AL2" s="2"/>
    </row>
    <row r="3" ht="9.75" customHeight="1">
      <c r="A3" s="2" t="s">
        <v>68</v>
      </c>
      <c r="B3" s="60">
        <v>13481.0</v>
      </c>
      <c r="C3" s="60">
        <v>12470.0</v>
      </c>
      <c r="D3" s="60">
        <v>11774.0</v>
      </c>
      <c r="E3" s="60">
        <v>11685.0</v>
      </c>
      <c r="F3" s="60">
        <v>12044.0</v>
      </c>
      <c r="G3" s="60">
        <v>12002.0</v>
      </c>
      <c r="H3" s="60">
        <v>12716.0</v>
      </c>
      <c r="I3" s="60">
        <v>12854.0</v>
      </c>
      <c r="J3" s="60">
        <v>13246.0</v>
      </c>
      <c r="K3" s="60">
        <v>13401.0</v>
      </c>
      <c r="L3" s="60">
        <v>13409.0</v>
      </c>
      <c r="M3" s="60">
        <v>13301.0</v>
      </c>
      <c r="N3" s="60">
        <v>13411.0</v>
      </c>
      <c r="O3" s="60">
        <v>13613.0</v>
      </c>
      <c r="P3" s="60">
        <v>13866.0</v>
      </c>
      <c r="Q3" s="60">
        <v>13973.0</v>
      </c>
      <c r="R3" s="60">
        <v>14195.0</v>
      </c>
      <c r="S3" s="60">
        <v>14662.0</v>
      </c>
      <c r="T3" s="60">
        <v>14889.0</v>
      </c>
      <c r="U3" s="60">
        <v>14804.0</v>
      </c>
      <c r="V3" s="60">
        <v>15067.0</v>
      </c>
      <c r="W3" s="60">
        <v>15128.0</v>
      </c>
      <c r="X3" s="60">
        <v>14947.0</v>
      </c>
      <c r="Y3" s="60">
        <v>15304.0</v>
      </c>
      <c r="Z3" s="60">
        <v>15475.0</v>
      </c>
      <c r="AA3" s="60">
        <v>15220.088</v>
      </c>
      <c r="AB3" s="60">
        <v>15242.0</v>
      </c>
      <c r="AC3" s="60">
        <v>15156.0</v>
      </c>
      <c r="AD3" s="60">
        <v>14648.0</v>
      </c>
      <c r="AE3" s="60">
        <v>14336.0</v>
      </c>
      <c r="AF3" s="60">
        <v>14724.0</v>
      </c>
      <c r="AG3" s="60">
        <v>14806.0</v>
      </c>
      <c r="AH3" s="60">
        <v>14999.0</v>
      </c>
      <c r="AI3" s="60">
        <v>15312.0</v>
      </c>
      <c r="AJ3" s="61">
        <v>15844.0</v>
      </c>
      <c r="AK3" s="45">
        <v>0.03474399074912</v>
      </c>
      <c r="AL3" s="41">
        <v>0.20621398091316</v>
      </c>
    </row>
    <row r="4" ht="9.75" customHeight="1">
      <c r="A4" s="2" t="s">
        <v>69</v>
      </c>
      <c r="B4" s="60">
        <v>1892.98144146909</v>
      </c>
      <c r="C4" s="60">
        <v>1759.1971669474</v>
      </c>
      <c r="D4" s="60">
        <v>1505.79327169917</v>
      </c>
      <c r="E4" s="60">
        <v>1437.43560853501</v>
      </c>
      <c r="F4" s="60">
        <v>1443.31029176977</v>
      </c>
      <c r="G4" s="60">
        <v>1406.39539251411</v>
      </c>
      <c r="H4" s="60">
        <v>1375.03439614528</v>
      </c>
      <c r="I4" s="60">
        <v>1444.4487475144</v>
      </c>
      <c r="J4" s="60">
        <v>1516.94510614802</v>
      </c>
      <c r="K4" s="60">
        <v>1547.73372973916</v>
      </c>
      <c r="L4" s="60">
        <v>1583.68968272558</v>
      </c>
      <c r="M4" s="60">
        <v>1491.38846776012</v>
      </c>
      <c r="N4" s="60">
        <v>1457.92798379123</v>
      </c>
      <c r="O4" s="60">
        <v>1539.58484049537</v>
      </c>
      <c r="P4" s="60">
        <v>1580.04316063874</v>
      </c>
      <c r="Q4" s="60">
        <v>1569.4085726537</v>
      </c>
      <c r="R4" s="60">
        <v>1640.48412104646</v>
      </c>
      <c r="S4" s="60">
        <v>1693.88921760846</v>
      </c>
      <c r="T4" s="60">
        <v>1709.43161567424</v>
      </c>
      <c r="U4" s="60">
        <v>1713.92722774678</v>
      </c>
      <c r="V4" s="60">
        <v>1765.38737183587</v>
      </c>
      <c r="W4" s="60">
        <v>1811.56826801311</v>
      </c>
      <c r="X4" s="60">
        <v>1862.18323668678</v>
      </c>
      <c r="Y4" s="60">
        <v>1879.64814556305</v>
      </c>
      <c r="Z4" s="60">
        <v>1957.40432963999</v>
      </c>
      <c r="AA4" s="60">
        <v>1882.50465018811</v>
      </c>
      <c r="AB4" s="60">
        <v>1835.19862170409</v>
      </c>
      <c r="AC4" s="60">
        <v>1908.45008504177</v>
      </c>
      <c r="AD4" s="60">
        <v>1838.67019740632</v>
      </c>
      <c r="AE4" s="60">
        <v>1773.34850012966</v>
      </c>
      <c r="AF4" s="60">
        <v>1831.82325077356</v>
      </c>
      <c r="AG4" s="60">
        <v>1734.09494584529</v>
      </c>
      <c r="AH4" s="60">
        <v>1801.89977475974</v>
      </c>
      <c r="AI4" s="60">
        <v>1762.95259753808</v>
      </c>
      <c r="AJ4" s="61">
        <v>1734.75168824874</v>
      </c>
      <c r="AK4" s="45">
        <v>-0.01599640771747</v>
      </c>
      <c r="AL4" s="41">
        <v>0.0225782673806</v>
      </c>
    </row>
    <row r="5" ht="9.75" customHeight="1">
      <c r="A5" s="2" t="s">
        <v>71</v>
      </c>
      <c r="B5" s="60">
        <v>1017.18770491803</v>
      </c>
      <c r="C5" s="60">
        <v>1136.45123287671</v>
      </c>
      <c r="D5" s="60">
        <v>1124.30150684931</v>
      </c>
      <c r="E5" s="60">
        <v>1086.68756164383</v>
      </c>
      <c r="F5" s="60">
        <v>1181.5118852459</v>
      </c>
      <c r="G5" s="60">
        <v>1206.11635616438</v>
      </c>
      <c r="H5" s="60">
        <v>1175.18978082191</v>
      </c>
      <c r="I5" s="60">
        <v>1215.77589041095</v>
      </c>
      <c r="J5" s="60">
        <v>1201.83961748633</v>
      </c>
      <c r="K5" s="60">
        <v>1246.84304109589</v>
      </c>
      <c r="L5" s="60">
        <v>1321.31399452054</v>
      </c>
      <c r="M5" s="60">
        <v>1290.40098633879</v>
      </c>
      <c r="N5" s="60">
        <v>1319.76590410958</v>
      </c>
      <c r="O5" s="60">
        <v>1357.00737260273</v>
      </c>
      <c r="P5" s="60">
        <v>1281.87901538082</v>
      </c>
      <c r="Q5" s="60">
        <v>1282.8016177459</v>
      </c>
      <c r="R5" s="60">
        <v>1242.51214426027</v>
      </c>
      <c r="S5" s="60">
        <v>1282.98722963835</v>
      </c>
      <c r="T5" s="60">
        <v>1228.02009648493</v>
      </c>
      <c r="U5" s="60">
        <v>1227.38242643169</v>
      </c>
      <c r="V5" s="60">
        <v>1251.89495390136</v>
      </c>
      <c r="W5" s="60">
        <v>1245.39937809589</v>
      </c>
      <c r="X5" s="60">
        <v>1285.85963250684</v>
      </c>
      <c r="Y5" s="60">
        <v>1303.37117315027</v>
      </c>
      <c r="Z5" s="60">
        <v>1284.39975990136</v>
      </c>
      <c r="AA5" s="60">
        <v>1284.19735547123</v>
      </c>
      <c r="AB5" s="60">
        <v>1269.79165924109</v>
      </c>
      <c r="AC5" s="60">
        <v>1261.04852207923</v>
      </c>
      <c r="AD5" s="60">
        <v>1294.92642407123</v>
      </c>
      <c r="AE5" s="60">
        <v>1184.1229623589</v>
      </c>
      <c r="AF5" s="60">
        <v>1184.123</v>
      </c>
      <c r="AG5" s="60">
        <v>1166.430705</v>
      </c>
      <c r="AH5" s="60">
        <v>1199.260271</v>
      </c>
      <c r="AI5" s="60">
        <v>1224.07595288766</v>
      </c>
      <c r="AJ5" s="61">
        <v>1155.1164933726</v>
      </c>
      <c r="AK5" s="45">
        <v>-0.05633593350649</v>
      </c>
      <c r="AL5" s="41">
        <v>0.01503415685147</v>
      </c>
    </row>
    <row r="6" ht="9.75" customHeight="1">
      <c r="A6" s="2" t="s">
        <v>188</v>
      </c>
      <c r="B6" s="60">
        <v>5249.0</v>
      </c>
      <c r="C6" s="60">
        <v>4867.0</v>
      </c>
      <c r="D6" s="60">
        <v>4752.0</v>
      </c>
      <c r="E6" s="60">
        <v>4595.0</v>
      </c>
      <c r="F6" s="60">
        <v>4555.0</v>
      </c>
      <c r="G6" s="60">
        <v>4312.0</v>
      </c>
      <c r="H6" s="60">
        <v>4322.0</v>
      </c>
      <c r="I6" s="60">
        <v>4382.0</v>
      </c>
      <c r="J6" s="60">
        <v>4546.0</v>
      </c>
      <c r="K6" s="60">
        <v>4555.0</v>
      </c>
      <c r="L6" s="60">
        <v>4302.23039890411</v>
      </c>
      <c r="M6" s="60">
        <v>4449.37398904109</v>
      </c>
      <c r="N6" s="60">
        <v>4519.88091010929</v>
      </c>
      <c r="O6" s="60">
        <v>4539.17277616437</v>
      </c>
      <c r="P6" s="60">
        <v>4603.40886127481</v>
      </c>
      <c r="Q6" s="60">
        <v>4810.33687642698</v>
      </c>
      <c r="R6" s="60">
        <v>4834.80852924482</v>
      </c>
      <c r="S6" s="60">
        <v>4908.08483779195</v>
      </c>
      <c r="T6" s="60">
        <v>5107.071569179</v>
      </c>
      <c r="U6" s="60">
        <v>5177.16700738904</v>
      </c>
      <c r="V6" s="60">
        <v>5323.90365653181</v>
      </c>
      <c r="W6" s="60">
        <v>5317.31196565754</v>
      </c>
      <c r="X6" s="60">
        <v>4915.59605285658</v>
      </c>
      <c r="Y6" s="60">
        <v>5012.65985330932</v>
      </c>
      <c r="Z6" s="60">
        <v>5401.13733336283</v>
      </c>
      <c r="AA6" s="60">
        <v>5381.14589681293</v>
      </c>
      <c r="AB6" s="60">
        <v>5335.01609732431</v>
      </c>
      <c r="AC6" s="60">
        <v>5456.07577188971</v>
      </c>
      <c r="AD6" s="60">
        <v>5365.57372076059</v>
      </c>
      <c r="AE6" s="60">
        <v>4898.53672711902</v>
      </c>
      <c r="AF6" s="60">
        <v>4845.72848852312</v>
      </c>
      <c r="AG6" s="60">
        <v>5049.97623409665</v>
      </c>
      <c r="AH6" s="60">
        <v>4649.62393139643</v>
      </c>
      <c r="AI6" s="60">
        <v>4772.67302644602</v>
      </c>
      <c r="AJ6" s="61">
        <v>4721.31995885403</v>
      </c>
      <c r="AK6" s="45">
        <v>-0.01075981277972</v>
      </c>
      <c r="AL6" s="41">
        <v>0.06144926697016</v>
      </c>
    </row>
    <row r="7" ht="9.75" customHeight="1">
      <c r="A7" s="2" t="s">
        <v>217</v>
      </c>
      <c r="B7" s="60">
        <v>24106.8542830314</v>
      </c>
      <c r="C7" s="60">
        <v>22886.6027630314</v>
      </c>
      <c r="D7" s="60">
        <v>21966.4400857161</v>
      </c>
      <c r="E7" s="60">
        <v>21562.0252903875</v>
      </c>
      <c r="F7" s="60">
        <v>21398.128264399</v>
      </c>
      <c r="G7" s="60">
        <v>21153.8557363035</v>
      </c>
      <c r="H7" s="60">
        <v>22156.1959997187</v>
      </c>
      <c r="I7" s="60">
        <v>22152.6117648563</v>
      </c>
      <c r="J7" s="60">
        <v>22449.8019079306</v>
      </c>
      <c r="K7" s="60">
        <v>22568.5045343598</v>
      </c>
      <c r="L7" s="60">
        <v>22041.2704082549</v>
      </c>
      <c r="M7" s="60">
        <v>21911.4488668911</v>
      </c>
      <c r="N7" s="60">
        <v>20228.5594622807</v>
      </c>
      <c r="O7" s="60">
        <v>19199.6946044722</v>
      </c>
      <c r="P7" s="60">
        <v>18521.9219421311</v>
      </c>
      <c r="Q7" s="60">
        <v>18529.7692831295</v>
      </c>
      <c r="R7" s="60">
        <v>18674.3683672354</v>
      </c>
      <c r="S7" s="60">
        <v>19001.5565574055</v>
      </c>
      <c r="T7" s="60">
        <v>19270.8546600229</v>
      </c>
      <c r="U7" s="60">
        <v>18534.0235918398</v>
      </c>
      <c r="V7" s="60">
        <v>18767.9709028279</v>
      </c>
      <c r="W7" s="60">
        <v>18851.8283537451</v>
      </c>
      <c r="X7" s="60">
        <v>18911.9529830336</v>
      </c>
      <c r="Y7" s="60">
        <v>19489.4221935152</v>
      </c>
      <c r="Z7" s="60">
        <v>19898.2159492367</v>
      </c>
      <c r="AA7" s="60">
        <v>20266.0056836324</v>
      </c>
      <c r="AB7" s="60">
        <v>20235.7251433647</v>
      </c>
      <c r="AC7" s="60">
        <v>20246.3186004497</v>
      </c>
      <c r="AD7" s="60">
        <v>20251.013800277</v>
      </c>
      <c r="AE7" s="60">
        <v>19187.7993032621</v>
      </c>
      <c r="AF7" s="60">
        <v>19323.8925768327</v>
      </c>
      <c r="AG7" s="60">
        <v>19154.0700681338</v>
      </c>
      <c r="AH7" s="60">
        <v>19212.3045869995</v>
      </c>
      <c r="AI7" s="60">
        <v>18693.3615041903</v>
      </c>
      <c r="AJ7" s="61">
        <v>18858.190561356</v>
      </c>
      <c r="AK7" s="45">
        <v>0.00881751812994</v>
      </c>
      <c r="AL7" s="41">
        <v>0.24544450640678</v>
      </c>
    </row>
    <row r="8" ht="9.75" customHeight="1">
      <c r="A8" s="2" t="s">
        <v>193</v>
      </c>
      <c r="B8" s="60">
        <v>2427.0</v>
      </c>
      <c r="C8" s="60">
        <v>2301.0</v>
      </c>
      <c r="D8" s="60">
        <v>2602.0</v>
      </c>
      <c r="E8" s="60">
        <v>3023.0</v>
      </c>
      <c r="F8" s="60">
        <v>3213.0</v>
      </c>
      <c r="G8" s="60">
        <v>3568.0</v>
      </c>
      <c r="H8" s="60">
        <v>3868.0</v>
      </c>
      <c r="I8" s="60">
        <v>4079.0</v>
      </c>
      <c r="J8" s="60">
        <v>4297.0</v>
      </c>
      <c r="K8" s="60">
        <v>4446.0</v>
      </c>
      <c r="L8" s="60">
        <v>4468.23389041096</v>
      </c>
      <c r="M8" s="60">
        <v>3907.80364383561</v>
      </c>
      <c r="N8" s="60">
        <v>4441.58080844374</v>
      </c>
      <c r="O8" s="60">
        <v>4500.58916175643</v>
      </c>
      <c r="P8" s="60">
        <v>4776.8881369863</v>
      </c>
      <c r="Q8" s="60">
        <v>5156.46599178082</v>
      </c>
      <c r="R8" s="60">
        <v>5482.63761866799</v>
      </c>
      <c r="S8" s="60">
        <v>5489.27857008819</v>
      </c>
      <c r="T8" s="60">
        <v>5640.41331506849</v>
      </c>
      <c r="U8" s="60">
        <v>5635.88130855059</v>
      </c>
      <c r="V8" s="60">
        <v>5432.26070026948</v>
      </c>
      <c r="W8" s="60">
        <v>5406.50771232877</v>
      </c>
      <c r="X8" s="60">
        <v>5482.64879287671</v>
      </c>
      <c r="Y8" s="60">
        <v>5600.69133616438</v>
      </c>
      <c r="Z8" s="60">
        <v>5794.88460520996</v>
      </c>
      <c r="AA8" s="60">
        <v>6010.82783261399</v>
      </c>
      <c r="AB8" s="60">
        <v>6301.97185276786</v>
      </c>
      <c r="AC8" s="60">
        <v>6399.10213149249</v>
      </c>
      <c r="AD8" s="60">
        <v>6395.41607485964</v>
      </c>
      <c r="AE8" s="60">
        <v>6242.49869589041</v>
      </c>
      <c r="AF8" s="60">
        <v>6338.0815120548</v>
      </c>
      <c r="AG8" s="60">
        <v>6500.85137173629</v>
      </c>
      <c r="AH8" s="60">
        <v>6430.34257925597</v>
      </c>
      <c r="AI8" s="60">
        <v>6363.22248879111</v>
      </c>
      <c r="AJ8" s="61">
        <v>6655.92260771986</v>
      </c>
      <c r="AK8" s="45">
        <v>0.04599872604012</v>
      </c>
      <c r="AL8" s="41">
        <v>0.08662865310907</v>
      </c>
    </row>
    <row r="9" ht="9.75" customHeight="1">
      <c r="A9" s="2" t="s">
        <v>194</v>
      </c>
      <c r="B9" s="60">
        <v>1439.0</v>
      </c>
      <c r="C9" s="60">
        <v>1579.0</v>
      </c>
      <c r="D9" s="60">
        <v>1737.0</v>
      </c>
      <c r="E9" s="60">
        <v>1716.0</v>
      </c>
      <c r="F9" s="60">
        <v>1799.0</v>
      </c>
      <c r="G9" s="60">
        <v>1809.0</v>
      </c>
      <c r="H9" s="60">
        <v>1890.0</v>
      </c>
      <c r="I9" s="60">
        <v>1940.0</v>
      </c>
      <c r="J9" s="60">
        <v>2063.0</v>
      </c>
      <c r="K9" s="60">
        <v>2158.0</v>
      </c>
      <c r="L9" s="60">
        <v>2171.4</v>
      </c>
      <c r="M9" s="60">
        <v>2242.3386520548</v>
      </c>
      <c r="N9" s="60">
        <v>2146.61638883899</v>
      </c>
      <c r="O9" s="60">
        <v>2262.44747945206</v>
      </c>
      <c r="P9" s="60">
        <v>2293.82369863013</v>
      </c>
      <c r="Q9" s="60">
        <v>2372.31328767122</v>
      </c>
      <c r="R9" s="60">
        <v>2389.31166116826</v>
      </c>
      <c r="S9" s="60">
        <v>2338.71572602739</v>
      </c>
      <c r="T9" s="60">
        <v>2386.18160958903</v>
      </c>
      <c r="U9" s="60">
        <v>2342.81273836555</v>
      </c>
      <c r="V9" s="60">
        <v>2187.5075518591</v>
      </c>
      <c r="W9" s="60">
        <v>2442.80665626976</v>
      </c>
      <c r="X9" s="60">
        <v>2376.55884052205</v>
      </c>
      <c r="Y9" s="60">
        <v>2301.28356164384</v>
      </c>
      <c r="Z9" s="60">
        <v>2304.37855119773</v>
      </c>
      <c r="AA9" s="60">
        <v>2491.83032575341</v>
      </c>
      <c r="AB9" s="60">
        <v>2371.37872317807</v>
      </c>
      <c r="AC9" s="60">
        <v>2371.63765427284</v>
      </c>
      <c r="AD9" s="60">
        <v>2457.14131080919</v>
      </c>
      <c r="AE9" s="60">
        <v>2291.8566260274</v>
      </c>
      <c r="AF9" s="60">
        <v>2450.56038940639</v>
      </c>
      <c r="AG9" s="60">
        <v>2168.49242991043</v>
      </c>
      <c r="AH9" s="60">
        <v>2202.32919094417</v>
      </c>
      <c r="AI9" s="60">
        <v>2182.37814003572</v>
      </c>
      <c r="AJ9" s="61">
        <v>2255.2432673269</v>
      </c>
      <c r="AK9" s="45">
        <v>0.03338794782758</v>
      </c>
      <c r="AL9" s="41">
        <v>0.02935260720551</v>
      </c>
    </row>
    <row r="10" ht="9.75" customHeight="1">
      <c r="A10" s="2" t="s">
        <v>218</v>
      </c>
      <c r="B10" s="60">
        <v>614.958481092896</v>
      </c>
      <c r="C10" s="60">
        <v>580.276136438356</v>
      </c>
      <c r="D10" s="60">
        <v>585.65043219178</v>
      </c>
      <c r="E10" s="60">
        <v>550.35704449315</v>
      </c>
      <c r="F10" s="60">
        <v>553.281037240437</v>
      </c>
      <c r="G10" s="60">
        <v>523.40632139726</v>
      </c>
      <c r="H10" s="60">
        <v>526.939642465753</v>
      </c>
      <c r="I10" s="60">
        <v>548.389913479452</v>
      </c>
      <c r="J10" s="60">
        <v>586.827302950819</v>
      </c>
      <c r="K10" s="60">
        <v>614.964146465753</v>
      </c>
      <c r="L10" s="60">
        <v>615.715019616438</v>
      </c>
      <c r="M10" s="60">
        <v>616.493887342465</v>
      </c>
      <c r="N10" s="60">
        <v>639.183049617486</v>
      </c>
      <c r="O10" s="60">
        <v>668.833923041095</v>
      </c>
      <c r="P10" s="60">
        <v>688.627915287671</v>
      </c>
      <c r="Q10" s="60">
        <v>689.494240958904</v>
      </c>
      <c r="R10" s="60">
        <v>717.954934672131</v>
      </c>
      <c r="S10" s="60">
        <v>755.249642657534</v>
      </c>
      <c r="T10" s="60">
        <v>783.391239726027</v>
      </c>
      <c r="U10" s="60">
        <v>776.394804931506</v>
      </c>
      <c r="V10" s="60">
        <v>771.207985491803</v>
      </c>
      <c r="W10" s="60">
        <v>727.775818630136</v>
      </c>
      <c r="X10" s="60">
        <v>766.694262849315</v>
      </c>
      <c r="Y10" s="60">
        <v>765.254550438356</v>
      </c>
      <c r="Z10" s="60">
        <v>709.428902978142</v>
      </c>
      <c r="AA10" s="60">
        <v>695.538157315068</v>
      </c>
      <c r="AB10" s="60">
        <v>669.120375424657</v>
      </c>
      <c r="AC10" s="60">
        <v>677.824178082191</v>
      </c>
      <c r="AD10" s="60">
        <v>648.933311475409</v>
      </c>
      <c r="AE10" s="60">
        <v>637.041263013698</v>
      </c>
      <c r="AF10" s="60">
        <v>644.718684931506</v>
      </c>
      <c r="AG10" s="60">
        <v>703.559741128164</v>
      </c>
      <c r="AH10" s="60">
        <v>683.036930378497</v>
      </c>
      <c r="AI10" s="60">
        <v>657.006183851588</v>
      </c>
      <c r="AJ10" s="61">
        <v>607.113378958156</v>
      </c>
      <c r="AK10" s="45">
        <v>-0.07593962550163</v>
      </c>
      <c r="AL10" s="41">
        <v>0.00790174677968</v>
      </c>
    </row>
    <row r="11" ht="9.75" customHeight="1">
      <c r="A11" s="2" t="s">
        <v>123</v>
      </c>
      <c r="B11" s="60">
        <v>1510.0</v>
      </c>
      <c r="C11" s="60">
        <v>1435.0</v>
      </c>
      <c r="D11" s="60">
        <v>1447.0</v>
      </c>
      <c r="E11" s="60">
        <v>1602.0</v>
      </c>
      <c r="F11" s="60">
        <v>1638.0</v>
      </c>
      <c r="G11" s="60">
        <v>1697.0</v>
      </c>
      <c r="H11" s="60">
        <v>1839.0</v>
      </c>
      <c r="I11" s="60">
        <v>1952.0</v>
      </c>
      <c r="J11" s="60">
        <v>2035.0</v>
      </c>
      <c r="K11" s="60">
        <v>2114.0</v>
      </c>
      <c r="L11" s="60">
        <v>2153.0</v>
      </c>
      <c r="M11" s="60">
        <v>2282.0</v>
      </c>
      <c r="N11" s="60">
        <v>2426.0</v>
      </c>
      <c r="O11" s="60">
        <v>2570.0</v>
      </c>
      <c r="P11" s="60">
        <v>2548.0</v>
      </c>
      <c r="Q11" s="60">
        <v>2711.0</v>
      </c>
      <c r="R11" s="60">
        <v>2850.0</v>
      </c>
      <c r="S11" s="60">
        <v>3084.0</v>
      </c>
      <c r="T11" s="60">
        <v>3060.0</v>
      </c>
      <c r="U11" s="60">
        <v>3686.0</v>
      </c>
      <c r="V11" s="60">
        <v>4066.60789617486</v>
      </c>
      <c r="W11" s="60">
        <v>4098.13271232876</v>
      </c>
      <c r="X11" s="60">
        <v>4333.78116712328</v>
      </c>
      <c r="Y11" s="60">
        <v>4788.39780821917</v>
      </c>
      <c r="Z11" s="60">
        <v>5555.03248907103</v>
      </c>
      <c r="AA11" s="60">
        <v>5831.97091232876</v>
      </c>
      <c r="AB11" s="60">
        <v>6234.71726027397</v>
      </c>
      <c r="AC11" s="60">
        <v>6593.50923309589</v>
      </c>
      <c r="AD11" s="60">
        <v>6828.38001611838</v>
      </c>
      <c r="AE11" s="60">
        <v>7452.38102364456</v>
      </c>
      <c r="AF11" s="60">
        <v>8408.30123835616</v>
      </c>
      <c r="AG11" s="60">
        <v>8685.59011780822</v>
      </c>
      <c r="AH11" s="60">
        <v>9199.25213934426</v>
      </c>
      <c r="AI11" s="60">
        <v>9647.50501369863</v>
      </c>
      <c r="AJ11" s="61">
        <v>9986.29158904109</v>
      </c>
      <c r="AK11" s="45">
        <v>0.03511649742723</v>
      </c>
      <c r="AL11" s="41">
        <v>0.12997430562973</v>
      </c>
    </row>
    <row r="12" ht="9.75" customHeight="1">
      <c r="A12" s="63" t="s">
        <v>124</v>
      </c>
      <c r="B12" s="60">
        <v>502.0</v>
      </c>
      <c r="C12" s="60">
        <v>593.0</v>
      </c>
      <c r="D12" s="60">
        <v>645.0</v>
      </c>
      <c r="E12" s="60">
        <v>694.0</v>
      </c>
      <c r="F12" s="60">
        <v>706.0</v>
      </c>
      <c r="G12" s="60">
        <v>828.0</v>
      </c>
      <c r="H12" s="60">
        <v>902.0</v>
      </c>
      <c r="I12" s="60">
        <v>953.0</v>
      </c>
      <c r="J12" s="60">
        <v>959.0</v>
      </c>
      <c r="K12" s="60">
        <v>1044.0</v>
      </c>
      <c r="L12" s="60">
        <v>1038.0</v>
      </c>
      <c r="M12" s="60">
        <v>1023.0</v>
      </c>
      <c r="N12" s="60">
        <v>1089.0</v>
      </c>
      <c r="O12" s="60">
        <v>1074.0</v>
      </c>
      <c r="P12" s="60">
        <v>1133.0</v>
      </c>
      <c r="Q12" s="60">
        <v>1165.0</v>
      </c>
      <c r="R12" s="60">
        <v>1236.0</v>
      </c>
      <c r="S12" s="60">
        <v>1296.0</v>
      </c>
      <c r="T12" s="60">
        <v>1339.0</v>
      </c>
      <c r="U12" s="60">
        <v>1597.0</v>
      </c>
      <c r="V12" s="60">
        <v>2039.0</v>
      </c>
      <c r="W12" s="60">
        <v>2144.0</v>
      </c>
      <c r="X12" s="60">
        <v>2212.01326027397</v>
      </c>
      <c r="Y12" s="60">
        <v>2379.96063013698</v>
      </c>
      <c r="Z12" s="60">
        <v>2558.59057377049</v>
      </c>
      <c r="AA12" s="60">
        <v>2561.48356164383</v>
      </c>
      <c r="AB12" s="60">
        <v>2860.04550684931</v>
      </c>
      <c r="AC12" s="60">
        <v>3106.61465753424</v>
      </c>
      <c r="AD12" s="60">
        <v>3213.3237978142</v>
      </c>
      <c r="AE12" s="60">
        <v>3640.90136986301</v>
      </c>
      <c r="AF12" s="60">
        <v>3898.92643094794</v>
      </c>
      <c r="AG12" s="60">
        <v>4084.90858904109</v>
      </c>
      <c r="AH12" s="60">
        <v>4301.50235245901</v>
      </c>
      <c r="AI12" s="60">
        <v>4462.31872069934</v>
      </c>
      <c r="AJ12" s="61">
        <v>4472.79204816765</v>
      </c>
      <c r="AK12" s="45">
        <v>0.0023470595479</v>
      </c>
      <c r="AL12" s="41">
        <v>0.05821460857987</v>
      </c>
    </row>
    <row r="13" ht="9.75" customHeight="1">
      <c r="A13" s="63" t="s">
        <v>174</v>
      </c>
      <c r="B13" s="60">
        <v>4015.0</v>
      </c>
      <c r="C13" s="60">
        <v>3630.0</v>
      </c>
      <c r="D13" s="60">
        <v>3360.0</v>
      </c>
      <c r="E13" s="60">
        <v>3254.0</v>
      </c>
      <c r="F13" s="60">
        <v>3355.0</v>
      </c>
      <c r="G13" s="60">
        <v>3120.0</v>
      </c>
      <c r="H13" s="60">
        <v>2991.0</v>
      </c>
      <c r="I13" s="60">
        <v>2910.0</v>
      </c>
      <c r="J13" s="60">
        <v>2990.0</v>
      </c>
      <c r="K13" s="60">
        <v>3175.0</v>
      </c>
      <c r="L13" s="60">
        <v>3437.0</v>
      </c>
      <c r="M13" s="60">
        <v>3653.0</v>
      </c>
      <c r="N13" s="60">
        <v>3882.0</v>
      </c>
      <c r="O13" s="60">
        <v>3982.0</v>
      </c>
      <c r="P13" s="60">
        <v>4167.0</v>
      </c>
      <c r="Q13" s="60">
        <v>4169.0</v>
      </c>
      <c r="R13" s="60">
        <v>4168.0</v>
      </c>
      <c r="S13" s="60">
        <v>4319.0</v>
      </c>
      <c r="T13" s="60">
        <v>4212.0</v>
      </c>
      <c r="U13" s="60">
        <v>4149.0</v>
      </c>
      <c r="V13" s="60">
        <v>4145.0</v>
      </c>
      <c r="W13" s="60">
        <v>4107.0</v>
      </c>
      <c r="X13" s="60">
        <v>3986.05</v>
      </c>
      <c r="Y13" s="60">
        <v>4118.21799999999</v>
      </c>
      <c r="Z13" s="60">
        <v>4037.59099999999</v>
      </c>
      <c r="AA13" s="60">
        <v>4135.70799999999</v>
      </c>
      <c r="AB13" s="60">
        <v>4025.679</v>
      </c>
      <c r="AC13" s="60">
        <v>3995.179</v>
      </c>
      <c r="AD13" s="60">
        <v>3946.47899999999</v>
      </c>
      <c r="AE13" s="60">
        <v>3626.89699999999</v>
      </c>
      <c r="AF13" s="60">
        <v>3618.799</v>
      </c>
      <c r="AG13" s="60">
        <v>3409.93589999999</v>
      </c>
      <c r="AH13" s="60">
        <v>3400.2309</v>
      </c>
      <c r="AI13" s="60">
        <v>3452.6147</v>
      </c>
      <c r="AJ13" s="61">
        <v>3289.00689999999</v>
      </c>
      <c r="AK13" s="45">
        <v>-0.04738663882017</v>
      </c>
      <c r="AL13" s="41">
        <v>0.0428073219955</v>
      </c>
    </row>
    <row r="14" ht="9.75" customHeight="1">
      <c r="A14" s="29" t="s">
        <v>129</v>
      </c>
      <c r="B14" s="66">
        <v>2656.44754176668</v>
      </c>
      <c r="C14" s="66">
        <v>2691.90038310199</v>
      </c>
      <c r="D14" s="66">
        <v>2582.28101333474</v>
      </c>
      <c r="E14" s="66">
        <v>2663.60830058463</v>
      </c>
      <c r="F14" s="66">
        <v>2701.80076636429</v>
      </c>
      <c r="G14" s="66">
        <v>2748.43256150472</v>
      </c>
      <c r="H14" s="66">
        <v>2938.76789820072</v>
      </c>
      <c r="I14" s="66">
        <v>2971.02248254457</v>
      </c>
      <c r="J14" s="66">
        <v>3257.62785098901</v>
      </c>
      <c r="K14" s="66">
        <v>3579.9851376089</v>
      </c>
      <c r="L14" s="66">
        <v>3837.25653707566</v>
      </c>
      <c r="M14" s="66">
        <v>4230.24263280277</v>
      </c>
      <c r="N14" s="66">
        <v>4603.66576264054</v>
      </c>
      <c r="O14" s="66">
        <v>4937.32478135312</v>
      </c>
      <c r="P14" s="66">
        <v>5162.09661366535</v>
      </c>
      <c r="Q14" s="66">
        <v>5612.90285869041</v>
      </c>
      <c r="R14" s="66">
        <v>6331.41881840402</v>
      </c>
      <c r="S14" s="66">
        <v>6849.29908402633</v>
      </c>
      <c r="T14" s="66">
        <v>6593.81265960227</v>
      </c>
      <c r="U14" s="66">
        <v>6613.50781063869</v>
      </c>
      <c r="V14" s="66">
        <v>6796.53238464457</v>
      </c>
      <c r="W14" s="66">
        <v>6807.83115384238</v>
      </c>
      <c r="X14" s="66">
        <v>6599.10992503414</v>
      </c>
      <c r="Y14" s="66">
        <v>6870.27779124768</v>
      </c>
      <c r="Z14" s="66">
        <v>7328.53410946794</v>
      </c>
      <c r="AA14" s="66">
        <v>7482.20938178534</v>
      </c>
      <c r="AB14" s="66">
        <v>7451.65678348471</v>
      </c>
      <c r="AC14" s="66">
        <v>7488.44411042913</v>
      </c>
      <c r="AD14" s="66">
        <v>7311.39784698011</v>
      </c>
      <c r="AE14" s="66">
        <v>7201.48006187049</v>
      </c>
      <c r="AF14" s="66">
        <v>7282.13107567288</v>
      </c>
      <c r="AG14" s="66">
        <v>7383.18166554398</v>
      </c>
      <c r="AH14" s="66">
        <v>7486.0930051359</v>
      </c>
      <c r="AI14" s="66">
        <v>7251.78810901646</v>
      </c>
      <c r="AJ14" s="62">
        <v>7253.06139225138</v>
      </c>
      <c r="AK14" s="67">
        <v>1.7558196851E-4</v>
      </c>
      <c r="AL14" s="57">
        <v>0.09440057724714</v>
      </c>
    </row>
    <row r="15" ht="9.75" customHeight="1"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1"/>
      <c r="AK15" s="45"/>
      <c r="AL15" s="41"/>
    </row>
    <row r="16" ht="9.75" customHeight="1">
      <c r="A16" s="22" t="s">
        <v>131</v>
      </c>
      <c r="B16" s="65">
        <v>58911.4294522781</v>
      </c>
      <c r="C16" s="65">
        <v>55929.4276823959</v>
      </c>
      <c r="D16" s="65">
        <v>54081.4663097911</v>
      </c>
      <c r="E16" s="65">
        <v>53869.1138056441</v>
      </c>
      <c r="F16" s="65">
        <v>54588.0322450193</v>
      </c>
      <c r="G16" s="65">
        <v>54374.206367884</v>
      </c>
      <c r="H16" s="65">
        <v>56700.1277173524</v>
      </c>
      <c r="I16" s="65">
        <v>57402.2487988057</v>
      </c>
      <c r="J16" s="65">
        <v>59149.0417855048</v>
      </c>
      <c r="K16" s="65">
        <v>60451.0305892695</v>
      </c>
      <c r="L16" s="65">
        <v>60378.1099315083</v>
      </c>
      <c r="M16" s="65">
        <v>60398.4911260667</v>
      </c>
      <c r="N16" s="65">
        <v>60165.1802698316</v>
      </c>
      <c r="O16" s="65">
        <v>60243.6549393374</v>
      </c>
      <c r="P16" s="65">
        <v>60622.6893439949</v>
      </c>
      <c r="Q16" s="65">
        <v>62041.4927290575</v>
      </c>
      <c r="R16" s="65">
        <v>63762.4961946994</v>
      </c>
      <c r="S16" s="65">
        <v>65680.0608652438</v>
      </c>
      <c r="T16" s="65">
        <v>66219.1767653469</v>
      </c>
      <c r="U16" s="65">
        <v>66257.0969158937</v>
      </c>
      <c r="V16" s="65">
        <v>67614.2734035368</v>
      </c>
      <c r="W16" s="65">
        <v>68088.1620189115</v>
      </c>
      <c r="X16" s="65">
        <v>67679.4481537633</v>
      </c>
      <c r="Y16" s="65">
        <v>69813.1850433882</v>
      </c>
      <c r="Z16" s="65">
        <v>72304.5976038363</v>
      </c>
      <c r="AA16" s="65">
        <v>73243.5097575451</v>
      </c>
      <c r="AB16" s="65">
        <v>73832.3010236129</v>
      </c>
      <c r="AC16" s="65">
        <v>74660.2039443672</v>
      </c>
      <c r="AD16" s="65">
        <v>74199.2555005722</v>
      </c>
      <c r="AE16" s="65">
        <v>72472.8635331793</v>
      </c>
      <c r="AF16" s="65">
        <v>74551.0856474991</v>
      </c>
      <c r="AG16" s="65">
        <v>74847.0917682439</v>
      </c>
      <c r="AH16" s="65">
        <v>75564.8756616735</v>
      </c>
      <c r="AI16" s="65">
        <v>75781.8964371549</v>
      </c>
      <c r="AJ16" s="65">
        <v>76832.8098852965</v>
      </c>
      <c r="AK16" s="49">
        <v>0.01386760547757</v>
      </c>
      <c r="AL16" s="50">
        <v>1.0</v>
      </c>
    </row>
    <row r="17" ht="9.75" customHeight="1">
      <c r="A17" s="63" t="s">
        <v>132</v>
      </c>
      <c r="B17" s="60">
        <v>35089.796035751</v>
      </c>
      <c r="C17" s="60">
        <v>32409.1598193194</v>
      </c>
      <c r="D17" s="60">
        <v>30248.9223374518</v>
      </c>
      <c r="E17" s="60">
        <v>29552.1859418462</v>
      </c>
      <c r="F17" s="60">
        <v>30005.937734939</v>
      </c>
      <c r="G17" s="60">
        <v>29436.8536428971</v>
      </c>
      <c r="H17" s="60">
        <v>30754.7189960435</v>
      </c>
      <c r="I17" s="60">
        <v>30800.3834944794</v>
      </c>
      <c r="J17" s="60">
        <v>31947.3949702608</v>
      </c>
      <c r="K17" s="60">
        <v>32585.9810395222</v>
      </c>
      <c r="L17" s="60">
        <v>33082.6504401545</v>
      </c>
      <c r="M17" s="60">
        <v>33567.5392163034</v>
      </c>
      <c r="N17" s="60">
        <v>34534.9656087767</v>
      </c>
      <c r="O17" s="60">
        <v>35319.3743805313</v>
      </c>
      <c r="P17" s="60">
        <v>35949.1194849293</v>
      </c>
      <c r="Q17" s="60">
        <v>36361.4310005756</v>
      </c>
      <c r="R17" s="60">
        <v>37304.3403032862</v>
      </c>
      <c r="S17" s="60">
        <v>38765.4716275114</v>
      </c>
      <c r="T17" s="60">
        <v>39260.9298130254</v>
      </c>
      <c r="U17" s="60">
        <v>38624.0903541774</v>
      </c>
      <c r="V17" s="60">
        <v>39045.5579871674</v>
      </c>
      <c r="W17" s="60">
        <v>38896.1540999309</v>
      </c>
      <c r="X17" s="60">
        <v>38305.6911535678</v>
      </c>
      <c r="Y17" s="60">
        <v>39193.4789590104</v>
      </c>
      <c r="Z17" s="60">
        <v>39632.5799131351</v>
      </c>
      <c r="AA17" s="60">
        <v>39503.4256067511</v>
      </c>
      <c r="AB17" s="60">
        <v>39215.7458274164</v>
      </c>
      <c r="AC17" s="60">
        <v>39027.4339126686</v>
      </c>
      <c r="AD17" s="60">
        <v>38202.5723110432</v>
      </c>
      <c r="AE17" s="60">
        <v>36321.4834209951</v>
      </c>
      <c r="AF17" s="60">
        <v>36828.1561564787</v>
      </c>
      <c r="AG17" s="60">
        <v>36484.9081826762</v>
      </c>
      <c r="AH17" s="60">
        <v>36778.6342117716</v>
      </c>
      <c r="AI17" s="60">
        <v>36341.8597629995</v>
      </c>
      <c r="AJ17" s="61">
        <v>36536.8349479019</v>
      </c>
      <c r="AK17" s="45">
        <v>0.00536503037438</v>
      </c>
      <c r="AL17" s="41">
        <v>0.47553688287735</v>
      </c>
    </row>
    <row r="18" ht="9.75" customHeight="1">
      <c r="A18" s="63" t="s">
        <v>133</v>
      </c>
      <c r="B18" s="60">
        <v>23821.633416527</v>
      </c>
      <c r="C18" s="60">
        <v>23520.2678630765</v>
      </c>
      <c r="D18" s="60">
        <v>23832.5439723392</v>
      </c>
      <c r="E18" s="60">
        <v>24316.9278637978</v>
      </c>
      <c r="F18" s="60">
        <v>24582.0945100803</v>
      </c>
      <c r="G18" s="60">
        <v>24937.3527249868</v>
      </c>
      <c r="H18" s="60">
        <v>25945.4087213089</v>
      </c>
      <c r="I18" s="60">
        <v>26601.8653043263</v>
      </c>
      <c r="J18" s="60">
        <v>27201.646815244</v>
      </c>
      <c r="K18" s="60">
        <v>27865.0495497472</v>
      </c>
      <c r="L18" s="60">
        <v>27295.4594913537</v>
      </c>
      <c r="M18" s="60">
        <v>26830.9519097633</v>
      </c>
      <c r="N18" s="60">
        <v>25630.2146610548</v>
      </c>
      <c r="O18" s="60">
        <v>24924.2805588061</v>
      </c>
      <c r="P18" s="60">
        <v>24673.5698590655</v>
      </c>
      <c r="Q18" s="60">
        <v>25680.0617284818</v>
      </c>
      <c r="R18" s="60">
        <v>26458.1558914131</v>
      </c>
      <c r="S18" s="60">
        <v>26914.5892377323</v>
      </c>
      <c r="T18" s="60">
        <v>26958.2469523214</v>
      </c>
      <c r="U18" s="60">
        <v>27633.0065617162</v>
      </c>
      <c r="V18" s="60">
        <v>28568.7154163693</v>
      </c>
      <c r="W18" s="60">
        <v>29192.0079189806</v>
      </c>
      <c r="X18" s="60">
        <v>29373.7570001955</v>
      </c>
      <c r="Y18" s="60">
        <v>30619.7060843778</v>
      </c>
      <c r="Z18" s="60">
        <v>32672.0176907012</v>
      </c>
      <c r="AA18" s="60">
        <v>33740.0841507941</v>
      </c>
      <c r="AB18" s="60">
        <v>34616.5551961965</v>
      </c>
      <c r="AC18" s="60">
        <v>35632.7700316985</v>
      </c>
      <c r="AD18" s="60">
        <v>35996.6831895289</v>
      </c>
      <c r="AE18" s="60">
        <v>36151.3801121842</v>
      </c>
      <c r="AF18" s="60">
        <v>37722.9294910203</v>
      </c>
      <c r="AG18" s="60">
        <v>38362.1835855677</v>
      </c>
      <c r="AH18" s="60">
        <v>38786.2414499018</v>
      </c>
      <c r="AI18" s="60">
        <v>39440.0366741554</v>
      </c>
      <c r="AJ18" s="61">
        <v>40295.9749373945</v>
      </c>
      <c r="AK18" s="45">
        <v>0.0217022690922</v>
      </c>
      <c r="AL18" s="41">
        <v>0.52446311712265</v>
      </c>
    </row>
    <row r="19" ht="9.75" customHeight="1">
      <c r="A19" s="2" t="s">
        <v>136</v>
      </c>
      <c r="B19" s="60">
        <v>13887.3829715214</v>
      </c>
      <c r="C19" s="60">
        <v>12663.7864880818</v>
      </c>
      <c r="D19" s="60">
        <v>11709.0058386833</v>
      </c>
      <c r="E19" s="60">
        <v>11272.4289880122</v>
      </c>
      <c r="F19" s="60">
        <v>11126.2281821847</v>
      </c>
      <c r="G19" s="60">
        <v>10821.3137096677</v>
      </c>
      <c r="H19" s="60">
        <v>11598.977670135</v>
      </c>
      <c r="I19" s="60">
        <v>11399.361709272</v>
      </c>
      <c r="J19" s="60">
        <v>11825.9581636391</v>
      </c>
      <c r="K19" s="60">
        <v>11981.6130270876</v>
      </c>
      <c r="L19" s="60">
        <v>11748.6034074852</v>
      </c>
      <c r="M19" s="60">
        <v>11704.8659610349</v>
      </c>
      <c r="N19" s="60">
        <v>12098.1355826807</v>
      </c>
      <c r="O19" s="60">
        <v>12382.7016446967</v>
      </c>
      <c r="P19" s="60">
        <v>12574.3045734507</v>
      </c>
      <c r="Q19" s="60">
        <v>12707.4981598155</v>
      </c>
      <c r="R19" s="60">
        <v>13047.7103053785</v>
      </c>
      <c r="S19" s="60">
        <v>13330.9153259748</v>
      </c>
      <c r="T19" s="60">
        <v>13887.5978946903</v>
      </c>
      <c r="U19" s="60">
        <v>13190.6987966681</v>
      </c>
      <c r="V19" s="60">
        <v>13369.636751274</v>
      </c>
      <c r="W19" s="60">
        <v>13227.0273126732</v>
      </c>
      <c r="X19" s="60">
        <v>13021.1497766348</v>
      </c>
      <c r="Y19" s="60">
        <v>13353.6976163916</v>
      </c>
      <c r="Z19" s="60">
        <v>13657.8953468976</v>
      </c>
      <c r="AA19" s="60">
        <v>13732.8235207954</v>
      </c>
      <c r="AB19" s="60">
        <v>13490.2266910945</v>
      </c>
      <c r="AC19" s="60">
        <v>13335.1434080847</v>
      </c>
      <c r="AD19" s="60">
        <v>13298.0965483878</v>
      </c>
      <c r="AE19" s="60">
        <v>12359.9603135581</v>
      </c>
      <c r="AF19" s="60">
        <v>12294.583824338</v>
      </c>
      <c r="AG19" s="60">
        <v>11913.4417504562</v>
      </c>
      <c r="AH19" s="60">
        <v>11901.5703329011</v>
      </c>
      <c r="AI19" s="60">
        <v>11191.9507670685</v>
      </c>
      <c r="AJ19" s="61">
        <v>11121.5368625553</v>
      </c>
      <c r="AK19" s="45">
        <v>-0.00629147747532</v>
      </c>
      <c r="AL19" s="41">
        <v>0.14474983513355</v>
      </c>
    </row>
    <row r="20" ht="9.75" customHeight="1">
      <c r="A20" s="29" t="s">
        <v>137</v>
      </c>
      <c r="B20" s="66">
        <v>9388.80874319999</v>
      </c>
      <c r="C20" s="66">
        <v>9429.5931507</v>
      </c>
      <c r="D20" s="66">
        <v>9444.6547945</v>
      </c>
      <c r="E20" s="66">
        <v>9459.7164384</v>
      </c>
      <c r="F20" s="66">
        <v>9448.8907104</v>
      </c>
      <c r="G20" s="66">
        <v>9489.81964379999</v>
      </c>
      <c r="H20" s="66">
        <v>9637.38358899999</v>
      </c>
      <c r="I20" s="66">
        <v>9730.74569859999</v>
      </c>
      <c r="J20" s="66">
        <v>9533.0054645</v>
      </c>
      <c r="K20" s="66">
        <v>9547.07397259999</v>
      </c>
      <c r="L20" s="66">
        <v>9183.65267226734</v>
      </c>
      <c r="M20" s="66">
        <v>9167.67372816796</v>
      </c>
      <c r="N20" s="66">
        <v>7288.0</v>
      </c>
      <c r="O20" s="66">
        <v>5977.0</v>
      </c>
      <c r="P20" s="66">
        <v>5099.0</v>
      </c>
      <c r="Q20" s="66">
        <v>4950.0</v>
      </c>
      <c r="R20" s="66">
        <v>4713.0</v>
      </c>
      <c r="S20" s="66">
        <v>4761.0</v>
      </c>
      <c r="T20" s="66">
        <v>4519.0</v>
      </c>
      <c r="U20" s="66">
        <v>4471.0</v>
      </c>
      <c r="V20" s="66">
        <v>4583.0</v>
      </c>
      <c r="W20" s="66">
        <v>4797.0</v>
      </c>
      <c r="X20" s="66">
        <v>5060.0</v>
      </c>
      <c r="Y20" s="66">
        <v>5276.0</v>
      </c>
      <c r="Z20" s="66">
        <v>5416.95732240437</v>
      </c>
      <c r="AA20" s="66">
        <v>5712.71618630136</v>
      </c>
      <c r="AB20" s="66">
        <v>5872.99951506849</v>
      </c>
      <c r="AC20" s="66">
        <v>6016.9995369863</v>
      </c>
      <c r="AD20" s="66">
        <v>6187.52706196081</v>
      </c>
      <c r="AE20" s="66">
        <v>6170.18335468711</v>
      </c>
      <c r="AF20" s="66">
        <v>6400.69999999999</v>
      </c>
      <c r="AG20" s="66">
        <v>6592.3</v>
      </c>
      <c r="AH20" s="66">
        <v>6683.09999999999</v>
      </c>
      <c r="AI20" s="66">
        <v>6830.51646313935</v>
      </c>
      <c r="AJ20" s="62">
        <v>7069.1881562254</v>
      </c>
      <c r="AK20" s="67">
        <v>0.03494196757674</v>
      </c>
      <c r="AL20" s="57">
        <v>0.09200741350651</v>
      </c>
    </row>
    <row r="21" ht="9.75" customHeight="1">
      <c r="A21" s="2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9"/>
      <c r="AF21" s="15"/>
      <c r="AG21" s="15"/>
      <c r="AL21" s="37"/>
    </row>
    <row r="22" ht="9.75" customHeight="1"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9"/>
      <c r="AD22" s="15"/>
      <c r="AE22" s="15"/>
      <c r="AF22" s="37"/>
    </row>
    <row r="23" ht="9.75" customHeight="1">
      <c r="A23" s="33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9"/>
      <c r="AD23" s="15"/>
      <c r="AE23" s="15"/>
      <c r="AF23" s="37"/>
    </row>
    <row r="24" ht="9.75" customHeight="1"/>
    <row r="25" ht="9.75" customHeight="1">
      <c r="A25" s="34"/>
    </row>
    <row r="26" ht="9.75" customHeight="1"/>
    <row r="27" ht="9.75" customHeight="1"/>
    <row r="28" ht="9.75" customHeight="1"/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7.67"/>
    <col customWidth="1" min="2" max="2" width="32.83"/>
    <col customWidth="1" min="3" max="3" width="25.5"/>
    <col customWidth="1" min="4" max="4" width="34.5"/>
    <col customWidth="1" min="5" max="26" width="8.83"/>
  </cols>
  <sheetData>
    <row r="1" ht="9.75" customHeight="1">
      <c r="A1" s="91" t="s">
        <v>207</v>
      </c>
      <c r="B1" s="92" t="s">
        <v>219</v>
      </c>
      <c r="C1" s="92" t="s">
        <v>220</v>
      </c>
      <c r="D1" s="92" t="s">
        <v>221</v>
      </c>
      <c r="E1" s="9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91"/>
      <c r="B2" s="93"/>
      <c r="C2" s="93"/>
      <c r="D2" s="93"/>
      <c r="E2" s="9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37" t="s">
        <v>222</v>
      </c>
      <c r="B3" s="59">
        <v>2.7</v>
      </c>
      <c r="C3" s="59">
        <v>2.07</v>
      </c>
      <c r="D3" s="59">
        <v>2.42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37" t="s">
        <v>223</v>
      </c>
      <c r="B4" s="59">
        <v>5.22</v>
      </c>
      <c r="C4" s="59">
        <v>4.26</v>
      </c>
      <c r="D4" s="59">
        <v>0.63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37" t="s">
        <v>224</v>
      </c>
      <c r="B5" s="59">
        <v>3.87</v>
      </c>
      <c r="C5" s="59">
        <v>3.44</v>
      </c>
      <c r="D5" s="59">
        <v>3.19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37" t="s">
        <v>225</v>
      </c>
      <c r="B6" s="59">
        <v>3.78</v>
      </c>
      <c r="C6" s="59">
        <v>3.63</v>
      </c>
      <c r="D6" s="59">
        <v>2.19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37" t="s">
        <v>226</v>
      </c>
      <c r="B7" s="63">
        <v>6.69</v>
      </c>
      <c r="C7" s="63">
        <v>2.35</v>
      </c>
      <c r="D7" s="63">
        <v>0.7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37" t="s">
        <v>227</v>
      </c>
      <c r="B8" s="63">
        <v>7.71</v>
      </c>
      <c r="C8" s="63">
        <v>3.35</v>
      </c>
      <c r="D8" s="63">
        <v>0.96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37" t="s">
        <v>228</v>
      </c>
      <c r="B9" s="63">
        <v>3.24</v>
      </c>
      <c r="C9" s="63">
        <v>1.74</v>
      </c>
      <c r="D9" s="63">
        <v>0.75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37" t="s">
        <v>229</v>
      </c>
      <c r="B10" s="63">
        <v>1.79</v>
      </c>
      <c r="C10" s="63">
        <v>1.53</v>
      </c>
      <c r="D10" s="63">
        <v>1.2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37" t="s">
        <v>230</v>
      </c>
      <c r="B11" s="63">
        <v>2.04</v>
      </c>
      <c r="C11" s="63">
        <v>0.09</v>
      </c>
      <c r="D11" s="63">
        <v>0.2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37" t="s">
        <v>231</v>
      </c>
      <c r="B12" s="63">
        <v>2.62</v>
      </c>
      <c r="C12" s="63">
        <v>0.59</v>
      </c>
      <c r="D12" s="63">
        <v>0.18</v>
      </c>
    </row>
    <row r="13" ht="9.75" customHeight="1">
      <c r="A13" s="37" t="s">
        <v>232</v>
      </c>
      <c r="B13" s="63">
        <v>1.82</v>
      </c>
      <c r="C13" s="63">
        <v>1.28</v>
      </c>
      <c r="D13" s="63">
        <v>0.47</v>
      </c>
    </row>
    <row r="14" ht="9.75" customHeight="1">
      <c r="A14" s="37" t="s">
        <v>233</v>
      </c>
      <c r="B14" s="63">
        <v>2.98</v>
      </c>
      <c r="C14" s="63">
        <v>2.19</v>
      </c>
      <c r="D14" s="63">
        <v>1.41</v>
      </c>
    </row>
    <row r="15" ht="9.75" customHeight="1">
      <c r="A15" s="37" t="s">
        <v>234</v>
      </c>
      <c r="B15" s="63">
        <v>6.14</v>
      </c>
      <c r="C15" s="63">
        <v>3.7</v>
      </c>
      <c r="D15" s="63">
        <v>2.98</v>
      </c>
    </row>
    <row r="16" ht="9.75" customHeight="1">
      <c r="A16" s="37" t="s">
        <v>235</v>
      </c>
      <c r="B16" s="63">
        <v>3.59</v>
      </c>
      <c r="C16" s="63">
        <v>2.14</v>
      </c>
      <c r="D16" s="63">
        <v>0.66</v>
      </c>
    </row>
    <row r="17" ht="9.75" customHeight="1">
      <c r="A17" s="37" t="s">
        <v>236</v>
      </c>
      <c r="B17" s="63">
        <v>5.61</v>
      </c>
      <c r="C17" s="63">
        <v>2.47</v>
      </c>
      <c r="D17" s="63">
        <v>1.27</v>
      </c>
    </row>
    <row r="18" ht="9.75" customHeight="1">
      <c r="A18" s="37" t="s">
        <v>237</v>
      </c>
      <c r="B18" s="63">
        <v>3.52</v>
      </c>
      <c r="C18" s="63">
        <v>2.21</v>
      </c>
      <c r="D18" s="63">
        <v>2.2</v>
      </c>
    </row>
    <row r="19" ht="9.75" customHeight="1">
      <c r="A19" s="37" t="s">
        <v>238</v>
      </c>
      <c r="B19" s="63">
        <v>6.92</v>
      </c>
      <c r="C19" s="63">
        <v>2.73</v>
      </c>
      <c r="D19" s="63">
        <v>3.42</v>
      </c>
    </row>
    <row r="20" ht="9.75" customHeight="1">
      <c r="A20" s="37" t="s">
        <v>239</v>
      </c>
      <c r="B20" s="63">
        <v>9.18</v>
      </c>
      <c r="C20" s="63">
        <v>5.29</v>
      </c>
      <c r="D20" s="63">
        <v>2.8</v>
      </c>
    </row>
    <row r="21" ht="9.75" customHeight="1">
      <c r="A21" s="37" t="s">
        <v>240</v>
      </c>
      <c r="B21" s="63">
        <v>6.99</v>
      </c>
      <c r="C21" s="63">
        <v>4.37</v>
      </c>
      <c r="D21" s="63">
        <v>5.48</v>
      </c>
    </row>
    <row r="22" ht="9.75" customHeight="1">
      <c r="A22" s="37" t="s">
        <v>241</v>
      </c>
      <c r="B22" s="63">
        <v>5.52</v>
      </c>
      <c r="C22" s="63">
        <v>4.72</v>
      </c>
      <c r="D22" s="63">
        <v>8.02</v>
      </c>
    </row>
    <row r="23" ht="9.75" customHeight="1">
      <c r="A23" s="37" t="s">
        <v>242</v>
      </c>
      <c r="B23" s="63">
        <v>7.3</v>
      </c>
      <c r="C23" s="63">
        <v>2.84</v>
      </c>
      <c r="D23" s="63">
        <v>4.98</v>
      </c>
    </row>
    <row r="24" ht="9.75" customHeight="1">
      <c r="A24" s="37" t="s">
        <v>243</v>
      </c>
      <c r="B24" s="63">
        <v>9.37</v>
      </c>
      <c r="C24" s="63">
        <v>5.68</v>
      </c>
      <c r="D24" s="63">
        <v>6.3</v>
      </c>
    </row>
    <row r="25" ht="9.75" customHeight="1">
      <c r="A25" s="37" t="s">
        <v>244</v>
      </c>
      <c r="B25" s="63">
        <v>17.12</v>
      </c>
      <c r="C25" s="63">
        <v>7.78</v>
      </c>
      <c r="D25" s="63">
        <v>6.52</v>
      </c>
    </row>
    <row r="26" ht="9.75" customHeight="1">
      <c r="A26" s="37" t="s">
        <v>245</v>
      </c>
      <c r="B26" s="63">
        <v>11.64</v>
      </c>
      <c r="C26" s="63">
        <v>5.51</v>
      </c>
      <c r="D26" s="63">
        <v>4.42</v>
      </c>
    </row>
    <row r="27" ht="9.75" customHeight="1">
      <c r="A27" s="37" t="s">
        <v>246</v>
      </c>
      <c r="B27" s="63">
        <v>10.86</v>
      </c>
      <c r="C27" s="63">
        <v>2.88</v>
      </c>
      <c r="D27" s="63">
        <v>3.54</v>
      </c>
    </row>
    <row r="28" ht="9.75" customHeight="1">
      <c r="A28" s="37" t="s">
        <v>247</v>
      </c>
      <c r="B28" s="63">
        <v>17.74</v>
      </c>
      <c r="C28" s="63">
        <v>5.78</v>
      </c>
      <c r="D28" s="63">
        <v>6.83</v>
      </c>
    </row>
    <row r="29" ht="9.75" customHeight="1">
      <c r="A29" s="37" t="s">
        <v>248</v>
      </c>
      <c r="B29" s="63">
        <v>11.47</v>
      </c>
      <c r="C29" s="63">
        <v>4.54</v>
      </c>
      <c r="D29" s="63">
        <v>3.58</v>
      </c>
    </row>
    <row r="30" ht="9.75" customHeight="1">
      <c r="A30" s="37" t="s">
        <v>249</v>
      </c>
      <c r="B30" s="63">
        <v>7.92</v>
      </c>
      <c r="C30" s="63">
        <v>2.49</v>
      </c>
      <c r="D30" s="63">
        <v>2.95</v>
      </c>
    </row>
    <row r="31" ht="9.75" customHeight="1">
      <c r="A31" s="37" t="s">
        <v>250</v>
      </c>
      <c r="B31" s="63">
        <v>10.14</v>
      </c>
      <c r="C31" s="63">
        <v>4.16</v>
      </c>
      <c r="D31" s="63">
        <v>4.84</v>
      </c>
    </row>
    <row r="32" ht="9.75" customHeight="1">
      <c r="A32" s="37" t="s">
        <v>251</v>
      </c>
      <c r="B32" s="63">
        <v>24.46</v>
      </c>
      <c r="C32" s="63">
        <v>7.12</v>
      </c>
      <c r="D32" s="63">
        <v>6.01</v>
      </c>
    </row>
    <row r="33" ht="9.75" customHeight="1">
      <c r="A33" s="37" t="s">
        <v>252</v>
      </c>
      <c r="B33" s="63">
        <v>12.58</v>
      </c>
      <c r="C33" s="63">
        <v>3.82</v>
      </c>
      <c r="D33" s="63">
        <v>4.52</v>
      </c>
    </row>
    <row r="34" ht="9.75" customHeight="1">
      <c r="A34" s="37" t="s">
        <v>253</v>
      </c>
      <c r="B34" s="2">
        <v>6.82</v>
      </c>
      <c r="C34" s="2">
        <v>4.84</v>
      </c>
      <c r="D34" s="2">
        <v>5.8</v>
      </c>
      <c r="E34" s="2"/>
    </row>
    <row r="35" ht="9.75" customHeight="1">
      <c r="A35" s="37" t="s">
        <v>254</v>
      </c>
      <c r="B35" s="2">
        <v>6.21</v>
      </c>
      <c r="C35" s="2">
        <v>4.79</v>
      </c>
      <c r="D35" s="2">
        <v>4.76</v>
      </c>
      <c r="E35" s="2"/>
    </row>
    <row r="36" ht="9.75" customHeight="1">
      <c r="A36" s="37" t="s">
        <v>255</v>
      </c>
      <c r="B36" s="2">
        <v>8.59</v>
      </c>
      <c r="C36" s="2">
        <v>7.46</v>
      </c>
      <c r="D36" s="2">
        <v>9.41</v>
      </c>
      <c r="E36" s="2"/>
    </row>
    <row r="37" ht="9.75" customHeight="1">
      <c r="A37" s="37" t="s">
        <v>256</v>
      </c>
      <c r="B37" s="2">
        <v>9.87</v>
      </c>
      <c r="C37" s="2">
        <v>7.13</v>
      </c>
      <c r="D37" s="2">
        <v>5.9</v>
      </c>
      <c r="E37" s="2"/>
    </row>
    <row r="38" ht="9.75" customHeight="1">
      <c r="A38" s="37" t="s">
        <v>257</v>
      </c>
      <c r="B38" s="2">
        <v>2.49</v>
      </c>
      <c r="C38" s="2">
        <v>7.48</v>
      </c>
      <c r="D38" s="2">
        <v>5.16</v>
      </c>
      <c r="E38" s="2"/>
    </row>
    <row r="39" ht="9.75" customHeight="1">
      <c r="A39" s="37" t="s">
        <v>258</v>
      </c>
      <c r="B39" s="2">
        <v>6.69</v>
      </c>
      <c r="C39" s="2">
        <v>4.67</v>
      </c>
      <c r="D39" s="2">
        <v>2.51</v>
      </c>
      <c r="E39" s="2"/>
    </row>
    <row r="40" ht="9.75" customHeight="1">
      <c r="A40" s="37" t="s">
        <v>259</v>
      </c>
      <c r="B40" s="59">
        <v>6.0</v>
      </c>
      <c r="C40" s="2">
        <v>3.1</v>
      </c>
      <c r="D40" s="2">
        <v>-0.11</v>
      </c>
      <c r="E40" s="2"/>
    </row>
    <row r="41" ht="9.75" customHeight="1">
      <c r="A41" s="37" t="s">
        <v>260</v>
      </c>
      <c r="B41" s="2">
        <v>4.16</v>
      </c>
      <c r="C41" s="2">
        <v>2.6</v>
      </c>
      <c r="D41" s="2">
        <v>-0.02</v>
      </c>
      <c r="E41" s="2"/>
    </row>
    <row r="42" ht="9.75" customHeight="1">
      <c r="A42" s="37" t="s">
        <v>261</v>
      </c>
      <c r="B42" s="2">
        <v>1.75</v>
      </c>
      <c r="C42" s="2">
        <v>2.69</v>
      </c>
      <c r="D42" s="2">
        <v>-1.47</v>
      </c>
      <c r="E42" s="2"/>
    </row>
    <row r="43" ht="9.75" customHeight="1">
      <c r="A43" s="37" t="s">
        <v>262</v>
      </c>
      <c r="B43" s="2">
        <v>3.5</v>
      </c>
      <c r="C43" s="2">
        <v>4.29</v>
      </c>
      <c r="D43" s="2">
        <v>0.97</v>
      </c>
      <c r="E43" s="2"/>
    </row>
    <row r="44" ht="9.75" customHeight="1">
      <c r="A44" s="37" t="s">
        <v>263</v>
      </c>
      <c r="B44" s="2">
        <v>6.59</v>
      </c>
      <c r="C44" s="2">
        <v>3.84</v>
      </c>
      <c r="D44" s="2">
        <v>0.85</v>
      </c>
      <c r="E44" s="2"/>
    </row>
    <row r="45" ht="9.75" customHeight="1">
      <c r="A45" s="37" t="s">
        <v>264</v>
      </c>
      <c r="B45" s="2">
        <v>4.72</v>
      </c>
      <c r="C45" s="2">
        <v>2.59</v>
      </c>
      <c r="D45" s="2">
        <v>2.34</v>
      </c>
      <c r="E45" s="2"/>
    </row>
    <row r="46" ht="9.75" customHeight="1">
      <c r="A46" s="37" t="s">
        <v>265</v>
      </c>
      <c r="B46" s="2">
        <v>5.03</v>
      </c>
      <c r="C46" s="2">
        <v>4.5</v>
      </c>
      <c r="D46" s="2">
        <v>2.32</v>
      </c>
      <c r="E46" s="2"/>
    </row>
    <row r="47" ht="9.75" customHeight="1">
      <c r="A47" s="37" t="s">
        <v>266</v>
      </c>
      <c r="B47" s="2">
        <v>2.59</v>
      </c>
      <c r="C47" s="2">
        <v>3.19</v>
      </c>
      <c r="D47" s="2">
        <v>4.23</v>
      </c>
      <c r="E47" s="2"/>
    </row>
    <row r="48" ht="9.75" customHeight="1">
      <c r="A48" s="37" t="s">
        <v>267</v>
      </c>
      <c r="B48" s="2">
        <v>8.59</v>
      </c>
      <c r="C48" s="2">
        <v>1.92</v>
      </c>
      <c r="D48" s="2">
        <v>4.18</v>
      </c>
      <c r="E48" s="2"/>
    </row>
    <row r="49" ht="9.75" customHeight="1">
      <c r="A49" s="37" t="s">
        <v>268</v>
      </c>
      <c r="B49" s="2">
        <v>4.73</v>
      </c>
      <c r="C49" s="2">
        <v>2.98</v>
      </c>
      <c r="D49" s="2">
        <v>4.41</v>
      </c>
      <c r="E49" s="2"/>
    </row>
    <row r="50" ht="9.75" customHeight="1">
      <c r="A50" s="37" t="s">
        <v>269</v>
      </c>
      <c r="B50" s="2">
        <v>-1.14</v>
      </c>
      <c r="C50" s="2">
        <v>4.67</v>
      </c>
      <c r="D50" s="2">
        <v>3.32</v>
      </c>
      <c r="E50" s="2"/>
    </row>
    <row r="51" ht="9.75" customHeight="1">
      <c r="A51" s="37" t="s">
        <v>270</v>
      </c>
      <c r="B51" s="2">
        <v>4.44</v>
      </c>
      <c r="C51" s="2">
        <v>4.84</v>
      </c>
      <c r="D51" s="2">
        <v>2.35</v>
      </c>
      <c r="E51" s="2"/>
    </row>
    <row r="52" ht="9.75" customHeight="1">
      <c r="A52" s="37" t="s">
        <v>271</v>
      </c>
      <c r="B52" s="63">
        <v>11.07</v>
      </c>
      <c r="C52" s="63">
        <v>7.08</v>
      </c>
      <c r="D52" s="63">
        <v>2.23</v>
      </c>
    </row>
    <row r="53" ht="9.75" customHeight="1">
      <c r="A53" s="37" t="s">
        <v>272</v>
      </c>
      <c r="B53" s="63">
        <v>13.72</v>
      </c>
      <c r="C53" s="63">
        <v>9.26</v>
      </c>
      <c r="D53" s="63">
        <v>5.22</v>
      </c>
    </row>
    <row r="54" ht="9.75" customHeight="1">
      <c r="A54" s="37" t="s">
        <v>273</v>
      </c>
      <c r="B54" s="2">
        <v>3.5</v>
      </c>
      <c r="C54" s="2">
        <v>6.76</v>
      </c>
      <c r="D54" s="2">
        <v>2.93</v>
      </c>
    </row>
    <row r="55" ht="9.75" customHeight="1">
      <c r="A55" s="37" t="s">
        <v>274</v>
      </c>
      <c r="B55" s="2">
        <v>5.88</v>
      </c>
      <c r="C55" s="2">
        <v>5.82</v>
      </c>
      <c r="D55" s="2">
        <v>4.76</v>
      </c>
    </row>
    <row r="56" ht="9.75" customHeight="1">
      <c r="A56" s="37" t="s">
        <v>275</v>
      </c>
      <c r="B56" s="2">
        <v>10.61</v>
      </c>
      <c r="C56" s="2">
        <v>4.54</v>
      </c>
      <c r="D56" s="2">
        <v>2.74</v>
      </c>
    </row>
    <row r="57" ht="9.75" customHeight="1">
      <c r="A57" s="37" t="s">
        <v>276</v>
      </c>
      <c r="B57" s="2">
        <v>8.34</v>
      </c>
      <c r="C57" s="2">
        <v>3.12</v>
      </c>
      <c r="D57" s="2">
        <v>1.8</v>
      </c>
    </row>
    <row r="58" ht="9.75" customHeight="1">
      <c r="A58" s="37" t="s">
        <v>277</v>
      </c>
      <c r="B58" s="2">
        <v>7.59</v>
      </c>
      <c r="C58" s="2">
        <v>2.89</v>
      </c>
      <c r="D58" s="2">
        <v>1.3</v>
      </c>
    </row>
    <row r="59" ht="9.75" customHeight="1">
      <c r="A59" s="37" t="s">
        <v>278</v>
      </c>
      <c r="B59" s="2">
        <v>7.13</v>
      </c>
      <c r="C59" s="2">
        <v>2.6</v>
      </c>
      <c r="D59" s="2">
        <v>2.63</v>
      </c>
    </row>
    <row r="60" ht="9.75" customHeight="1">
      <c r="A60" s="37" t="s">
        <v>279</v>
      </c>
      <c r="B60" s="2">
        <v>13.67</v>
      </c>
      <c r="C60" s="2">
        <v>2.86</v>
      </c>
      <c r="D60" s="2">
        <v>1.33</v>
      </c>
    </row>
    <row r="61" ht="9.75" customHeight="1">
      <c r="A61" s="37" t="s">
        <v>280</v>
      </c>
      <c r="B61" s="2">
        <v>10.72</v>
      </c>
      <c r="C61" s="2">
        <v>4.72</v>
      </c>
      <c r="D61" s="2">
        <v>1.11</v>
      </c>
    </row>
    <row r="62" ht="9.75" customHeight="1">
      <c r="A62" s="82" t="s">
        <v>281</v>
      </c>
      <c r="B62" s="29">
        <v>3.41</v>
      </c>
      <c r="C62" s="29">
        <v>5.52</v>
      </c>
      <c r="D62" s="29">
        <v>3.96</v>
      </c>
    </row>
    <row r="63" ht="9.75" customHeight="1">
      <c r="B63" s="2"/>
    </row>
    <row r="64" ht="9.75" customHeight="1">
      <c r="A64" s="79"/>
    </row>
    <row r="65" ht="9.75" customHeight="1">
      <c r="A65" s="10"/>
    </row>
    <row r="66" ht="9.75" customHeight="1">
      <c r="A66" s="10"/>
    </row>
    <row r="67" ht="9.75" customHeight="1">
      <c r="A67" s="10"/>
    </row>
    <row r="68" ht="9.75" customHeight="1">
      <c r="A68" s="2"/>
    </row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8" width="9.83"/>
  </cols>
  <sheetData>
    <row r="1" ht="9.75" customHeight="1">
      <c r="A1" s="2" t="s">
        <v>144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2">
        <v>2011.0</v>
      </c>
      <c r="AH1" s="2">
        <v>2013.0</v>
      </c>
      <c r="AI1" s="2">
        <v>2013.0</v>
      </c>
      <c r="AJ1" s="34">
        <v>2014.0</v>
      </c>
      <c r="AK1" s="13" t="s">
        <v>282</v>
      </c>
      <c r="AL1" s="94" t="s">
        <v>283</v>
      </c>
    </row>
    <row r="2" ht="15.0" customHeight="1">
      <c r="A2" s="34" t="s">
        <v>284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2"/>
      <c r="AA2" s="2"/>
      <c r="AB2" s="2"/>
      <c r="AC2" s="2"/>
      <c r="AD2" s="2"/>
      <c r="AE2" s="2"/>
      <c r="AF2" s="2"/>
      <c r="AG2" s="2"/>
      <c r="AH2" s="34"/>
      <c r="AI2" s="34"/>
      <c r="AJ2" s="34"/>
      <c r="AK2" s="34"/>
      <c r="AL2" s="34"/>
    </row>
    <row r="3" ht="18.0" customHeight="1">
      <c r="A3" s="2" t="s">
        <v>68</v>
      </c>
      <c r="B3" s="68">
        <v>6735.0</v>
      </c>
      <c r="C3" s="68">
        <v>5950.0</v>
      </c>
      <c r="D3" s="68">
        <v>5040.0</v>
      </c>
      <c r="E3" s="68">
        <v>4990.0</v>
      </c>
      <c r="F3" s="68">
        <v>5380.0</v>
      </c>
      <c r="G3" s="68">
        <v>5065.0</v>
      </c>
      <c r="H3" s="68">
        <v>6045.0</v>
      </c>
      <c r="I3" s="68">
        <v>6245.0</v>
      </c>
      <c r="J3" s="68">
        <v>7240.0</v>
      </c>
      <c r="K3" s="68">
        <v>8019.0</v>
      </c>
      <c r="L3" s="68">
        <v>8026.0</v>
      </c>
      <c r="M3" s="68">
        <v>7791.0</v>
      </c>
      <c r="N3" s="68">
        <v>7888.0</v>
      </c>
      <c r="O3" s="68">
        <v>8620.0</v>
      </c>
      <c r="P3" s="68">
        <v>8929.03287671233</v>
      </c>
      <c r="Q3" s="68">
        <v>8830.43287671233</v>
      </c>
      <c r="R3" s="68">
        <v>9400.0</v>
      </c>
      <c r="S3" s="68">
        <v>9907.0</v>
      </c>
      <c r="T3" s="68">
        <v>10382.0</v>
      </c>
      <c r="U3" s="68">
        <v>10550.0</v>
      </c>
      <c r="V3" s="68">
        <v>11092.0</v>
      </c>
      <c r="W3" s="68">
        <v>11618.0</v>
      </c>
      <c r="X3" s="68">
        <v>11357.0</v>
      </c>
      <c r="Y3" s="68">
        <v>12254.0</v>
      </c>
      <c r="Z3" s="68">
        <v>12897.9016393443</v>
      </c>
      <c r="AA3" s="68">
        <v>13525.2356164384</v>
      </c>
      <c r="AB3" s="68">
        <v>13612.4321369863</v>
      </c>
      <c r="AC3" s="68">
        <v>13632.2878967123</v>
      </c>
      <c r="AD3" s="68">
        <v>12872.2349731486</v>
      </c>
      <c r="AE3" s="68">
        <v>11453.2240821918</v>
      </c>
      <c r="AF3" s="68">
        <v>11689.2829315069</v>
      </c>
      <c r="AG3" s="68">
        <v>11337.5526027397</v>
      </c>
      <c r="AH3" s="68">
        <v>10587.361284153</v>
      </c>
      <c r="AI3" s="68">
        <v>9792.25751328392</v>
      </c>
      <c r="AJ3" s="69">
        <v>9220.6816392297</v>
      </c>
      <c r="AK3" s="15">
        <f t="shared" ref="AK3:AK7" si="1">AJ3/AI3-1</f>
        <v>-0.05837018413</v>
      </c>
      <c r="AL3" s="15">
        <f t="shared" ref="AL3:AL6" si="2">AJ3/AJ$7</f>
        <v>0.1625180675</v>
      </c>
    </row>
    <row r="4" ht="9.75" customHeight="1">
      <c r="A4" s="2" t="s">
        <v>285</v>
      </c>
      <c r="B4" s="68">
        <v>12244.0</v>
      </c>
      <c r="C4" s="68">
        <v>10653.0</v>
      </c>
      <c r="D4" s="68">
        <v>9750.0</v>
      </c>
      <c r="E4" s="68">
        <v>9038.0</v>
      </c>
      <c r="F4" s="68">
        <v>8970.0</v>
      </c>
      <c r="G4" s="68">
        <v>8768.0</v>
      </c>
      <c r="H4" s="68">
        <v>9282.0</v>
      </c>
      <c r="I4" s="68">
        <v>8283.0</v>
      </c>
      <c r="J4" s="68">
        <v>9487.0</v>
      </c>
      <c r="K4" s="68">
        <v>9752.0</v>
      </c>
      <c r="L4" s="68">
        <v>9801.0</v>
      </c>
      <c r="M4" s="68">
        <v>10171.0</v>
      </c>
      <c r="N4" s="68">
        <v>10319.0</v>
      </c>
      <c r="O4" s="68">
        <v>11083.0</v>
      </c>
      <c r="P4" s="68">
        <v>10739.5671232877</v>
      </c>
      <c r="Q4" s="68">
        <v>10435.9506849315</v>
      </c>
      <c r="R4" s="68">
        <v>10472.0</v>
      </c>
      <c r="S4" s="68">
        <v>10421.0</v>
      </c>
      <c r="T4" s="68">
        <v>11017.0</v>
      </c>
      <c r="U4" s="68">
        <v>10670.0</v>
      </c>
      <c r="V4" s="68">
        <v>11070.0</v>
      </c>
      <c r="W4" s="68">
        <v>11531.0</v>
      </c>
      <c r="X4" s="68">
        <v>11895.0</v>
      </c>
      <c r="Y4" s="68">
        <v>11993.0</v>
      </c>
      <c r="Z4" s="68">
        <v>12538.0928961749</v>
      </c>
      <c r="AA4" s="68">
        <v>13260.9315068493</v>
      </c>
      <c r="AB4" s="68">
        <v>13461.3051341106</v>
      </c>
      <c r="AC4" s="68">
        <v>13952.5267383562</v>
      </c>
      <c r="AD4" s="68">
        <v>13750.9157791283</v>
      </c>
      <c r="AE4" s="68">
        <v>12485.5135068493</v>
      </c>
      <c r="AF4" s="68">
        <v>12093.9289315069</v>
      </c>
      <c r="AG4" s="68">
        <v>12207.9054246575</v>
      </c>
      <c r="AH4" s="68">
        <v>12488.0319945355</v>
      </c>
      <c r="AI4" s="68">
        <v>12661.9346753033</v>
      </c>
      <c r="AJ4" s="69">
        <v>12600.8651252744</v>
      </c>
      <c r="AK4" s="15">
        <f t="shared" si="1"/>
        <v>-0.004823082064</v>
      </c>
      <c r="AL4" s="15">
        <f t="shared" si="2"/>
        <v>0.2220951042</v>
      </c>
    </row>
    <row r="5" ht="9.75" customHeight="1">
      <c r="A5" s="2" t="s">
        <v>174</v>
      </c>
      <c r="B5" s="68">
        <v>4985.0</v>
      </c>
      <c r="C5" s="68">
        <v>4460.0</v>
      </c>
      <c r="D5" s="68">
        <v>4155.0</v>
      </c>
      <c r="E5" s="68">
        <v>4145.0</v>
      </c>
      <c r="F5" s="68">
        <v>4305.0</v>
      </c>
      <c r="G5" s="68">
        <v>4045.0</v>
      </c>
      <c r="H5" s="68">
        <v>4140.0</v>
      </c>
      <c r="I5" s="68">
        <v>4125.0</v>
      </c>
      <c r="J5" s="68">
        <v>4412.0</v>
      </c>
      <c r="K5" s="68">
        <v>4549.0</v>
      </c>
      <c r="L5" s="68">
        <v>4802.0</v>
      </c>
      <c r="M5" s="68">
        <v>4925.0</v>
      </c>
      <c r="N5" s="68">
        <v>5306.0</v>
      </c>
      <c r="O5" s="68">
        <v>5307.0</v>
      </c>
      <c r="P5" s="68">
        <v>5611.96712328767</v>
      </c>
      <c r="Q5" s="68">
        <v>5581.23287671233</v>
      </c>
      <c r="R5" s="68">
        <v>5685.0</v>
      </c>
      <c r="S5" s="68">
        <v>5735.0</v>
      </c>
      <c r="T5" s="68">
        <v>5259.0</v>
      </c>
      <c r="U5" s="68">
        <v>5346.0</v>
      </c>
      <c r="V5" s="68">
        <v>5329.0</v>
      </c>
      <c r="W5" s="68">
        <v>5202.0</v>
      </c>
      <c r="X5" s="68">
        <v>5070.0</v>
      </c>
      <c r="Y5" s="68">
        <v>5314.0</v>
      </c>
      <c r="Z5" s="68">
        <v>5203.12568306011</v>
      </c>
      <c r="AA5" s="68">
        <v>5224.5095890411</v>
      </c>
      <c r="AB5" s="68">
        <v>5200.79775068493</v>
      </c>
      <c r="AC5" s="68">
        <v>5031.89513068493</v>
      </c>
      <c r="AD5" s="68">
        <v>4924.77570228736</v>
      </c>
      <c r="AE5" s="68">
        <v>4262.61649315069</v>
      </c>
      <c r="AF5" s="68">
        <v>4566.61432876712</v>
      </c>
      <c r="AG5" s="68">
        <v>4494.17515068493</v>
      </c>
      <c r="AH5" s="68">
        <v>4743.08133879782</v>
      </c>
      <c r="AI5" s="68">
        <v>4573.42684328685</v>
      </c>
      <c r="AJ5" s="69">
        <v>4333.3227423926</v>
      </c>
      <c r="AK5" s="15">
        <f t="shared" si="1"/>
        <v>-0.05249982324</v>
      </c>
      <c r="AL5" s="15">
        <f t="shared" si="2"/>
        <v>0.07637648338</v>
      </c>
    </row>
    <row r="6" ht="9.75" customHeight="1">
      <c r="A6" s="2" t="s">
        <v>286</v>
      </c>
      <c r="B6" s="68">
        <v>8360.0</v>
      </c>
      <c r="C6" s="68">
        <v>7970.0</v>
      </c>
      <c r="D6" s="68">
        <v>6987.0</v>
      </c>
      <c r="E6" s="68">
        <v>6523.0</v>
      </c>
      <c r="F6" s="68">
        <v>6438.0</v>
      </c>
      <c r="G6" s="68">
        <v>6610.0</v>
      </c>
      <c r="H6" s="68">
        <v>7180.0</v>
      </c>
      <c r="I6" s="68">
        <v>6270.0</v>
      </c>
      <c r="J6" s="68">
        <v>7062.0</v>
      </c>
      <c r="K6" s="68">
        <v>8270.0</v>
      </c>
      <c r="L6" s="68">
        <v>8812.0</v>
      </c>
      <c r="M6" s="68">
        <v>9451.0</v>
      </c>
      <c r="N6" s="68">
        <v>9884.0</v>
      </c>
      <c r="O6" s="68">
        <v>10717.2217965016</v>
      </c>
      <c r="P6" s="68">
        <v>11305.997260274</v>
      </c>
      <c r="Q6" s="68">
        <v>12405.194520548</v>
      </c>
      <c r="R6" s="68">
        <v>13835.4114754098</v>
      </c>
      <c r="S6" s="68">
        <v>14827.3726027397</v>
      </c>
      <c r="T6" s="68">
        <v>14438.498630137</v>
      </c>
      <c r="U6" s="68">
        <v>15050.1698630137</v>
      </c>
      <c r="V6" s="68">
        <v>15879.5683584101</v>
      </c>
      <c r="W6" s="68">
        <v>16435.7424657534</v>
      </c>
      <c r="X6" s="68">
        <v>16290.7835616438</v>
      </c>
      <c r="Y6" s="68">
        <v>17191.3452054795</v>
      </c>
      <c r="Z6" s="68">
        <v>18650.5030092073</v>
      </c>
      <c r="AA6" s="68">
        <v>19171.5890410959</v>
      </c>
      <c r="AB6" s="68">
        <v>20286.7833038128</v>
      </c>
      <c r="AC6" s="68">
        <v>22937.278319452</v>
      </c>
      <c r="AD6" s="68">
        <v>23078.4057874018</v>
      </c>
      <c r="AE6" s="68">
        <v>24131.6225205479</v>
      </c>
      <c r="AF6" s="68">
        <v>25159.8935068493</v>
      </c>
      <c r="AG6" s="68">
        <v>26120.0306757054</v>
      </c>
      <c r="AH6" s="68">
        <v>26929.7956477401</v>
      </c>
      <c r="AI6" s="68">
        <f t="shared" ref="AI6:AJ6" si="3">AI7-SUM(AI3:AI5)</f>
        <v>29215.84967</v>
      </c>
      <c r="AJ6" s="69">
        <f t="shared" si="3"/>
        <v>30581.47852</v>
      </c>
      <c r="AK6" s="15">
        <f t="shared" si="1"/>
        <v>0.04674273971</v>
      </c>
      <c r="AL6" s="15">
        <f t="shared" si="2"/>
        <v>0.539010345</v>
      </c>
    </row>
    <row r="7" ht="9.75" customHeight="1">
      <c r="A7" s="76" t="s">
        <v>131</v>
      </c>
      <c r="B7" s="77">
        <v>32324.0</v>
      </c>
      <c r="C7" s="77">
        <v>29033.0</v>
      </c>
      <c r="D7" s="77">
        <v>25932.0</v>
      </c>
      <c r="E7" s="77">
        <v>24696.0</v>
      </c>
      <c r="F7" s="77">
        <v>25093.0</v>
      </c>
      <c r="G7" s="77">
        <v>24488.0</v>
      </c>
      <c r="H7" s="77">
        <v>26647.0</v>
      </c>
      <c r="I7" s="77">
        <v>24923.0</v>
      </c>
      <c r="J7" s="77">
        <v>28201.0</v>
      </c>
      <c r="K7" s="77">
        <v>30590.0</v>
      </c>
      <c r="L7" s="77">
        <v>31441.0</v>
      </c>
      <c r="M7" s="77">
        <v>32338.0</v>
      </c>
      <c r="N7" s="77">
        <v>33397.0</v>
      </c>
      <c r="O7" s="77">
        <v>35727.2217965016</v>
      </c>
      <c r="P7" s="77">
        <v>36586.5643835616</v>
      </c>
      <c r="Q7" s="77">
        <v>37252.8109589041</v>
      </c>
      <c r="R7" s="77">
        <v>39392.4114754098</v>
      </c>
      <c r="S7" s="77">
        <v>40890.3726027397</v>
      </c>
      <c r="T7" s="77">
        <v>41096.498630137</v>
      </c>
      <c r="U7" s="77">
        <v>41616.1698630137</v>
      </c>
      <c r="V7" s="77">
        <v>43370.5683584101</v>
      </c>
      <c r="W7" s="77">
        <v>44786.7424657534</v>
      </c>
      <c r="X7" s="77">
        <v>44612.7835616438</v>
      </c>
      <c r="Y7" s="77">
        <v>46752.3452054795</v>
      </c>
      <c r="Z7" s="77">
        <v>49289.6232277865</v>
      </c>
      <c r="AA7" s="77">
        <v>51182.2657534247</v>
      </c>
      <c r="AB7" s="77">
        <v>52561.3183255946</v>
      </c>
      <c r="AC7" s="77">
        <v>55553.9880852055</v>
      </c>
      <c r="AD7" s="77">
        <v>54626.332241966</v>
      </c>
      <c r="AE7" s="77">
        <v>52332.9766027397</v>
      </c>
      <c r="AF7" s="77">
        <v>53509.7196986301</v>
      </c>
      <c r="AG7" s="77">
        <v>54159.6638537876</v>
      </c>
      <c r="AH7" s="77">
        <v>54748.2702652265</v>
      </c>
      <c r="AI7" s="77">
        <v>56243.4686981821</v>
      </c>
      <c r="AJ7" s="77">
        <v>56736.3480295302</v>
      </c>
      <c r="AK7" s="78">
        <f t="shared" si="1"/>
        <v>0.00876331675</v>
      </c>
      <c r="AL7" s="78">
        <f>SUM(AL3:AL6)</f>
        <v>1</v>
      </c>
    </row>
    <row r="8" ht="22.5" customHeight="1">
      <c r="A8" s="34" t="s">
        <v>287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9"/>
      <c r="AK8" s="34"/>
      <c r="AL8" s="95"/>
    </row>
    <row r="9" ht="18.75" customHeight="1">
      <c r="A9" s="2" t="s">
        <v>68</v>
      </c>
      <c r="B9" s="68">
        <v>555.0</v>
      </c>
      <c r="C9" s="68">
        <v>605.0</v>
      </c>
      <c r="D9" s="68">
        <v>815.0</v>
      </c>
      <c r="E9" s="68">
        <v>740.0</v>
      </c>
      <c r="F9" s="68">
        <v>720.0</v>
      </c>
      <c r="G9" s="68">
        <v>780.0</v>
      </c>
      <c r="H9" s="68">
        <v>765.0</v>
      </c>
      <c r="I9" s="68">
        <v>745.0</v>
      </c>
      <c r="J9" s="68">
        <v>845.0</v>
      </c>
      <c r="K9" s="68">
        <v>817.0</v>
      </c>
      <c r="L9" s="68">
        <v>889.0</v>
      </c>
      <c r="M9" s="68">
        <v>1000.0</v>
      </c>
      <c r="N9" s="68">
        <v>918.0</v>
      </c>
      <c r="O9" s="68">
        <v>959.0</v>
      </c>
      <c r="P9" s="68">
        <v>942.682191780822</v>
      </c>
      <c r="Q9" s="68">
        <v>949.282191780822</v>
      </c>
      <c r="R9" s="68">
        <v>978.0</v>
      </c>
      <c r="S9" s="68">
        <v>976.0</v>
      </c>
      <c r="T9" s="68">
        <v>1011.0</v>
      </c>
      <c r="U9" s="68">
        <v>956.0</v>
      </c>
      <c r="V9" s="68">
        <v>890.0</v>
      </c>
      <c r="W9" s="68">
        <v>910.0</v>
      </c>
      <c r="X9" s="68">
        <v>904.0</v>
      </c>
      <c r="Y9" s="68">
        <v>921.0</v>
      </c>
      <c r="Z9" s="68">
        <v>990.75956284153</v>
      </c>
      <c r="AA9" s="68">
        <v>1129.35068493151</v>
      </c>
      <c r="AB9" s="68">
        <v>1316.52661710576</v>
      </c>
      <c r="AC9" s="68">
        <v>1439.36841260274</v>
      </c>
      <c r="AD9" s="68">
        <v>1967.06889869827</v>
      </c>
      <c r="AE9" s="68">
        <v>1946.55906849315</v>
      </c>
      <c r="AF9" s="68">
        <v>2154.30975342466</v>
      </c>
      <c r="AG9" s="68">
        <v>2495.05269187594</v>
      </c>
      <c r="AH9" s="68">
        <v>2682.11242168356</v>
      </c>
      <c r="AI9" s="68">
        <v>3563.97278077889</v>
      </c>
      <c r="AJ9" s="69">
        <v>4098.91730841493</v>
      </c>
      <c r="AK9" s="15">
        <f t="shared" ref="AK9:AK20" si="4">AJ9/AI9-1</f>
        <v>0.1500978151</v>
      </c>
      <c r="AL9" s="15">
        <f t="shared" ref="AL9:AL19" si="5">AJ9/AJ$20</f>
        <v>0.07224499727</v>
      </c>
    </row>
    <row r="10" ht="9.75" customHeight="1">
      <c r="A10" s="2" t="s">
        <v>69</v>
      </c>
      <c r="B10" s="68">
        <v>445.0</v>
      </c>
      <c r="C10" s="68">
        <v>455.0</v>
      </c>
      <c r="D10" s="68">
        <v>485.0</v>
      </c>
      <c r="E10" s="68">
        <v>545.0</v>
      </c>
      <c r="F10" s="68">
        <v>655.0</v>
      </c>
      <c r="G10" s="68">
        <v>685.0</v>
      </c>
      <c r="H10" s="68">
        <v>675.0</v>
      </c>
      <c r="I10" s="68">
        <v>630.0</v>
      </c>
      <c r="J10" s="68">
        <v>890.0</v>
      </c>
      <c r="K10" s="68">
        <v>944.0</v>
      </c>
      <c r="L10" s="68">
        <v>955.0</v>
      </c>
      <c r="M10" s="68">
        <v>1111.0</v>
      </c>
      <c r="N10" s="68">
        <v>1101.0</v>
      </c>
      <c r="O10" s="68">
        <v>1215.0</v>
      </c>
      <c r="P10" s="68">
        <v>1322.95616438356</v>
      </c>
      <c r="Q10" s="68">
        <v>1401.44109589041</v>
      </c>
      <c r="R10" s="68">
        <v>1484.0</v>
      </c>
      <c r="S10" s="68">
        <v>1492.0</v>
      </c>
      <c r="T10" s="68">
        <v>1603.0</v>
      </c>
      <c r="U10" s="68">
        <v>1520.0</v>
      </c>
      <c r="V10" s="68">
        <v>1703.0</v>
      </c>
      <c r="W10" s="68">
        <v>1804.0</v>
      </c>
      <c r="X10" s="68">
        <v>1959.0</v>
      </c>
      <c r="Y10" s="68">
        <v>2096.0</v>
      </c>
      <c r="Z10" s="68">
        <v>2147.96721311475</v>
      </c>
      <c r="AA10" s="68">
        <v>2200.86301369863</v>
      </c>
      <c r="AB10" s="68">
        <v>2329.50854994912</v>
      </c>
      <c r="AC10" s="68">
        <v>2457.4389490411</v>
      </c>
      <c r="AD10" s="68">
        <v>2497.88542224533</v>
      </c>
      <c r="AE10" s="68">
        <v>2517.84460273973</v>
      </c>
      <c r="AF10" s="68">
        <v>2598.70810958904</v>
      </c>
      <c r="AG10" s="68">
        <v>2798.44194223485</v>
      </c>
      <c r="AH10" s="68">
        <v>3056.23858142801</v>
      </c>
      <c r="AI10" s="68">
        <v>3279.19413323203</v>
      </c>
      <c r="AJ10" s="69">
        <v>3534.7757471672</v>
      </c>
      <c r="AK10" s="15">
        <f t="shared" si="4"/>
        <v>0.07794037302</v>
      </c>
      <c r="AL10" s="15">
        <f t="shared" si="5"/>
        <v>0.06230178483</v>
      </c>
    </row>
    <row r="11" ht="9.75" customHeight="1">
      <c r="A11" s="2" t="s">
        <v>71</v>
      </c>
      <c r="B11" s="68">
        <v>875.0</v>
      </c>
      <c r="C11" s="68">
        <v>1165.0</v>
      </c>
      <c r="D11" s="68">
        <v>1535.0</v>
      </c>
      <c r="E11" s="68">
        <v>1620.0</v>
      </c>
      <c r="F11" s="68">
        <v>1635.0</v>
      </c>
      <c r="G11" s="68">
        <v>1580.0</v>
      </c>
      <c r="H11" s="68">
        <v>1405.0</v>
      </c>
      <c r="I11" s="68">
        <v>1440.0</v>
      </c>
      <c r="J11" s="68">
        <v>1427.0</v>
      </c>
      <c r="K11" s="68">
        <v>1361.0</v>
      </c>
      <c r="L11" s="68">
        <v>1387.0</v>
      </c>
      <c r="M11" s="68">
        <v>1468.0</v>
      </c>
      <c r="N11" s="68">
        <v>1469.0</v>
      </c>
      <c r="O11" s="68">
        <v>1434.0</v>
      </c>
      <c r="P11" s="68">
        <v>1421.33698630137</v>
      </c>
      <c r="Q11" s="68">
        <v>1422.24109589041</v>
      </c>
      <c r="R11" s="68">
        <v>1656.0</v>
      </c>
      <c r="S11" s="68">
        <v>1767.0</v>
      </c>
      <c r="T11" s="68">
        <v>1770.0</v>
      </c>
      <c r="U11" s="68">
        <v>1739.0</v>
      </c>
      <c r="V11" s="68">
        <v>1814.0</v>
      </c>
      <c r="W11" s="68">
        <v>1882.0</v>
      </c>
      <c r="X11" s="68">
        <v>1966.0</v>
      </c>
      <c r="Y11" s="68">
        <v>2115.0</v>
      </c>
      <c r="Z11" s="68">
        <v>2069.52459016393</v>
      </c>
      <c r="AA11" s="68">
        <v>2064.70684931507</v>
      </c>
      <c r="AB11" s="68">
        <v>2101.75074648454</v>
      </c>
      <c r="AC11" s="68">
        <v>1975.0922090411</v>
      </c>
      <c r="AD11" s="68">
        <v>1608.7943744114</v>
      </c>
      <c r="AE11" s="68">
        <v>1449.34591780822</v>
      </c>
      <c r="AF11" s="68">
        <v>1539.32917808219</v>
      </c>
      <c r="AG11" s="68">
        <v>1487.25276712329</v>
      </c>
      <c r="AH11" s="68">
        <v>1366.00193989071</v>
      </c>
      <c r="AI11" s="68">
        <v>1346.69113062209</v>
      </c>
      <c r="AJ11" s="69">
        <v>1290.02607310761</v>
      </c>
      <c r="AK11" s="15">
        <f t="shared" si="4"/>
        <v>-0.04207724862</v>
      </c>
      <c r="AL11" s="15">
        <f t="shared" si="5"/>
        <v>0.02273720671</v>
      </c>
    </row>
    <row r="12" ht="9.75" customHeight="1">
      <c r="A12" s="2" t="s">
        <v>288</v>
      </c>
      <c r="B12" s="68">
        <v>3010.0</v>
      </c>
      <c r="C12" s="68">
        <v>3215.0</v>
      </c>
      <c r="D12" s="68">
        <v>2600.0</v>
      </c>
      <c r="E12" s="68">
        <v>2445.0</v>
      </c>
      <c r="F12" s="68">
        <v>2465.0</v>
      </c>
      <c r="G12" s="68">
        <v>1985.0</v>
      </c>
      <c r="H12" s="68">
        <v>2195.0</v>
      </c>
      <c r="I12" s="68">
        <v>1595.0</v>
      </c>
      <c r="J12" s="68">
        <v>1819.0</v>
      </c>
      <c r="K12" s="68">
        <v>2150.0</v>
      </c>
      <c r="L12" s="68">
        <v>2367.0</v>
      </c>
      <c r="M12" s="68">
        <v>1953.0</v>
      </c>
      <c r="N12" s="68">
        <v>2374.0</v>
      </c>
      <c r="O12" s="68">
        <v>2391.0</v>
      </c>
      <c r="P12" s="68">
        <v>2694.81095890411</v>
      </c>
      <c r="Q12" s="68">
        <v>2796.92602739726</v>
      </c>
      <c r="R12" s="68">
        <v>3011.0</v>
      </c>
      <c r="S12" s="68">
        <v>3219.0</v>
      </c>
      <c r="T12" s="68">
        <v>3240.0</v>
      </c>
      <c r="U12" s="68">
        <v>3145.0</v>
      </c>
      <c r="V12" s="68">
        <v>3079.0</v>
      </c>
      <c r="W12" s="68">
        <v>3143.0</v>
      </c>
      <c r="X12" s="68">
        <v>2965.0</v>
      </c>
      <c r="Y12" s="68">
        <v>2942.0</v>
      </c>
      <c r="Z12" s="68">
        <v>3233.46721311475</v>
      </c>
      <c r="AA12" s="68">
        <v>3528.41917808219</v>
      </c>
      <c r="AB12" s="68">
        <v>3681.31598500837</v>
      </c>
      <c r="AC12" s="68">
        <v>3570.46620904109</v>
      </c>
      <c r="AD12" s="68">
        <v>3615.88050863413</v>
      </c>
      <c r="AE12" s="68">
        <v>3748.49016438356</v>
      </c>
      <c r="AF12" s="68">
        <v>3567.91471232877</v>
      </c>
      <c r="AG12" s="68">
        <v>3754.5446179714</v>
      </c>
      <c r="AH12" s="68">
        <v>3830.03372709492</v>
      </c>
      <c r="AI12" s="68">
        <v>3755.7708862821</v>
      </c>
      <c r="AJ12" s="69">
        <v>3929.16305268998</v>
      </c>
      <c r="AK12" s="15">
        <f t="shared" si="4"/>
        <v>0.04616686472</v>
      </c>
      <c r="AL12" s="15">
        <f t="shared" si="5"/>
        <v>0.06925301309</v>
      </c>
    </row>
    <row r="13" ht="9.75" customHeight="1">
      <c r="A13" s="2" t="s">
        <v>189</v>
      </c>
      <c r="B13" s="96" t="s">
        <v>143</v>
      </c>
      <c r="C13" s="96" t="s">
        <v>143</v>
      </c>
      <c r="D13" s="96" t="s">
        <v>143</v>
      </c>
      <c r="E13" s="96" t="s">
        <v>143</v>
      </c>
      <c r="F13" s="96" t="s">
        <v>143</v>
      </c>
      <c r="G13" s="96" t="s">
        <v>143</v>
      </c>
      <c r="H13" s="96" t="s">
        <v>143</v>
      </c>
      <c r="I13" s="96" t="s">
        <v>143</v>
      </c>
      <c r="J13" s="96" t="s">
        <v>143</v>
      </c>
      <c r="K13" s="96" t="s">
        <v>143</v>
      </c>
      <c r="L13" s="96" t="s">
        <v>143</v>
      </c>
      <c r="M13" s="96" t="s">
        <v>143</v>
      </c>
      <c r="N13" s="96" t="s">
        <v>143</v>
      </c>
      <c r="O13" s="68">
        <v>1358.0</v>
      </c>
      <c r="P13" s="68">
        <v>1633.98082191781</v>
      </c>
      <c r="Q13" s="68">
        <v>1474.45205479452</v>
      </c>
      <c r="R13" s="68">
        <v>1540.0</v>
      </c>
      <c r="S13" s="68">
        <v>1463.0</v>
      </c>
      <c r="T13" s="68">
        <v>1344.0</v>
      </c>
      <c r="U13" s="68">
        <v>1851.0</v>
      </c>
      <c r="V13" s="68">
        <v>1967.0</v>
      </c>
      <c r="W13" s="68">
        <v>1947.0</v>
      </c>
      <c r="X13" s="68">
        <v>2234.0</v>
      </c>
      <c r="Y13" s="68">
        <v>2066.0</v>
      </c>
      <c r="Z13" s="68">
        <v>1993.12021857924</v>
      </c>
      <c r="AA13" s="68">
        <v>2148.98356164384</v>
      </c>
      <c r="AB13" s="68">
        <v>2172.8055992002</v>
      </c>
      <c r="AC13" s="68">
        <v>2272.90096027397</v>
      </c>
      <c r="AD13" s="68">
        <v>2022.78147011917</v>
      </c>
      <c r="AE13" s="68">
        <v>2034.04071232877</v>
      </c>
      <c r="AF13" s="68">
        <v>1888.04969863014</v>
      </c>
      <c r="AG13" s="68">
        <v>2053.04210856148</v>
      </c>
      <c r="AH13" s="68">
        <v>2174.28616870544</v>
      </c>
      <c r="AI13" s="68">
        <v>2355.60918028929</v>
      </c>
      <c r="AJ13" s="69">
        <v>2293.08742182836</v>
      </c>
      <c r="AK13" s="15">
        <f t="shared" si="4"/>
        <v>-0.02654165172</v>
      </c>
      <c r="AL13" s="15">
        <f t="shared" si="5"/>
        <v>0.04041654956</v>
      </c>
    </row>
    <row r="14" ht="9.75" customHeight="1">
      <c r="A14" s="2" t="s">
        <v>289</v>
      </c>
      <c r="B14" s="68">
        <v>2040.0</v>
      </c>
      <c r="C14" s="68">
        <v>2192.0</v>
      </c>
      <c r="D14" s="68">
        <v>2210.0</v>
      </c>
      <c r="E14" s="68">
        <v>2591.0</v>
      </c>
      <c r="F14" s="68">
        <v>2643.0</v>
      </c>
      <c r="G14" s="68">
        <v>2549.0</v>
      </c>
      <c r="H14" s="68">
        <v>2711.0</v>
      </c>
      <c r="I14" s="68">
        <v>2589.0</v>
      </c>
      <c r="J14" s="68">
        <v>3510.0</v>
      </c>
      <c r="K14" s="68">
        <v>3201.0</v>
      </c>
      <c r="L14" s="68">
        <v>2659.0</v>
      </c>
      <c r="M14" s="68">
        <v>1860.0</v>
      </c>
      <c r="N14" s="96">
        <v>2298.0</v>
      </c>
      <c r="O14" s="96">
        <v>2436.0</v>
      </c>
      <c r="P14" s="68">
        <v>2531.24383561644</v>
      </c>
      <c r="Q14" s="68">
        <v>2729.01095890411</v>
      </c>
      <c r="R14" s="96">
        <v>3239.0</v>
      </c>
      <c r="S14" s="96">
        <v>3413.0</v>
      </c>
      <c r="T14" s="96">
        <v>3569.0</v>
      </c>
      <c r="U14" s="96">
        <v>4019.0</v>
      </c>
      <c r="V14" s="96">
        <v>4273.0</v>
      </c>
      <c r="W14" s="96">
        <v>4679.0</v>
      </c>
      <c r="X14" s="96">
        <v>5370.0</v>
      </c>
      <c r="Y14" s="96">
        <v>6003.0</v>
      </c>
      <c r="Z14" s="96">
        <v>6439.66393442623</v>
      </c>
      <c r="AA14" s="68">
        <v>7075.58904109589</v>
      </c>
      <c r="AB14" s="68">
        <v>7155.28622727807</v>
      </c>
      <c r="AC14" s="68">
        <v>8333.52990109589</v>
      </c>
      <c r="AD14" s="68">
        <v>8183.5729335541</v>
      </c>
      <c r="AE14" s="68">
        <v>7972.32284931507</v>
      </c>
      <c r="AF14" s="68">
        <v>8543.84038356164</v>
      </c>
      <c r="AG14" s="68">
        <v>8569.15364355825</v>
      </c>
      <c r="AH14" s="68">
        <v>8284.61924165688</v>
      </c>
      <c r="AI14" s="68">
        <v>9000.87561834879</v>
      </c>
      <c r="AJ14" s="69">
        <v>8932.27696291929</v>
      </c>
      <c r="AK14" s="15">
        <f t="shared" si="4"/>
        <v>-0.007621331339</v>
      </c>
      <c r="AL14" s="15">
        <f t="shared" si="5"/>
        <v>0.1574348239</v>
      </c>
    </row>
    <row r="15" ht="9.75" customHeight="1">
      <c r="A15" s="2" t="s">
        <v>193</v>
      </c>
      <c r="B15" s="68">
        <v>17510.0</v>
      </c>
      <c r="C15" s="68">
        <v>14605.0</v>
      </c>
      <c r="D15" s="68">
        <v>11660.0</v>
      </c>
      <c r="E15" s="68">
        <v>10355.0</v>
      </c>
      <c r="F15" s="68">
        <v>9845.0</v>
      </c>
      <c r="G15" s="68">
        <v>9340.0</v>
      </c>
      <c r="H15" s="68">
        <v>10880.0</v>
      </c>
      <c r="I15" s="68">
        <v>10315.0</v>
      </c>
      <c r="J15" s="68">
        <v>11842.0</v>
      </c>
      <c r="K15" s="68">
        <v>13389.0</v>
      </c>
      <c r="L15" s="68">
        <v>14212.0</v>
      </c>
      <c r="M15" s="68">
        <v>13829.0</v>
      </c>
      <c r="N15" s="68">
        <v>15453.0</v>
      </c>
      <c r="O15" s="68">
        <v>16456.0</v>
      </c>
      <c r="P15" s="68">
        <v>16513.1945205479</v>
      </c>
      <c r="Q15" s="68">
        <v>16651.4904109589</v>
      </c>
      <c r="R15" s="68">
        <v>17170.0</v>
      </c>
      <c r="S15" s="68">
        <v>18184.0</v>
      </c>
      <c r="T15" s="68">
        <v>18702.0</v>
      </c>
      <c r="U15" s="68">
        <v>18341.0</v>
      </c>
      <c r="V15" s="68">
        <v>18944.0</v>
      </c>
      <c r="W15" s="68">
        <v>19098.0</v>
      </c>
      <c r="X15" s="68">
        <v>18062.0</v>
      </c>
      <c r="Y15" s="68">
        <v>18943.0</v>
      </c>
      <c r="Z15" s="68">
        <v>19630.1530054645</v>
      </c>
      <c r="AA15" s="68">
        <v>19820.6931506849</v>
      </c>
      <c r="AB15" s="68">
        <v>20204.2677279458</v>
      </c>
      <c r="AC15" s="68">
        <v>19680.3872079452</v>
      </c>
      <c r="AD15" s="68">
        <v>20127.8457348941</v>
      </c>
      <c r="AE15" s="68">
        <v>18408.9715890411</v>
      </c>
      <c r="AF15" s="68">
        <v>18882.7574794521</v>
      </c>
      <c r="AG15" s="68">
        <v>19687.0303687485</v>
      </c>
      <c r="AH15" s="68">
        <v>19581.1776244738</v>
      </c>
      <c r="AI15" s="68">
        <v>19786.7420507588</v>
      </c>
      <c r="AJ15" s="69">
        <v>19760.7120173197</v>
      </c>
      <c r="AK15" s="15">
        <f t="shared" si="4"/>
        <v>-0.001315529023</v>
      </c>
      <c r="AL15" s="15">
        <f t="shared" si="5"/>
        <v>0.348290165</v>
      </c>
    </row>
    <row r="16" ht="9.75" customHeight="1">
      <c r="A16" s="2" t="s">
        <v>290</v>
      </c>
      <c r="B16" s="68">
        <v>2820.0</v>
      </c>
      <c r="C16" s="68">
        <v>2175.0</v>
      </c>
      <c r="D16" s="68">
        <v>2145.0</v>
      </c>
      <c r="E16" s="68">
        <v>2180.0</v>
      </c>
      <c r="F16" s="68">
        <v>2290.0</v>
      </c>
      <c r="G16" s="68">
        <v>2415.0</v>
      </c>
      <c r="H16" s="68">
        <v>2515.0</v>
      </c>
      <c r="I16" s="68">
        <v>2435.0</v>
      </c>
      <c r="J16" s="68">
        <v>2598.0</v>
      </c>
      <c r="K16" s="68">
        <v>2415.0</v>
      </c>
      <c r="L16" s="68">
        <v>2604.0</v>
      </c>
      <c r="M16" s="68">
        <v>2781.0</v>
      </c>
      <c r="N16" s="68">
        <v>2849.0</v>
      </c>
      <c r="O16" s="68">
        <v>2685.0</v>
      </c>
      <c r="P16" s="68">
        <v>2651.57260273973</v>
      </c>
      <c r="Q16" s="68">
        <v>2696.16438356164</v>
      </c>
      <c r="R16" s="68">
        <v>2756.0</v>
      </c>
      <c r="S16" s="68">
        <v>2743.0</v>
      </c>
      <c r="T16" s="68">
        <v>2712.0</v>
      </c>
      <c r="U16" s="68">
        <v>2726.0</v>
      </c>
      <c r="V16" s="68">
        <v>2732.0</v>
      </c>
      <c r="W16" s="68">
        <v>2724.0</v>
      </c>
      <c r="X16" s="68">
        <v>2620.0</v>
      </c>
      <c r="Y16" s="68">
        <v>2715.0</v>
      </c>
      <c r="Z16" s="68">
        <v>2917.47267759563</v>
      </c>
      <c r="AA16" s="68">
        <v>3070.38630136986</v>
      </c>
      <c r="AB16" s="68">
        <v>3225.47965929654</v>
      </c>
      <c r="AC16" s="68">
        <v>3335.77498493151</v>
      </c>
      <c r="AD16" s="68">
        <v>3259.91995967013</v>
      </c>
      <c r="AE16" s="68">
        <v>2938.05726027397</v>
      </c>
      <c r="AF16" s="68">
        <v>2870.57975342466</v>
      </c>
      <c r="AG16" s="68">
        <v>1945.1416334112</v>
      </c>
      <c r="AH16" s="68">
        <v>2596.37692109445</v>
      </c>
      <c r="AI16" s="68">
        <v>2124.48126688721</v>
      </c>
      <c r="AJ16" s="69">
        <v>1762.17834583153</v>
      </c>
      <c r="AK16" s="15">
        <f t="shared" si="4"/>
        <v>-0.170537122</v>
      </c>
      <c r="AL16" s="15">
        <f t="shared" si="5"/>
        <v>0.03105907248</v>
      </c>
    </row>
    <row r="17" ht="9.75" customHeight="1">
      <c r="A17" s="2" t="s">
        <v>291</v>
      </c>
      <c r="B17" s="68">
        <v>2475.0</v>
      </c>
      <c r="C17" s="68">
        <v>1730.0</v>
      </c>
      <c r="D17" s="68">
        <v>1500.0</v>
      </c>
      <c r="E17" s="68">
        <v>1425.0</v>
      </c>
      <c r="F17" s="68">
        <v>1670.0</v>
      </c>
      <c r="G17" s="68">
        <v>1765.0</v>
      </c>
      <c r="H17" s="68">
        <v>1980.0</v>
      </c>
      <c r="I17" s="68">
        <v>1880.0</v>
      </c>
      <c r="J17" s="68">
        <v>2022.0</v>
      </c>
      <c r="K17" s="68">
        <v>2319.0</v>
      </c>
      <c r="L17" s="68">
        <v>2248.0</v>
      </c>
      <c r="M17" s="68">
        <v>2500.0</v>
      </c>
      <c r="N17" s="68">
        <v>2679.0</v>
      </c>
      <c r="O17" s="68">
        <v>2676.0</v>
      </c>
      <c r="P17" s="68">
        <v>2674.99452054795</v>
      </c>
      <c r="Q17" s="68">
        <v>2722.78082191781</v>
      </c>
      <c r="R17" s="68">
        <v>2916.0</v>
      </c>
      <c r="S17" s="68">
        <v>3102.0</v>
      </c>
      <c r="T17" s="68">
        <v>3094.0</v>
      </c>
      <c r="U17" s="68">
        <v>2985.0</v>
      </c>
      <c r="V17" s="68">
        <v>3293.0</v>
      </c>
      <c r="W17" s="68">
        <v>3182.0</v>
      </c>
      <c r="X17" s="68">
        <v>3134.0</v>
      </c>
      <c r="Y17" s="68">
        <v>3612.0</v>
      </c>
      <c r="Z17" s="68">
        <v>4047.77868852459</v>
      </c>
      <c r="AA17" s="68">
        <v>4358.38630136986</v>
      </c>
      <c r="AB17" s="68">
        <v>4703.67567969011</v>
      </c>
      <c r="AC17" s="68">
        <v>4829.57104136986</v>
      </c>
      <c r="AD17" s="68">
        <v>4587.21673929415</v>
      </c>
      <c r="AE17" s="68">
        <v>4363.54323287671</v>
      </c>
      <c r="AF17" s="68">
        <v>4601.45287671233</v>
      </c>
      <c r="AG17" s="68">
        <v>4636.66813011274</v>
      </c>
      <c r="AH17" s="68">
        <v>4557.19051020707</v>
      </c>
      <c r="AI17" s="68">
        <v>4416.62175510832</v>
      </c>
      <c r="AJ17" s="69">
        <v>4431.42700677381</v>
      </c>
      <c r="AK17" s="15">
        <f t="shared" si="4"/>
        <v>0.00335216654</v>
      </c>
      <c r="AL17" s="15">
        <f t="shared" si="5"/>
        <v>0.07810560885</v>
      </c>
    </row>
    <row r="18" ht="9.75" customHeight="1">
      <c r="A18" s="2" t="s">
        <v>292</v>
      </c>
      <c r="B18" s="68">
        <v>2099.0</v>
      </c>
      <c r="C18" s="68">
        <v>2081.0</v>
      </c>
      <c r="D18" s="68">
        <v>1952.0</v>
      </c>
      <c r="E18" s="68">
        <v>1870.0</v>
      </c>
      <c r="F18" s="68">
        <v>2220.0</v>
      </c>
      <c r="G18" s="68">
        <v>2339.0</v>
      </c>
      <c r="H18" s="68">
        <v>2301.0</v>
      </c>
      <c r="I18" s="68">
        <v>2064.0</v>
      </c>
      <c r="J18" s="68">
        <v>2006.0</v>
      </c>
      <c r="K18" s="68">
        <v>2353.0</v>
      </c>
      <c r="L18" s="68">
        <v>2182.0</v>
      </c>
      <c r="M18" s="68">
        <v>2257.0</v>
      </c>
      <c r="N18" s="68">
        <v>2414.0</v>
      </c>
      <c r="O18" s="68">
        <v>3311.56438356164</v>
      </c>
      <c r="P18" s="68">
        <v>3360.66575342466</v>
      </c>
      <c r="Q18" s="68">
        <v>3418.58630136986</v>
      </c>
      <c r="R18" s="68">
        <v>3861.41147540984</v>
      </c>
      <c r="S18" s="68">
        <v>3841.37260273973</v>
      </c>
      <c r="T18" s="68">
        <v>3496.49863013699</v>
      </c>
      <c r="U18" s="68">
        <v>3543.1698630137</v>
      </c>
      <c r="V18" s="68">
        <v>3735.56835841006</v>
      </c>
      <c r="W18" s="68">
        <v>3913.74246575342</v>
      </c>
      <c r="X18" s="68">
        <v>3847.78356164384</v>
      </c>
      <c r="Y18" s="68">
        <v>3978.34520547945</v>
      </c>
      <c r="Z18" s="68">
        <v>4188.94836439853</v>
      </c>
      <c r="AA18" s="68">
        <v>4243.26301369863</v>
      </c>
      <c r="AB18" s="68">
        <v>4311.68922555858</v>
      </c>
      <c r="AC18" s="68">
        <v>6003.70749726027</v>
      </c>
      <c r="AD18" s="68">
        <v>5391.91386373237</v>
      </c>
      <c r="AE18" s="68">
        <v>5631.01865753425</v>
      </c>
      <c r="AF18" s="68">
        <v>6226.17249315069</v>
      </c>
      <c r="AG18" s="68">
        <v>6087.61693624447</v>
      </c>
      <c r="AH18" s="68">
        <v>6298.68271240407</v>
      </c>
      <c r="AI18" s="68">
        <v>6142.00814439298</v>
      </c>
      <c r="AJ18" s="69">
        <v>6223.06724731325</v>
      </c>
      <c r="AK18" s="15">
        <f t="shared" si="4"/>
        <v>0.01319749193</v>
      </c>
      <c r="AL18" s="15">
        <f t="shared" si="5"/>
        <v>0.1096839586</v>
      </c>
    </row>
    <row r="19" ht="9.75" customHeight="1">
      <c r="A19" s="2" t="s">
        <v>293</v>
      </c>
      <c r="B19" s="68">
        <v>495.0</v>
      </c>
      <c r="C19" s="68">
        <v>810.0</v>
      </c>
      <c r="D19" s="68">
        <v>1030.0</v>
      </c>
      <c r="E19" s="68">
        <v>925.0</v>
      </c>
      <c r="F19" s="68">
        <v>950.0</v>
      </c>
      <c r="G19" s="68">
        <v>1050.0</v>
      </c>
      <c r="H19" s="68">
        <v>1220.0</v>
      </c>
      <c r="I19" s="68">
        <v>1230.0</v>
      </c>
      <c r="J19" s="68">
        <v>1242.0</v>
      </c>
      <c r="K19" s="68">
        <v>1641.0</v>
      </c>
      <c r="L19" s="68">
        <v>1938.0</v>
      </c>
      <c r="M19" s="68">
        <v>3579.0</v>
      </c>
      <c r="N19" s="68">
        <v>1842.0</v>
      </c>
      <c r="O19" s="68">
        <v>805.657412939974</v>
      </c>
      <c r="P19" s="68">
        <v>839.126027397258</v>
      </c>
      <c r="Q19" s="68">
        <v>990.435616438372</v>
      </c>
      <c r="R19" s="68">
        <v>780.0</v>
      </c>
      <c r="S19" s="68">
        <v>690.0</v>
      </c>
      <c r="T19" s="68">
        <v>556.0</v>
      </c>
      <c r="U19" s="68">
        <v>791.0</v>
      </c>
      <c r="V19" s="68">
        <v>940.0</v>
      </c>
      <c r="W19" s="68">
        <v>1506.0</v>
      </c>
      <c r="X19" s="68">
        <v>1551.0</v>
      </c>
      <c r="Y19" s="68">
        <v>1361.0</v>
      </c>
      <c r="Z19" s="68">
        <v>1630.76775956284</v>
      </c>
      <c r="AA19" s="68">
        <v>1541.62465753424</v>
      </c>
      <c r="AB19" s="68">
        <v>1359.01230807746</v>
      </c>
      <c r="AC19" s="68">
        <v>1655.75071260274</v>
      </c>
      <c r="AD19" s="68">
        <v>1363.45233671285</v>
      </c>
      <c r="AE19" s="68">
        <v>1322.78254794521</v>
      </c>
      <c r="AF19" s="68">
        <v>636.605260273973</v>
      </c>
      <c r="AG19" s="68">
        <v>645.719013945436</v>
      </c>
      <c r="AH19" s="68">
        <v>321.550416587565</v>
      </c>
      <c r="AI19" s="68">
        <f t="shared" ref="AI19:AJ19" si="6">AI20-SUM(AI9:AI18)</f>
        <v>471.5017515</v>
      </c>
      <c r="AJ19" s="69">
        <f t="shared" si="6"/>
        <v>480.7168462</v>
      </c>
      <c r="AK19" s="15">
        <f t="shared" si="4"/>
        <v>0.0195441367</v>
      </c>
      <c r="AL19" s="15">
        <f t="shared" si="5"/>
        <v>0.00847281968</v>
      </c>
    </row>
    <row r="20" ht="9.75" customHeight="1">
      <c r="A20" s="76" t="s">
        <v>131</v>
      </c>
      <c r="B20" s="77">
        <v>32324.0</v>
      </c>
      <c r="C20" s="77">
        <v>29033.0</v>
      </c>
      <c r="D20" s="77">
        <v>25932.0</v>
      </c>
      <c r="E20" s="77">
        <v>24696.0</v>
      </c>
      <c r="F20" s="77">
        <v>25093.0</v>
      </c>
      <c r="G20" s="77">
        <v>24488.0</v>
      </c>
      <c r="H20" s="77">
        <v>26647.0</v>
      </c>
      <c r="I20" s="77">
        <v>24923.0</v>
      </c>
      <c r="J20" s="77">
        <v>28201.0</v>
      </c>
      <c r="K20" s="77">
        <v>30590.0</v>
      </c>
      <c r="L20" s="77">
        <v>31441.0</v>
      </c>
      <c r="M20" s="77">
        <v>32338.0</v>
      </c>
      <c r="N20" s="77">
        <v>33397.0</v>
      </c>
      <c r="O20" s="77">
        <v>35727.2217965016</v>
      </c>
      <c r="P20" s="77">
        <v>36586.5643835616</v>
      </c>
      <c r="Q20" s="77">
        <v>37252.8109589041</v>
      </c>
      <c r="R20" s="77">
        <v>39391.4114754098</v>
      </c>
      <c r="S20" s="77">
        <v>40890.3726027397</v>
      </c>
      <c r="T20" s="77">
        <v>41097.498630137</v>
      </c>
      <c r="U20" s="77">
        <v>41616.1698630137</v>
      </c>
      <c r="V20" s="77">
        <v>43370.5683584101</v>
      </c>
      <c r="W20" s="77">
        <v>44788.7424657534</v>
      </c>
      <c r="X20" s="77">
        <v>44612.7835616438</v>
      </c>
      <c r="Y20" s="77">
        <v>46752.3452054795</v>
      </c>
      <c r="Z20" s="77">
        <v>49289.6232277865</v>
      </c>
      <c r="AA20" s="77">
        <v>51182.2657534247</v>
      </c>
      <c r="AB20" s="77">
        <v>52561.3183255946</v>
      </c>
      <c r="AC20" s="77">
        <v>55553.9880852055</v>
      </c>
      <c r="AD20" s="77">
        <v>54626.332241966</v>
      </c>
      <c r="AE20" s="77">
        <v>52332.9766027397</v>
      </c>
      <c r="AF20" s="77">
        <v>53509.7196986301</v>
      </c>
      <c r="AG20" s="77">
        <v>54159.6638537876</v>
      </c>
      <c r="AH20" s="77">
        <v>54748.2702652265</v>
      </c>
      <c r="AI20" s="77">
        <v>56243.4686981821</v>
      </c>
      <c r="AJ20" s="77">
        <v>56736.3480295302</v>
      </c>
      <c r="AK20" s="78">
        <f t="shared" si="4"/>
        <v>0.00876331675</v>
      </c>
      <c r="AL20" s="78">
        <f>SUM(AL9:AL19)</f>
        <v>1</v>
      </c>
    </row>
    <row r="21" ht="9.75" customHeight="1">
      <c r="A21" s="97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>
        <f>SUM(W9:W19)</f>
        <v>44788.74247</v>
      </c>
      <c r="X21" s="98"/>
      <c r="Y21" s="98"/>
      <c r="Z21" s="98"/>
      <c r="AA21" s="98"/>
      <c r="AB21" s="98"/>
      <c r="AC21" s="98"/>
      <c r="AD21" s="99"/>
      <c r="AE21" s="99"/>
      <c r="AF21" s="2"/>
      <c r="AG21" s="2"/>
      <c r="AH21" s="2"/>
      <c r="AI21" s="2"/>
      <c r="AJ21" s="2"/>
      <c r="AK21" s="2"/>
      <c r="AL21" s="2"/>
    </row>
    <row r="22" ht="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9"/>
      <c r="AC22" s="15"/>
      <c r="AD22" s="15"/>
      <c r="AE22" s="2"/>
      <c r="AF22" s="2"/>
      <c r="AG22" s="2"/>
      <c r="AH22" s="2"/>
      <c r="AI22" s="2"/>
      <c r="AJ22" s="2"/>
      <c r="AK22" s="2"/>
      <c r="AL22" s="2"/>
    </row>
    <row r="23" ht="9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9"/>
      <c r="AC23" s="15"/>
      <c r="AD23" s="15"/>
      <c r="AE23" s="2"/>
      <c r="AF23" s="2"/>
      <c r="AG23" s="2"/>
      <c r="AH23" s="2"/>
      <c r="AI23" s="2"/>
      <c r="AJ23" s="2"/>
      <c r="AK23" s="2"/>
      <c r="AL23" s="2"/>
    </row>
    <row r="24" ht="9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9"/>
      <c r="AC24" s="15"/>
      <c r="AD24" s="15"/>
      <c r="AE24" s="2"/>
      <c r="AF24" s="2"/>
      <c r="AG24" s="2"/>
      <c r="AH24" s="2"/>
      <c r="AI24" s="2"/>
      <c r="AJ24" s="2"/>
      <c r="AK24" s="2"/>
      <c r="AL24" s="2"/>
    </row>
    <row r="25" ht="9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9"/>
      <c r="AC25" s="15"/>
      <c r="AD25" s="15"/>
      <c r="AE25" s="2"/>
      <c r="AF25" s="2"/>
      <c r="AG25" s="2"/>
      <c r="AH25" s="2"/>
      <c r="AI25" s="2"/>
      <c r="AJ25" s="2"/>
      <c r="AK25" s="2"/>
      <c r="AL25" s="2"/>
    </row>
    <row r="26" ht="9.75" customHeight="1">
      <c r="A26" s="3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9"/>
      <c r="AC26" s="15"/>
      <c r="AD26" s="15"/>
      <c r="AE26" s="2"/>
      <c r="AF26" s="2"/>
      <c r="AG26" s="2"/>
      <c r="AH26" s="2"/>
      <c r="AI26" s="2"/>
      <c r="AJ26" s="2"/>
      <c r="AK26" s="2"/>
      <c r="AL26" s="2"/>
    </row>
    <row r="27" ht="9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9"/>
      <c r="AC27" s="15"/>
      <c r="AD27" s="15"/>
      <c r="AE27" s="2"/>
      <c r="AF27" s="2"/>
      <c r="AG27" s="2"/>
      <c r="AH27" s="2"/>
      <c r="AI27" s="2"/>
      <c r="AJ27" s="2"/>
      <c r="AK27" s="2"/>
      <c r="AL27" s="2"/>
    </row>
    <row r="28" ht="12.75" customHeight="1">
      <c r="A28" s="3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68"/>
      <c r="O28" s="68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4"/>
      <c r="AC28" s="2"/>
      <c r="AD28" s="15"/>
      <c r="AE28" s="2"/>
      <c r="AF28" s="2"/>
      <c r="AG28" s="2"/>
      <c r="AH28" s="2"/>
      <c r="AI28" s="2"/>
      <c r="AJ28" s="2"/>
      <c r="AK28" s="2"/>
      <c r="AL28" s="2"/>
    </row>
    <row r="29" ht="15.75" customHeight="1">
      <c r="A29" s="3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4"/>
      <c r="AC29" s="2"/>
      <c r="AD29" s="15"/>
      <c r="AE29" s="2"/>
      <c r="AF29" s="2"/>
      <c r="AG29" s="2"/>
      <c r="AH29" s="2"/>
      <c r="AI29" s="2"/>
      <c r="AJ29" s="2"/>
      <c r="AK29" s="2"/>
      <c r="AL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4"/>
      <c r="AC30" s="2"/>
      <c r="AD30" s="15"/>
      <c r="AE30" s="2"/>
      <c r="AF30" s="2"/>
      <c r="AG30" s="2"/>
      <c r="AH30" s="2"/>
      <c r="AI30" s="2"/>
      <c r="AJ30" s="2"/>
      <c r="AK30" s="2"/>
      <c r="AL30" s="2"/>
    </row>
    <row r="31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4"/>
      <c r="AC31" s="2"/>
      <c r="AD31" s="15"/>
      <c r="AE31" s="2"/>
      <c r="AF31" s="2"/>
      <c r="AG31" s="2"/>
      <c r="AH31" s="2"/>
      <c r="AI31" s="2"/>
      <c r="AJ31" s="2"/>
      <c r="AK31" s="2"/>
      <c r="AL31" s="2"/>
    </row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4"/>
      <c r="AC32" s="2"/>
      <c r="AD32" s="15"/>
      <c r="AE32" s="2"/>
      <c r="AF32" s="2"/>
      <c r="AG32" s="2"/>
      <c r="AH32" s="2"/>
      <c r="AI32" s="2"/>
      <c r="AJ32" s="2"/>
      <c r="AK32" s="2"/>
      <c r="AL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4"/>
      <c r="AC33" s="2"/>
      <c r="AD33" s="15"/>
      <c r="AE33" s="2"/>
      <c r="AF33" s="2"/>
      <c r="AG33" s="2"/>
      <c r="AH33" s="2"/>
      <c r="AI33" s="2"/>
      <c r="AJ33" s="2"/>
      <c r="AK33" s="2"/>
      <c r="AL33" s="2"/>
    </row>
    <row r="34" ht="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4"/>
      <c r="AC34" s="2"/>
      <c r="AD34" s="15"/>
      <c r="AE34" s="2"/>
      <c r="AF34" s="2"/>
      <c r="AG34" s="2"/>
      <c r="AH34" s="2"/>
      <c r="AI34" s="2"/>
      <c r="AJ34" s="2"/>
      <c r="AK34" s="2"/>
      <c r="AL34" s="2"/>
    </row>
    <row r="35" ht="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4"/>
      <c r="AC35" s="2"/>
      <c r="AD35" s="15"/>
      <c r="AE35" s="2"/>
      <c r="AF35" s="2"/>
      <c r="AG35" s="2"/>
      <c r="AH35" s="2"/>
      <c r="AI35" s="2"/>
      <c r="AJ35" s="2"/>
      <c r="AK35" s="2"/>
      <c r="AL35" s="2"/>
    </row>
    <row r="36" ht="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4"/>
      <c r="AC36" s="2"/>
      <c r="AD36" s="15"/>
      <c r="AE36" s="2"/>
      <c r="AF36" s="2"/>
      <c r="AG36" s="2"/>
      <c r="AH36" s="2"/>
      <c r="AI36" s="2"/>
      <c r="AJ36" s="2"/>
      <c r="AK36" s="2"/>
      <c r="AL36" s="2"/>
    </row>
    <row r="37" ht="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4"/>
      <c r="AC37" s="2"/>
      <c r="AD37" s="15"/>
      <c r="AE37" s="2"/>
      <c r="AF37" s="2"/>
      <c r="AG37" s="2"/>
      <c r="AH37" s="2"/>
      <c r="AI37" s="2"/>
      <c r="AJ37" s="2"/>
      <c r="AK37" s="2"/>
      <c r="AL37" s="2"/>
    </row>
    <row r="38" ht="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4"/>
      <c r="AC38" s="2"/>
      <c r="AD38" s="15"/>
      <c r="AE38" s="2"/>
      <c r="AF38" s="2"/>
      <c r="AG38" s="2"/>
      <c r="AH38" s="2"/>
      <c r="AI38" s="2"/>
      <c r="AJ38" s="2"/>
      <c r="AK38" s="2"/>
      <c r="AL38" s="2"/>
    </row>
    <row r="39" ht="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4"/>
      <c r="AC39" s="2"/>
      <c r="AD39" s="15"/>
      <c r="AE39" s="2"/>
      <c r="AF39" s="2"/>
      <c r="AG39" s="2"/>
      <c r="AH39" s="2"/>
      <c r="AI39" s="2"/>
      <c r="AJ39" s="2"/>
      <c r="AK39" s="2"/>
      <c r="AL39" s="2"/>
    </row>
    <row r="40" ht="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4"/>
      <c r="AC40" s="2"/>
      <c r="AD40" s="15"/>
      <c r="AE40" s="2"/>
      <c r="AF40" s="2"/>
      <c r="AG40" s="2"/>
      <c r="AH40" s="2"/>
      <c r="AI40" s="2"/>
      <c r="AJ40" s="2"/>
      <c r="AK40" s="2"/>
      <c r="AL40" s="2"/>
    </row>
    <row r="41" ht="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4"/>
      <c r="AC41" s="2"/>
      <c r="AD41" s="15"/>
      <c r="AE41" s="2"/>
      <c r="AF41" s="2"/>
      <c r="AG41" s="2"/>
      <c r="AH41" s="2"/>
      <c r="AI41" s="2"/>
      <c r="AJ41" s="2"/>
      <c r="AK41" s="2"/>
      <c r="AL41" s="2"/>
    </row>
    <row r="42" ht="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4"/>
      <c r="AC42" s="2"/>
      <c r="AD42" s="15"/>
      <c r="AE42" s="2"/>
      <c r="AF42" s="2"/>
      <c r="AG42" s="2"/>
      <c r="AH42" s="2"/>
      <c r="AI42" s="2"/>
      <c r="AJ42" s="2"/>
      <c r="AK42" s="2"/>
      <c r="AL42" s="2"/>
    </row>
    <row r="43" ht="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4"/>
      <c r="AC43" s="2"/>
      <c r="AD43" s="15"/>
      <c r="AE43" s="2"/>
      <c r="AF43" s="2"/>
      <c r="AG43" s="2"/>
      <c r="AH43" s="2"/>
      <c r="AI43" s="2"/>
      <c r="AJ43" s="2"/>
      <c r="AK43" s="2"/>
      <c r="AL43" s="2"/>
    </row>
    <row r="44" ht="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4"/>
      <c r="AC44" s="2"/>
      <c r="AD44" s="15"/>
      <c r="AE44" s="2"/>
      <c r="AF44" s="2"/>
      <c r="AG44" s="2"/>
      <c r="AH44" s="2"/>
      <c r="AI44" s="2"/>
      <c r="AJ44" s="2"/>
      <c r="AK44" s="2"/>
      <c r="AL44" s="2"/>
    </row>
    <row r="45" ht="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4"/>
      <c r="AC45" s="2"/>
      <c r="AD45" s="15"/>
      <c r="AE45" s="2"/>
      <c r="AF45" s="2"/>
      <c r="AG45" s="2"/>
      <c r="AH45" s="2"/>
      <c r="AI45" s="2"/>
      <c r="AJ45" s="2"/>
      <c r="AK45" s="2"/>
      <c r="AL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4"/>
      <c r="AC46" s="2"/>
      <c r="AD46" s="15"/>
      <c r="AE46" s="2"/>
      <c r="AF46" s="2"/>
      <c r="AG46" s="2"/>
      <c r="AH46" s="2"/>
      <c r="AI46" s="2"/>
      <c r="AJ46" s="2"/>
      <c r="AK46" s="2"/>
      <c r="AL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4"/>
      <c r="AC47" s="2"/>
      <c r="AD47" s="15"/>
      <c r="AE47" s="2"/>
      <c r="AF47" s="2"/>
      <c r="AG47" s="2"/>
      <c r="AH47" s="2"/>
      <c r="AI47" s="2"/>
      <c r="AJ47" s="2"/>
      <c r="AK47" s="2"/>
      <c r="AL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4"/>
      <c r="AC48" s="2"/>
      <c r="AD48" s="15"/>
      <c r="AE48" s="2"/>
      <c r="AF48" s="2"/>
      <c r="AG48" s="2"/>
      <c r="AH48" s="2"/>
      <c r="AI48" s="2"/>
      <c r="AJ48" s="2"/>
      <c r="AK48" s="2"/>
      <c r="AL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4"/>
      <c r="AC49" s="2"/>
      <c r="AD49" s="15"/>
      <c r="AE49" s="2"/>
      <c r="AF49" s="2"/>
      <c r="AG49" s="2"/>
      <c r="AH49" s="2"/>
      <c r="AI49" s="2"/>
      <c r="AJ49" s="2"/>
      <c r="AK49" s="2"/>
      <c r="AL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4"/>
      <c r="AC50" s="2"/>
      <c r="AD50" s="15"/>
      <c r="AE50" s="2"/>
      <c r="AF50" s="2"/>
      <c r="AG50" s="2"/>
      <c r="AH50" s="2"/>
      <c r="AI50" s="2"/>
      <c r="AJ50" s="2"/>
      <c r="AK50" s="2"/>
      <c r="AL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4"/>
      <c r="AC51" s="2"/>
      <c r="AD51" s="15"/>
      <c r="AE51" s="2"/>
      <c r="AF51" s="2"/>
      <c r="AG51" s="2"/>
      <c r="AH51" s="2"/>
      <c r="AI51" s="2"/>
      <c r="AJ51" s="2"/>
      <c r="AK51" s="2"/>
      <c r="AL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4"/>
      <c r="AC52" s="2"/>
      <c r="AD52" s="15"/>
      <c r="AE52" s="2"/>
      <c r="AF52" s="2"/>
      <c r="AG52" s="2"/>
      <c r="AH52" s="2"/>
      <c r="AI52" s="2"/>
      <c r="AJ52" s="2"/>
      <c r="AK52" s="2"/>
      <c r="AL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4"/>
      <c r="AC53" s="2"/>
      <c r="AD53" s="15"/>
      <c r="AE53" s="2"/>
      <c r="AF53" s="2"/>
      <c r="AG53" s="2"/>
      <c r="AH53" s="2"/>
      <c r="AI53" s="2"/>
      <c r="AJ53" s="2"/>
      <c r="AK53" s="2"/>
      <c r="AL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4"/>
      <c r="AC54" s="2"/>
      <c r="AD54" s="15"/>
      <c r="AE54" s="2"/>
      <c r="AF54" s="2"/>
      <c r="AG54" s="2"/>
      <c r="AH54" s="2"/>
      <c r="AI54" s="2"/>
      <c r="AJ54" s="2"/>
      <c r="AK54" s="2"/>
      <c r="AL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4"/>
      <c r="AC55" s="2"/>
      <c r="AD55" s="15"/>
      <c r="AE55" s="2"/>
      <c r="AF55" s="2"/>
      <c r="AG55" s="2"/>
      <c r="AH55" s="2"/>
      <c r="AI55" s="2"/>
      <c r="AJ55" s="2"/>
      <c r="AK55" s="2"/>
      <c r="AL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4"/>
      <c r="AC56" s="2"/>
      <c r="AD56" s="15"/>
      <c r="AE56" s="2"/>
      <c r="AF56" s="2"/>
      <c r="AG56" s="2"/>
      <c r="AH56" s="2"/>
      <c r="AI56" s="2"/>
      <c r="AJ56" s="2"/>
      <c r="AK56" s="2"/>
      <c r="AL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4"/>
      <c r="AC57" s="2"/>
      <c r="AD57" s="15"/>
      <c r="AE57" s="2"/>
      <c r="AF57" s="2"/>
      <c r="AG57" s="2"/>
      <c r="AH57" s="2"/>
      <c r="AI57" s="2"/>
      <c r="AJ57" s="2"/>
      <c r="AK57" s="2"/>
      <c r="AL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4"/>
      <c r="AC58" s="2"/>
      <c r="AD58" s="15"/>
      <c r="AE58" s="2"/>
      <c r="AF58" s="2"/>
      <c r="AG58" s="2"/>
      <c r="AH58" s="2"/>
      <c r="AI58" s="2"/>
      <c r="AJ58" s="2"/>
      <c r="AK58" s="2"/>
      <c r="AL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4"/>
      <c r="AC59" s="2"/>
      <c r="AD59" s="15"/>
      <c r="AE59" s="2"/>
      <c r="AF59" s="2"/>
      <c r="AG59" s="2"/>
      <c r="AH59" s="2"/>
      <c r="AI59" s="2"/>
      <c r="AJ59" s="2"/>
      <c r="AK59" s="2"/>
      <c r="AL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4"/>
      <c r="AC60" s="2"/>
      <c r="AD60" s="15"/>
      <c r="AE60" s="2"/>
      <c r="AF60" s="2"/>
      <c r="AG60" s="2"/>
      <c r="AH60" s="2"/>
      <c r="AI60" s="2"/>
      <c r="AJ60" s="2"/>
      <c r="AK60" s="2"/>
      <c r="AL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4"/>
      <c r="AC61" s="2"/>
      <c r="AD61" s="15"/>
      <c r="AE61" s="2"/>
      <c r="AF61" s="2"/>
      <c r="AG61" s="2"/>
      <c r="AH61" s="2"/>
      <c r="AI61" s="2"/>
      <c r="AJ61" s="2"/>
      <c r="AK61" s="2"/>
      <c r="AL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4"/>
      <c r="AC62" s="2"/>
      <c r="AD62" s="15"/>
      <c r="AE62" s="2"/>
      <c r="AF62" s="2"/>
      <c r="AG62" s="2"/>
      <c r="AH62" s="2"/>
      <c r="AI62" s="2"/>
      <c r="AJ62" s="2"/>
      <c r="AK62" s="2"/>
      <c r="AL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4"/>
      <c r="AC63" s="2"/>
      <c r="AD63" s="15"/>
      <c r="AE63" s="2"/>
      <c r="AF63" s="2"/>
      <c r="AG63" s="2"/>
      <c r="AH63" s="2"/>
      <c r="AI63" s="2"/>
      <c r="AJ63" s="2"/>
      <c r="AK63" s="2"/>
      <c r="AL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4"/>
      <c r="AC64" s="2"/>
      <c r="AD64" s="15"/>
      <c r="AE64" s="2"/>
      <c r="AF64" s="2"/>
      <c r="AG64" s="2"/>
      <c r="AH64" s="2"/>
      <c r="AI64" s="2"/>
      <c r="AJ64" s="2"/>
      <c r="AK64" s="2"/>
      <c r="AL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4"/>
      <c r="AC65" s="2"/>
      <c r="AD65" s="15"/>
      <c r="AE65" s="2"/>
      <c r="AF65" s="2"/>
      <c r="AG65" s="2"/>
      <c r="AH65" s="2"/>
      <c r="AI65" s="2"/>
      <c r="AJ65" s="2"/>
      <c r="AK65" s="2"/>
      <c r="AL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4"/>
      <c r="AC66" s="2"/>
      <c r="AD66" s="15"/>
      <c r="AE66" s="2"/>
      <c r="AF66" s="2"/>
      <c r="AG66" s="2"/>
      <c r="AH66" s="2"/>
      <c r="AI66" s="2"/>
      <c r="AJ66" s="2"/>
      <c r="AK66" s="2"/>
      <c r="AL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4"/>
      <c r="AC67" s="2"/>
      <c r="AD67" s="15"/>
      <c r="AE67" s="2"/>
      <c r="AF67" s="2"/>
      <c r="AG67" s="2"/>
      <c r="AH67" s="2"/>
      <c r="AI67" s="2"/>
      <c r="AJ67" s="2"/>
      <c r="AK67" s="2"/>
      <c r="AL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4"/>
      <c r="AC68" s="2"/>
      <c r="AD68" s="15"/>
      <c r="AE68" s="2"/>
      <c r="AF68" s="2"/>
      <c r="AG68" s="2"/>
      <c r="AH68" s="2"/>
      <c r="AI68" s="2"/>
      <c r="AJ68" s="2"/>
      <c r="AK68" s="2"/>
      <c r="AL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4"/>
      <c r="AC69" s="2"/>
      <c r="AD69" s="15"/>
      <c r="AE69" s="2"/>
      <c r="AF69" s="2"/>
      <c r="AG69" s="2"/>
      <c r="AH69" s="2"/>
      <c r="AI69" s="2"/>
      <c r="AJ69" s="2"/>
      <c r="AK69" s="2"/>
      <c r="AL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4"/>
      <c r="AC70" s="2"/>
      <c r="AD70" s="15"/>
      <c r="AE70" s="2"/>
      <c r="AF70" s="2"/>
      <c r="AG70" s="2"/>
      <c r="AH70" s="2"/>
      <c r="AI70" s="2"/>
      <c r="AJ70" s="2"/>
      <c r="AK70" s="2"/>
      <c r="AL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4"/>
      <c r="AC71" s="2"/>
      <c r="AD71" s="15"/>
      <c r="AE71" s="2"/>
      <c r="AF71" s="2"/>
      <c r="AG71" s="2"/>
      <c r="AH71" s="2"/>
      <c r="AI71" s="2"/>
      <c r="AJ71" s="2"/>
      <c r="AK71" s="2"/>
      <c r="AL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4"/>
      <c r="AC72" s="2"/>
      <c r="AD72" s="15"/>
      <c r="AE72" s="2"/>
      <c r="AF72" s="2"/>
      <c r="AG72" s="2"/>
      <c r="AH72" s="2"/>
      <c r="AI72" s="2"/>
      <c r="AJ72" s="2"/>
      <c r="AK72" s="2"/>
      <c r="AL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4"/>
      <c r="AC73" s="2"/>
      <c r="AD73" s="15"/>
      <c r="AE73" s="2"/>
      <c r="AF73" s="2"/>
      <c r="AG73" s="2"/>
      <c r="AH73" s="2"/>
      <c r="AI73" s="2"/>
      <c r="AJ73" s="2"/>
      <c r="AK73" s="2"/>
      <c r="AL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4"/>
      <c r="AC74" s="2"/>
      <c r="AD74" s="15"/>
      <c r="AE74" s="2"/>
      <c r="AF74" s="2"/>
      <c r="AG74" s="2"/>
      <c r="AH74" s="2"/>
      <c r="AI74" s="2"/>
      <c r="AJ74" s="2"/>
      <c r="AK74" s="2"/>
      <c r="AL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4"/>
      <c r="AC75" s="2"/>
      <c r="AD75" s="15"/>
      <c r="AE75" s="2"/>
      <c r="AF75" s="2"/>
      <c r="AG75" s="2"/>
      <c r="AH75" s="2"/>
      <c r="AI75" s="2"/>
      <c r="AJ75" s="2"/>
      <c r="AK75" s="2"/>
      <c r="AL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4"/>
      <c r="AC76" s="2"/>
      <c r="AD76" s="15"/>
      <c r="AE76" s="2"/>
      <c r="AF76" s="2"/>
      <c r="AG76" s="2"/>
      <c r="AH76" s="2"/>
      <c r="AI76" s="2"/>
      <c r="AJ76" s="2"/>
      <c r="AK76" s="2"/>
      <c r="AL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4"/>
      <c r="AC77" s="2"/>
      <c r="AD77" s="15"/>
      <c r="AE77" s="2"/>
      <c r="AF77" s="2"/>
      <c r="AG77" s="2"/>
      <c r="AH77" s="2"/>
      <c r="AI77" s="2"/>
      <c r="AJ77" s="2"/>
      <c r="AK77" s="2"/>
      <c r="AL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4"/>
      <c r="AC78" s="2"/>
      <c r="AD78" s="15"/>
      <c r="AE78" s="2"/>
      <c r="AF78" s="2"/>
      <c r="AG78" s="2"/>
      <c r="AH78" s="2"/>
      <c r="AI78" s="2"/>
      <c r="AJ78" s="2"/>
      <c r="AK78" s="2"/>
      <c r="AL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4"/>
      <c r="AC79" s="2"/>
      <c r="AD79" s="15"/>
      <c r="AE79" s="2"/>
      <c r="AF79" s="2"/>
      <c r="AG79" s="2"/>
      <c r="AH79" s="2"/>
      <c r="AI79" s="2"/>
      <c r="AJ79" s="2"/>
      <c r="AK79" s="2"/>
      <c r="AL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4"/>
      <c r="AC80" s="2"/>
      <c r="AD80" s="15"/>
      <c r="AE80" s="2"/>
      <c r="AF80" s="2"/>
      <c r="AG80" s="2"/>
      <c r="AH80" s="2"/>
      <c r="AI80" s="2"/>
      <c r="AJ80" s="2"/>
      <c r="AK80" s="2"/>
      <c r="AL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4"/>
      <c r="AC81" s="2"/>
      <c r="AD81" s="15"/>
      <c r="AE81" s="2"/>
      <c r="AF81" s="2"/>
      <c r="AG81" s="2"/>
      <c r="AH81" s="2"/>
      <c r="AI81" s="2"/>
      <c r="AJ81" s="2"/>
      <c r="AK81" s="2"/>
      <c r="AL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4"/>
      <c r="AC82" s="2"/>
      <c r="AD82" s="15"/>
      <c r="AE82" s="2"/>
      <c r="AF82" s="2"/>
      <c r="AG82" s="2"/>
      <c r="AH82" s="2"/>
      <c r="AI82" s="2"/>
      <c r="AJ82" s="2"/>
      <c r="AK82" s="2"/>
      <c r="AL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4"/>
      <c r="AC83" s="2"/>
      <c r="AD83" s="15"/>
      <c r="AE83" s="2"/>
      <c r="AF83" s="2"/>
      <c r="AG83" s="2"/>
      <c r="AH83" s="2"/>
      <c r="AI83" s="2"/>
      <c r="AJ83" s="2"/>
      <c r="AK83" s="2"/>
      <c r="AL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4"/>
      <c r="AC84" s="2"/>
      <c r="AD84" s="15"/>
      <c r="AE84" s="2"/>
      <c r="AF84" s="2"/>
      <c r="AG84" s="2"/>
      <c r="AH84" s="2"/>
      <c r="AI84" s="2"/>
      <c r="AJ84" s="2"/>
      <c r="AK84" s="2"/>
      <c r="AL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4"/>
      <c r="AC85" s="2"/>
      <c r="AD85" s="15"/>
      <c r="AE85" s="2"/>
      <c r="AF85" s="2"/>
      <c r="AG85" s="2"/>
      <c r="AH85" s="2"/>
      <c r="AI85" s="2"/>
      <c r="AJ85" s="2"/>
      <c r="AK85" s="2"/>
      <c r="AL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4"/>
      <c r="AC86" s="2"/>
      <c r="AD86" s="15"/>
      <c r="AE86" s="2"/>
      <c r="AF86" s="2"/>
      <c r="AG86" s="2"/>
      <c r="AH86" s="2"/>
      <c r="AI86" s="2"/>
      <c r="AJ86" s="2"/>
      <c r="AK86" s="2"/>
      <c r="AL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4"/>
      <c r="AC87" s="2"/>
      <c r="AD87" s="15"/>
      <c r="AE87" s="2"/>
      <c r="AF87" s="2"/>
      <c r="AG87" s="2"/>
      <c r="AH87" s="2"/>
      <c r="AI87" s="2"/>
      <c r="AJ87" s="2"/>
      <c r="AK87" s="2"/>
      <c r="AL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4"/>
      <c r="AC88" s="2"/>
      <c r="AD88" s="15"/>
      <c r="AE88" s="2"/>
      <c r="AF88" s="2"/>
      <c r="AG88" s="2"/>
      <c r="AH88" s="2"/>
      <c r="AI88" s="2"/>
      <c r="AJ88" s="2"/>
      <c r="AK88" s="2"/>
      <c r="AL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4"/>
      <c r="AC89" s="2"/>
      <c r="AD89" s="15"/>
      <c r="AE89" s="2"/>
      <c r="AF89" s="2"/>
      <c r="AG89" s="2"/>
      <c r="AH89" s="2"/>
      <c r="AI89" s="2"/>
      <c r="AJ89" s="2"/>
      <c r="AK89" s="2"/>
      <c r="AL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4"/>
      <c r="AC90" s="2"/>
      <c r="AD90" s="15"/>
      <c r="AE90" s="2"/>
      <c r="AF90" s="2"/>
      <c r="AG90" s="2"/>
      <c r="AH90" s="2"/>
      <c r="AI90" s="2"/>
      <c r="AJ90" s="2"/>
      <c r="AK90" s="2"/>
      <c r="AL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4"/>
      <c r="AC91" s="2"/>
      <c r="AD91" s="15"/>
      <c r="AE91" s="2"/>
      <c r="AF91" s="2"/>
      <c r="AG91" s="2"/>
      <c r="AH91" s="2"/>
      <c r="AI91" s="2"/>
      <c r="AJ91" s="2"/>
      <c r="AK91" s="2"/>
      <c r="AL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4"/>
      <c r="AC92" s="2"/>
      <c r="AD92" s="15"/>
      <c r="AE92" s="2"/>
      <c r="AF92" s="2"/>
      <c r="AG92" s="2"/>
      <c r="AH92" s="2"/>
      <c r="AI92" s="2"/>
      <c r="AJ92" s="2"/>
      <c r="AK92" s="2"/>
      <c r="AL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4"/>
      <c r="AC93" s="2"/>
      <c r="AD93" s="15"/>
      <c r="AE93" s="2"/>
      <c r="AF93" s="2"/>
      <c r="AG93" s="2"/>
      <c r="AH93" s="2"/>
      <c r="AI93" s="2"/>
      <c r="AJ93" s="2"/>
      <c r="AK93" s="2"/>
      <c r="AL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4"/>
      <c r="AC94" s="2"/>
      <c r="AD94" s="15"/>
      <c r="AE94" s="2"/>
      <c r="AF94" s="2"/>
      <c r="AG94" s="2"/>
      <c r="AH94" s="2"/>
      <c r="AI94" s="2"/>
      <c r="AJ94" s="2"/>
      <c r="AK94" s="2"/>
      <c r="AL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4"/>
      <c r="AC95" s="2"/>
      <c r="AD95" s="15"/>
      <c r="AE95" s="2"/>
      <c r="AF95" s="2"/>
      <c r="AG95" s="2"/>
      <c r="AH95" s="2"/>
      <c r="AI95" s="2"/>
      <c r="AJ95" s="2"/>
      <c r="AK95" s="2"/>
      <c r="AL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4"/>
      <c r="AC96" s="2"/>
      <c r="AD96" s="15"/>
      <c r="AE96" s="2"/>
      <c r="AF96" s="2"/>
      <c r="AG96" s="2"/>
      <c r="AH96" s="2"/>
      <c r="AI96" s="2"/>
      <c r="AJ96" s="2"/>
      <c r="AK96" s="2"/>
      <c r="AL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4"/>
      <c r="AC97" s="2"/>
      <c r="AD97" s="15"/>
      <c r="AE97" s="2"/>
      <c r="AF97" s="2"/>
      <c r="AG97" s="2"/>
      <c r="AH97" s="2"/>
      <c r="AI97" s="2"/>
      <c r="AJ97" s="2"/>
      <c r="AK97" s="2"/>
      <c r="AL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4"/>
      <c r="AC98" s="2"/>
      <c r="AD98" s="15"/>
      <c r="AE98" s="2"/>
      <c r="AF98" s="2"/>
      <c r="AG98" s="2"/>
      <c r="AH98" s="2"/>
      <c r="AI98" s="2"/>
      <c r="AJ98" s="2"/>
      <c r="AK98" s="2"/>
      <c r="AL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4"/>
      <c r="AC99" s="2"/>
      <c r="AD99" s="15"/>
      <c r="AE99" s="2"/>
      <c r="AF99" s="2"/>
      <c r="AG99" s="2"/>
      <c r="AH99" s="2"/>
      <c r="AI99" s="2"/>
      <c r="AJ99" s="2"/>
      <c r="AK99" s="2"/>
      <c r="AL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4"/>
      <c r="AC100" s="2"/>
      <c r="AD100" s="15"/>
      <c r="AE100" s="2"/>
      <c r="AF100" s="2"/>
      <c r="AG100" s="2"/>
      <c r="AH100" s="2"/>
      <c r="AI100" s="2"/>
      <c r="AJ100" s="2"/>
      <c r="AK100" s="2"/>
      <c r="AL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34"/>
      <c r="AC101" s="2"/>
      <c r="AD101" s="15"/>
      <c r="AE101" s="2"/>
      <c r="AF101" s="2"/>
      <c r="AG101" s="2"/>
      <c r="AH101" s="2"/>
      <c r="AI101" s="2"/>
      <c r="AJ101" s="2"/>
      <c r="AK101" s="2"/>
      <c r="AL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34"/>
      <c r="AC102" s="2"/>
      <c r="AD102" s="15"/>
      <c r="AE102" s="2"/>
      <c r="AF102" s="2"/>
      <c r="AG102" s="2"/>
      <c r="AH102" s="2"/>
      <c r="AI102" s="2"/>
      <c r="AJ102" s="2"/>
      <c r="AK102" s="2"/>
      <c r="AL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34"/>
      <c r="AC103" s="2"/>
      <c r="AD103" s="15"/>
      <c r="AE103" s="2"/>
      <c r="AF103" s="2"/>
      <c r="AG103" s="2"/>
      <c r="AH103" s="2"/>
      <c r="AI103" s="2"/>
      <c r="AJ103" s="2"/>
      <c r="AK103" s="2"/>
      <c r="AL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4"/>
      <c r="AC104" s="2"/>
      <c r="AD104" s="15"/>
      <c r="AE104" s="2"/>
      <c r="AF104" s="2"/>
      <c r="AG104" s="2"/>
      <c r="AH104" s="2"/>
      <c r="AI104" s="2"/>
      <c r="AJ104" s="2"/>
      <c r="AK104" s="2"/>
      <c r="AL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34"/>
      <c r="AC105" s="2"/>
      <c r="AD105" s="15"/>
      <c r="AE105" s="2"/>
      <c r="AF105" s="2"/>
      <c r="AG105" s="2"/>
      <c r="AH105" s="2"/>
      <c r="AI105" s="2"/>
      <c r="AJ105" s="2"/>
      <c r="AK105" s="2"/>
      <c r="AL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34"/>
      <c r="AC106" s="2"/>
      <c r="AD106" s="15"/>
      <c r="AE106" s="2"/>
      <c r="AF106" s="2"/>
      <c r="AG106" s="2"/>
      <c r="AH106" s="2"/>
      <c r="AI106" s="2"/>
      <c r="AJ106" s="2"/>
      <c r="AK106" s="2"/>
      <c r="AL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34"/>
      <c r="AC107" s="2"/>
      <c r="AD107" s="15"/>
      <c r="AE107" s="2"/>
      <c r="AF107" s="2"/>
      <c r="AG107" s="2"/>
      <c r="AH107" s="2"/>
      <c r="AI107" s="2"/>
      <c r="AJ107" s="2"/>
      <c r="AK107" s="2"/>
      <c r="AL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34"/>
      <c r="AC108" s="2"/>
      <c r="AD108" s="15"/>
      <c r="AE108" s="2"/>
      <c r="AF108" s="2"/>
      <c r="AG108" s="2"/>
      <c r="AH108" s="2"/>
      <c r="AI108" s="2"/>
      <c r="AJ108" s="2"/>
      <c r="AK108" s="2"/>
      <c r="AL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4"/>
      <c r="AC109" s="2"/>
      <c r="AD109" s="15"/>
      <c r="AE109" s="2"/>
      <c r="AF109" s="2"/>
      <c r="AG109" s="2"/>
      <c r="AH109" s="2"/>
      <c r="AI109" s="2"/>
      <c r="AJ109" s="2"/>
      <c r="AK109" s="2"/>
      <c r="AL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34"/>
      <c r="AC110" s="2"/>
      <c r="AD110" s="15"/>
      <c r="AE110" s="2"/>
      <c r="AF110" s="2"/>
      <c r="AG110" s="2"/>
      <c r="AH110" s="2"/>
      <c r="AI110" s="2"/>
      <c r="AJ110" s="2"/>
      <c r="AK110" s="2"/>
      <c r="AL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4"/>
      <c r="AC111" s="2"/>
      <c r="AD111" s="15"/>
      <c r="AE111" s="2"/>
      <c r="AF111" s="2"/>
      <c r="AG111" s="2"/>
      <c r="AH111" s="2"/>
      <c r="AI111" s="2"/>
      <c r="AJ111" s="2"/>
      <c r="AK111" s="2"/>
      <c r="AL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34"/>
      <c r="AC112" s="2"/>
      <c r="AD112" s="15"/>
      <c r="AE112" s="2"/>
      <c r="AF112" s="2"/>
      <c r="AG112" s="2"/>
      <c r="AH112" s="2"/>
      <c r="AI112" s="2"/>
      <c r="AJ112" s="2"/>
      <c r="AK112" s="2"/>
      <c r="AL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4"/>
      <c r="AC113" s="2"/>
      <c r="AD113" s="15"/>
      <c r="AE113" s="2"/>
      <c r="AF113" s="2"/>
      <c r="AG113" s="2"/>
      <c r="AH113" s="2"/>
      <c r="AI113" s="2"/>
      <c r="AJ113" s="2"/>
      <c r="AK113" s="2"/>
      <c r="AL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4"/>
      <c r="AC114" s="2"/>
      <c r="AD114" s="15"/>
      <c r="AE114" s="2"/>
      <c r="AF114" s="2"/>
      <c r="AG114" s="2"/>
      <c r="AH114" s="2"/>
      <c r="AI114" s="2"/>
      <c r="AJ114" s="2"/>
      <c r="AK114" s="2"/>
      <c r="AL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4"/>
      <c r="AC115" s="2"/>
      <c r="AD115" s="15"/>
      <c r="AE115" s="2"/>
      <c r="AF115" s="2"/>
      <c r="AG115" s="2"/>
      <c r="AH115" s="2"/>
      <c r="AI115" s="2"/>
      <c r="AJ115" s="2"/>
      <c r="AK115" s="2"/>
      <c r="AL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34"/>
      <c r="AC116" s="2"/>
      <c r="AD116" s="15"/>
      <c r="AE116" s="2"/>
      <c r="AF116" s="2"/>
      <c r="AG116" s="2"/>
      <c r="AH116" s="2"/>
      <c r="AI116" s="2"/>
      <c r="AJ116" s="2"/>
      <c r="AK116" s="2"/>
      <c r="AL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4"/>
      <c r="AC117" s="2"/>
      <c r="AD117" s="15"/>
      <c r="AE117" s="2"/>
      <c r="AF117" s="2"/>
      <c r="AG117" s="2"/>
      <c r="AH117" s="2"/>
      <c r="AI117" s="2"/>
      <c r="AJ117" s="2"/>
      <c r="AK117" s="2"/>
      <c r="AL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34"/>
      <c r="AC118" s="2"/>
      <c r="AD118" s="15"/>
      <c r="AE118" s="2"/>
      <c r="AF118" s="2"/>
      <c r="AG118" s="2"/>
      <c r="AH118" s="2"/>
      <c r="AI118" s="2"/>
      <c r="AJ118" s="2"/>
      <c r="AK118" s="2"/>
      <c r="AL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4"/>
      <c r="AC119" s="2"/>
      <c r="AD119" s="15"/>
      <c r="AE119" s="2"/>
      <c r="AF119" s="2"/>
      <c r="AG119" s="2"/>
      <c r="AH119" s="2"/>
      <c r="AI119" s="2"/>
      <c r="AJ119" s="2"/>
      <c r="AK119" s="2"/>
      <c r="AL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34"/>
      <c r="AC120" s="2"/>
      <c r="AD120" s="15"/>
      <c r="AE120" s="2"/>
      <c r="AF120" s="2"/>
      <c r="AG120" s="2"/>
      <c r="AH120" s="2"/>
      <c r="AI120" s="2"/>
      <c r="AJ120" s="2"/>
      <c r="AK120" s="2"/>
      <c r="AL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4"/>
      <c r="AC121" s="2"/>
      <c r="AD121" s="15"/>
      <c r="AE121" s="2"/>
      <c r="AF121" s="2"/>
      <c r="AG121" s="2"/>
      <c r="AH121" s="2"/>
      <c r="AI121" s="2"/>
      <c r="AJ121" s="2"/>
      <c r="AK121" s="2"/>
      <c r="AL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34"/>
      <c r="AC122" s="2"/>
      <c r="AD122" s="15"/>
      <c r="AE122" s="2"/>
      <c r="AF122" s="2"/>
      <c r="AG122" s="2"/>
      <c r="AH122" s="2"/>
      <c r="AI122" s="2"/>
      <c r="AJ122" s="2"/>
      <c r="AK122" s="2"/>
      <c r="AL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4"/>
      <c r="AC123" s="2"/>
      <c r="AD123" s="15"/>
      <c r="AE123" s="2"/>
      <c r="AF123" s="2"/>
      <c r="AG123" s="2"/>
      <c r="AH123" s="2"/>
      <c r="AI123" s="2"/>
      <c r="AJ123" s="2"/>
      <c r="AK123" s="2"/>
      <c r="AL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34"/>
      <c r="AC124" s="2"/>
      <c r="AD124" s="15"/>
      <c r="AE124" s="2"/>
      <c r="AF124" s="2"/>
      <c r="AG124" s="2"/>
      <c r="AH124" s="2"/>
      <c r="AI124" s="2"/>
      <c r="AJ124" s="2"/>
      <c r="AK124" s="2"/>
      <c r="AL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34"/>
      <c r="AC125" s="2"/>
      <c r="AD125" s="15"/>
      <c r="AE125" s="2"/>
      <c r="AF125" s="2"/>
      <c r="AG125" s="2"/>
      <c r="AH125" s="2"/>
      <c r="AI125" s="2"/>
      <c r="AJ125" s="2"/>
      <c r="AK125" s="2"/>
      <c r="AL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4"/>
      <c r="AC126" s="2"/>
      <c r="AD126" s="15"/>
      <c r="AE126" s="2"/>
      <c r="AF126" s="2"/>
      <c r="AG126" s="2"/>
      <c r="AH126" s="2"/>
      <c r="AI126" s="2"/>
      <c r="AJ126" s="2"/>
      <c r="AK126" s="2"/>
      <c r="AL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4"/>
      <c r="AC127" s="2"/>
      <c r="AD127" s="15"/>
      <c r="AE127" s="2"/>
      <c r="AF127" s="2"/>
      <c r="AG127" s="2"/>
      <c r="AH127" s="2"/>
      <c r="AI127" s="2"/>
      <c r="AJ127" s="2"/>
      <c r="AK127" s="2"/>
      <c r="AL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4"/>
      <c r="AC128" s="2"/>
      <c r="AD128" s="15"/>
      <c r="AE128" s="2"/>
      <c r="AF128" s="2"/>
      <c r="AG128" s="2"/>
      <c r="AH128" s="2"/>
      <c r="AI128" s="2"/>
      <c r="AJ128" s="2"/>
      <c r="AK128" s="2"/>
      <c r="AL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34"/>
      <c r="AC129" s="2"/>
      <c r="AD129" s="15"/>
      <c r="AE129" s="2"/>
      <c r="AF129" s="2"/>
      <c r="AG129" s="2"/>
      <c r="AH129" s="2"/>
      <c r="AI129" s="2"/>
      <c r="AJ129" s="2"/>
      <c r="AK129" s="2"/>
      <c r="AL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34"/>
      <c r="AC130" s="2"/>
      <c r="AD130" s="15"/>
      <c r="AE130" s="2"/>
      <c r="AF130" s="2"/>
      <c r="AG130" s="2"/>
      <c r="AH130" s="2"/>
      <c r="AI130" s="2"/>
      <c r="AJ130" s="2"/>
      <c r="AK130" s="2"/>
      <c r="AL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4"/>
      <c r="AC131" s="2"/>
      <c r="AD131" s="15"/>
      <c r="AE131" s="2"/>
      <c r="AF131" s="2"/>
      <c r="AG131" s="2"/>
      <c r="AH131" s="2"/>
      <c r="AI131" s="2"/>
      <c r="AJ131" s="2"/>
      <c r="AK131" s="2"/>
      <c r="AL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4"/>
      <c r="AC132" s="2"/>
      <c r="AD132" s="15"/>
      <c r="AE132" s="2"/>
      <c r="AF132" s="2"/>
      <c r="AG132" s="2"/>
      <c r="AH132" s="2"/>
      <c r="AI132" s="2"/>
      <c r="AJ132" s="2"/>
      <c r="AK132" s="2"/>
      <c r="AL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4"/>
      <c r="AC133" s="2"/>
      <c r="AD133" s="15"/>
      <c r="AE133" s="2"/>
      <c r="AF133" s="2"/>
      <c r="AG133" s="2"/>
      <c r="AH133" s="2"/>
      <c r="AI133" s="2"/>
      <c r="AJ133" s="2"/>
      <c r="AK133" s="2"/>
      <c r="AL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4"/>
      <c r="AC134" s="2"/>
      <c r="AD134" s="15"/>
      <c r="AE134" s="2"/>
      <c r="AF134" s="2"/>
      <c r="AG134" s="2"/>
      <c r="AH134" s="2"/>
      <c r="AI134" s="2"/>
      <c r="AJ134" s="2"/>
      <c r="AK134" s="2"/>
      <c r="AL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4"/>
      <c r="AC135" s="2"/>
      <c r="AD135" s="15"/>
      <c r="AE135" s="2"/>
      <c r="AF135" s="2"/>
      <c r="AG135" s="2"/>
      <c r="AH135" s="2"/>
      <c r="AI135" s="2"/>
      <c r="AJ135" s="2"/>
      <c r="AK135" s="2"/>
      <c r="AL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4"/>
      <c r="AC136" s="2"/>
      <c r="AD136" s="15"/>
      <c r="AE136" s="2"/>
      <c r="AF136" s="2"/>
      <c r="AG136" s="2"/>
      <c r="AH136" s="2"/>
      <c r="AI136" s="2"/>
      <c r="AJ136" s="2"/>
      <c r="AK136" s="2"/>
      <c r="AL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34"/>
      <c r="AC137" s="2"/>
      <c r="AD137" s="15"/>
      <c r="AE137" s="2"/>
      <c r="AF137" s="2"/>
      <c r="AG137" s="2"/>
      <c r="AH137" s="2"/>
      <c r="AI137" s="2"/>
      <c r="AJ137" s="2"/>
      <c r="AK137" s="2"/>
      <c r="AL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34"/>
      <c r="AC138" s="2"/>
      <c r="AD138" s="15"/>
      <c r="AE138" s="2"/>
      <c r="AF138" s="2"/>
      <c r="AG138" s="2"/>
      <c r="AH138" s="2"/>
      <c r="AI138" s="2"/>
      <c r="AJ138" s="2"/>
      <c r="AK138" s="2"/>
      <c r="AL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34"/>
      <c r="AC139" s="2"/>
      <c r="AD139" s="15"/>
      <c r="AE139" s="2"/>
      <c r="AF139" s="2"/>
      <c r="AG139" s="2"/>
      <c r="AH139" s="2"/>
      <c r="AI139" s="2"/>
      <c r="AJ139" s="2"/>
      <c r="AK139" s="2"/>
      <c r="AL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4"/>
      <c r="AC140" s="2"/>
      <c r="AD140" s="15"/>
      <c r="AE140" s="2"/>
      <c r="AF140" s="2"/>
      <c r="AG140" s="2"/>
      <c r="AH140" s="2"/>
      <c r="AI140" s="2"/>
      <c r="AJ140" s="2"/>
      <c r="AK140" s="2"/>
      <c r="AL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34"/>
      <c r="AC141" s="2"/>
      <c r="AD141" s="15"/>
      <c r="AE141" s="2"/>
      <c r="AF141" s="2"/>
      <c r="AG141" s="2"/>
      <c r="AH141" s="2"/>
      <c r="AI141" s="2"/>
      <c r="AJ141" s="2"/>
      <c r="AK141" s="2"/>
      <c r="AL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4"/>
      <c r="AC142" s="2"/>
      <c r="AD142" s="15"/>
      <c r="AE142" s="2"/>
      <c r="AF142" s="2"/>
      <c r="AG142" s="2"/>
      <c r="AH142" s="2"/>
      <c r="AI142" s="2"/>
      <c r="AJ142" s="2"/>
      <c r="AK142" s="2"/>
      <c r="AL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4"/>
      <c r="AC143" s="2"/>
      <c r="AD143" s="15"/>
      <c r="AE143" s="2"/>
      <c r="AF143" s="2"/>
      <c r="AG143" s="2"/>
      <c r="AH143" s="2"/>
      <c r="AI143" s="2"/>
      <c r="AJ143" s="2"/>
      <c r="AK143" s="2"/>
      <c r="AL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4"/>
      <c r="AC144" s="2"/>
      <c r="AD144" s="15"/>
      <c r="AE144" s="2"/>
      <c r="AF144" s="2"/>
      <c r="AG144" s="2"/>
      <c r="AH144" s="2"/>
      <c r="AI144" s="2"/>
      <c r="AJ144" s="2"/>
      <c r="AK144" s="2"/>
      <c r="AL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34"/>
      <c r="AC145" s="2"/>
      <c r="AD145" s="15"/>
      <c r="AE145" s="2"/>
      <c r="AF145" s="2"/>
      <c r="AG145" s="2"/>
      <c r="AH145" s="2"/>
      <c r="AI145" s="2"/>
      <c r="AJ145" s="2"/>
      <c r="AK145" s="2"/>
      <c r="AL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4"/>
      <c r="AC146" s="2"/>
      <c r="AD146" s="15"/>
      <c r="AE146" s="2"/>
      <c r="AF146" s="2"/>
      <c r="AG146" s="2"/>
      <c r="AH146" s="2"/>
      <c r="AI146" s="2"/>
      <c r="AJ146" s="2"/>
      <c r="AK146" s="2"/>
      <c r="AL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4"/>
      <c r="AC147" s="2"/>
      <c r="AD147" s="15"/>
      <c r="AE147" s="2"/>
      <c r="AF147" s="2"/>
      <c r="AG147" s="2"/>
      <c r="AH147" s="2"/>
      <c r="AI147" s="2"/>
      <c r="AJ147" s="2"/>
      <c r="AK147" s="2"/>
      <c r="AL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34"/>
      <c r="AC148" s="2"/>
      <c r="AD148" s="15"/>
      <c r="AE148" s="2"/>
      <c r="AF148" s="2"/>
      <c r="AG148" s="2"/>
      <c r="AH148" s="2"/>
      <c r="AI148" s="2"/>
      <c r="AJ148" s="2"/>
      <c r="AK148" s="2"/>
      <c r="AL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4"/>
      <c r="AC149" s="2"/>
      <c r="AD149" s="15"/>
      <c r="AE149" s="2"/>
      <c r="AF149" s="2"/>
      <c r="AG149" s="2"/>
      <c r="AH149" s="2"/>
      <c r="AI149" s="2"/>
      <c r="AJ149" s="2"/>
      <c r="AK149" s="2"/>
      <c r="AL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4"/>
      <c r="AC150" s="2"/>
      <c r="AD150" s="15"/>
      <c r="AE150" s="2"/>
      <c r="AF150" s="2"/>
      <c r="AG150" s="2"/>
      <c r="AH150" s="2"/>
      <c r="AI150" s="2"/>
      <c r="AJ150" s="2"/>
      <c r="AK150" s="2"/>
      <c r="AL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34"/>
      <c r="AC151" s="2"/>
      <c r="AD151" s="15"/>
      <c r="AE151" s="2"/>
      <c r="AF151" s="2"/>
      <c r="AG151" s="2"/>
      <c r="AH151" s="2"/>
      <c r="AI151" s="2"/>
      <c r="AJ151" s="2"/>
      <c r="AK151" s="2"/>
      <c r="AL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34"/>
      <c r="AC152" s="2"/>
      <c r="AD152" s="15"/>
      <c r="AE152" s="2"/>
      <c r="AF152" s="2"/>
      <c r="AG152" s="2"/>
      <c r="AH152" s="2"/>
      <c r="AI152" s="2"/>
      <c r="AJ152" s="2"/>
      <c r="AK152" s="2"/>
      <c r="AL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34"/>
      <c r="AC153" s="2"/>
      <c r="AD153" s="15"/>
      <c r="AE153" s="2"/>
      <c r="AF153" s="2"/>
      <c r="AG153" s="2"/>
      <c r="AH153" s="2"/>
      <c r="AI153" s="2"/>
      <c r="AJ153" s="2"/>
      <c r="AK153" s="2"/>
      <c r="AL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34"/>
      <c r="AC154" s="2"/>
      <c r="AD154" s="15"/>
      <c r="AE154" s="2"/>
      <c r="AF154" s="2"/>
      <c r="AG154" s="2"/>
      <c r="AH154" s="2"/>
      <c r="AI154" s="2"/>
      <c r="AJ154" s="2"/>
      <c r="AK154" s="2"/>
      <c r="AL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34"/>
      <c r="AC155" s="2"/>
      <c r="AD155" s="15"/>
      <c r="AE155" s="2"/>
      <c r="AF155" s="2"/>
      <c r="AG155" s="2"/>
      <c r="AH155" s="2"/>
      <c r="AI155" s="2"/>
      <c r="AJ155" s="2"/>
      <c r="AK155" s="2"/>
      <c r="AL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34"/>
      <c r="AC156" s="2"/>
      <c r="AD156" s="15"/>
      <c r="AE156" s="2"/>
      <c r="AF156" s="2"/>
      <c r="AG156" s="2"/>
      <c r="AH156" s="2"/>
      <c r="AI156" s="2"/>
      <c r="AJ156" s="2"/>
      <c r="AK156" s="2"/>
      <c r="AL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34"/>
      <c r="AC157" s="2"/>
      <c r="AD157" s="15"/>
      <c r="AE157" s="2"/>
      <c r="AF157" s="2"/>
      <c r="AG157" s="2"/>
      <c r="AH157" s="2"/>
      <c r="AI157" s="2"/>
      <c r="AJ157" s="2"/>
      <c r="AK157" s="2"/>
      <c r="AL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4"/>
      <c r="AC158" s="2"/>
      <c r="AD158" s="15"/>
      <c r="AE158" s="2"/>
      <c r="AF158" s="2"/>
      <c r="AG158" s="2"/>
      <c r="AH158" s="2"/>
      <c r="AI158" s="2"/>
      <c r="AJ158" s="2"/>
      <c r="AK158" s="2"/>
      <c r="AL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4"/>
      <c r="AC159" s="2"/>
      <c r="AD159" s="15"/>
      <c r="AE159" s="2"/>
      <c r="AF159" s="2"/>
      <c r="AG159" s="2"/>
      <c r="AH159" s="2"/>
      <c r="AI159" s="2"/>
      <c r="AJ159" s="2"/>
      <c r="AK159" s="2"/>
      <c r="AL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34"/>
      <c r="AC160" s="2"/>
      <c r="AD160" s="15"/>
      <c r="AE160" s="2"/>
      <c r="AF160" s="2"/>
      <c r="AG160" s="2"/>
      <c r="AH160" s="2"/>
      <c r="AI160" s="2"/>
      <c r="AJ160" s="2"/>
      <c r="AK160" s="2"/>
      <c r="AL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4"/>
      <c r="AC161" s="2"/>
      <c r="AD161" s="15"/>
      <c r="AE161" s="2"/>
      <c r="AF161" s="2"/>
      <c r="AG161" s="2"/>
      <c r="AH161" s="2"/>
      <c r="AI161" s="2"/>
      <c r="AJ161" s="2"/>
      <c r="AK161" s="2"/>
      <c r="AL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4"/>
      <c r="AC162" s="2"/>
      <c r="AD162" s="15"/>
      <c r="AE162" s="2"/>
      <c r="AF162" s="2"/>
      <c r="AG162" s="2"/>
      <c r="AH162" s="2"/>
      <c r="AI162" s="2"/>
      <c r="AJ162" s="2"/>
      <c r="AK162" s="2"/>
      <c r="AL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4"/>
      <c r="AC163" s="2"/>
      <c r="AD163" s="15"/>
      <c r="AE163" s="2"/>
      <c r="AF163" s="2"/>
      <c r="AG163" s="2"/>
      <c r="AH163" s="2"/>
      <c r="AI163" s="2"/>
      <c r="AJ163" s="2"/>
      <c r="AK163" s="2"/>
      <c r="AL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4"/>
      <c r="AC164" s="2"/>
      <c r="AD164" s="15"/>
      <c r="AE164" s="2"/>
      <c r="AF164" s="2"/>
      <c r="AG164" s="2"/>
      <c r="AH164" s="2"/>
      <c r="AI164" s="2"/>
      <c r="AJ164" s="2"/>
      <c r="AK164" s="2"/>
      <c r="AL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4"/>
      <c r="AC165" s="2"/>
      <c r="AD165" s="15"/>
      <c r="AE165" s="2"/>
      <c r="AF165" s="2"/>
      <c r="AG165" s="2"/>
      <c r="AH165" s="2"/>
      <c r="AI165" s="2"/>
      <c r="AJ165" s="2"/>
      <c r="AK165" s="2"/>
      <c r="AL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34"/>
      <c r="AC166" s="2"/>
      <c r="AD166" s="15"/>
      <c r="AE166" s="2"/>
      <c r="AF166" s="2"/>
      <c r="AG166" s="2"/>
      <c r="AH166" s="2"/>
      <c r="AI166" s="2"/>
      <c r="AJ166" s="2"/>
      <c r="AK166" s="2"/>
      <c r="AL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4"/>
      <c r="AC167" s="2"/>
      <c r="AD167" s="15"/>
      <c r="AE167" s="2"/>
      <c r="AF167" s="2"/>
      <c r="AG167" s="2"/>
      <c r="AH167" s="2"/>
      <c r="AI167" s="2"/>
      <c r="AJ167" s="2"/>
      <c r="AK167" s="2"/>
      <c r="AL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4"/>
      <c r="AC168" s="2"/>
      <c r="AD168" s="15"/>
      <c r="AE168" s="2"/>
      <c r="AF168" s="2"/>
      <c r="AG168" s="2"/>
      <c r="AH168" s="2"/>
      <c r="AI168" s="2"/>
      <c r="AJ168" s="2"/>
      <c r="AK168" s="2"/>
      <c r="AL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4"/>
      <c r="AC169" s="2"/>
      <c r="AD169" s="15"/>
      <c r="AE169" s="2"/>
      <c r="AF169" s="2"/>
      <c r="AG169" s="2"/>
      <c r="AH169" s="2"/>
      <c r="AI169" s="2"/>
      <c r="AJ169" s="2"/>
      <c r="AK169" s="2"/>
      <c r="AL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34"/>
      <c r="AC170" s="2"/>
      <c r="AD170" s="15"/>
      <c r="AE170" s="2"/>
      <c r="AF170" s="2"/>
      <c r="AG170" s="2"/>
      <c r="AH170" s="2"/>
      <c r="AI170" s="2"/>
      <c r="AJ170" s="2"/>
      <c r="AK170" s="2"/>
      <c r="AL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34"/>
      <c r="AC171" s="2"/>
      <c r="AD171" s="15"/>
      <c r="AE171" s="2"/>
      <c r="AF171" s="2"/>
      <c r="AG171" s="2"/>
      <c r="AH171" s="2"/>
      <c r="AI171" s="2"/>
      <c r="AJ171" s="2"/>
      <c r="AK171" s="2"/>
      <c r="AL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34"/>
      <c r="AC172" s="2"/>
      <c r="AD172" s="15"/>
      <c r="AE172" s="2"/>
      <c r="AF172" s="2"/>
      <c r="AG172" s="2"/>
      <c r="AH172" s="2"/>
      <c r="AI172" s="2"/>
      <c r="AJ172" s="2"/>
      <c r="AK172" s="2"/>
      <c r="AL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34"/>
      <c r="AC173" s="2"/>
      <c r="AD173" s="15"/>
      <c r="AE173" s="2"/>
      <c r="AF173" s="2"/>
      <c r="AG173" s="2"/>
      <c r="AH173" s="2"/>
      <c r="AI173" s="2"/>
      <c r="AJ173" s="2"/>
      <c r="AK173" s="2"/>
      <c r="AL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34"/>
      <c r="AC174" s="2"/>
      <c r="AD174" s="15"/>
      <c r="AE174" s="2"/>
      <c r="AF174" s="2"/>
      <c r="AG174" s="2"/>
      <c r="AH174" s="2"/>
      <c r="AI174" s="2"/>
      <c r="AJ174" s="2"/>
      <c r="AK174" s="2"/>
      <c r="AL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34"/>
      <c r="AC175" s="2"/>
      <c r="AD175" s="15"/>
      <c r="AE175" s="2"/>
      <c r="AF175" s="2"/>
      <c r="AG175" s="2"/>
      <c r="AH175" s="2"/>
      <c r="AI175" s="2"/>
      <c r="AJ175" s="2"/>
      <c r="AK175" s="2"/>
      <c r="AL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4"/>
      <c r="AC176" s="2"/>
      <c r="AD176" s="15"/>
      <c r="AE176" s="2"/>
      <c r="AF176" s="2"/>
      <c r="AG176" s="2"/>
      <c r="AH176" s="2"/>
      <c r="AI176" s="2"/>
      <c r="AJ176" s="2"/>
      <c r="AK176" s="2"/>
      <c r="AL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4"/>
      <c r="AC177" s="2"/>
      <c r="AD177" s="15"/>
      <c r="AE177" s="2"/>
      <c r="AF177" s="2"/>
      <c r="AG177" s="2"/>
      <c r="AH177" s="2"/>
      <c r="AI177" s="2"/>
      <c r="AJ177" s="2"/>
      <c r="AK177" s="2"/>
      <c r="AL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4"/>
      <c r="AC178" s="2"/>
      <c r="AD178" s="15"/>
      <c r="AE178" s="2"/>
      <c r="AF178" s="2"/>
      <c r="AG178" s="2"/>
      <c r="AH178" s="2"/>
      <c r="AI178" s="2"/>
      <c r="AJ178" s="2"/>
      <c r="AK178" s="2"/>
      <c r="AL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4"/>
      <c r="AC179" s="2"/>
      <c r="AD179" s="15"/>
      <c r="AE179" s="2"/>
      <c r="AF179" s="2"/>
      <c r="AG179" s="2"/>
      <c r="AH179" s="2"/>
      <c r="AI179" s="2"/>
      <c r="AJ179" s="2"/>
      <c r="AK179" s="2"/>
      <c r="AL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4"/>
      <c r="AC180" s="2"/>
      <c r="AD180" s="15"/>
      <c r="AE180" s="2"/>
      <c r="AF180" s="2"/>
      <c r="AG180" s="2"/>
      <c r="AH180" s="2"/>
      <c r="AI180" s="2"/>
      <c r="AJ180" s="2"/>
      <c r="AK180" s="2"/>
      <c r="AL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4"/>
      <c r="AC181" s="2"/>
      <c r="AD181" s="15"/>
      <c r="AE181" s="2"/>
      <c r="AF181" s="2"/>
      <c r="AG181" s="2"/>
      <c r="AH181" s="2"/>
      <c r="AI181" s="2"/>
      <c r="AJ181" s="2"/>
      <c r="AK181" s="2"/>
      <c r="AL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4"/>
      <c r="AC182" s="2"/>
      <c r="AD182" s="15"/>
      <c r="AE182" s="2"/>
      <c r="AF182" s="2"/>
      <c r="AG182" s="2"/>
      <c r="AH182" s="2"/>
      <c r="AI182" s="2"/>
      <c r="AJ182" s="2"/>
      <c r="AK182" s="2"/>
      <c r="AL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4"/>
      <c r="AC183" s="2"/>
      <c r="AD183" s="15"/>
      <c r="AE183" s="2"/>
      <c r="AF183" s="2"/>
      <c r="AG183" s="2"/>
      <c r="AH183" s="2"/>
      <c r="AI183" s="2"/>
      <c r="AJ183" s="2"/>
      <c r="AK183" s="2"/>
      <c r="AL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4"/>
      <c r="AC184" s="2"/>
      <c r="AD184" s="15"/>
      <c r="AE184" s="2"/>
      <c r="AF184" s="2"/>
      <c r="AG184" s="2"/>
      <c r="AH184" s="2"/>
      <c r="AI184" s="2"/>
      <c r="AJ184" s="2"/>
      <c r="AK184" s="2"/>
      <c r="AL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4"/>
      <c r="AC185" s="2"/>
      <c r="AD185" s="15"/>
      <c r="AE185" s="2"/>
      <c r="AF185" s="2"/>
      <c r="AG185" s="2"/>
      <c r="AH185" s="2"/>
      <c r="AI185" s="2"/>
      <c r="AJ185" s="2"/>
      <c r="AK185" s="2"/>
      <c r="AL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4"/>
      <c r="AC186" s="2"/>
      <c r="AD186" s="15"/>
      <c r="AE186" s="2"/>
      <c r="AF186" s="2"/>
      <c r="AG186" s="2"/>
      <c r="AH186" s="2"/>
      <c r="AI186" s="2"/>
      <c r="AJ186" s="2"/>
      <c r="AK186" s="2"/>
      <c r="AL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4"/>
      <c r="AC187" s="2"/>
      <c r="AD187" s="15"/>
      <c r="AE187" s="2"/>
      <c r="AF187" s="2"/>
      <c r="AG187" s="2"/>
      <c r="AH187" s="2"/>
      <c r="AI187" s="2"/>
      <c r="AJ187" s="2"/>
      <c r="AK187" s="2"/>
      <c r="AL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4"/>
      <c r="AC188" s="2"/>
      <c r="AD188" s="15"/>
      <c r="AE188" s="2"/>
      <c r="AF188" s="2"/>
      <c r="AG188" s="2"/>
      <c r="AH188" s="2"/>
      <c r="AI188" s="2"/>
      <c r="AJ188" s="2"/>
      <c r="AK188" s="2"/>
      <c r="AL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4"/>
      <c r="AC189" s="2"/>
      <c r="AD189" s="15"/>
      <c r="AE189" s="2"/>
      <c r="AF189" s="2"/>
      <c r="AG189" s="2"/>
      <c r="AH189" s="2"/>
      <c r="AI189" s="2"/>
      <c r="AJ189" s="2"/>
      <c r="AK189" s="2"/>
      <c r="AL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4"/>
      <c r="AC190" s="2"/>
      <c r="AD190" s="15"/>
      <c r="AE190" s="2"/>
      <c r="AF190" s="2"/>
      <c r="AG190" s="2"/>
      <c r="AH190" s="2"/>
      <c r="AI190" s="2"/>
      <c r="AJ190" s="2"/>
      <c r="AK190" s="2"/>
      <c r="AL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4"/>
      <c r="AC191" s="2"/>
      <c r="AD191" s="15"/>
      <c r="AE191" s="2"/>
      <c r="AF191" s="2"/>
      <c r="AG191" s="2"/>
      <c r="AH191" s="2"/>
      <c r="AI191" s="2"/>
      <c r="AJ191" s="2"/>
      <c r="AK191" s="2"/>
      <c r="AL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4"/>
      <c r="AC192" s="2"/>
      <c r="AD192" s="15"/>
      <c r="AE192" s="2"/>
      <c r="AF192" s="2"/>
      <c r="AG192" s="2"/>
      <c r="AH192" s="2"/>
      <c r="AI192" s="2"/>
      <c r="AJ192" s="2"/>
      <c r="AK192" s="2"/>
      <c r="AL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4"/>
      <c r="AC193" s="2"/>
      <c r="AD193" s="15"/>
      <c r="AE193" s="2"/>
      <c r="AF193" s="2"/>
      <c r="AG193" s="2"/>
      <c r="AH193" s="2"/>
      <c r="AI193" s="2"/>
      <c r="AJ193" s="2"/>
      <c r="AK193" s="2"/>
      <c r="AL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4"/>
      <c r="AC194" s="2"/>
      <c r="AD194" s="15"/>
      <c r="AE194" s="2"/>
      <c r="AF194" s="2"/>
      <c r="AG194" s="2"/>
      <c r="AH194" s="2"/>
      <c r="AI194" s="2"/>
      <c r="AJ194" s="2"/>
      <c r="AK194" s="2"/>
      <c r="AL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4"/>
      <c r="AC195" s="2"/>
      <c r="AD195" s="15"/>
      <c r="AE195" s="2"/>
      <c r="AF195" s="2"/>
      <c r="AG195" s="2"/>
      <c r="AH195" s="2"/>
      <c r="AI195" s="2"/>
      <c r="AJ195" s="2"/>
      <c r="AK195" s="2"/>
      <c r="AL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4"/>
      <c r="AC196" s="2"/>
      <c r="AD196" s="15"/>
      <c r="AE196" s="2"/>
      <c r="AF196" s="2"/>
      <c r="AG196" s="2"/>
      <c r="AH196" s="2"/>
      <c r="AI196" s="2"/>
      <c r="AJ196" s="2"/>
      <c r="AK196" s="2"/>
      <c r="AL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4"/>
      <c r="AC197" s="2"/>
      <c r="AD197" s="15"/>
      <c r="AE197" s="2"/>
      <c r="AF197" s="2"/>
      <c r="AG197" s="2"/>
      <c r="AH197" s="2"/>
      <c r="AI197" s="2"/>
      <c r="AJ197" s="2"/>
      <c r="AK197" s="2"/>
      <c r="AL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4"/>
      <c r="AC198" s="2"/>
      <c r="AD198" s="15"/>
      <c r="AE198" s="2"/>
      <c r="AF198" s="2"/>
      <c r="AG198" s="2"/>
      <c r="AH198" s="2"/>
      <c r="AI198" s="2"/>
      <c r="AJ198" s="2"/>
      <c r="AK198" s="2"/>
      <c r="AL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4"/>
      <c r="AC199" s="2"/>
      <c r="AD199" s="15"/>
      <c r="AE199" s="2"/>
      <c r="AF199" s="2"/>
      <c r="AG199" s="2"/>
      <c r="AH199" s="2"/>
      <c r="AI199" s="2"/>
      <c r="AJ199" s="2"/>
      <c r="AK199" s="2"/>
      <c r="AL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4"/>
      <c r="AC200" s="2"/>
      <c r="AD200" s="15"/>
      <c r="AE200" s="2"/>
      <c r="AF200" s="2"/>
      <c r="AG200" s="2"/>
      <c r="AH200" s="2"/>
      <c r="AI200" s="2"/>
      <c r="AJ200" s="2"/>
      <c r="AK200" s="2"/>
      <c r="AL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4"/>
      <c r="AC201" s="2"/>
      <c r="AD201" s="15"/>
      <c r="AE201" s="2"/>
      <c r="AF201" s="2"/>
      <c r="AG201" s="2"/>
      <c r="AH201" s="2"/>
      <c r="AI201" s="2"/>
      <c r="AJ201" s="2"/>
      <c r="AK201" s="2"/>
      <c r="AL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4"/>
      <c r="AC202" s="2"/>
      <c r="AD202" s="15"/>
      <c r="AE202" s="2"/>
      <c r="AF202" s="2"/>
      <c r="AG202" s="2"/>
      <c r="AH202" s="2"/>
      <c r="AI202" s="2"/>
      <c r="AJ202" s="2"/>
      <c r="AK202" s="2"/>
      <c r="AL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4"/>
      <c r="AC203" s="2"/>
      <c r="AD203" s="15"/>
      <c r="AE203" s="2"/>
      <c r="AF203" s="2"/>
      <c r="AG203" s="2"/>
      <c r="AH203" s="2"/>
      <c r="AI203" s="2"/>
      <c r="AJ203" s="2"/>
      <c r="AK203" s="2"/>
      <c r="AL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4"/>
      <c r="AC204" s="2"/>
      <c r="AD204" s="15"/>
      <c r="AE204" s="2"/>
      <c r="AF204" s="2"/>
      <c r="AG204" s="2"/>
      <c r="AH204" s="2"/>
      <c r="AI204" s="2"/>
      <c r="AJ204" s="2"/>
      <c r="AK204" s="2"/>
      <c r="AL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4"/>
      <c r="AC205" s="2"/>
      <c r="AD205" s="15"/>
      <c r="AE205" s="2"/>
      <c r="AF205" s="2"/>
      <c r="AG205" s="2"/>
      <c r="AH205" s="2"/>
      <c r="AI205" s="2"/>
      <c r="AJ205" s="2"/>
      <c r="AK205" s="2"/>
      <c r="AL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4"/>
      <c r="AC206" s="2"/>
      <c r="AD206" s="15"/>
      <c r="AE206" s="2"/>
      <c r="AF206" s="2"/>
      <c r="AG206" s="2"/>
      <c r="AH206" s="2"/>
      <c r="AI206" s="2"/>
      <c r="AJ206" s="2"/>
      <c r="AK206" s="2"/>
      <c r="AL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4"/>
      <c r="AC207" s="2"/>
      <c r="AD207" s="15"/>
      <c r="AE207" s="2"/>
      <c r="AF207" s="2"/>
      <c r="AG207" s="2"/>
      <c r="AH207" s="2"/>
      <c r="AI207" s="2"/>
      <c r="AJ207" s="2"/>
      <c r="AK207" s="2"/>
      <c r="AL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34"/>
      <c r="AC208" s="2"/>
      <c r="AD208" s="15"/>
      <c r="AE208" s="2"/>
      <c r="AF208" s="2"/>
      <c r="AG208" s="2"/>
      <c r="AH208" s="2"/>
      <c r="AI208" s="2"/>
      <c r="AJ208" s="2"/>
      <c r="AK208" s="2"/>
      <c r="AL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4"/>
      <c r="AC209" s="2"/>
      <c r="AD209" s="15"/>
      <c r="AE209" s="2"/>
      <c r="AF209" s="2"/>
      <c r="AG209" s="2"/>
      <c r="AH209" s="2"/>
      <c r="AI209" s="2"/>
      <c r="AJ209" s="2"/>
      <c r="AK209" s="2"/>
      <c r="AL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34"/>
      <c r="AC210" s="2"/>
      <c r="AD210" s="15"/>
      <c r="AE210" s="2"/>
      <c r="AF210" s="2"/>
      <c r="AG210" s="2"/>
      <c r="AH210" s="2"/>
      <c r="AI210" s="2"/>
      <c r="AJ210" s="2"/>
      <c r="AK210" s="2"/>
      <c r="AL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4"/>
      <c r="AC211" s="2"/>
      <c r="AD211" s="15"/>
      <c r="AE211" s="2"/>
      <c r="AF211" s="2"/>
      <c r="AG211" s="2"/>
      <c r="AH211" s="2"/>
      <c r="AI211" s="2"/>
      <c r="AJ211" s="2"/>
      <c r="AK211" s="2"/>
      <c r="AL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4"/>
      <c r="AC212" s="2"/>
      <c r="AD212" s="15"/>
      <c r="AE212" s="2"/>
      <c r="AF212" s="2"/>
      <c r="AG212" s="2"/>
      <c r="AH212" s="2"/>
      <c r="AI212" s="2"/>
      <c r="AJ212" s="2"/>
      <c r="AK212" s="2"/>
      <c r="AL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4"/>
      <c r="AC213" s="2"/>
      <c r="AD213" s="15"/>
      <c r="AE213" s="2"/>
      <c r="AF213" s="2"/>
      <c r="AG213" s="2"/>
      <c r="AH213" s="2"/>
      <c r="AI213" s="2"/>
      <c r="AJ213" s="2"/>
      <c r="AK213" s="2"/>
      <c r="AL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4"/>
      <c r="AC214" s="2"/>
      <c r="AD214" s="15"/>
      <c r="AE214" s="2"/>
      <c r="AF214" s="2"/>
      <c r="AG214" s="2"/>
      <c r="AH214" s="2"/>
      <c r="AI214" s="2"/>
      <c r="AJ214" s="2"/>
      <c r="AK214" s="2"/>
      <c r="AL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34"/>
      <c r="AC215" s="2"/>
      <c r="AD215" s="15"/>
      <c r="AE215" s="2"/>
      <c r="AF215" s="2"/>
      <c r="AG215" s="2"/>
      <c r="AH215" s="2"/>
      <c r="AI215" s="2"/>
      <c r="AJ215" s="2"/>
      <c r="AK215" s="2"/>
      <c r="AL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34"/>
      <c r="AC216" s="2"/>
      <c r="AD216" s="15"/>
      <c r="AE216" s="2"/>
      <c r="AF216" s="2"/>
      <c r="AG216" s="2"/>
      <c r="AH216" s="2"/>
      <c r="AI216" s="2"/>
      <c r="AJ216" s="2"/>
      <c r="AK216" s="2"/>
      <c r="AL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34"/>
      <c r="AC217" s="2"/>
      <c r="AD217" s="15"/>
      <c r="AE217" s="2"/>
      <c r="AF217" s="2"/>
      <c r="AG217" s="2"/>
      <c r="AH217" s="2"/>
      <c r="AI217" s="2"/>
      <c r="AJ217" s="2"/>
      <c r="AK217" s="2"/>
      <c r="AL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34"/>
      <c r="AC218" s="2"/>
      <c r="AD218" s="15"/>
      <c r="AE218" s="2"/>
      <c r="AF218" s="2"/>
      <c r="AG218" s="2"/>
      <c r="AH218" s="2"/>
      <c r="AI218" s="2"/>
      <c r="AJ218" s="2"/>
      <c r="AK218" s="2"/>
      <c r="AL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34"/>
      <c r="AC219" s="2"/>
      <c r="AD219" s="15"/>
      <c r="AE219" s="2"/>
      <c r="AF219" s="2"/>
      <c r="AG219" s="2"/>
      <c r="AH219" s="2"/>
      <c r="AI219" s="2"/>
      <c r="AJ219" s="2"/>
      <c r="AK219" s="2"/>
      <c r="AL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4"/>
      <c r="AC220" s="2"/>
      <c r="AD220" s="15"/>
      <c r="AE220" s="2"/>
      <c r="AF220" s="2"/>
      <c r="AG220" s="2"/>
      <c r="AH220" s="2"/>
      <c r="AI220" s="2"/>
      <c r="AJ220" s="2"/>
      <c r="AK220" s="2"/>
      <c r="AL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34"/>
      <c r="AC221" s="2"/>
      <c r="AD221" s="15"/>
      <c r="AE221" s="2"/>
      <c r="AF221" s="2"/>
      <c r="AG221" s="2"/>
      <c r="AH221" s="2"/>
      <c r="AI221" s="2"/>
      <c r="AJ221" s="2"/>
      <c r="AK221" s="2"/>
      <c r="AL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4"/>
      <c r="AC222" s="2"/>
      <c r="AD222" s="15"/>
      <c r="AE222" s="2"/>
      <c r="AF222" s="2"/>
      <c r="AG222" s="2"/>
      <c r="AH222" s="2"/>
      <c r="AI222" s="2"/>
      <c r="AJ222" s="2"/>
      <c r="AK222" s="2"/>
      <c r="AL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34"/>
      <c r="AC223" s="2"/>
      <c r="AD223" s="15"/>
      <c r="AE223" s="2"/>
      <c r="AF223" s="2"/>
      <c r="AG223" s="2"/>
      <c r="AH223" s="2"/>
      <c r="AI223" s="2"/>
      <c r="AJ223" s="2"/>
      <c r="AK223" s="2"/>
      <c r="AL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34"/>
      <c r="AC224" s="2"/>
      <c r="AD224" s="15"/>
      <c r="AE224" s="2"/>
      <c r="AF224" s="2"/>
      <c r="AG224" s="2"/>
      <c r="AH224" s="2"/>
      <c r="AI224" s="2"/>
      <c r="AJ224" s="2"/>
      <c r="AK224" s="2"/>
      <c r="AL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4"/>
      <c r="AC225" s="2"/>
      <c r="AD225" s="15"/>
      <c r="AE225" s="2"/>
      <c r="AF225" s="2"/>
      <c r="AG225" s="2"/>
      <c r="AH225" s="2"/>
      <c r="AI225" s="2"/>
      <c r="AJ225" s="2"/>
      <c r="AK225" s="2"/>
      <c r="AL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34"/>
      <c r="AC226" s="2"/>
      <c r="AD226" s="15"/>
      <c r="AE226" s="2"/>
      <c r="AF226" s="2"/>
      <c r="AG226" s="2"/>
      <c r="AH226" s="2"/>
      <c r="AI226" s="2"/>
      <c r="AJ226" s="2"/>
      <c r="AK226" s="2"/>
      <c r="AL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34"/>
      <c r="AC227" s="2"/>
      <c r="AD227" s="15"/>
      <c r="AE227" s="2"/>
      <c r="AF227" s="2"/>
      <c r="AG227" s="2"/>
      <c r="AH227" s="2"/>
      <c r="AI227" s="2"/>
      <c r="AJ227" s="2"/>
      <c r="AK227" s="2"/>
      <c r="AL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34"/>
      <c r="AC228" s="2"/>
      <c r="AD228" s="15"/>
      <c r="AE228" s="2"/>
      <c r="AF228" s="2"/>
      <c r="AG228" s="2"/>
      <c r="AH228" s="2"/>
      <c r="AI228" s="2"/>
      <c r="AJ228" s="2"/>
      <c r="AK228" s="2"/>
      <c r="AL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4"/>
      <c r="AC229" s="2"/>
      <c r="AD229" s="15"/>
      <c r="AE229" s="2"/>
      <c r="AF229" s="2"/>
      <c r="AG229" s="2"/>
      <c r="AH229" s="2"/>
      <c r="AI229" s="2"/>
      <c r="AJ229" s="2"/>
      <c r="AK229" s="2"/>
      <c r="AL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34"/>
      <c r="AC230" s="2"/>
      <c r="AD230" s="15"/>
      <c r="AE230" s="2"/>
      <c r="AF230" s="2"/>
      <c r="AG230" s="2"/>
      <c r="AH230" s="2"/>
      <c r="AI230" s="2"/>
      <c r="AJ230" s="2"/>
      <c r="AK230" s="2"/>
      <c r="AL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34"/>
      <c r="AC231" s="2"/>
      <c r="AD231" s="15"/>
      <c r="AE231" s="2"/>
      <c r="AF231" s="2"/>
      <c r="AG231" s="2"/>
      <c r="AH231" s="2"/>
      <c r="AI231" s="2"/>
      <c r="AJ231" s="2"/>
      <c r="AK231" s="2"/>
      <c r="AL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34"/>
      <c r="AC232" s="2"/>
      <c r="AD232" s="15"/>
      <c r="AE232" s="2"/>
      <c r="AF232" s="2"/>
      <c r="AG232" s="2"/>
      <c r="AH232" s="2"/>
      <c r="AI232" s="2"/>
      <c r="AJ232" s="2"/>
      <c r="AK232" s="2"/>
      <c r="AL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4"/>
      <c r="AC233" s="2"/>
      <c r="AD233" s="15"/>
      <c r="AE233" s="2"/>
      <c r="AF233" s="2"/>
      <c r="AG233" s="2"/>
      <c r="AH233" s="2"/>
      <c r="AI233" s="2"/>
      <c r="AJ233" s="2"/>
      <c r="AK233" s="2"/>
      <c r="AL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34"/>
      <c r="AC234" s="2"/>
      <c r="AD234" s="15"/>
      <c r="AE234" s="2"/>
      <c r="AF234" s="2"/>
      <c r="AG234" s="2"/>
      <c r="AH234" s="2"/>
      <c r="AI234" s="2"/>
      <c r="AJ234" s="2"/>
      <c r="AK234" s="2"/>
      <c r="AL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34"/>
      <c r="AC235" s="2"/>
      <c r="AD235" s="15"/>
      <c r="AE235" s="2"/>
      <c r="AF235" s="2"/>
      <c r="AG235" s="2"/>
      <c r="AH235" s="2"/>
      <c r="AI235" s="2"/>
      <c r="AJ235" s="2"/>
      <c r="AK235" s="2"/>
      <c r="AL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4"/>
      <c r="AC236" s="2"/>
      <c r="AD236" s="15"/>
      <c r="AE236" s="2"/>
      <c r="AF236" s="2"/>
      <c r="AG236" s="2"/>
      <c r="AH236" s="2"/>
      <c r="AI236" s="2"/>
      <c r="AJ236" s="2"/>
      <c r="AK236" s="2"/>
      <c r="AL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34"/>
      <c r="AC237" s="2"/>
      <c r="AD237" s="15"/>
      <c r="AE237" s="2"/>
      <c r="AF237" s="2"/>
      <c r="AG237" s="2"/>
      <c r="AH237" s="2"/>
      <c r="AI237" s="2"/>
      <c r="AJ237" s="2"/>
      <c r="AK237" s="2"/>
      <c r="AL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4"/>
      <c r="AC238" s="2"/>
      <c r="AD238" s="15"/>
      <c r="AE238" s="2"/>
      <c r="AF238" s="2"/>
      <c r="AG238" s="2"/>
      <c r="AH238" s="2"/>
      <c r="AI238" s="2"/>
      <c r="AJ238" s="2"/>
      <c r="AK238" s="2"/>
      <c r="AL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34"/>
      <c r="AC239" s="2"/>
      <c r="AD239" s="15"/>
      <c r="AE239" s="2"/>
      <c r="AF239" s="2"/>
      <c r="AG239" s="2"/>
      <c r="AH239" s="2"/>
      <c r="AI239" s="2"/>
      <c r="AJ239" s="2"/>
      <c r="AK239" s="2"/>
      <c r="AL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34"/>
      <c r="AC240" s="2"/>
      <c r="AD240" s="15"/>
      <c r="AE240" s="2"/>
      <c r="AF240" s="2"/>
      <c r="AG240" s="2"/>
      <c r="AH240" s="2"/>
      <c r="AI240" s="2"/>
      <c r="AJ240" s="2"/>
      <c r="AK240" s="2"/>
      <c r="AL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34"/>
      <c r="AC241" s="2"/>
      <c r="AD241" s="15"/>
      <c r="AE241" s="2"/>
      <c r="AF241" s="2"/>
      <c r="AG241" s="2"/>
      <c r="AH241" s="2"/>
      <c r="AI241" s="2"/>
      <c r="AJ241" s="2"/>
      <c r="AK241" s="2"/>
      <c r="AL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34"/>
      <c r="AC242" s="2"/>
      <c r="AD242" s="15"/>
      <c r="AE242" s="2"/>
      <c r="AF242" s="2"/>
      <c r="AG242" s="2"/>
      <c r="AH242" s="2"/>
      <c r="AI242" s="2"/>
      <c r="AJ242" s="2"/>
      <c r="AK242" s="2"/>
      <c r="AL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4"/>
      <c r="AC243" s="2"/>
      <c r="AD243" s="15"/>
      <c r="AE243" s="2"/>
      <c r="AF243" s="2"/>
      <c r="AG243" s="2"/>
      <c r="AH243" s="2"/>
      <c r="AI243" s="2"/>
      <c r="AJ243" s="2"/>
      <c r="AK243" s="2"/>
      <c r="AL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34"/>
      <c r="AC244" s="2"/>
      <c r="AD244" s="15"/>
      <c r="AE244" s="2"/>
      <c r="AF244" s="2"/>
      <c r="AG244" s="2"/>
      <c r="AH244" s="2"/>
      <c r="AI244" s="2"/>
      <c r="AJ244" s="2"/>
      <c r="AK244" s="2"/>
      <c r="AL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4"/>
      <c r="AC245" s="2"/>
      <c r="AD245" s="15"/>
      <c r="AE245" s="2"/>
      <c r="AF245" s="2"/>
      <c r="AG245" s="2"/>
      <c r="AH245" s="2"/>
      <c r="AI245" s="2"/>
      <c r="AJ245" s="2"/>
      <c r="AK245" s="2"/>
      <c r="AL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34"/>
      <c r="AC246" s="2"/>
      <c r="AD246" s="15"/>
      <c r="AE246" s="2"/>
      <c r="AF246" s="2"/>
      <c r="AG246" s="2"/>
      <c r="AH246" s="2"/>
      <c r="AI246" s="2"/>
      <c r="AJ246" s="2"/>
      <c r="AK246" s="2"/>
      <c r="AL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34"/>
      <c r="AC247" s="2"/>
      <c r="AD247" s="15"/>
      <c r="AE247" s="2"/>
      <c r="AF247" s="2"/>
      <c r="AG247" s="2"/>
      <c r="AH247" s="2"/>
      <c r="AI247" s="2"/>
      <c r="AJ247" s="2"/>
      <c r="AK247" s="2"/>
      <c r="AL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4"/>
      <c r="AC248" s="2"/>
      <c r="AD248" s="15"/>
      <c r="AE248" s="2"/>
      <c r="AF248" s="2"/>
      <c r="AG248" s="2"/>
      <c r="AH248" s="2"/>
      <c r="AI248" s="2"/>
      <c r="AJ248" s="2"/>
      <c r="AK248" s="2"/>
      <c r="AL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34"/>
      <c r="AC249" s="2"/>
      <c r="AD249" s="15"/>
      <c r="AE249" s="2"/>
      <c r="AF249" s="2"/>
      <c r="AG249" s="2"/>
      <c r="AH249" s="2"/>
      <c r="AI249" s="2"/>
      <c r="AJ249" s="2"/>
      <c r="AK249" s="2"/>
      <c r="AL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34"/>
      <c r="AC250" s="2"/>
      <c r="AD250" s="15"/>
      <c r="AE250" s="2"/>
      <c r="AF250" s="2"/>
      <c r="AG250" s="2"/>
      <c r="AH250" s="2"/>
      <c r="AI250" s="2"/>
      <c r="AJ250" s="2"/>
      <c r="AK250" s="2"/>
      <c r="AL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4"/>
      <c r="AC251" s="2"/>
      <c r="AD251" s="15"/>
      <c r="AE251" s="2"/>
      <c r="AF251" s="2"/>
      <c r="AG251" s="2"/>
      <c r="AH251" s="2"/>
      <c r="AI251" s="2"/>
      <c r="AJ251" s="2"/>
      <c r="AK251" s="2"/>
      <c r="AL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4"/>
      <c r="AC252" s="2"/>
      <c r="AD252" s="15"/>
      <c r="AE252" s="2"/>
      <c r="AF252" s="2"/>
      <c r="AG252" s="2"/>
      <c r="AH252" s="2"/>
      <c r="AI252" s="2"/>
      <c r="AJ252" s="2"/>
      <c r="AK252" s="2"/>
      <c r="AL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34"/>
      <c r="AC253" s="2"/>
      <c r="AD253" s="15"/>
      <c r="AE253" s="2"/>
      <c r="AF253" s="2"/>
      <c r="AG253" s="2"/>
      <c r="AH253" s="2"/>
      <c r="AI253" s="2"/>
      <c r="AJ253" s="2"/>
      <c r="AK253" s="2"/>
      <c r="AL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34"/>
      <c r="AC254" s="2"/>
      <c r="AD254" s="15"/>
      <c r="AE254" s="2"/>
      <c r="AF254" s="2"/>
      <c r="AG254" s="2"/>
      <c r="AH254" s="2"/>
      <c r="AI254" s="2"/>
      <c r="AJ254" s="2"/>
      <c r="AK254" s="2"/>
      <c r="AL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34"/>
      <c r="AC255" s="2"/>
      <c r="AD255" s="15"/>
      <c r="AE255" s="2"/>
      <c r="AF255" s="2"/>
      <c r="AG255" s="2"/>
      <c r="AH255" s="2"/>
      <c r="AI255" s="2"/>
      <c r="AJ255" s="2"/>
      <c r="AK255" s="2"/>
      <c r="AL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34"/>
      <c r="AC256" s="2"/>
      <c r="AD256" s="15"/>
      <c r="AE256" s="2"/>
      <c r="AF256" s="2"/>
      <c r="AG256" s="2"/>
      <c r="AH256" s="2"/>
      <c r="AI256" s="2"/>
      <c r="AJ256" s="2"/>
      <c r="AK256" s="2"/>
      <c r="AL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34"/>
      <c r="AC257" s="2"/>
      <c r="AD257" s="15"/>
      <c r="AE257" s="2"/>
      <c r="AF257" s="2"/>
      <c r="AG257" s="2"/>
      <c r="AH257" s="2"/>
      <c r="AI257" s="2"/>
      <c r="AJ257" s="2"/>
      <c r="AK257" s="2"/>
      <c r="AL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34"/>
      <c r="AC258" s="2"/>
      <c r="AD258" s="15"/>
      <c r="AE258" s="2"/>
      <c r="AF258" s="2"/>
      <c r="AG258" s="2"/>
      <c r="AH258" s="2"/>
      <c r="AI258" s="2"/>
      <c r="AJ258" s="2"/>
      <c r="AK258" s="2"/>
      <c r="AL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34"/>
      <c r="AC259" s="2"/>
      <c r="AD259" s="15"/>
      <c r="AE259" s="2"/>
      <c r="AF259" s="2"/>
      <c r="AG259" s="2"/>
      <c r="AH259" s="2"/>
      <c r="AI259" s="2"/>
      <c r="AJ259" s="2"/>
      <c r="AK259" s="2"/>
      <c r="AL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34"/>
      <c r="AC260" s="2"/>
      <c r="AD260" s="15"/>
      <c r="AE260" s="2"/>
      <c r="AF260" s="2"/>
      <c r="AG260" s="2"/>
      <c r="AH260" s="2"/>
      <c r="AI260" s="2"/>
      <c r="AJ260" s="2"/>
      <c r="AK260" s="2"/>
      <c r="AL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34"/>
      <c r="AC261" s="2"/>
      <c r="AD261" s="15"/>
      <c r="AE261" s="2"/>
      <c r="AF261" s="2"/>
      <c r="AG261" s="2"/>
      <c r="AH261" s="2"/>
      <c r="AI261" s="2"/>
      <c r="AJ261" s="2"/>
      <c r="AK261" s="2"/>
      <c r="AL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4"/>
      <c r="AC262" s="2"/>
      <c r="AD262" s="15"/>
      <c r="AE262" s="2"/>
      <c r="AF262" s="2"/>
      <c r="AG262" s="2"/>
      <c r="AH262" s="2"/>
      <c r="AI262" s="2"/>
      <c r="AJ262" s="2"/>
      <c r="AK262" s="2"/>
      <c r="AL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34"/>
      <c r="AC263" s="2"/>
      <c r="AD263" s="15"/>
      <c r="AE263" s="2"/>
      <c r="AF263" s="2"/>
      <c r="AG263" s="2"/>
      <c r="AH263" s="2"/>
      <c r="AI263" s="2"/>
      <c r="AJ263" s="2"/>
      <c r="AK263" s="2"/>
      <c r="AL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34"/>
      <c r="AC264" s="2"/>
      <c r="AD264" s="15"/>
      <c r="AE264" s="2"/>
      <c r="AF264" s="2"/>
      <c r="AG264" s="2"/>
      <c r="AH264" s="2"/>
      <c r="AI264" s="2"/>
      <c r="AJ264" s="2"/>
      <c r="AK264" s="2"/>
      <c r="AL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34"/>
      <c r="AC265" s="2"/>
      <c r="AD265" s="15"/>
      <c r="AE265" s="2"/>
      <c r="AF265" s="2"/>
      <c r="AG265" s="2"/>
      <c r="AH265" s="2"/>
      <c r="AI265" s="2"/>
      <c r="AJ265" s="2"/>
      <c r="AK265" s="2"/>
      <c r="AL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34"/>
      <c r="AC266" s="2"/>
      <c r="AD266" s="15"/>
      <c r="AE266" s="2"/>
      <c r="AF266" s="2"/>
      <c r="AG266" s="2"/>
      <c r="AH266" s="2"/>
      <c r="AI266" s="2"/>
      <c r="AJ266" s="2"/>
      <c r="AK266" s="2"/>
      <c r="AL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34"/>
      <c r="AC267" s="2"/>
      <c r="AD267" s="15"/>
      <c r="AE267" s="2"/>
      <c r="AF267" s="2"/>
      <c r="AG267" s="2"/>
      <c r="AH267" s="2"/>
      <c r="AI267" s="2"/>
      <c r="AJ267" s="2"/>
      <c r="AK267" s="2"/>
      <c r="AL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34"/>
      <c r="AC268" s="2"/>
      <c r="AD268" s="15"/>
      <c r="AE268" s="2"/>
      <c r="AF268" s="2"/>
      <c r="AG268" s="2"/>
      <c r="AH268" s="2"/>
      <c r="AI268" s="2"/>
      <c r="AJ268" s="2"/>
      <c r="AK268" s="2"/>
      <c r="AL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34"/>
      <c r="AC269" s="2"/>
      <c r="AD269" s="15"/>
      <c r="AE269" s="2"/>
      <c r="AF269" s="2"/>
      <c r="AG269" s="2"/>
      <c r="AH269" s="2"/>
      <c r="AI269" s="2"/>
      <c r="AJ269" s="2"/>
      <c r="AK269" s="2"/>
      <c r="AL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34"/>
      <c r="AC270" s="2"/>
      <c r="AD270" s="15"/>
      <c r="AE270" s="2"/>
      <c r="AF270" s="2"/>
      <c r="AG270" s="2"/>
      <c r="AH270" s="2"/>
      <c r="AI270" s="2"/>
      <c r="AJ270" s="2"/>
      <c r="AK270" s="2"/>
      <c r="AL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34"/>
      <c r="AC271" s="2"/>
      <c r="AD271" s="15"/>
      <c r="AE271" s="2"/>
      <c r="AF271" s="2"/>
      <c r="AG271" s="2"/>
      <c r="AH271" s="2"/>
      <c r="AI271" s="2"/>
      <c r="AJ271" s="2"/>
      <c r="AK271" s="2"/>
      <c r="AL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34"/>
      <c r="AC272" s="2"/>
      <c r="AD272" s="15"/>
      <c r="AE272" s="2"/>
      <c r="AF272" s="2"/>
      <c r="AG272" s="2"/>
      <c r="AH272" s="2"/>
      <c r="AI272" s="2"/>
      <c r="AJ272" s="2"/>
      <c r="AK272" s="2"/>
      <c r="AL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34"/>
      <c r="AC273" s="2"/>
      <c r="AD273" s="15"/>
      <c r="AE273" s="2"/>
      <c r="AF273" s="2"/>
      <c r="AG273" s="2"/>
      <c r="AH273" s="2"/>
      <c r="AI273" s="2"/>
      <c r="AJ273" s="2"/>
      <c r="AK273" s="2"/>
      <c r="AL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34"/>
      <c r="AC274" s="2"/>
      <c r="AD274" s="15"/>
      <c r="AE274" s="2"/>
      <c r="AF274" s="2"/>
      <c r="AG274" s="2"/>
      <c r="AH274" s="2"/>
      <c r="AI274" s="2"/>
      <c r="AJ274" s="2"/>
      <c r="AK274" s="2"/>
      <c r="AL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34"/>
      <c r="AC275" s="2"/>
      <c r="AD275" s="15"/>
      <c r="AE275" s="2"/>
      <c r="AF275" s="2"/>
      <c r="AG275" s="2"/>
      <c r="AH275" s="2"/>
      <c r="AI275" s="2"/>
      <c r="AJ275" s="2"/>
      <c r="AK275" s="2"/>
      <c r="AL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34"/>
      <c r="AC276" s="2"/>
      <c r="AD276" s="15"/>
      <c r="AE276" s="2"/>
      <c r="AF276" s="2"/>
      <c r="AG276" s="2"/>
      <c r="AH276" s="2"/>
      <c r="AI276" s="2"/>
      <c r="AJ276" s="2"/>
      <c r="AK276" s="2"/>
      <c r="AL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34"/>
      <c r="AC277" s="2"/>
      <c r="AD277" s="15"/>
      <c r="AE277" s="2"/>
      <c r="AF277" s="2"/>
      <c r="AG277" s="2"/>
      <c r="AH277" s="2"/>
      <c r="AI277" s="2"/>
      <c r="AJ277" s="2"/>
      <c r="AK277" s="2"/>
      <c r="AL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4"/>
      <c r="AC278" s="2"/>
      <c r="AD278" s="15"/>
      <c r="AE278" s="2"/>
      <c r="AF278" s="2"/>
      <c r="AG278" s="2"/>
      <c r="AH278" s="2"/>
      <c r="AI278" s="2"/>
      <c r="AJ278" s="2"/>
      <c r="AK278" s="2"/>
      <c r="AL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34"/>
      <c r="AC279" s="2"/>
      <c r="AD279" s="15"/>
      <c r="AE279" s="2"/>
      <c r="AF279" s="2"/>
      <c r="AG279" s="2"/>
      <c r="AH279" s="2"/>
      <c r="AI279" s="2"/>
      <c r="AJ279" s="2"/>
      <c r="AK279" s="2"/>
      <c r="AL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34"/>
      <c r="AC280" s="2"/>
      <c r="AD280" s="15"/>
      <c r="AE280" s="2"/>
      <c r="AF280" s="2"/>
      <c r="AG280" s="2"/>
      <c r="AH280" s="2"/>
      <c r="AI280" s="2"/>
      <c r="AJ280" s="2"/>
      <c r="AK280" s="2"/>
      <c r="AL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34"/>
      <c r="AC281" s="2"/>
      <c r="AD281" s="15"/>
      <c r="AE281" s="2"/>
      <c r="AF281" s="2"/>
      <c r="AG281" s="2"/>
      <c r="AH281" s="2"/>
      <c r="AI281" s="2"/>
      <c r="AJ281" s="2"/>
      <c r="AK281" s="2"/>
      <c r="AL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34"/>
      <c r="AC282" s="2"/>
      <c r="AD282" s="15"/>
      <c r="AE282" s="2"/>
      <c r="AF282" s="2"/>
      <c r="AG282" s="2"/>
      <c r="AH282" s="2"/>
      <c r="AI282" s="2"/>
      <c r="AJ282" s="2"/>
      <c r="AK282" s="2"/>
      <c r="AL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34"/>
      <c r="AC283" s="2"/>
      <c r="AD283" s="15"/>
      <c r="AE283" s="2"/>
      <c r="AF283" s="2"/>
      <c r="AG283" s="2"/>
      <c r="AH283" s="2"/>
      <c r="AI283" s="2"/>
      <c r="AJ283" s="2"/>
      <c r="AK283" s="2"/>
      <c r="AL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34"/>
      <c r="AC284" s="2"/>
      <c r="AD284" s="15"/>
      <c r="AE284" s="2"/>
      <c r="AF284" s="2"/>
      <c r="AG284" s="2"/>
      <c r="AH284" s="2"/>
      <c r="AI284" s="2"/>
      <c r="AJ284" s="2"/>
      <c r="AK284" s="2"/>
      <c r="AL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34"/>
      <c r="AC285" s="2"/>
      <c r="AD285" s="15"/>
      <c r="AE285" s="2"/>
      <c r="AF285" s="2"/>
      <c r="AG285" s="2"/>
      <c r="AH285" s="2"/>
      <c r="AI285" s="2"/>
      <c r="AJ285" s="2"/>
      <c r="AK285" s="2"/>
      <c r="AL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34"/>
      <c r="AC286" s="2"/>
      <c r="AD286" s="15"/>
      <c r="AE286" s="2"/>
      <c r="AF286" s="2"/>
      <c r="AG286" s="2"/>
      <c r="AH286" s="2"/>
      <c r="AI286" s="2"/>
      <c r="AJ286" s="2"/>
      <c r="AK286" s="2"/>
      <c r="AL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34"/>
      <c r="AC287" s="2"/>
      <c r="AD287" s="15"/>
      <c r="AE287" s="2"/>
      <c r="AF287" s="2"/>
      <c r="AG287" s="2"/>
      <c r="AH287" s="2"/>
      <c r="AI287" s="2"/>
      <c r="AJ287" s="2"/>
      <c r="AK287" s="2"/>
      <c r="AL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34"/>
      <c r="AC288" s="2"/>
      <c r="AD288" s="15"/>
      <c r="AE288" s="2"/>
      <c r="AF288" s="2"/>
      <c r="AG288" s="2"/>
      <c r="AH288" s="2"/>
      <c r="AI288" s="2"/>
      <c r="AJ288" s="2"/>
      <c r="AK288" s="2"/>
      <c r="AL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34"/>
      <c r="AC289" s="2"/>
      <c r="AD289" s="15"/>
      <c r="AE289" s="2"/>
      <c r="AF289" s="2"/>
      <c r="AG289" s="2"/>
      <c r="AH289" s="2"/>
      <c r="AI289" s="2"/>
      <c r="AJ289" s="2"/>
      <c r="AK289" s="2"/>
      <c r="AL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34"/>
      <c r="AC290" s="2"/>
      <c r="AD290" s="15"/>
      <c r="AE290" s="2"/>
      <c r="AF290" s="2"/>
      <c r="AG290" s="2"/>
      <c r="AH290" s="2"/>
      <c r="AI290" s="2"/>
      <c r="AJ290" s="2"/>
      <c r="AK290" s="2"/>
      <c r="AL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34"/>
      <c r="AC291" s="2"/>
      <c r="AD291" s="15"/>
      <c r="AE291" s="2"/>
      <c r="AF291" s="2"/>
      <c r="AG291" s="2"/>
      <c r="AH291" s="2"/>
      <c r="AI291" s="2"/>
      <c r="AJ291" s="2"/>
      <c r="AK291" s="2"/>
      <c r="AL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4"/>
      <c r="AC292" s="2"/>
      <c r="AD292" s="15"/>
      <c r="AE292" s="2"/>
      <c r="AF292" s="2"/>
      <c r="AG292" s="2"/>
      <c r="AH292" s="2"/>
      <c r="AI292" s="2"/>
      <c r="AJ292" s="2"/>
      <c r="AK292" s="2"/>
      <c r="AL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34"/>
      <c r="AC293" s="2"/>
      <c r="AD293" s="15"/>
      <c r="AE293" s="2"/>
      <c r="AF293" s="2"/>
      <c r="AG293" s="2"/>
      <c r="AH293" s="2"/>
      <c r="AI293" s="2"/>
      <c r="AJ293" s="2"/>
      <c r="AK293" s="2"/>
      <c r="AL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34"/>
      <c r="AC294" s="2"/>
      <c r="AD294" s="15"/>
      <c r="AE294" s="2"/>
      <c r="AF294" s="2"/>
      <c r="AG294" s="2"/>
      <c r="AH294" s="2"/>
      <c r="AI294" s="2"/>
      <c r="AJ294" s="2"/>
      <c r="AK294" s="2"/>
      <c r="AL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34"/>
      <c r="AC295" s="2"/>
      <c r="AD295" s="15"/>
      <c r="AE295" s="2"/>
      <c r="AF295" s="2"/>
      <c r="AG295" s="2"/>
      <c r="AH295" s="2"/>
      <c r="AI295" s="2"/>
      <c r="AJ295" s="2"/>
      <c r="AK295" s="2"/>
      <c r="AL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34"/>
      <c r="AC296" s="2"/>
      <c r="AD296" s="15"/>
      <c r="AE296" s="2"/>
      <c r="AF296" s="2"/>
      <c r="AG296" s="2"/>
      <c r="AH296" s="2"/>
      <c r="AI296" s="2"/>
      <c r="AJ296" s="2"/>
      <c r="AK296" s="2"/>
      <c r="AL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34"/>
      <c r="AC297" s="2"/>
      <c r="AD297" s="15"/>
      <c r="AE297" s="2"/>
      <c r="AF297" s="2"/>
      <c r="AG297" s="2"/>
      <c r="AH297" s="2"/>
      <c r="AI297" s="2"/>
      <c r="AJ297" s="2"/>
      <c r="AK297" s="2"/>
      <c r="AL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34"/>
      <c r="AC298" s="2"/>
      <c r="AD298" s="15"/>
      <c r="AE298" s="2"/>
      <c r="AF298" s="2"/>
      <c r="AG298" s="2"/>
      <c r="AH298" s="2"/>
      <c r="AI298" s="2"/>
      <c r="AJ298" s="2"/>
      <c r="AK298" s="2"/>
      <c r="AL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34"/>
      <c r="AC299" s="2"/>
      <c r="AD299" s="15"/>
      <c r="AE299" s="2"/>
      <c r="AF299" s="2"/>
      <c r="AG299" s="2"/>
      <c r="AH299" s="2"/>
      <c r="AI299" s="2"/>
      <c r="AJ299" s="2"/>
      <c r="AK299" s="2"/>
      <c r="AL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4"/>
      <c r="AC300" s="2"/>
      <c r="AD300" s="15"/>
      <c r="AE300" s="2"/>
      <c r="AF300" s="2"/>
      <c r="AG300" s="2"/>
      <c r="AH300" s="2"/>
      <c r="AI300" s="2"/>
      <c r="AJ300" s="2"/>
      <c r="AK300" s="2"/>
      <c r="AL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34"/>
      <c r="AC301" s="2"/>
      <c r="AD301" s="15"/>
      <c r="AE301" s="2"/>
      <c r="AF301" s="2"/>
      <c r="AG301" s="2"/>
      <c r="AH301" s="2"/>
      <c r="AI301" s="2"/>
      <c r="AJ301" s="2"/>
      <c r="AK301" s="2"/>
      <c r="AL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4"/>
      <c r="AC302" s="2"/>
      <c r="AD302" s="15"/>
      <c r="AE302" s="2"/>
      <c r="AF302" s="2"/>
      <c r="AG302" s="2"/>
      <c r="AH302" s="2"/>
      <c r="AI302" s="2"/>
      <c r="AJ302" s="2"/>
      <c r="AK302" s="2"/>
      <c r="AL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34"/>
      <c r="AC303" s="2"/>
      <c r="AD303" s="15"/>
      <c r="AE303" s="2"/>
      <c r="AF303" s="2"/>
      <c r="AG303" s="2"/>
      <c r="AH303" s="2"/>
      <c r="AI303" s="2"/>
      <c r="AJ303" s="2"/>
      <c r="AK303" s="2"/>
      <c r="AL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34"/>
      <c r="AC304" s="2"/>
      <c r="AD304" s="15"/>
      <c r="AE304" s="2"/>
      <c r="AF304" s="2"/>
      <c r="AG304" s="2"/>
      <c r="AH304" s="2"/>
      <c r="AI304" s="2"/>
      <c r="AJ304" s="2"/>
      <c r="AK304" s="2"/>
      <c r="AL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4"/>
      <c r="AC305" s="2"/>
      <c r="AD305" s="15"/>
      <c r="AE305" s="2"/>
      <c r="AF305" s="2"/>
      <c r="AG305" s="2"/>
      <c r="AH305" s="2"/>
      <c r="AI305" s="2"/>
      <c r="AJ305" s="2"/>
      <c r="AK305" s="2"/>
      <c r="AL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4"/>
      <c r="AC306" s="2"/>
      <c r="AD306" s="15"/>
      <c r="AE306" s="2"/>
      <c r="AF306" s="2"/>
      <c r="AG306" s="2"/>
      <c r="AH306" s="2"/>
      <c r="AI306" s="2"/>
      <c r="AJ306" s="2"/>
      <c r="AK306" s="2"/>
      <c r="AL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34"/>
      <c r="AC307" s="2"/>
      <c r="AD307" s="15"/>
      <c r="AE307" s="2"/>
      <c r="AF307" s="2"/>
      <c r="AG307" s="2"/>
      <c r="AH307" s="2"/>
      <c r="AI307" s="2"/>
      <c r="AJ307" s="2"/>
      <c r="AK307" s="2"/>
      <c r="AL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34"/>
      <c r="AC308" s="2"/>
      <c r="AD308" s="15"/>
      <c r="AE308" s="2"/>
      <c r="AF308" s="2"/>
      <c r="AG308" s="2"/>
      <c r="AH308" s="2"/>
      <c r="AI308" s="2"/>
      <c r="AJ308" s="2"/>
      <c r="AK308" s="2"/>
      <c r="AL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4"/>
      <c r="AC309" s="2"/>
      <c r="AD309" s="15"/>
      <c r="AE309" s="2"/>
      <c r="AF309" s="2"/>
      <c r="AG309" s="2"/>
      <c r="AH309" s="2"/>
      <c r="AI309" s="2"/>
      <c r="AJ309" s="2"/>
      <c r="AK309" s="2"/>
      <c r="AL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34"/>
      <c r="AC310" s="2"/>
      <c r="AD310" s="15"/>
      <c r="AE310" s="2"/>
      <c r="AF310" s="2"/>
      <c r="AG310" s="2"/>
      <c r="AH310" s="2"/>
      <c r="AI310" s="2"/>
      <c r="AJ310" s="2"/>
      <c r="AK310" s="2"/>
      <c r="AL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4"/>
      <c r="AC311" s="2"/>
      <c r="AD311" s="15"/>
      <c r="AE311" s="2"/>
      <c r="AF311" s="2"/>
      <c r="AG311" s="2"/>
      <c r="AH311" s="2"/>
      <c r="AI311" s="2"/>
      <c r="AJ311" s="2"/>
      <c r="AK311" s="2"/>
      <c r="AL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34"/>
      <c r="AC312" s="2"/>
      <c r="AD312" s="15"/>
      <c r="AE312" s="2"/>
      <c r="AF312" s="2"/>
      <c r="AG312" s="2"/>
      <c r="AH312" s="2"/>
      <c r="AI312" s="2"/>
      <c r="AJ312" s="2"/>
      <c r="AK312" s="2"/>
      <c r="AL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34"/>
      <c r="AC313" s="2"/>
      <c r="AD313" s="15"/>
      <c r="AE313" s="2"/>
      <c r="AF313" s="2"/>
      <c r="AG313" s="2"/>
      <c r="AH313" s="2"/>
      <c r="AI313" s="2"/>
      <c r="AJ313" s="2"/>
      <c r="AK313" s="2"/>
      <c r="AL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34"/>
      <c r="AC314" s="2"/>
      <c r="AD314" s="15"/>
      <c r="AE314" s="2"/>
      <c r="AF314" s="2"/>
      <c r="AG314" s="2"/>
      <c r="AH314" s="2"/>
      <c r="AI314" s="2"/>
      <c r="AJ314" s="2"/>
      <c r="AK314" s="2"/>
      <c r="AL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34"/>
      <c r="AC315" s="2"/>
      <c r="AD315" s="15"/>
      <c r="AE315" s="2"/>
      <c r="AF315" s="2"/>
      <c r="AG315" s="2"/>
      <c r="AH315" s="2"/>
      <c r="AI315" s="2"/>
      <c r="AJ315" s="2"/>
      <c r="AK315" s="2"/>
      <c r="AL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34"/>
      <c r="AC316" s="2"/>
      <c r="AD316" s="15"/>
      <c r="AE316" s="2"/>
      <c r="AF316" s="2"/>
      <c r="AG316" s="2"/>
      <c r="AH316" s="2"/>
      <c r="AI316" s="2"/>
      <c r="AJ316" s="2"/>
      <c r="AK316" s="2"/>
      <c r="AL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34"/>
      <c r="AC317" s="2"/>
      <c r="AD317" s="15"/>
      <c r="AE317" s="2"/>
      <c r="AF317" s="2"/>
      <c r="AG317" s="2"/>
      <c r="AH317" s="2"/>
      <c r="AI317" s="2"/>
      <c r="AJ317" s="2"/>
      <c r="AK317" s="2"/>
      <c r="AL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34"/>
      <c r="AC318" s="2"/>
      <c r="AD318" s="15"/>
      <c r="AE318" s="2"/>
      <c r="AF318" s="2"/>
      <c r="AG318" s="2"/>
      <c r="AH318" s="2"/>
      <c r="AI318" s="2"/>
      <c r="AJ318" s="2"/>
      <c r="AK318" s="2"/>
      <c r="AL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34"/>
      <c r="AC319" s="2"/>
      <c r="AD319" s="15"/>
      <c r="AE319" s="2"/>
      <c r="AF319" s="2"/>
      <c r="AG319" s="2"/>
      <c r="AH319" s="2"/>
      <c r="AI319" s="2"/>
      <c r="AJ319" s="2"/>
      <c r="AK319" s="2"/>
      <c r="AL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34"/>
      <c r="AC320" s="2"/>
      <c r="AD320" s="15"/>
      <c r="AE320" s="2"/>
      <c r="AF320" s="2"/>
      <c r="AG320" s="2"/>
      <c r="AH320" s="2"/>
      <c r="AI320" s="2"/>
      <c r="AJ320" s="2"/>
      <c r="AK320" s="2"/>
      <c r="AL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34"/>
      <c r="AC321" s="2"/>
      <c r="AD321" s="15"/>
      <c r="AE321" s="2"/>
      <c r="AF321" s="2"/>
      <c r="AG321" s="2"/>
      <c r="AH321" s="2"/>
      <c r="AI321" s="2"/>
      <c r="AJ321" s="2"/>
      <c r="AK321" s="2"/>
      <c r="AL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34"/>
      <c r="AC322" s="2"/>
      <c r="AD322" s="15"/>
      <c r="AE322" s="2"/>
      <c r="AF322" s="2"/>
      <c r="AG322" s="2"/>
      <c r="AH322" s="2"/>
      <c r="AI322" s="2"/>
      <c r="AJ322" s="2"/>
      <c r="AK322" s="2"/>
      <c r="AL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34"/>
      <c r="AC323" s="2"/>
      <c r="AD323" s="15"/>
      <c r="AE323" s="2"/>
      <c r="AF323" s="2"/>
      <c r="AG323" s="2"/>
      <c r="AH323" s="2"/>
      <c r="AI323" s="2"/>
      <c r="AJ323" s="2"/>
      <c r="AK323" s="2"/>
      <c r="AL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34"/>
      <c r="AC324" s="2"/>
      <c r="AD324" s="15"/>
      <c r="AE324" s="2"/>
      <c r="AF324" s="2"/>
      <c r="AG324" s="2"/>
      <c r="AH324" s="2"/>
      <c r="AI324" s="2"/>
      <c r="AJ324" s="2"/>
      <c r="AK324" s="2"/>
      <c r="AL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34"/>
      <c r="AC325" s="2"/>
      <c r="AD325" s="15"/>
      <c r="AE325" s="2"/>
      <c r="AF325" s="2"/>
      <c r="AG325" s="2"/>
      <c r="AH325" s="2"/>
      <c r="AI325" s="2"/>
      <c r="AJ325" s="2"/>
      <c r="AK325" s="2"/>
      <c r="AL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34"/>
      <c r="AC326" s="2"/>
      <c r="AD326" s="15"/>
      <c r="AE326" s="2"/>
      <c r="AF326" s="2"/>
      <c r="AG326" s="2"/>
      <c r="AH326" s="2"/>
      <c r="AI326" s="2"/>
      <c r="AJ326" s="2"/>
      <c r="AK326" s="2"/>
      <c r="AL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34"/>
      <c r="AC327" s="2"/>
      <c r="AD327" s="15"/>
      <c r="AE327" s="2"/>
      <c r="AF327" s="2"/>
      <c r="AG327" s="2"/>
      <c r="AH327" s="2"/>
      <c r="AI327" s="2"/>
      <c r="AJ327" s="2"/>
      <c r="AK327" s="2"/>
      <c r="AL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34"/>
      <c r="AC328" s="2"/>
      <c r="AD328" s="15"/>
      <c r="AE328" s="2"/>
      <c r="AF328" s="2"/>
      <c r="AG328" s="2"/>
      <c r="AH328" s="2"/>
      <c r="AI328" s="2"/>
      <c r="AJ328" s="2"/>
      <c r="AK328" s="2"/>
      <c r="AL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34"/>
      <c r="AC329" s="2"/>
      <c r="AD329" s="15"/>
      <c r="AE329" s="2"/>
      <c r="AF329" s="2"/>
      <c r="AG329" s="2"/>
      <c r="AH329" s="2"/>
      <c r="AI329" s="2"/>
      <c r="AJ329" s="2"/>
      <c r="AK329" s="2"/>
      <c r="AL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34"/>
      <c r="AC330" s="2"/>
      <c r="AD330" s="15"/>
      <c r="AE330" s="2"/>
      <c r="AF330" s="2"/>
      <c r="AG330" s="2"/>
      <c r="AH330" s="2"/>
      <c r="AI330" s="2"/>
      <c r="AJ330" s="2"/>
      <c r="AK330" s="2"/>
      <c r="AL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34"/>
      <c r="AC331" s="2"/>
      <c r="AD331" s="15"/>
      <c r="AE331" s="2"/>
      <c r="AF331" s="2"/>
      <c r="AG331" s="2"/>
      <c r="AH331" s="2"/>
      <c r="AI331" s="2"/>
      <c r="AJ331" s="2"/>
      <c r="AK331" s="2"/>
      <c r="AL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34"/>
      <c r="AC332" s="2"/>
      <c r="AD332" s="15"/>
      <c r="AE332" s="2"/>
      <c r="AF332" s="2"/>
      <c r="AG332" s="2"/>
      <c r="AH332" s="2"/>
      <c r="AI332" s="2"/>
      <c r="AJ332" s="2"/>
      <c r="AK332" s="2"/>
      <c r="AL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34"/>
      <c r="AC333" s="2"/>
      <c r="AD333" s="15"/>
      <c r="AE333" s="2"/>
      <c r="AF333" s="2"/>
      <c r="AG333" s="2"/>
      <c r="AH333" s="2"/>
      <c r="AI333" s="2"/>
      <c r="AJ333" s="2"/>
      <c r="AK333" s="2"/>
      <c r="AL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34"/>
      <c r="AC334" s="2"/>
      <c r="AD334" s="15"/>
      <c r="AE334" s="2"/>
      <c r="AF334" s="2"/>
      <c r="AG334" s="2"/>
      <c r="AH334" s="2"/>
      <c r="AI334" s="2"/>
      <c r="AJ334" s="2"/>
      <c r="AK334" s="2"/>
      <c r="AL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34"/>
      <c r="AC335" s="2"/>
      <c r="AD335" s="15"/>
      <c r="AE335" s="2"/>
      <c r="AF335" s="2"/>
      <c r="AG335" s="2"/>
      <c r="AH335" s="2"/>
      <c r="AI335" s="2"/>
      <c r="AJ335" s="2"/>
      <c r="AK335" s="2"/>
      <c r="AL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34"/>
      <c r="AC336" s="2"/>
      <c r="AD336" s="15"/>
      <c r="AE336" s="2"/>
      <c r="AF336" s="2"/>
      <c r="AG336" s="2"/>
      <c r="AH336" s="2"/>
      <c r="AI336" s="2"/>
      <c r="AJ336" s="2"/>
      <c r="AK336" s="2"/>
      <c r="AL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34"/>
      <c r="AC337" s="2"/>
      <c r="AD337" s="15"/>
      <c r="AE337" s="2"/>
      <c r="AF337" s="2"/>
      <c r="AG337" s="2"/>
      <c r="AH337" s="2"/>
      <c r="AI337" s="2"/>
      <c r="AJ337" s="2"/>
      <c r="AK337" s="2"/>
      <c r="AL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34"/>
      <c r="AC338" s="2"/>
      <c r="AD338" s="15"/>
      <c r="AE338" s="2"/>
      <c r="AF338" s="2"/>
      <c r="AG338" s="2"/>
      <c r="AH338" s="2"/>
      <c r="AI338" s="2"/>
      <c r="AJ338" s="2"/>
      <c r="AK338" s="2"/>
      <c r="AL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34"/>
      <c r="AC339" s="2"/>
      <c r="AD339" s="15"/>
      <c r="AE339" s="2"/>
      <c r="AF339" s="2"/>
      <c r="AG339" s="2"/>
      <c r="AH339" s="2"/>
      <c r="AI339" s="2"/>
      <c r="AJ339" s="2"/>
      <c r="AK339" s="2"/>
      <c r="AL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34"/>
      <c r="AC340" s="2"/>
      <c r="AD340" s="15"/>
      <c r="AE340" s="2"/>
      <c r="AF340" s="2"/>
      <c r="AG340" s="2"/>
      <c r="AH340" s="2"/>
      <c r="AI340" s="2"/>
      <c r="AJ340" s="2"/>
      <c r="AK340" s="2"/>
      <c r="AL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34"/>
      <c r="AC341" s="2"/>
      <c r="AD341" s="15"/>
      <c r="AE341" s="2"/>
      <c r="AF341" s="2"/>
      <c r="AG341" s="2"/>
      <c r="AH341" s="2"/>
      <c r="AI341" s="2"/>
      <c r="AJ341" s="2"/>
      <c r="AK341" s="2"/>
      <c r="AL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34"/>
      <c r="AC342" s="2"/>
      <c r="AD342" s="15"/>
      <c r="AE342" s="2"/>
      <c r="AF342" s="2"/>
      <c r="AG342" s="2"/>
      <c r="AH342" s="2"/>
      <c r="AI342" s="2"/>
      <c r="AJ342" s="2"/>
      <c r="AK342" s="2"/>
      <c r="AL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4"/>
      <c r="AC343" s="2"/>
      <c r="AD343" s="15"/>
      <c r="AE343" s="2"/>
      <c r="AF343" s="2"/>
      <c r="AG343" s="2"/>
      <c r="AH343" s="2"/>
      <c r="AI343" s="2"/>
      <c r="AJ343" s="2"/>
      <c r="AK343" s="2"/>
      <c r="AL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34"/>
      <c r="AC344" s="2"/>
      <c r="AD344" s="15"/>
      <c r="AE344" s="2"/>
      <c r="AF344" s="2"/>
      <c r="AG344" s="2"/>
      <c r="AH344" s="2"/>
      <c r="AI344" s="2"/>
      <c r="AJ344" s="2"/>
      <c r="AK344" s="2"/>
      <c r="AL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34"/>
      <c r="AC345" s="2"/>
      <c r="AD345" s="15"/>
      <c r="AE345" s="2"/>
      <c r="AF345" s="2"/>
      <c r="AG345" s="2"/>
      <c r="AH345" s="2"/>
      <c r="AI345" s="2"/>
      <c r="AJ345" s="2"/>
      <c r="AK345" s="2"/>
      <c r="AL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34"/>
      <c r="AC346" s="2"/>
      <c r="AD346" s="15"/>
      <c r="AE346" s="2"/>
      <c r="AF346" s="2"/>
      <c r="AG346" s="2"/>
      <c r="AH346" s="2"/>
      <c r="AI346" s="2"/>
      <c r="AJ346" s="2"/>
      <c r="AK346" s="2"/>
      <c r="AL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34"/>
      <c r="AC347" s="2"/>
      <c r="AD347" s="15"/>
      <c r="AE347" s="2"/>
      <c r="AF347" s="2"/>
      <c r="AG347" s="2"/>
      <c r="AH347" s="2"/>
      <c r="AI347" s="2"/>
      <c r="AJ347" s="2"/>
      <c r="AK347" s="2"/>
      <c r="AL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34"/>
      <c r="AC348" s="2"/>
      <c r="AD348" s="15"/>
      <c r="AE348" s="2"/>
      <c r="AF348" s="2"/>
      <c r="AG348" s="2"/>
      <c r="AH348" s="2"/>
      <c r="AI348" s="2"/>
      <c r="AJ348" s="2"/>
      <c r="AK348" s="2"/>
      <c r="AL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34"/>
      <c r="AC349" s="2"/>
      <c r="AD349" s="15"/>
      <c r="AE349" s="2"/>
      <c r="AF349" s="2"/>
      <c r="AG349" s="2"/>
      <c r="AH349" s="2"/>
      <c r="AI349" s="2"/>
      <c r="AJ349" s="2"/>
      <c r="AK349" s="2"/>
      <c r="AL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34"/>
      <c r="AC350" s="2"/>
      <c r="AD350" s="15"/>
      <c r="AE350" s="2"/>
      <c r="AF350" s="2"/>
      <c r="AG350" s="2"/>
      <c r="AH350" s="2"/>
      <c r="AI350" s="2"/>
      <c r="AJ350" s="2"/>
      <c r="AK350" s="2"/>
      <c r="AL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34"/>
      <c r="AC351" s="2"/>
      <c r="AD351" s="15"/>
      <c r="AE351" s="2"/>
      <c r="AF351" s="2"/>
      <c r="AG351" s="2"/>
      <c r="AH351" s="2"/>
      <c r="AI351" s="2"/>
      <c r="AJ351" s="2"/>
      <c r="AK351" s="2"/>
      <c r="AL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34"/>
      <c r="AC352" s="2"/>
      <c r="AD352" s="15"/>
      <c r="AE352" s="2"/>
      <c r="AF352" s="2"/>
      <c r="AG352" s="2"/>
      <c r="AH352" s="2"/>
      <c r="AI352" s="2"/>
      <c r="AJ352" s="2"/>
      <c r="AK352" s="2"/>
      <c r="AL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34"/>
      <c r="AC353" s="2"/>
      <c r="AD353" s="15"/>
      <c r="AE353" s="2"/>
      <c r="AF353" s="2"/>
      <c r="AG353" s="2"/>
      <c r="AH353" s="2"/>
      <c r="AI353" s="2"/>
      <c r="AJ353" s="2"/>
      <c r="AK353" s="2"/>
      <c r="AL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34"/>
      <c r="AC354" s="2"/>
      <c r="AD354" s="15"/>
      <c r="AE354" s="2"/>
      <c r="AF354" s="2"/>
      <c r="AG354" s="2"/>
      <c r="AH354" s="2"/>
      <c r="AI354" s="2"/>
      <c r="AJ354" s="2"/>
      <c r="AK354" s="2"/>
      <c r="AL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34"/>
      <c r="AC355" s="2"/>
      <c r="AD355" s="15"/>
      <c r="AE355" s="2"/>
      <c r="AF355" s="2"/>
      <c r="AG355" s="2"/>
      <c r="AH355" s="2"/>
      <c r="AI355" s="2"/>
      <c r="AJ355" s="2"/>
      <c r="AK355" s="2"/>
      <c r="AL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34"/>
      <c r="AC356" s="2"/>
      <c r="AD356" s="15"/>
      <c r="AE356" s="2"/>
      <c r="AF356" s="2"/>
      <c r="AG356" s="2"/>
      <c r="AH356" s="2"/>
      <c r="AI356" s="2"/>
      <c r="AJ356" s="2"/>
      <c r="AK356" s="2"/>
      <c r="AL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34"/>
      <c r="AC357" s="2"/>
      <c r="AD357" s="15"/>
      <c r="AE357" s="2"/>
      <c r="AF357" s="2"/>
      <c r="AG357" s="2"/>
      <c r="AH357" s="2"/>
      <c r="AI357" s="2"/>
      <c r="AJ357" s="2"/>
      <c r="AK357" s="2"/>
      <c r="AL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34"/>
      <c r="AC358" s="2"/>
      <c r="AD358" s="15"/>
      <c r="AE358" s="2"/>
      <c r="AF358" s="2"/>
      <c r="AG358" s="2"/>
      <c r="AH358" s="2"/>
      <c r="AI358" s="2"/>
      <c r="AJ358" s="2"/>
      <c r="AK358" s="2"/>
      <c r="AL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34"/>
      <c r="AC359" s="2"/>
      <c r="AD359" s="15"/>
      <c r="AE359" s="2"/>
      <c r="AF359" s="2"/>
      <c r="AG359" s="2"/>
      <c r="AH359" s="2"/>
      <c r="AI359" s="2"/>
      <c r="AJ359" s="2"/>
      <c r="AK359" s="2"/>
      <c r="AL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34"/>
      <c r="AC360" s="2"/>
      <c r="AD360" s="15"/>
      <c r="AE360" s="2"/>
      <c r="AF360" s="2"/>
      <c r="AG360" s="2"/>
      <c r="AH360" s="2"/>
      <c r="AI360" s="2"/>
      <c r="AJ360" s="2"/>
      <c r="AK360" s="2"/>
      <c r="AL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34"/>
      <c r="AC361" s="2"/>
      <c r="AD361" s="15"/>
      <c r="AE361" s="2"/>
      <c r="AF361" s="2"/>
      <c r="AG361" s="2"/>
      <c r="AH361" s="2"/>
      <c r="AI361" s="2"/>
      <c r="AJ361" s="2"/>
      <c r="AK361" s="2"/>
      <c r="AL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34"/>
      <c r="AC362" s="2"/>
      <c r="AD362" s="15"/>
      <c r="AE362" s="2"/>
      <c r="AF362" s="2"/>
      <c r="AG362" s="2"/>
      <c r="AH362" s="2"/>
      <c r="AI362" s="2"/>
      <c r="AJ362" s="2"/>
      <c r="AK362" s="2"/>
      <c r="AL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34"/>
      <c r="AC363" s="2"/>
      <c r="AD363" s="15"/>
      <c r="AE363" s="2"/>
      <c r="AF363" s="2"/>
      <c r="AG363" s="2"/>
      <c r="AH363" s="2"/>
      <c r="AI363" s="2"/>
      <c r="AJ363" s="2"/>
      <c r="AK363" s="2"/>
      <c r="AL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34"/>
      <c r="AC364" s="2"/>
      <c r="AD364" s="15"/>
      <c r="AE364" s="2"/>
      <c r="AF364" s="2"/>
      <c r="AG364" s="2"/>
      <c r="AH364" s="2"/>
      <c r="AI364" s="2"/>
      <c r="AJ364" s="2"/>
      <c r="AK364" s="2"/>
      <c r="AL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34"/>
      <c r="AC365" s="2"/>
      <c r="AD365" s="15"/>
      <c r="AE365" s="2"/>
      <c r="AF365" s="2"/>
      <c r="AG365" s="2"/>
      <c r="AH365" s="2"/>
      <c r="AI365" s="2"/>
      <c r="AJ365" s="2"/>
      <c r="AK365" s="2"/>
      <c r="AL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34"/>
      <c r="AC366" s="2"/>
      <c r="AD366" s="15"/>
      <c r="AE366" s="2"/>
      <c r="AF366" s="2"/>
      <c r="AG366" s="2"/>
      <c r="AH366" s="2"/>
      <c r="AI366" s="2"/>
      <c r="AJ366" s="2"/>
      <c r="AK366" s="2"/>
      <c r="AL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34"/>
      <c r="AC367" s="2"/>
      <c r="AD367" s="15"/>
      <c r="AE367" s="2"/>
      <c r="AF367" s="2"/>
      <c r="AG367" s="2"/>
      <c r="AH367" s="2"/>
      <c r="AI367" s="2"/>
      <c r="AJ367" s="2"/>
      <c r="AK367" s="2"/>
      <c r="AL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34"/>
      <c r="AC368" s="2"/>
      <c r="AD368" s="15"/>
      <c r="AE368" s="2"/>
      <c r="AF368" s="2"/>
      <c r="AG368" s="2"/>
      <c r="AH368" s="2"/>
      <c r="AI368" s="2"/>
      <c r="AJ368" s="2"/>
      <c r="AK368" s="2"/>
      <c r="AL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34"/>
      <c r="AC369" s="2"/>
      <c r="AD369" s="15"/>
      <c r="AE369" s="2"/>
      <c r="AF369" s="2"/>
      <c r="AG369" s="2"/>
      <c r="AH369" s="2"/>
      <c r="AI369" s="2"/>
      <c r="AJ369" s="2"/>
      <c r="AK369" s="2"/>
      <c r="AL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34"/>
      <c r="AC370" s="2"/>
      <c r="AD370" s="15"/>
      <c r="AE370" s="2"/>
      <c r="AF370" s="2"/>
      <c r="AG370" s="2"/>
      <c r="AH370" s="2"/>
      <c r="AI370" s="2"/>
      <c r="AJ370" s="2"/>
      <c r="AK370" s="2"/>
      <c r="AL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34"/>
      <c r="AC371" s="2"/>
      <c r="AD371" s="15"/>
      <c r="AE371" s="2"/>
      <c r="AF371" s="2"/>
      <c r="AG371" s="2"/>
      <c r="AH371" s="2"/>
      <c r="AI371" s="2"/>
      <c r="AJ371" s="2"/>
      <c r="AK371" s="2"/>
      <c r="AL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34"/>
      <c r="AC372" s="2"/>
      <c r="AD372" s="15"/>
      <c r="AE372" s="2"/>
      <c r="AF372" s="2"/>
      <c r="AG372" s="2"/>
      <c r="AH372" s="2"/>
      <c r="AI372" s="2"/>
      <c r="AJ372" s="2"/>
      <c r="AK372" s="2"/>
      <c r="AL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34"/>
      <c r="AC373" s="2"/>
      <c r="AD373" s="15"/>
      <c r="AE373" s="2"/>
      <c r="AF373" s="2"/>
      <c r="AG373" s="2"/>
      <c r="AH373" s="2"/>
      <c r="AI373" s="2"/>
      <c r="AJ373" s="2"/>
      <c r="AK373" s="2"/>
      <c r="AL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34"/>
      <c r="AC374" s="2"/>
      <c r="AD374" s="15"/>
      <c r="AE374" s="2"/>
      <c r="AF374" s="2"/>
      <c r="AG374" s="2"/>
      <c r="AH374" s="2"/>
      <c r="AI374" s="2"/>
      <c r="AJ374" s="2"/>
      <c r="AK374" s="2"/>
      <c r="AL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34"/>
      <c r="AC375" s="2"/>
      <c r="AD375" s="15"/>
      <c r="AE375" s="2"/>
      <c r="AF375" s="2"/>
      <c r="AG375" s="2"/>
      <c r="AH375" s="2"/>
      <c r="AI375" s="2"/>
      <c r="AJ375" s="2"/>
      <c r="AK375" s="2"/>
      <c r="AL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34"/>
      <c r="AC376" s="2"/>
      <c r="AD376" s="15"/>
      <c r="AE376" s="2"/>
      <c r="AF376" s="2"/>
      <c r="AG376" s="2"/>
      <c r="AH376" s="2"/>
      <c r="AI376" s="2"/>
      <c r="AJ376" s="2"/>
      <c r="AK376" s="2"/>
      <c r="AL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34"/>
      <c r="AC377" s="2"/>
      <c r="AD377" s="15"/>
      <c r="AE377" s="2"/>
      <c r="AF377" s="2"/>
      <c r="AG377" s="2"/>
      <c r="AH377" s="2"/>
      <c r="AI377" s="2"/>
      <c r="AJ377" s="2"/>
      <c r="AK377" s="2"/>
      <c r="AL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34"/>
      <c r="AC378" s="2"/>
      <c r="AD378" s="15"/>
      <c r="AE378" s="2"/>
      <c r="AF378" s="2"/>
      <c r="AG378" s="2"/>
      <c r="AH378" s="2"/>
      <c r="AI378" s="2"/>
      <c r="AJ378" s="2"/>
      <c r="AK378" s="2"/>
      <c r="AL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34"/>
      <c r="AC379" s="2"/>
      <c r="AD379" s="15"/>
      <c r="AE379" s="2"/>
      <c r="AF379" s="2"/>
      <c r="AG379" s="2"/>
      <c r="AH379" s="2"/>
      <c r="AI379" s="2"/>
      <c r="AJ379" s="2"/>
      <c r="AK379" s="2"/>
      <c r="AL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34"/>
      <c r="AC380" s="2"/>
      <c r="AD380" s="15"/>
      <c r="AE380" s="2"/>
      <c r="AF380" s="2"/>
      <c r="AG380" s="2"/>
      <c r="AH380" s="2"/>
      <c r="AI380" s="2"/>
      <c r="AJ380" s="2"/>
      <c r="AK380" s="2"/>
      <c r="AL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34"/>
      <c r="AC381" s="2"/>
      <c r="AD381" s="15"/>
      <c r="AE381" s="2"/>
      <c r="AF381" s="2"/>
      <c r="AG381" s="2"/>
      <c r="AH381" s="2"/>
      <c r="AI381" s="2"/>
      <c r="AJ381" s="2"/>
      <c r="AK381" s="2"/>
      <c r="AL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34"/>
      <c r="AC382" s="2"/>
      <c r="AD382" s="15"/>
      <c r="AE382" s="2"/>
      <c r="AF382" s="2"/>
      <c r="AG382" s="2"/>
      <c r="AH382" s="2"/>
      <c r="AI382" s="2"/>
      <c r="AJ382" s="2"/>
      <c r="AK382" s="2"/>
      <c r="AL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34"/>
      <c r="AC383" s="2"/>
      <c r="AD383" s="15"/>
      <c r="AE383" s="2"/>
      <c r="AF383" s="2"/>
      <c r="AG383" s="2"/>
      <c r="AH383" s="2"/>
      <c r="AI383" s="2"/>
      <c r="AJ383" s="2"/>
      <c r="AK383" s="2"/>
      <c r="AL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34"/>
      <c r="AC384" s="2"/>
      <c r="AD384" s="15"/>
      <c r="AE384" s="2"/>
      <c r="AF384" s="2"/>
      <c r="AG384" s="2"/>
      <c r="AH384" s="2"/>
      <c r="AI384" s="2"/>
      <c r="AJ384" s="2"/>
      <c r="AK384" s="2"/>
      <c r="AL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34"/>
      <c r="AC385" s="2"/>
      <c r="AD385" s="15"/>
      <c r="AE385" s="2"/>
      <c r="AF385" s="2"/>
      <c r="AG385" s="2"/>
      <c r="AH385" s="2"/>
      <c r="AI385" s="2"/>
      <c r="AJ385" s="2"/>
      <c r="AK385" s="2"/>
      <c r="AL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34"/>
      <c r="AC386" s="2"/>
      <c r="AD386" s="15"/>
      <c r="AE386" s="2"/>
      <c r="AF386" s="2"/>
      <c r="AG386" s="2"/>
      <c r="AH386" s="2"/>
      <c r="AI386" s="2"/>
      <c r="AJ386" s="2"/>
      <c r="AK386" s="2"/>
      <c r="AL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34"/>
      <c r="AC387" s="2"/>
      <c r="AD387" s="15"/>
      <c r="AE387" s="2"/>
      <c r="AF387" s="2"/>
      <c r="AG387" s="2"/>
      <c r="AH387" s="2"/>
      <c r="AI387" s="2"/>
      <c r="AJ387" s="2"/>
      <c r="AK387" s="2"/>
      <c r="AL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34"/>
      <c r="AC388" s="2"/>
      <c r="AD388" s="15"/>
      <c r="AE388" s="2"/>
      <c r="AF388" s="2"/>
      <c r="AG388" s="2"/>
      <c r="AH388" s="2"/>
      <c r="AI388" s="2"/>
      <c r="AJ388" s="2"/>
      <c r="AK388" s="2"/>
      <c r="AL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34"/>
      <c r="AC389" s="2"/>
      <c r="AD389" s="15"/>
      <c r="AE389" s="2"/>
      <c r="AF389" s="2"/>
      <c r="AG389" s="2"/>
      <c r="AH389" s="2"/>
      <c r="AI389" s="2"/>
      <c r="AJ389" s="2"/>
      <c r="AK389" s="2"/>
      <c r="AL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34"/>
      <c r="AC390" s="2"/>
      <c r="AD390" s="15"/>
      <c r="AE390" s="2"/>
      <c r="AF390" s="2"/>
      <c r="AG390" s="2"/>
      <c r="AH390" s="2"/>
      <c r="AI390" s="2"/>
      <c r="AJ390" s="2"/>
      <c r="AK390" s="2"/>
      <c r="AL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34"/>
      <c r="AC391" s="2"/>
      <c r="AD391" s="15"/>
      <c r="AE391" s="2"/>
      <c r="AF391" s="2"/>
      <c r="AG391" s="2"/>
      <c r="AH391" s="2"/>
      <c r="AI391" s="2"/>
      <c r="AJ391" s="2"/>
      <c r="AK391" s="2"/>
      <c r="AL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34"/>
      <c r="AC392" s="2"/>
      <c r="AD392" s="15"/>
      <c r="AE392" s="2"/>
      <c r="AF392" s="2"/>
      <c r="AG392" s="2"/>
      <c r="AH392" s="2"/>
      <c r="AI392" s="2"/>
      <c r="AJ392" s="2"/>
      <c r="AK392" s="2"/>
      <c r="AL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34"/>
      <c r="AC393" s="2"/>
      <c r="AD393" s="15"/>
      <c r="AE393" s="2"/>
      <c r="AF393" s="2"/>
      <c r="AG393" s="2"/>
      <c r="AH393" s="2"/>
      <c r="AI393" s="2"/>
      <c r="AJ393" s="2"/>
      <c r="AK393" s="2"/>
      <c r="AL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34"/>
      <c r="AC394" s="2"/>
      <c r="AD394" s="15"/>
      <c r="AE394" s="2"/>
      <c r="AF394" s="2"/>
      <c r="AG394" s="2"/>
      <c r="AH394" s="2"/>
      <c r="AI394" s="2"/>
      <c r="AJ394" s="2"/>
      <c r="AK394" s="2"/>
      <c r="AL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34"/>
      <c r="AC395" s="2"/>
      <c r="AD395" s="15"/>
      <c r="AE395" s="2"/>
      <c r="AF395" s="2"/>
      <c r="AG395" s="2"/>
      <c r="AH395" s="2"/>
      <c r="AI395" s="2"/>
      <c r="AJ395" s="2"/>
      <c r="AK395" s="2"/>
      <c r="AL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34"/>
      <c r="AC396" s="2"/>
      <c r="AD396" s="15"/>
      <c r="AE396" s="2"/>
      <c r="AF396" s="2"/>
      <c r="AG396" s="2"/>
      <c r="AH396" s="2"/>
      <c r="AI396" s="2"/>
      <c r="AJ396" s="2"/>
      <c r="AK396" s="2"/>
      <c r="AL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34"/>
      <c r="AC397" s="2"/>
      <c r="AD397" s="15"/>
      <c r="AE397" s="2"/>
      <c r="AF397" s="2"/>
      <c r="AG397" s="2"/>
      <c r="AH397" s="2"/>
      <c r="AI397" s="2"/>
      <c r="AJ397" s="2"/>
      <c r="AK397" s="2"/>
      <c r="AL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34"/>
      <c r="AC398" s="2"/>
      <c r="AD398" s="15"/>
      <c r="AE398" s="2"/>
      <c r="AF398" s="2"/>
      <c r="AG398" s="2"/>
      <c r="AH398" s="2"/>
      <c r="AI398" s="2"/>
      <c r="AJ398" s="2"/>
      <c r="AK398" s="2"/>
      <c r="AL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34"/>
      <c r="AC399" s="2"/>
      <c r="AD399" s="15"/>
      <c r="AE399" s="2"/>
      <c r="AF399" s="2"/>
      <c r="AG399" s="2"/>
      <c r="AH399" s="2"/>
      <c r="AI399" s="2"/>
      <c r="AJ399" s="2"/>
      <c r="AK399" s="2"/>
      <c r="AL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34"/>
      <c r="AC400" s="2"/>
      <c r="AD400" s="15"/>
      <c r="AE400" s="2"/>
      <c r="AF400" s="2"/>
      <c r="AG400" s="2"/>
      <c r="AH400" s="2"/>
      <c r="AI400" s="2"/>
      <c r="AJ400" s="2"/>
      <c r="AK400" s="2"/>
      <c r="AL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34"/>
      <c r="AC401" s="2"/>
      <c r="AD401" s="15"/>
      <c r="AE401" s="2"/>
      <c r="AF401" s="2"/>
      <c r="AG401" s="2"/>
      <c r="AH401" s="2"/>
      <c r="AI401" s="2"/>
      <c r="AJ401" s="2"/>
      <c r="AK401" s="2"/>
      <c r="AL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34"/>
      <c r="AC402" s="2"/>
      <c r="AD402" s="15"/>
      <c r="AE402" s="2"/>
      <c r="AF402" s="2"/>
      <c r="AG402" s="2"/>
      <c r="AH402" s="2"/>
      <c r="AI402" s="2"/>
      <c r="AJ402" s="2"/>
      <c r="AK402" s="2"/>
      <c r="AL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34"/>
      <c r="AC403" s="2"/>
      <c r="AD403" s="15"/>
      <c r="AE403" s="2"/>
      <c r="AF403" s="2"/>
      <c r="AG403" s="2"/>
      <c r="AH403" s="2"/>
      <c r="AI403" s="2"/>
      <c r="AJ403" s="2"/>
      <c r="AK403" s="2"/>
      <c r="AL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34"/>
      <c r="AC404" s="2"/>
      <c r="AD404" s="15"/>
      <c r="AE404" s="2"/>
      <c r="AF404" s="2"/>
      <c r="AG404" s="2"/>
      <c r="AH404" s="2"/>
      <c r="AI404" s="2"/>
      <c r="AJ404" s="2"/>
      <c r="AK404" s="2"/>
      <c r="AL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34"/>
      <c r="AC405" s="2"/>
      <c r="AD405" s="15"/>
      <c r="AE405" s="2"/>
      <c r="AF405" s="2"/>
      <c r="AG405" s="2"/>
      <c r="AH405" s="2"/>
      <c r="AI405" s="2"/>
      <c r="AJ405" s="2"/>
      <c r="AK405" s="2"/>
      <c r="AL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34"/>
      <c r="AC406" s="2"/>
      <c r="AD406" s="15"/>
      <c r="AE406" s="2"/>
      <c r="AF406" s="2"/>
      <c r="AG406" s="2"/>
      <c r="AH406" s="2"/>
      <c r="AI406" s="2"/>
      <c r="AJ406" s="2"/>
      <c r="AK406" s="2"/>
      <c r="AL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34"/>
      <c r="AC407" s="2"/>
      <c r="AD407" s="15"/>
      <c r="AE407" s="2"/>
      <c r="AF407" s="2"/>
      <c r="AG407" s="2"/>
      <c r="AH407" s="2"/>
      <c r="AI407" s="2"/>
      <c r="AJ407" s="2"/>
      <c r="AK407" s="2"/>
      <c r="AL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34"/>
      <c r="AC408" s="2"/>
      <c r="AD408" s="15"/>
      <c r="AE408" s="2"/>
      <c r="AF408" s="2"/>
      <c r="AG408" s="2"/>
      <c r="AH408" s="2"/>
      <c r="AI408" s="2"/>
      <c r="AJ408" s="2"/>
      <c r="AK408" s="2"/>
      <c r="AL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34"/>
      <c r="AC409" s="2"/>
      <c r="AD409" s="15"/>
      <c r="AE409" s="2"/>
      <c r="AF409" s="2"/>
      <c r="AG409" s="2"/>
      <c r="AH409" s="2"/>
      <c r="AI409" s="2"/>
      <c r="AJ409" s="2"/>
      <c r="AK409" s="2"/>
      <c r="AL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34"/>
      <c r="AC410" s="2"/>
      <c r="AD410" s="15"/>
      <c r="AE410" s="2"/>
      <c r="AF410" s="2"/>
      <c r="AG410" s="2"/>
      <c r="AH410" s="2"/>
      <c r="AI410" s="2"/>
      <c r="AJ410" s="2"/>
      <c r="AK410" s="2"/>
      <c r="AL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34"/>
      <c r="AC411" s="2"/>
      <c r="AD411" s="15"/>
      <c r="AE411" s="2"/>
      <c r="AF411" s="2"/>
      <c r="AG411" s="2"/>
      <c r="AH411" s="2"/>
      <c r="AI411" s="2"/>
      <c r="AJ411" s="2"/>
      <c r="AK411" s="2"/>
      <c r="AL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34"/>
      <c r="AC412" s="2"/>
      <c r="AD412" s="15"/>
      <c r="AE412" s="2"/>
      <c r="AF412" s="2"/>
      <c r="AG412" s="2"/>
      <c r="AH412" s="2"/>
      <c r="AI412" s="2"/>
      <c r="AJ412" s="2"/>
      <c r="AK412" s="2"/>
      <c r="AL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34"/>
      <c r="AC413" s="2"/>
      <c r="AD413" s="15"/>
      <c r="AE413" s="2"/>
      <c r="AF413" s="2"/>
      <c r="AG413" s="2"/>
      <c r="AH413" s="2"/>
      <c r="AI413" s="2"/>
      <c r="AJ413" s="2"/>
      <c r="AK413" s="2"/>
      <c r="AL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34"/>
      <c r="AC414" s="2"/>
      <c r="AD414" s="15"/>
      <c r="AE414" s="2"/>
      <c r="AF414" s="2"/>
      <c r="AG414" s="2"/>
      <c r="AH414" s="2"/>
      <c r="AI414" s="2"/>
      <c r="AJ414" s="2"/>
      <c r="AK414" s="2"/>
      <c r="AL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34"/>
      <c r="AC415" s="2"/>
      <c r="AD415" s="15"/>
      <c r="AE415" s="2"/>
      <c r="AF415" s="2"/>
      <c r="AG415" s="2"/>
      <c r="AH415" s="2"/>
      <c r="AI415" s="2"/>
      <c r="AJ415" s="2"/>
      <c r="AK415" s="2"/>
      <c r="AL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34"/>
      <c r="AC416" s="2"/>
      <c r="AD416" s="15"/>
      <c r="AE416" s="2"/>
      <c r="AF416" s="2"/>
      <c r="AG416" s="2"/>
      <c r="AH416" s="2"/>
      <c r="AI416" s="2"/>
      <c r="AJ416" s="2"/>
      <c r="AK416" s="2"/>
      <c r="AL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34"/>
      <c r="AC417" s="2"/>
      <c r="AD417" s="15"/>
      <c r="AE417" s="2"/>
      <c r="AF417" s="2"/>
      <c r="AG417" s="2"/>
      <c r="AH417" s="2"/>
      <c r="AI417" s="2"/>
      <c r="AJ417" s="2"/>
      <c r="AK417" s="2"/>
      <c r="AL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34"/>
      <c r="AC418" s="2"/>
      <c r="AD418" s="15"/>
      <c r="AE418" s="2"/>
      <c r="AF418" s="2"/>
      <c r="AG418" s="2"/>
      <c r="AH418" s="2"/>
      <c r="AI418" s="2"/>
      <c r="AJ418" s="2"/>
      <c r="AK418" s="2"/>
      <c r="AL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34"/>
      <c r="AC419" s="2"/>
      <c r="AD419" s="15"/>
      <c r="AE419" s="2"/>
      <c r="AF419" s="2"/>
      <c r="AG419" s="2"/>
      <c r="AH419" s="2"/>
      <c r="AI419" s="2"/>
      <c r="AJ419" s="2"/>
      <c r="AK419" s="2"/>
      <c r="AL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34"/>
      <c r="AC420" s="2"/>
      <c r="AD420" s="15"/>
      <c r="AE420" s="2"/>
      <c r="AF420" s="2"/>
      <c r="AG420" s="2"/>
      <c r="AH420" s="2"/>
      <c r="AI420" s="2"/>
      <c r="AJ420" s="2"/>
      <c r="AK420" s="2"/>
      <c r="AL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34"/>
      <c r="AC421" s="2"/>
      <c r="AD421" s="15"/>
      <c r="AE421" s="2"/>
      <c r="AF421" s="2"/>
      <c r="AG421" s="2"/>
      <c r="AH421" s="2"/>
      <c r="AI421" s="2"/>
      <c r="AJ421" s="2"/>
      <c r="AK421" s="2"/>
      <c r="AL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34"/>
      <c r="AC422" s="2"/>
      <c r="AD422" s="15"/>
      <c r="AE422" s="2"/>
      <c r="AF422" s="2"/>
      <c r="AG422" s="2"/>
      <c r="AH422" s="2"/>
      <c r="AI422" s="2"/>
      <c r="AJ422" s="2"/>
      <c r="AK422" s="2"/>
      <c r="AL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34"/>
      <c r="AC423" s="2"/>
      <c r="AD423" s="15"/>
      <c r="AE423" s="2"/>
      <c r="AF423" s="2"/>
      <c r="AG423" s="2"/>
      <c r="AH423" s="2"/>
      <c r="AI423" s="2"/>
      <c r="AJ423" s="2"/>
      <c r="AK423" s="2"/>
      <c r="AL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34"/>
      <c r="AC424" s="2"/>
      <c r="AD424" s="15"/>
      <c r="AE424" s="2"/>
      <c r="AF424" s="2"/>
      <c r="AG424" s="2"/>
      <c r="AH424" s="2"/>
      <c r="AI424" s="2"/>
      <c r="AJ424" s="2"/>
      <c r="AK424" s="2"/>
      <c r="AL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34"/>
      <c r="AC425" s="2"/>
      <c r="AD425" s="15"/>
      <c r="AE425" s="2"/>
      <c r="AF425" s="2"/>
      <c r="AG425" s="2"/>
      <c r="AH425" s="2"/>
      <c r="AI425" s="2"/>
      <c r="AJ425" s="2"/>
      <c r="AK425" s="2"/>
      <c r="AL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34"/>
      <c r="AC426" s="2"/>
      <c r="AD426" s="15"/>
      <c r="AE426" s="2"/>
      <c r="AF426" s="2"/>
      <c r="AG426" s="2"/>
      <c r="AH426" s="2"/>
      <c r="AI426" s="2"/>
      <c r="AJ426" s="2"/>
      <c r="AK426" s="2"/>
      <c r="AL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34"/>
      <c r="AC427" s="2"/>
      <c r="AD427" s="15"/>
      <c r="AE427" s="2"/>
      <c r="AF427" s="2"/>
      <c r="AG427" s="2"/>
      <c r="AH427" s="2"/>
      <c r="AI427" s="2"/>
      <c r="AJ427" s="2"/>
      <c r="AK427" s="2"/>
      <c r="AL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34"/>
      <c r="AC428" s="2"/>
      <c r="AD428" s="15"/>
      <c r="AE428" s="2"/>
      <c r="AF428" s="2"/>
      <c r="AG428" s="2"/>
      <c r="AH428" s="2"/>
      <c r="AI428" s="2"/>
      <c r="AJ428" s="2"/>
      <c r="AK428" s="2"/>
      <c r="AL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34"/>
      <c r="AC429" s="2"/>
      <c r="AD429" s="15"/>
      <c r="AE429" s="2"/>
      <c r="AF429" s="2"/>
      <c r="AG429" s="2"/>
      <c r="AH429" s="2"/>
      <c r="AI429" s="2"/>
      <c r="AJ429" s="2"/>
      <c r="AK429" s="2"/>
      <c r="AL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34"/>
      <c r="AC430" s="2"/>
      <c r="AD430" s="15"/>
      <c r="AE430" s="2"/>
      <c r="AF430" s="2"/>
      <c r="AG430" s="2"/>
      <c r="AH430" s="2"/>
      <c r="AI430" s="2"/>
      <c r="AJ430" s="2"/>
      <c r="AK430" s="2"/>
      <c r="AL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34"/>
      <c r="AC431" s="2"/>
      <c r="AD431" s="15"/>
      <c r="AE431" s="2"/>
      <c r="AF431" s="2"/>
      <c r="AG431" s="2"/>
      <c r="AH431" s="2"/>
      <c r="AI431" s="2"/>
      <c r="AJ431" s="2"/>
      <c r="AK431" s="2"/>
      <c r="AL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34"/>
      <c r="AC432" s="2"/>
      <c r="AD432" s="15"/>
      <c r="AE432" s="2"/>
      <c r="AF432" s="2"/>
      <c r="AG432" s="2"/>
      <c r="AH432" s="2"/>
      <c r="AI432" s="2"/>
      <c r="AJ432" s="2"/>
      <c r="AK432" s="2"/>
      <c r="AL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34"/>
      <c r="AC433" s="2"/>
      <c r="AD433" s="15"/>
      <c r="AE433" s="2"/>
      <c r="AF433" s="2"/>
      <c r="AG433" s="2"/>
      <c r="AH433" s="2"/>
      <c r="AI433" s="2"/>
      <c r="AJ433" s="2"/>
      <c r="AK433" s="2"/>
      <c r="AL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34"/>
      <c r="AC434" s="2"/>
      <c r="AD434" s="15"/>
      <c r="AE434" s="2"/>
      <c r="AF434" s="2"/>
      <c r="AG434" s="2"/>
      <c r="AH434" s="2"/>
      <c r="AI434" s="2"/>
      <c r="AJ434" s="2"/>
      <c r="AK434" s="2"/>
      <c r="AL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34"/>
      <c r="AC435" s="2"/>
      <c r="AD435" s="15"/>
      <c r="AE435" s="2"/>
      <c r="AF435" s="2"/>
      <c r="AG435" s="2"/>
      <c r="AH435" s="2"/>
      <c r="AI435" s="2"/>
      <c r="AJ435" s="2"/>
      <c r="AK435" s="2"/>
      <c r="AL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34"/>
      <c r="AC436" s="2"/>
      <c r="AD436" s="15"/>
      <c r="AE436" s="2"/>
      <c r="AF436" s="2"/>
      <c r="AG436" s="2"/>
      <c r="AH436" s="2"/>
      <c r="AI436" s="2"/>
      <c r="AJ436" s="2"/>
      <c r="AK436" s="2"/>
      <c r="AL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34"/>
      <c r="AC437" s="2"/>
      <c r="AD437" s="15"/>
      <c r="AE437" s="2"/>
      <c r="AF437" s="2"/>
      <c r="AG437" s="2"/>
      <c r="AH437" s="2"/>
      <c r="AI437" s="2"/>
      <c r="AJ437" s="2"/>
      <c r="AK437" s="2"/>
      <c r="AL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34"/>
      <c r="AC438" s="2"/>
      <c r="AD438" s="15"/>
      <c r="AE438" s="2"/>
      <c r="AF438" s="2"/>
      <c r="AG438" s="2"/>
      <c r="AH438" s="2"/>
      <c r="AI438" s="2"/>
      <c r="AJ438" s="2"/>
      <c r="AK438" s="2"/>
      <c r="AL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34"/>
      <c r="AC439" s="2"/>
      <c r="AD439" s="15"/>
      <c r="AE439" s="2"/>
      <c r="AF439" s="2"/>
      <c r="AG439" s="2"/>
      <c r="AH439" s="2"/>
      <c r="AI439" s="2"/>
      <c r="AJ439" s="2"/>
      <c r="AK439" s="2"/>
      <c r="AL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34"/>
      <c r="AC440" s="2"/>
      <c r="AD440" s="15"/>
      <c r="AE440" s="2"/>
      <c r="AF440" s="2"/>
      <c r="AG440" s="2"/>
      <c r="AH440" s="2"/>
      <c r="AI440" s="2"/>
      <c r="AJ440" s="2"/>
      <c r="AK440" s="2"/>
      <c r="AL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34"/>
      <c r="AC441" s="2"/>
      <c r="AD441" s="15"/>
      <c r="AE441" s="2"/>
      <c r="AF441" s="2"/>
      <c r="AG441" s="2"/>
      <c r="AH441" s="2"/>
      <c r="AI441" s="2"/>
      <c r="AJ441" s="2"/>
      <c r="AK441" s="2"/>
      <c r="AL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34"/>
      <c r="AC442" s="2"/>
      <c r="AD442" s="15"/>
      <c r="AE442" s="2"/>
      <c r="AF442" s="2"/>
      <c r="AG442" s="2"/>
      <c r="AH442" s="2"/>
      <c r="AI442" s="2"/>
      <c r="AJ442" s="2"/>
      <c r="AK442" s="2"/>
      <c r="AL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34"/>
      <c r="AC443" s="2"/>
      <c r="AD443" s="15"/>
      <c r="AE443" s="2"/>
      <c r="AF443" s="2"/>
      <c r="AG443" s="2"/>
      <c r="AH443" s="2"/>
      <c r="AI443" s="2"/>
      <c r="AJ443" s="2"/>
      <c r="AK443" s="2"/>
      <c r="AL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34"/>
      <c r="AC444" s="2"/>
      <c r="AD444" s="15"/>
      <c r="AE444" s="2"/>
      <c r="AF444" s="2"/>
      <c r="AG444" s="2"/>
      <c r="AH444" s="2"/>
      <c r="AI444" s="2"/>
      <c r="AJ444" s="2"/>
      <c r="AK444" s="2"/>
      <c r="AL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34"/>
      <c r="AC445" s="2"/>
      <c r="AD445" s="15"/>
      <c r="AE445" s="2"/>
      <c r="AF445" s="2"/>
      <c r="AG445" s="2"/>
      <c r="AH445" s="2"/>
      <c r="AI445" s="2"/>
      <c r="AJ445" s="2"/>
      <c r="AK445" s="2"/>
      <c r="AL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34"/>
      <c r="AC446" s="2"/>
      <c r="AD446" s="15"/>
      <c r="AE446" s="2"/>
      <c r="AF446" s="2"/>
      <c r="AG446" s="2"/>
      <c r="AH446" s="2"/>
      <c r="AI446" s="2"/>
      <c r="AJ446" s="2"/>
      <c r="AK446" s="2"/>
      <c r="AL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34"/>
      <c r="AC447" s="2"/>
      <c r="AD447" s="15"/>
      <c r="AE447" s="2"/>
      <c r="AF447" s="2"/>
      <c r="AG447" s="2"/>
      <c r="AH447" s="2"/>
      <c r="AI447" s="2"/>
      <c r="AJ447" s="2"/>
      <c r="AK447" s="2"/>
      <c r="AL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34"/>
      <c r="AC448" s="2"/>
      <c r="AD448" s="15"/>
      <c r="AE448" s="2"/>
      <c r="AF448" s="2"/>
      <c r="AG448" s="2"/>
      <c r="AH448" s="2"/>
      <c r="AI448" s="2"/>
      <c r="AJ448" s="2"/>
      <c r="AK448" s="2"/>
      <c r="AL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34"/>
      <c r="AC449" s="2"/>
      <c r="AD449" s="15"/>
      <c r="AE449" s="2"/>
      <c r="AF449" s="2"/>
      <c r="AG449" s="2"/>
      <c r="AH449" s="2"/>
      <c r="AI449" s="2"/>
      <c r="AJ449" s="2"/>
      <c r="AK449" s="2"/>
      <c r="AL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34"/>
      <c r="AC450" s="2"/>
      <c r="AD450" s="15"/>
      <c r="AE450" s="2"/>
      <c r="AF450" s="2"/>
      <c r="AG450" s="2"/>
      <c r="AH450" s="2"/>
      <c r="AI450" s="2"/>
      <c r="AJ450" s="2"/>
      <c r="AK450" s="2"/>
      <c r="AL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34"/>
      <c r="AC451" s="2"/>
      <c r="AD451" s="15"/>
      <c r="AE451" s="2"/>
      <c r="AF451" s="2"/>
      <c r="AG451" s="2"/>
      <c r="AH451" s="2"/>
      <c r="AI451" s="2"/>
      <c r="AJ451" s="2"/>
      <c r="AK451" s="2"/>
      <c r="AL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34"/>
      <c r="AC452" s="2"/>
      <c r="AD452" s="15"/>
      <c r="AE452" s="2"/>
      <c r="AF452" s="2"/>
      <c r="AG452" s="2"/>
      <c r="AH452" s="2"/>
      <c r="AI452" s="2"/>
      <c r="AJ452" s="2"/>
      <c r="AK452" s="2"/>
      <c r="AL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34"/>
      <c r="AC453" s="2"/>
      <c r="AD453" s="15"/>
      <c r="AE453" s="2"/>
      <c r="AF453" s="2"/>
      <c r="AG453" s="2"/>
      <c r="AH453" s="2"/>
      <c r="AI453" s="2"/>
      <c r="AJ453" s="2"/>
      <c r="AK453" s="2"/>
      <c r="AL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34"/>
      <c r="AC454" s="2"/>
      <c r="AD454" s="15"/>
      <c r="AE454" s="2"/>
      <c r="AF454" s="2"/>
      <c r="AG454" s="2"/>
      <c r="AH454" s="2"/>
      <c r="AI454" s="2"/>
      <c r="AJ454" s="2"/>
      <c r="AK454" s="2"/>
      <c r="AL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34"/>
      <c r="AC455" s="2"/>
      <c r="AD455" s="15"/>
      <c r="AE455" s="2"/>
      <c r="AF455" s="2"/>
      <c r="AG455" s="2"/>
      <c r="AH455" s="2"/>
      <c r="AI455" s="2"/>
      <c r="AJ455" s="2"/>
      <c r="AK455" s="2"/>
      <c r="AL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34"/>
      <c r="AC456" s="2"/>
      <c r="AD456" s="15"/>
      <c r="AE456" s="2"/>
      <c r="AF456" s="2"/>
      <c r="AG456" s="2"/>
      <c r="AH456" s="2"/>
      <c r="AI456" s="2"/>
      <c r="AJ456" s="2"/>
      <c r="AK456" s="2"/>
      <c r="AL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34"/>
      <c r="AC457" s="2"/>
      <c r="AD457" s="15"/>
      <c r="AE457" s="2"/>
      <c r="AF457" s="2"/>
      <c r="AG457" s="2"/>
      <c r="AH457" s="2"/>
      <c r="AI457" s="2"/>
      <c r="AJ457" s="2"/>
      <c r="AK457" s="2"/>
      <c r="AL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34"/>
      <c r="AC458" s="2"/>
      <c r="AD458" s="15"/>
      <c r="AE458" s="2"/>
      <c r="AF458" s="2"/>
      <c r="AG458" s="2"/>
      <c r="AH458" s="2"/>
      <c r="AI458" s="2"/>
      <c r="AJ458" s="2"/>
      <c r="AK458" s="2"/>
      <c r="AL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34"/>
      <c r="AC459" s="2"/>
      <c r="AD459" s="15"/>
      <c r="AE459" s="2"/>
      <c r="AF459" s="2"/>
      <c r="AG459" s="2"/>
      <c r="AH459" s="2"/>
      <c r="AI459" s="2"/>
      <c r="AJ459" s="2"/>
      <c r="AK459" s="2"/>
      <c r="AL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34"/>
      <c r="AC460" s="2"/>
      <c r="AD460" s="15"/>
      <c r="AE460" s="2"/>
      <c r="AF460" s="2"/>
      <c r="AG460" s="2"/>
      <c r="AH460" s="2"/>
      <c r="AI460" s="2"/>
      <c r="AJ460" s="2"/>
      <c r="AK460" s="2"/>
      <c r="AL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34"/>
      <c r="AC461" s="2"/>
      <c r="AD461" s="15"/>
      <c r="AE461" s="2"/>
      <c r="AF461" s="2"/>
      <c r="AG461" s="2"/>
      <c r="AH461" s="2"/>
      <c r="AI461" s="2"/>
      <c r="AJ461" s="2"/>
      <c r="AK461" s="2"/>
      <c r="AL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34"/>
      <c r="AC462" s="2"/>
      <c r="AD462" s="15"/>
      <c r="AE462" s="2"/>
      <c r="AF462" s="2"/>
      <c r="AG462" s="2"/>
      <c r="AH462" s="2"/>
      <c r="AI462" s="2"/>
      <c r="AJ462" s="2"/>
      <c r="AK462" s="2"/>
      <c r="AL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34"/>
      <c r="AC463" s="2"/>
      <c r="AD463" s="15"/>
      <c r="AE463" s="2"/>
      <c r="AF463" s="2"/>
      <c r="AG463" s="2"/>
      <c r="AH463" s="2"/>
      <c r="AI463" s="2"/>
      <c r="AJ463" s="2"/>
      <c r="AK463" s="2"/>
      <c r="AL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34"/>
      <c r="AC464" s="2"/>
      <c r="AD464" s="15"/>
      <c r="AE464" s="2"/>
      <c r="AF464" s="2"/>
      <c r="AG464" s="2"/>
      <c r="AH464" s="2"/>
      <c r="AI464" s="2"/>
      <c r="AJ464" s="2"/>
      <c r="AK464" s="2"/>
      <c r="AL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34"/>
      <c r="AC465" s="2"/>
      <c r="AD465" s="15"/>
      <c r="AE465" s="2"/>
      <c r="AF465" s="2"/>
      <c r="AG465" s="2"/>
      <c r="AH465" s="2"/>
      <c r="AI465" s="2"/>
      <c r="AJ465" s="2"/>
      <c r="AK465" s="2"/>
      <c r="AL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34"/>
      <c r="AC466" s="2"/>
      <c r="AD466" s="15"/>
      <c r="AE466" s="2"/>
      <c r="AF466" s="2"/>
      <c r="AG466" s="2"/>
      <c r="AH466" s="2"/>
      <c r="AI466" s="2"/>
      <c r="AJ466" s="2"/>
      <c r="AK466" s="2"/>
      <c r="AL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34"/>
      <c r="AC467" s="2"/>
      <c r="AD467" s="15"/>
      <c r="AE467" s="2"/>
      <c r="AF467" s="2"/>
      <c r="AG467" s="2"/>
      <c r="AH467" s="2"/>
      <c r="AI467" s="2"/>
      <c r="AJ467" s="2"/>
      <c r="AK467" s="2"/>
      <c r="AL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34"/>
      <c r="AC468" s="2"/>
      <c r="AD468" s="15"/>
      <c r="AE468" s="2"/>
      <c r="AF468" s="2"/>
      <c r="AG468" s="2"/>
      <c r="AH468" s="2"/>
      <c r="AI468" s="2"/>
      <c r="AJ468" s="2"/>
      <c r="AK468" s="2"/>
      <c r="AL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34"/>
      <c r="AC469" s="2"/>
      <c r="AD469" s="15"/>
      <c r="AE469" s="2"/>
      <c r="AF469" s="2"/>
      <c r="AG469" s="2"/>
      <c r="AH469" s="2"/>
      <c r="AI469" s="2"/>
      <c r="AJ469" s="2"/>
      <c r="AK469" s="2"/>
      <c r="AL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34"/>
      <c r="AC470" s="2"/>
      <c r="AD470" s="15"/>
      <c r="AE470" s="2"/>
      <c r="AF470" s="2"/>
      <c r="AG470" s="2"/>
      <c r="AH470" s="2"/>
      <c r="AI470" s="2"/>
      <c r="AJ470" s="2"/>
      <c r="AK470" s="2"/>
      <c r="AL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34"/>
      <c r="AC471" s="2"/>
      <c r="AD471" s="15"/>
      <c r="AE471" s="2"/>
      <c r="AF471" s="2"/>
      <c r="AG471" s="2"/>
      <c r="AH471" s="2"/>
      <c r="AI471" s="2"/>
      <c r="AJ471" s="2"/>
      <c r="AK471" s="2"/>
      <c r="AL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34"/>
      <c r="AC472" s="2"/>
      <c r="AD472" s="15"/>
      <c r="AE472" s="2"/>
      <c r="AF472" s="2"/>
      <c r="AG472" s="2"/>
      <c r="AH472" s="2"/>
      <c r="AI472" s="2"/>
      <c r="AJ472" s="2"/>
      <c r="AK472" s="2"/>
      <c r="AL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34"/>
      <c r="AC473" s="2"/>
      <c r="AD473" s="15"/>
      <c r="AE473" s="2"/>
      <c r="AF473" s="2"/>
      <c r="AG473" s="2"/>
      <c r="AH473" s="2"/>
      <c r="AI473" s="2"/>
      <c r="AJ473" s="2"/>
      <c r="AK473" s="2"/>
      <c r="AL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34"/>
      <c r="AC474" s="2"/>
      <c r="AD474" s="15"/>
      <c r="AE474" s="2"/>
      <c r="AF474" s="2"/>
      <c r="AG474" s="2"/>
      <c r="AH474" s="2"/>
      <c r="AI474" s="2"/>
      <c r="AJ474" s="2"/>
      <c r="AK474" s="2"/>
      <c r="AL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34"/>
      <c r="AC475" s="2"/>
      <c r="AD475" s="15"/>
      <c r="AE475" s="2"/>
      <c r="AF475" s="2"/>
      <c r="AG475" s="2"/>
      <c r="AH475" s="2"/>
      <c r="AI475" s="2"/>
      <c r="AJ475" s="2"/>
      <c r="AK475" s="2"/>
      <c r="AL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34"/>
      <c r="AC476" s="2"/>
      <c r="AD476" s="15"/>
      <c r="AE476" s="2"/>
      <c r="AF476" s="2"/>
      <c r="AG476" s="2"/>
      <c r="AH476" s="2"/>
      <c r="AI476" s="2"/>
      <c r="AJ476" s="2"/>
      <c r="AK476" s="2"/>
      <c r="AL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34"/>
      <c r="AC477" s="2"/>
      <c r="AD477" s="15"/>
      <c r="AE477" s="2"/>
      <c r="AF477" s="2"/>
      <c r="AG477" s="2"/>
      <c r="AH477" s="2"/>
      <c r="AI477" s="2"/>
      <c r="AJ477" s="2"/>
      <c r="AK477" s="2"/>
      <c r="AL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34"/>
      <c r="AC478" s="2"/>
      <c r="AD478" s="15"/>
      <c r="AE478" s="2"/>
      <c r="AF478" s="2"/>
      <c r="AG478" s="2"/>
      <c r="AH478" s="2"/>
      <c r="AI478" s="2"/>
      <c r="AJ478" s="2"/>
      <c r="AK478" s="2"/>
      <c r="AL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34"/>
      <c r="AC479" s="2"/>
      <c r="AD479" s="15"/>
      <c r="AE479" s="2"/>
      <c r="AF479" s="2"/>
      <c r="AG479" s="2"/>
      <c r="AH479" s="2"/>
      <c r="AI479" s="2"/>
      <c r="AJ479" s="2"/>
      <c r="AK479" s="2"/>
      <c r="AL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34"/>
      <c r="AC480" s="2"/>
      <c r="AD480" s="15"/>
      <c r="AE480" s="2"/>
      <c r="AF480" s="2"/>
      <c r="AG480" s="2"/>
      <c r="AH480" s="2"/>
      <c r="AI480" s="2"/>
      <c r="AJ480" s="2"/>
      <c r="AK480" s="2"/>
      <c r="AL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34"/>
      <c r="AC481" s="2"/>
      <c r="AD481" s="15"/>
      <c r="AE481" s="2"/>
      <c r="AF481" s="2"/>
      <c r="AG481" s="2"/>
      <c r="AH481" s="2"/>
      <c r="AI481" s="2"/>
      <c r="AJ481" s="2"/>
      <c r="AK481" s="2"/>
      <c r="AL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34"/>
      <c r="AC482" s="2"/>
      <c r="AD482" s="15"/>
      <c r="AE482" s="2"/>
      <c r="AF482" s="2"/>
      <c r="AG482" s="2"/>
      <c r="AH482" s="2"/>
      <c r="AI482" s="2"/>
      <c r="AJ482" s="2"/>
      <c r="AK482" s="2"/>
      <c r="AL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34"/>
      <c r="AC483" s="2"/>
      <c r="AD483" s="15"/>
      <c r="AE483" s="2"/>
      <c r="AF483" s="2"/>
      <c r="AG483" s="2"/>
      <c r="AH483" s="2"/>
      <c r="AI483" s="2"/>
      <c r="AJ483" s="2"/>
      <c r="AK483" s="2"/>
      <c r="AL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34"/>
      <c r="AC484" s="2"/>
      <c r="AD484" s="15"/>
      <c r="AE484" s="2"/>
      <c r="AF484" s="2"/>
      <c r="AG484" s="2"/>
      <c r="AH484" s="2"/>
      <c r="AI484" s="2"/>
      <c r="AJ484" s="2"/>
      <c r="AK484" s="2"/>
      <c r="AL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34"/>
      <c r="AC485" s="2"/>
      <c r="AD485" s="15"/>
      <c r="AE485" s="2"/>
      <c r="AF485" s="2"/>
      <c r="AG485" s="2"/>
      <c r="AH485" s="2"/>
      <c r="AI485" s="2"/>
      <c r="AJ485" s="2"/>
      <c r="AK485" s="2"/>
      <c r="AL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34"/>
      <c r="AC486" s="2"/>
      <c r="AD486" s="15"/>
      <c r="AE486" s="2"/>
      <c r="AF486" s="2"/>
      <c r="AG486" s="2"/>
      <c r="AH486" s="2"/>
      <c r="AI486" s="2"/>
      <c r="AJ486" s="2"/>
      <c r="AK486" s="2"/>
      <c r="AL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34"/>
      <c r="AC487" s="2"/>
      <c r="AD487" s="15"/>
      <c r="AE487" s="2"/>
      <c r="AF487" s="2"/>
      <c r="AG487" s="2"/>
      <c r="AH487" s="2"/>
      <c r="AI487" s="2"/>
      <c r="AJ487" s="2"/>
      <c r="AK487" s="2"/>
      <c r="AL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34"/>
      <c r="AC488" s="2"/>
      <c r="AD488" s="15"/>
      <c r="AE488" s="2"/>
      <c r="AF488" s="2"/>
      <c r="AG488" s="2"/>
      <c r="AH488" s="2"/>
      <c r="AI488" s="2"/>
      <c r="AJ488" s="2"/>
      <c r="AK488" s="2"/>
      <c r="AL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34"/>
      <c r="AC489" s="2"/>
      <c r="AD489" s="15"/>
      <c r="AE489" s="2"/>
      <c r="AF489" s="2"/>
      <c r="AG489" s="2"/>
      <c r="AH489" s="2"/>
      <c r="AI489" s="2"/>
      <c r="AJ489" s="2"/>
      <c r="AK489" s="2"/>
      <c r="AL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34"/>
      <c r="AC490" s="2"/>
      <c r="AD490" s="15"/>
      <c r="AE490" s="2"/>
      <c r="AF490" s="2"/>
      <c r="AG490" s="2"/>
      <c r="AH490" s="2"/>
      <c r="AI490" s="2"/>
      <c r="AJ490" s="2"/>
      <c r="AK490" s="2"/>
      <c r="AL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34"/>
      <c r="AC491" s="2"/>
      <c r="AD491" s="15"/>
      <c r="AE491" s="2"/>
      <c r="AF491" s="2"/>
      <c r="AG491" s="2"/>
      <c r="AH491" s="2"/>
      <c r="AI491" s="2"/>
      <c r="AJ491" s="2"/>
      <c r="AK491" s="2"/>
      <c r="AL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34"/>
      <c r="AC492" s="2"/>
      <c r="AD492" s="15"/>
      <c r="AE492" s="2"/>
      <c r="AF492" s="2"/>
      <c r="AG492" s="2"/>
      <c r="AH492" s="2"/>
      <c r="AI492" s="2"/>
      <c r="AJ492" s="2"/>
      <c r="AK492" s="2"/>
      <c r="AL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34"/>
      <c r="AC493" s="2"/>
      <c r="AD493" s="15"/>
      <c r="AE493" s="2"/>
      <c r="AF493" s="2"/>
      <c r="AG493" s="2"/>
      <c r="AH493" s="2"/>
      <c r="AI493" s="2"/>
      <c r="AJ493" s="2"/>
      <c r="AK493" s="2"/>
      <c r="AL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34"/>
      <c r="AC494" s="2"/>
      <c r="AD494" s="15"/>
      <c r="AE494" s="2"/>
      <c r="AF494" s="2"/>
      <c r="AG494" s="2"/>
      <c r="AH494" s="2"/>
      <c r="AI494" s="2"/>
      <c r="AJ494" s="2"/>
      <c r="AK494" s="2"/>
      <c r="AL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34"/>
      <c r="AC495" s="2"/>
      <c r="AD495" s="15"/>
      <c r="AE495" s="2"/>
      <c r="AF495" s="2"/>
      <c r="AG495" s="2"/>
      <c r="AH495" s="2"/>
      <c r="AI495" s="2"/>
      <c r="AJ495" s="2"/>
      <c r="AK495" s="2"/>
      <c r="AL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34"/>
      <c r="AC496" s="2"/>
      <c r="AD496" s="15"/>
      <c r="AE496" s="2"/>
      <c r="AF496" s="2"/>
      <c r="AG496" s="2"/>
      <c r="AH496" s="2"/>
      <c r="AI496" s="2"/>
      <c r="AJ496" s="2"/>
      <c r="AK496" s="2"/>
      <c r="AL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34"/>
      <c r="AC497" s="2"/>
      <c r="AD497" s="15"/>
      <c r="AE497" s="2"/>
      <c r="AF497" s="2"/>
      <c r="AG497" s="2"/>
      <c r="AH497" s="2"/>
      <c r="AI497" s="2"/>
      <c r="AJ497" s="2"/>
      <c r="AK497" s="2"/>
      <c r="AL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34"/>
      <c r="AC498" s="2"/>
      <c r="AD498" s="15"/>
      <c r="AE498" s="2"/>
      <c r="AF498" s="2"/>
      <c r="AG498" s="2"/>
      <c r="AH498" s="2"/>
      <c r="AI498" s="2"/>
      <c r="AJ498" s="2"/>
      <c r="AK498" s="2"/>
      <c r="AL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34"/>
      <c r="AC499" s="2"/>
      <c r="AD499" s="15"/>
      <c r="AE499" s="2"/>
      <c r="AF499" s="2"/>
      <c r="AG499" s="2"/>
      <c r="AH499" s="2"/>
      <c r="AI499" s="2"/>
      <c r="AJ499" s="2"/>
      <c r="AK499" s="2"/>
      <c r="AL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34"/>
      <c r="AC500" s="2"/>
      <c r="AD500" s="15"/>
      <c r="AE500" s="2"/>
      <c r="AF500" s="2"/>
      <c r="AG500" s="2"/>
      <c r="AH500" s="2"/>
      <c r="AI500" s="2"/>
      <c r="AJ500" s="2"/>
      <c r="AK500" s="2"/>
      <c r="AL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34"/>
      <c r="AC501" s="2"/>
      <c r="AD501" s="15"/>
      <c r="AE501" s="2"/>
      <c r="AF501" s="2"/>
      <c r="AG501" s="2"/>
      <c r="AH501" s="2"/>
      <c r="AI501" s="2"/>
      <c r="AJ501" s="2"/>
      <c r="AK501" s="2"/>
      <c r="AL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34"/>
      <c r="AC502" s="2"/>
      <c r="AD502" s="15"/>
      <c r="AE502" s="2"/>
      <c r="AF502" s="2"/>
      <c r="AG502" s="2"/>
      <c r="AH502" s="2"/>
      <c r="AI502" s="2"/>
      <c r="AJ502" s="2"/>
      <c r="AK502" s="2"/>
      <c r="AL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34"/>
      <c r="AC503" s="2"/>
      <c r="AD503" s="15"/>
      <c r="AE503" s="2"/>
      <c r="AF503" s="2"/>
      <c r="AG503" s="2"/>
      <c r="AH503" s="2"/>
      <c r="AI503" s="2"/>
      <c r="AJ503" s="2"/>
      <c r="AK503" s="2"/>
      <c r="AL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34"/>
      <c r="AC504" s="2"/>
      <c r="AD504" s="15"/>
      <c r="AE504" s="2"/>
      <c r="AF504" s="2"/>
      <c r="AG504" s="2"/>
      <c r="AH504" s="2"/>
      <c r="AI504" s="2"/>
      <c r="AJ504" s="2"/>
      <c r="AK504" s="2"/>
      <c r="AL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34"/>
      <c r="AC505" s="2"/>
      <c r="AD505" s="15"/>
      <c r="AE505" s="2"/>
      <c r="AF505" s="2"/>
      <c r="AG505" s="2"/>
      <c r="AH505" s="2"/>
      <c r="AI505" s="2"/>
      <c r="AJ505" s="2"/>
      <c r="AK505" s="2"/>
      <c r="AL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34"/>
      <c r="AC506" s="2"/>
      <c r="AD506" s="15"/>
      <c r="AE506" s="2"/>
      <c r="AF506" s="2"/>
      <c r="AG506" s="2"/>
      <c r="AH506" s="2"/>
      <c r="AI506" s="2"/>
      <c r="AJ506" s="2"/>
      <c r="AK506" s="2"/>
      <c r="AL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34"/>
      <c r="AC507" s="2"/>
      <c r="AD507" s="15"/>
      <c r="AE507" s="2"/>
      <c r="AF507" s="2"/>
      <c r="AG507" s="2"/>
      <c r="AH507" s="2"/>
      <c r="AI507" s="2"/>
      <c r="AJ507" s="2"/>
      <c r="AK507" s="2"/>
      <c r="AL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34"/>
      <c r="AC508" s="2"/>
      <c r="AD508" s="15"/>
      <c r="AE508" s="2"/>
      <c r="AF508" s="2"/>
      <c r="AG508" s="2"/>
      <c r="AH508" s="2"/>
      <c r="AI508" s="2"/>
      <c r="AJ508" s="2"/>
      <c r="AK508" s="2"/>
      <c r="AL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34"/>
      <c r="AC509" s="2"/>
      <c r="AD509" s="15"/>
      <c r="AE509" s="2"/>
      <c r="AF509" s="2"/>
      <c r="AG509" s="2"/>
      <c r="AH509" s="2"/>
      <c r="AI509" s="2"/>
      <c r="AJ509" s="2"/>
      <c r="AK509" s="2"/>
      <c r="AL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34"/>
      <c r="AC510" s="2"/>
      <c r="AD510" s="15"/>
      <c r="AE510" s="2"/>
      <c r="AF510" s="2"/>
      <c r="AG510" s="2"/>
      <c r="AH510" s="2"/>
      <c r="AI510" s="2"/>
      <c r="AJ510" s="2"/>
      <c r="AK510" s="2"/>
      <c r="AL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34"/>
      <c r="AC511" s="2"/>
      <c r="AD511" s="15"/>
      <c r="AE511" s="2"/>
      <c r="AF511" s="2"/>
      <c r="AG511" s="2"/>
      <c r="AH511" s="2"/>
      <c r="AI511" s="2"/>
      <c r="AJ511" s="2"/>
      <c r="AK511" s="2"/>
      <c r="AL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34"/>
      <c r="AC512" s="2"/>
      <c r="AD512" s="15"/>
      <c r="AE512" s="2"/>
      <c r="AF512" s="2"/>
      <c r="AG512" s="2"/>
      <c r="AH512" s="2"/>
      <c r="AI512" s="2"/>
      <c r="AJ512" s="2"/>
      <c r="AK512" s="2"/>
      <c r="AL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34"/>
      <c r="AC513" s="2"/>
      <c r="AD513" s="15"/>
      <c r="AE513" s="2"/>
      <c r="AF513" s="2"/>
      <c r="AG513" s="2"/>
      <c r="AH513" s="2"/>
      <c r="AI513" s="2"/>
      <c r="AJ513" s="2"/>
      <c r="AK513" s="2"/>
      <c r="AL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34"/>
      <c r="AC514" s="2"/>
      <c r="AD514" s="15"/>
      <c r="AE514" s="2"/>
      <c r="AF514" s="2"/>
      <c r="AG514" s="2"/>
      <c r="AH514" s="2"/>
      <c r="AI514" s="2"/>
      <c r="AJ514" s="2"/>
      <c r="AK514" s="2"/>
      <c r="AL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34"/>
      <c r="AC515" s="2"/>
      <c r="AD515" s="15"/>
      <c r="AE515" s="2"/>
      <c r="AF515" s="2"/>
      <c r="AG515" s="2"/>
      <c r="AH515" s="2"/>
      <c r="AI515" s="2"/>
      <c r="AJ515" s="2"/>
      <c r="AK515" s="2"/>
      <c r="AL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34"/>
      <c r="AC516" s="2"/>
      <c r="AD516" s="15"/>
      <c r="AE516" s="2"/>
      <c r="AF516" s="2"/>
      <c r="AG516" s="2"/>
      <c r="AH516" s="2"/>
      <c r="AI516" s="2"/>
      <c r="AJ516" s="2"/>
      <c r="AK516" s="2"/>
      <c r="AL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34"/>
      <c r="AC517" s="2"/>
      <c r="AD517" s="15"/>
      <c r="AE517" s="2"/>
      <c r="AF517" s="2"/>
      <c r="AG517" s="2"/>
      <c r="AH517" s="2"/>
      <c r="AI517" s="2"/>
      <c r="AJ517" s="2"/>
      <c r="AK517" s="2"/>
      <c r="AL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34"/>
      <c r="AC518" s="2"/>
      <c r="AD518" s="15"/>
      <c r="AE518" s="2"/>
      <c r="AF518" s="2"/>
      <c r="AG518" s="2"/>
      <c r="AH518" s="2"/>
      <c r="AI518" s="2"/>
      <c r="AJ518" s="2"/>
      <c r="AK518" s="2"/>
      <c r="AL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34"/>
      <c r="AC519" s="2"/>
      <c r="AD519" s="15"/>
      <c r="AE519" s="2"/>
      <c r="AF519" s="2"/>
      <c r="AG519" s="2"/>
      <c r="AH519" s="2"/>
      <c r="AI519" s="2"/>
      <c r="AJ519" s="2"/>
      <c r="AK519" s="2"/>
      <c r="AL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34"/>
      <c r="AC520" s="2"/>
      <c r="AD520" s="15"/>
      <c r="AE520" s="2"/>
      <c r="AF520" s="2"/>
      <c r="AG520" s="2"/>
      <c r="AH520" s="2"/>
      <c r="AI520" s="2"/>
      <c r="AJ520" s="2"/>
      <c r="AK520" s="2"/>
      <c r="AL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34"/>
      <c r="AC521" s="2"/>
      <c r="AD521" s="15"/>
      <c r="AE521" s="2"/>
      <c r="AF521" s="2"/>
      <c r="AG521" s="2"/>
      <c r="AH521" s="2"/>
      <c r="AI521" s="2"/>
      <c r="AJ521" s="2"/>
      <c r="AK521" s="2"/>
      <c r="AL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34"/>
      <c r="AC522" s="2"/>
      <c r="AD522" s="15"/>
      <c r="AE522" s="2"/>
      <c r="AF522" s="2"/>
      <c r="AG522" s="2"/>
      <c r="AH522" s="2"/>
      <c r="AI522" s="2"/>
      <c r="AJ522" s="2"/>
      <c r="AK522" s="2"/>
      <c r="AL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34"/>
      <c r="AC523" s="2"/>
      <c r="AD523" s="15"/>
      <c r="AE523" s="2"/>
      <c r="AF523" s="2"/>
      <c r="AG523" s="2"/>
      <c r="AH523" s="2"/>
      <c r="AI523" s="2"/>
      <c r="AJ523" s="2"/>
      <c r="AK523" s="2"/>
      <c r="AL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34"/>
      <c r="AC524" s="2"/>
      <c r="AD524" s="15"/>
      <c r="AE524" s="2"/>
      <c r="AF524" s="2"/>
      <c r="AG524" s="2"/>
      <c r="AH524" s="2"/>
      <c r="AI524" s="2"/>
      <c r="AJ524" s="2"/>
      <c r="AK524" s="2"/>
      <c r="AL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34"/>
      <c r="AC525" s="2"/>
      <c r="AD525" s="15"/>
      <c r="AE525" s="2"/>
      <c r="AF525" s="2"/>
      <c r="AG525" s="2"/>
      <c r="AH525" s="2"/>
      <c r="AI525" s="2"/>
      <c r="AJ525" s="2"/>
      <c r="AK525" s="2"/>
      <c r="AL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34"/>
      <c r="AC526" s="2"/>
      <c r="AD526" s="15"/>
      <c r="AE526" s="2"/>
      <c r="AF526" s="2"/>
      <c r="AG526" s="2"/>
      <c r="AH526" s="2"/>
      <c r="AI526" s="2"/>
      <c r="AJ526" s="2"/>
      <c r="AK526" s="2"/>
      <c r="AL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34"/>
      <c r="AC527" s="2"/>
      <c r="AD527" s="15"/>
      <c r="AE527" s="2"/>
      <c r="AF527" s="2"/>
      <c r="AG527" s="2"/>
      <c r="AH527" s="2"/>
      <c r="AI527" s="2"/>
      <c r="AJ527" s="2"/>
      <c r="AK527" s="2"/>
      <c r="AL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34"/>
      <c r="AC528" s="2"/>
      <c r="AD528" s="15"/>
      <c r="AE528" s="2"/>
      <c r="AF528" s="2"/>
      <c r="AG528" s="2"/>
      <c r="AH528" s="2"/>
      <c r="AI528" s="2"/>
      <c r="AJ528" s="2"/>
      <c r="AK528" s="2"/>
      <c r="AL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34"/>
      <c r="AC529" s="2"/>
      <c r="AD529" s="15"/>
      <c r="AE529" s="2"/>
      <c r="AF529" s="2"/>
      <c r="AG529" s="2"/>
      <c r="AH529" s="2"/>
      <c r="AI529" s="2"/>
      <c r="AJ529" s="2"/>
      <c r="AK529" s="2"/>
      <c r="AL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34"/>
      <c r="AC530" s="2"/>
      <c r="AD530" s="15"/>
      <c r="AE530" s="2"/>
      <c r="AF530" s="2"/>
      <c r="AG530" s="2"/>
      <c r="AH530" s="2"/>
      <c r="AI530" s="2"/>
      <c r="AJ530" s="2"/>
      <c r="AK530" s="2"/>
      <c r="AL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34"/>
      <c r="AC531" s="2"/>
      <c r="AD531" s="15"/>
      <c r="AE531" s="2"/>
      <c r="AF531" s="2"/>
      <c r="AG531" s="2"/>
      <c r="AH531" s="2"/>
      <c r="AI531" s="2"/>
      <c r="AJ531" s="2"/>
      <c r="AK531" s="2"/>
      <c r="AL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34"/>
      <c r="AC532" s="2"/>
      <c r="AD532" s="15"/>
      <c r="AE532" s="2"/>
      <c r="AF532" s="2"/>
      <c r="AG532" s="2"/>
      <c r="AH532" s="2"/>
      <c r="AI532" s="2"/>
      <c r="AJ532" s="2"/>
      <c r="AK532" s="2"/>
      <c r="AL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34"/>
      <c r="AC533" s="2"/>
      <c r="AD533" s="15"/>
      <c r="AE533" s="2"/>
      <c r="AF533" s="2"/>
      <c r="AG533" s="2"/>
      <c r="AH533" s="2"/>
      <c r="AI533" s="2"/>
      <c r="AJ533" s="2"/>
      <c r="AK533" s="2"/>
      <c r="AL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34"/>
      <c r="AC534" s="2"/>
      <c r="AD534" s="15"/>
      <c r="AE534" s="2"/>
      <c r="AF534" s="2"/>
      <c r="AG534" s="2"/>
      <c r="AH534" s="2"/>
      <c r="AI534" s="2"/>
      <c r="AJ534" s="2"/>
      <c r="AK534" s="2"/>
      <c r="AL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34"/>
      <c r="AC535" s="2"/>
      <c r="AD535" s="15"/>
      <c r="AE535" s="2"/>
      <c r="AF535" s="2"/>
      <c r="AG535" s="2"/>
      <c r="AH535" s="2"/>
      <c r="AI535" s="2"/>
      <c r="AJ535" s="2"/>
      <c r="AK535" s="2"/>
      <c r="AL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34"/>
      <c r="AC536" s="2"/>
      <c r="AD536" s="15"/>
      <c r="AE536" s="2"/>
      <c r="AF536" s="2"/>
      <c r="AG536" s="2"/>
      <c r="AH536" s="2"/>
      <c r="AI536" s="2"/>
      <c r="AJ536" s="2"/>
      <c r="AK536" s="2"/>
      <c r="AL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34"/>
      <c r="AC537" s="2"/>
      <c r="AD537" s="15"/>
      <c r="AE537" s="2"/>
      <c r="AF537" s="2"/>
      <c r="AG537" s="2"/>
      <c r="AH537" s="2"/>
      <c r="AI537" s="2"/>
      <c r="AJ537" s="2"/>
      <c r="AK537" s="2"/>
      <c r="AL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34"/>
      <c r="AC538" s="2"/>
      <c r="AD538" s="15"/>
      <c r="AE538" s="2"/>
      <c r="AF538" s="2"/>
      <c r="AG538" s="2"/>
      <c r="AH538" s="2"/>
      <c r="AI538" s="2"/>
      <c r="AJ538" s="2"/>
      <c r="AK538" s="2"/>
      <c r="AL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34"/>
      <c r="AC539" s="2"/>
      <c r="AD539" s="15"/>
      <c r="AE539" s="2"/>
      <c r="AF539" s="2"/>
      <c r="AG539" s="2"/>
      <c r="AH539" s="2"/>
      <c r="AI539" s="2"/>
      <c r="AJ539" s="2"/>
      <c r="AK539" s="2"/>
      <c r="AL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34"/>
      <c r="AC540" s="2"/>
      <c r="AD540" s="15"/>
      <c r="AE540" s="2"/>
      <c r="AF540" s="2"/>
      <c r="AG540" s="2"/>
      <c r="AH540" s="2"/>
      <c r="AI540" s="2"/>
      <c r="AJ540" s="2"/>
      <c r="AK540" s="2"/>
      <c r="AL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34"/>
      <c r="AC541" s="2"/>
      <c r="AD541" s="15"/>
      <c r="AE541" s="2"/>
      <c r="AF541" s="2"/>
      <c r="AG541" s="2"/>
      <c r="AH541" s="2"/>
      <c r="AI541" s="2"/>
      <c r="AJ541" s="2"/>
      <c r="AK541" s="2"/>
      <c r="AL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34"/>
      <c r="AC542" s="2"/>
      <c r="AD542" s="15"/>
      <c r="AE542" s="2"/>
      <c r="AF542" s="2"/>
      <c r="AG542" s="2"/>
      <c r="AH542" s="2"/>
      <c r="AI542" s="2"/>
      <c r="AJ542" s="2"/>
      <c r="AK542" s="2"/>
      <c r="AL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34"/>
      <c r="AC543" s="2"/>
      <c r="AD543" s="15"/>
      <c r="AE543" s="2"/>
      <c r="AF543" s="2"/>
      <c r="AG543" s="2"/>
      <c r="AH543" s="2"/>
      <c r="AI543" s="2"/>
      <c r="AJ543" s="2"/>
      <c r="AK543" s="2"/>
      <c r="AL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34"/>
      <c r="AC544" s="2"/>
      <c r="AD544" s="15"/>
      <c r="AE544" s="2"/>
      <c r="AF544" s="2"/>
      <c r="AG544" s="2"/>
      <c r="AH544" s="2"/>
      <c r="AI544" s="2"/>
      <c r="AJ544" s="2"/>
      <c r="AK544" s="2"/>
      <c r="AL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34"/>
      <c r="AC545" s="2"/>
      <c r="AD545" s="15"/>
      <c r="AE545" s="2"/>
      <c r="AF545" s="2"/>
      <c r="AG545" s="2"/>
      <c r="AH545" s="2"/>
      <c r="AI545" s="2"/>
      <c r="AJ545" s="2"/>
      <c r="AK545" s="2"/>
      <c r="AL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34"/>
      <c r="AC546" s="2"/>
      <c r="AD546" s="15"/>
      <c r="AE546" s="2"/>
      <c r="AF546" s="2"/>
      <c r="AG546" s="2"/>
      <c r="AH546" s="2"/>
      <c r="AI546" s="2"/>
      <c r="AJ546" s="2"/>
      <c r="AK546" s="2"/>
      <c r="AL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34"/>
      <c r="AC547" s="2"/>
      <c r="AD547" s="15"/>
      <c r="AE547" s="2"/>
      <c r="AF547" s="2"/>
      <c r="AG547" s="2"/>
      <c r="AH547" s="2"/>
      <c r="AI547" s="2"/>
      <c r="AJ547" s="2"/>
      <c r="AK547" s="2"/>
      <c r="AL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34"/>
      <c r="AC548" s="2"/>
      <c r="AD548" s="15"/>
      <c r="AE548" s="2"/>
      <c r="AF548" s="2"/>
      <c r="AG548" s="2"/>
      <c r="AH548" s="2"/>
      <c r="AI548" s="2"/>
      <c r="AJ548" s="2"/>
      <c r="AK548" s="2"/>
      <c r="AL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34"/>
      <c r="AC549" s="2"/>
      <c r="AD549" s="15"/>
      <c r="AE549" s="2"/>
      <c r="AF549" s="2"/>
      <c r="AG549" s="2"/>
      <c r="AH549" s="2"/>
      <c r="AI549" s="2"/>
      <c r="AJ549" s="2"/>
      <c r="AK549" s="2"/>
      <c r="AL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34"/>
      <c r="AC550" s="2"/>
      <c r="AD550" s="15"/>
      <c r="AE550" s="2"/>
      <c r="AF550" s="2"/>
      <c r="AG550" s="2"/>
      <c r="AH550" s="2"/>
      <c r="AI550" s="2"/>
      <c r="AJ550" s="2"/>
      <c r="AK550" s="2"/>
      <c r="AL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34"/>
      <c r="AC551" s="2"/>
      <c r="AD551" s="15"/>
      <c r="AE551" s="2"/>
      <c r="AF551" s="2"/>
      <c r="AG551" s="2"/>
      <c r="AH551" s="2"/>
      <c r="AI551" s="2"/>
      <c r="AJ551" s="2"/>
      <c r="AK551" s="2"/>
      <c r="AL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34"/>
      <c r="AC552" s="2"/>
      <c r="AD552" s="15"/>
      <c r="AE552" s="2"/>
      <c r="AF552" s="2"/>
      <c r="AG552" s="2"/>
      <c r="AH552" s="2"/>
      <c r="AI552" s="2"/>
      <c r="AJ552" s="2"/>
      <c r="AK552" s="2"/>
      <c r="AL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34"/>
      <c r="AC553" s="2"/>
      <c r="AD553" s="15"/>
      <c r="AE553" s="2"/>
      <c r="AF553" s="2"/>
      <c r="AG553" s="2"/>
      <c r="AH553" s="2"/>
      <c r="AI553" s="2"/>
      <c r="AJ553" s="2"/>
      <c r="AK553" s="2"/>
      <c r="AL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34"/>
      <c r="AC554" s="2"/>
      <c r="AD554" s="15"/>
      <c r="AE554" s="2"/>
      <c r="AF554" s="2"/>
      <c r="AG554" s="2"/>
      <c r="AH554" s="2"/>
      <c r="AI554" s="2"/>
      <c r="AJ554" s="2"/>
      <c r="AK554" s="2"/>
      <c r="AL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34"/>
      <c r="AC555" s="2"/>
      <c r="AD555" s="15"/>
      <c r="AE555" s="2"/>
      <c r="AF555" s="2"/>
      <c r="AG555" s="2"/>
      <c r="AH555" s="2"/>
      <c r="AI555" s="2"/>
      <c r="AJ555" s="2"/>
      <c r="AK555" s="2"/>
      <c r="AL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34"/>
      <c r="AC556" s="2"/>
      <c r="AD556" s="15"/>
      <c r="AE556" s="2"/>
      <c r="AF556" s="2"/>
      <c r="AG556" s="2"/>
      <c r="AH556" s="2"/>
      <c r="AI556" s="2"/>
      <c r="AJ556" s="2"/>
      <c r="AK556" s="2"/>
      <c r="AL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34"/>
      <c r="AC557" s="2"/>
      <c r="AD557" s="15"/>
      <c r="AE557" s="2"/>
      <c r="AF557" s="2"/>
      <c r="AG557" s="2"/>
      <c r="AH557" s="2"/>
      <c r="AI557" s="2"/>
      <c r="AJ557" s="2"/>
      <c r="AK557" s="2"/>
      <c r="AL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34"/>
      <c r="AC558" s="2"/>
      <c r="AD558" s="15"/>
      <c r="AE558" s="2"/>
      <c r="AF558" s="2"/>
      <c r="AG558" s="2"/>
      <c r="AH558" s="2"/>
      <c r="AI558" s="2"/>
      <c r="AJ558" s="2"/>
      <c r="AK558" s="2"/>
      <c r="AL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34"/>
      <c r="AC559" s="2"/>
      <c r="AD559" s="15"/>
      <c r="AE559" s="2"/>
      <c r="AF559" s="2"/>
      <c r="AG559" s="2"/>
      <c r="AH559" s="2"/>
      <c r="AI559" s="2"/>
      <c r="AJ559" s="2"/>
      <c r="AK559" s="2"/>
      <c r="AL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34"/>
      <c r="AC560" s="2"/>
      <c r="AD560" s="15"/>
      <c r="AE560" s="2"/>
      <c r="AF560" s="2"/>
      <c r="AG560" s="2"/>
      <c r="AH560" s="2"/>
      <c r="AI560" s="2"/>
      <c r="AJ560" s="2"/>
      <c r="AK560" s="2"/>
      <c r="AL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34"/>
      <c r="AC561" s="2"/>
      <c r="AD561" s="15"/>
      <c r="AE561" s="2"/>
      <c r="AF561" s="2"/>
      <c r="AG561" s="2"/>
      <c r="AH561" s="2"/>
      <c r="AI561" s="2"/>
      <c r="AJ561" s="2"/>
      <c r="AK561" s="2"/>
      <c r="AL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34"/>
      <c r="AC562" s="2"/>
      <c r="AD562" s="15"/>
      <c r="AE562" s="2"/>
      <c r="AF562" s="2"/>
      <c r="AG562" s="2"/>
      <c r="AH562" s="2"/>
      <c r="AI562" s="2"/>
      <c r="AJ562" s="2"/>
      <c r="AK562" s="2"/>
      <c r="AL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34"/>
      <c r="AC563" s="2"/>
      <c r="AD563" s="15"/>
      <c r="AE563" s="2"/>
      <c r="AF563" s="2"/>
      <c r="AG563" s="2"/>
      <c r="AH563" s="2"/>
      <c r="AI563" s="2"/>
      <c r="AJ563" s="2"/>
      <c r="AK563" s="2"/>
      <c r="AL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34"/>
      <c r="AC564" s="2"/>
      <c r="AD564" s="15"/>
      <c r="AE564" s="2"/>
      <c r="AF564" s="2"/>
      <c r="AG564" s="2"/>
      <c r="AH564" s="2"/>
      <c r="AI564" s="2"/>
      <c r="AJ564" s="2"/>
      <c r="AK564" s="2"/>
      <c r="AL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34"/>
      <c r="AC565" s="2"/>
      <c r="AD565" s="15"/>
      <c r="AE565" s="2"/>
      <c r="AF565" s="2"/>
      <c r="AG565" s="2"/>
      <c r="AH565" s="2"/>
      <c r="AI565" s="2"/>
      <c r="AJ565" s="2"/>
      <c r="AK565" s="2"/>
      <c r="AL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34"/>
      <c r="AC566" s="2"/>
      <c r="AD566" s="15"/>
      <c r="AE566" s="2"/>
      <c r="AF566" s="2"/>
      <c r="AG566" s="2"/>
      <c r="AH566" s="2"/>
      <c r="AI566" s="2"/>
      <c r="AJ566" s="2"/>
      <c r="AK566" s="2"/>
      <c r="AL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34"/>
      <c r="AC567" s="2"/>
      <c r="AD567" s="15"/>
      <c r="AE567" s="2"/>
      <c r="AF567" s="2"/>
      <c r="AG567" s="2"/>
      <c r="AH567" s="2"/>
      <c r="AI567" s="2"/>
      <c r="AJ567" s="2"/>
      <c r="AK567" s="2"/>
      <c r="AL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34"/>
      <c r="AC568" s="2"/>
      <c r="AD568" s="15"/>
      <c r="AE568" s="2"/>
      <c r="AF568" s="2"/>
      <c r="AG568" s="2"/>
      <c r="AH568" s="2"/>
      <c r="AI568" s="2"/>
      <c r="AJ568" s="2"/>
      <c r="AK568" s="2"/>
      <c r="AL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34"/>
      <c r="AC569" s="2"/>
      <c r="AD569" s="15"/>
      <c r="AE569" s="2"/>
      <c r="AF569" s="2"/>
      <c r="AG569" s="2"/>
      <c r="AH569" s="2"/>
      <c r="AI569" s="2"/>
      <c r="AJ569" s="2"/>
      <c r="AK569" s="2"/>
      <c r="AL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34"/>
      <c r="AC570" s="2"/>
      <c r="AD570" s="15"/>
      <c r="AE570" s="2"/>
      <c r="AF570" s="2"/>
      <c r="AG570" s="2"/>
      <c r="AH570" s="2"/>
      <c r="AI570" s="2"/>
      <c r="AJ570" s="2"/>
      <c r="AK570" s="2"/>
      <c r="AL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34"/>
      <c r="AC571" s="2"/>
      <c r="AD571" s="15"/>
      <c r="AE571" s="2"/>
      <c r="AF571" s="2"/>
      <c r="AG571" s="2"/>
      <c r="AH571" s="2"/>
      <c r="AI571" s="2"/>
      <c r="AJ571" s="2"/>
      <c r="AK571" s="2"/>
      <c r="AL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34"/>
      <c r="AC572" s="2"/>
      <c r="AD572" s="15"/>
      <c r="AE572" s="2"/>
      <c r="AF572" s="2"/>
      <c r="AG572" s="2"/>
      <c r="AH572" s="2"/>
      <c r="AI572" s="2"/>
      <c r="AJ572" s="2"/>
      <c r="AK572" s="2"/>
      <c r="AL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34"/>
      <c r="AC573" s="2"/>
      <c r="AD573" s="15"/>
      <c r="AE573" s="2"/>
      <c r="AF573" s="2"/>
      <c r="AG573" s="2"/>
      <c r="AH573" s="2"/>
      <c r="AI573" s="2"/>
      <c r="AJ573" s="2"/>
      <c r="AK573" s="2"/>
      <c r="AL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34"/>
      <c r="AC574" s="2"/>
      <c r="AD574" s="15"/>
      <c r="AE574" s="2"/>
      <c r="AF574" s="2"/>
      <c r="AG574" s="2"/>
      <c r="AH574" s="2"/>
      <c r="AI574" s="2"/>
      <c r="AJ574" s="2"/>
      <c r="AK574" s="2"/>
      <c r="AL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34"/>
      <c r="AC575" s="2"/>
      <c r="AD575" s="15"/>
      <c r="AE575" s="2"/>
      <c r="AF575" s="2"/>
      <c r="AG575" s="2"/>
      <c r="AH575" s="2"/>
      <c r="AI575" s="2"/>
      <c r="AJ575" s="2"/>
      <c r="AK575" s="2"/>
      <c r="AL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34"/>
      <c r="AC576" s="2"/>
      <c r="AD576" s="15"/>
      <c r="AE576" s="2"/>
      <c r="AF576" s="2"/>
      <c r="AG576" s="2"/>
      <c r="AH576" s="2"/>
      <c r="AI576" s="2"/>
      <c r="AJ576" s="2"/>
      <c r="AK576" s="2"/>
      <c r="AL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34"/>
      <c r="AC577" s="2"/>
      <c r="AD577" s="15"/>
      <c r="AE577" s="2"/>
      <c r="AF577" s="2"/>
      <c r="AG577" s="2"/>
      <c r="AH577" s="2"/>
      <c r="AI577" s="2"/>
      <c r="AJ577" s="2"/>
      <c r="AK577" s="2"/>
      <c r="AL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34"/>
      <c r="AC578" s="2"/>
      <c r="AD578" s="15"/>
      <c r="AE578" s="2"/>
      <c r="AF578" s="2"/>
      <c r="AG578" s="2"/>
      <c r="AH578" s="2"/>
      <c r="AI578" s="2"/>
      <c r="AJ578" s="2"/>
      <c r="AK578" s="2"/>
      <c r="AL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34"/>
      <c r="AC579" s="2"/>
      <c r="AD579" s="15"/>
      <c r="AE579" s="2"/>
      <c r="AF579" s="2"/>
      <c r="AG579" s="2"/>
      <c r="AH579" s="2"/>
      <c r="AI579" s="2"/>
      <c r="AJ579" s="2"/>
      <c r="AK579" s="2"/>
      <c r="AL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34"/>
      <c r="AC580" s="2"/>
      <c r="AD580" s="15"/>
      <c r="AE580" s="2"/>
      <c r="AF580" s="2"/>
      <c r="AG580" s="2"/>
      <c r="AH580" s="2"/>
      <c r="AI580" s="2"/>
      <c r="AJ580" s="2"/>
      <c r="AK580" s="2"/>
      <c r="AL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34"/>
      <c r="AC581" s="2"/>
      <c r="AD581" s="15"/>
      <c r="AE581" s="2"/>
      <c r="AF581" s="2"/>
      <c r="AG581" s="2"/>
      <c r="AH581" s="2"/>
      <c r="AI581" s="2"/>
      <c r="AJ581" s="2"/>
      <c r="AK581" s="2"/>
      <c r="AL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34"/>
      <c r="AC582" s="2"/>
      <c r="AD582" s="15"/>
      <c r="AE582" s="2"/>
      <c r="AF582" s="2"/>
      <c r="AG582" s="2"/>
      <c r="AH582" s="2"/>
      <c r="AI582" s="2"/>
      <c r="AJ582" s="2"/>
      <c r="AK582" s="2"/>
      <c r="AL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34"/>
      <c r="AC583" s="2"/>
      <c r="AD583" s="15"/>
      <c r="AE583" s="2"/>
      <c r="AF583" s="2"/>
      <c r="AG583" s="2"/>
      <c r="AH583" s="2"/>
      <c r="AI583" s="2"/>
      <c r="AJ583" s="2"/>
      <c r="AK583" s="2"/>
      <c r="AL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34"/>
      <c r="AC584" s="2"/>
      <c r="AD584" s="15"/>
      <c r="AE584" s="2"/>
      <c r="AF584" s="2"/>
      <c r="AG584" s="2"/>
      <c r="AH584" s="2"/>
      <c r="AI584" s="2"/>
      <c r="AJ584" s="2"/>
      <c r="AK584" s="2"/>
      <c r="AL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34"/>
      <c r="AC585" s="2"/>
      <c r="AD585" s="15"/>
      <c r="AE585" s="2"/>
      <c r="AF585" s="2"/>
      <c r="AG585" s="2"/>
      <c r="AH585" s="2"/>
      <c r="AI585" s="2"/>
      <c r="AJ585" s="2"/>
      <c r="AK585" s="2"/>
      <c r="AL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34"/>
      <c r="AC586" s="2"/>
      <c r="AD586" s="15"/>
      <c r="AE586" s="2"/>
      <c r="AF586" s="2"/>
      <c r="AG586" s="2"/>
      <c r="AH586" s="2"/>
      <c r="AI586" s="2"/>
      <c r="AJ586" s="2"/>
      <c r="AK586" s="2"/>
      <c r="AL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34"/>
      <c r="AC587" s="2"/>
      <c r="AD587" s="15"/>
      <c r="AE587" s="2"/>
      <c r="AF587" s="2"/>
      <c r="AG587" s="2"/>
      <c r="AH587" s="2"/>
      <c r="AI587" s="2"/>
      <c r="AJ587" s="2"/>
      <c r="AK587" s="2"/>
      <c r="AL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34"/>
      <c r="AC588" s="2"/>
      <c r="AD588" s="15"/>
      <c r="AE588" s="2"/>
      <c r="AF588" s="2"/>
      <c r="AG588" s="2"/>
      <c r="AH588" s="2"/>
      <c r="AI588" s="2"/>
      <c r="AJ588" s="2"/>
      <c r="AK588" s="2"/>
      <c r="AL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34"/>
      <c r="AC589" s="2"/>
      <c r="AD589" s="15"/>
      <c r="AE589" s="2"/>
      <c r="AF589" s="2"/>
      <c r="AG589" s="2"/>
      <c r="AH589" s="2"/>
      <c r="AI589" s="2"/>
      <c r="AJ589" s="2"/>
      <c r="AK589" s="2"/>
      <c r="AL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34"/>
      <c r="AC590" s="2"/>
      <c r="AD590" s="15"/>
      <c r="AE590" s="2"/>
      <c r="AF590" s="2"/>
      <c r="AG590" s="2"/>
      <c r="AH590" s="2"/>
      <c r="AI590" s="2"/>
      <c r="AJ590" s="2"/>
      <c r="AK590" s="2"/>
      <c r="AL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34"/>
      <c r="AC591" s="2"/>
      <c r="AD591" s="15"/>
      <c r="AE591" s="2"/>
      <c r="AF591" s="2"/>
      <c r="AG591" s="2"/>
      <c r="AH591" s="2"/>
      <c r="AI591" s="2"/>
      <c r="AJ591" s="2"/>
      <c r="AK591" s="2"/>
      <c r="AL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34"/>
      <c r="AC592" s="2"/>
      <c r="AD592" s="15"/>
      <c r="AE592" s="2"/>
      <c r="AF592" s="2"/>
      <c r="AG592" s="2"/>
      <c r="AH592" s="2"/>
      <c r="AI592" s="2"/>
      <c r="AJ592" s="2"/>
      <c r="AK592" s="2"/>
      <c r="AL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34"/>
      <c r="AC593" s="2"/>
      <c r="AD593" s="15"/>
      <c r="AE593" s="2"/>
      <c r="AF593" s="2"/>
      <c r="AG593" s="2"/>
      <c r="AH593" s="2"/>
      <c r="AI593" s="2"/>
      <c r="AJ593" s="2"/>
      <c r="AK593" s="2"/>
      <c r="AL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34"/>
      <c r="AC594" s="2"/>
      <c r="AD594" s="15"/>
      <c r="AE594" s="2"/>
      <c r="AF594" s="2"/>
      <c r="AG594" s="2"/>
      <c r="AH594" s="2"/>
      <c r="AI594" s="2"/>
      <c r="AJ594" s="2"/>
      <c r="AK594" s="2"/>
      <c r="AL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34"/>
      <c r="AC595" s="2"/>
      <c r="AD595" s="15"/>
      <c r="AE595" s="2"/>
      <c r="AF595" s="2"/>
      <c r="AG595" s="2"/>
      <c r="AH595" s="2"/>
      <c r="AI595" s="2"/>
      <c r="AJ595" s="2"/>
      <c r="AK595" s="2"/>
      <c r="AL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34"/>
      <c r="AC596" s="2"/>
      <c r="AD596" s="15"/>
      <c r="AE596" s="2"/>
      <c r="AF596" s="2"/>
      <c r="AG596" s="2"/>
      <c r="AH596" s="2"/>
      <c r="AI596" s="2"/>
      <c r="AJ596" s="2"/>
      <c r="AK596" s="2"/>
      <c r="AL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34"/>
      <c r="AC597" s="2"/>
      <c r="AD597" s="15"/>
      <c r="AE597" s="2"/>
      <c r="AF597" s="2"/>
      <c r="AG597" s="2"/>
      <c r="AH597" s="2"/>
      <c r="AI597" s="2"/>
      <c r="AJ597" s="2"/>
      <c r="AK597" s="2"/>
      <c r="AL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34"/>
      <c r="AC598" s="2"/>
      <c r="AD598" s="15"/>
      <c r="AE598" s="2"/>
      <c r="AF598" s="2"/>
      <c r="AG598" s="2"/>
      <c r="AH598" s="2"/>
      <c r="AI598" s="2"/>
      <c r="AJ598" s="2"/>
      <c r="AK598" s="2"/>
      <c r="AL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34"/>
      <c r="AC599" s="2"/>
      <c r="AD599" s="15"/>
      <c r="AE599" s="2"/>
      <c r="AF599" s="2"/>
      <c r="AG599" s="2"/>
      <c r="AH599" s="2"/>
      <c r="AI599" s="2"/>
      <c r="AJ599" s="2"/>
      <c r="AK599" s="2"/>
      <c r="AL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34"/>
      <c r="AC600" s="2"/>
      <c r="AD600" s="15"/>
      <c r="AE600" s="2"/>
      <c r="AF600" s="2"/>
      <c r="AG600" s="2"/>
      <c r="AH600" s="2"/>
      <c r="AI600" s="2"/>
      <c r="AJ600" s="2"/>
      <c r="AK600" s="2"/>
      <c r="AL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34"/>
      <c r="AC601" s="2"/>
      <c r="AD601" s="15"/>
      <c r="AE601" s="2"/>
      <c r="AF601" s="2"/>
      <c r="AG601" s="2"/>
      <c r="AH601" s="2"/>
      <c r="AI601" s="2"/>
      <c r="AJ601" s="2"/>
      <c r="AK601" s="2"/>
      <c r="AL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34"/>
      <c r="AC602" s="2"/>
      <c r="AD602" s="15"/>
      <c r="AE602" s="2"/>
      <c r="AF602" s="2"/>
      <c r="AG602" s="2"/>
      <c r="AH602" s="2"/>
      <c r="AI602" s="2"/>
      <c r="AJ602" s="2"/>
      <c r="AK602" s="2"/>
      <c r="AL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34"/>
      <c r="AC603" s="2"/>
      <c r="AD603" s="15"/>
      <c r="AE603" s="2"/>
      <c r="AF603" s="2"/>
      <c r="AG603" s="2"/>
      <c r="AH603" s="2"/>
      <c r="AI603" s="2"/>
      <c r="AJ603" s="2"/>
      <c r="AK603" s="2"/>
      <c r="AL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34"/>
      <c r="AC604" s="2"/>
      <c r="AD604" s="15"/>
      <c r="AE604" s="2"/>
      <c r="AF604" s="2"/>
      <c r="AG604" s="2"/>
      <c r="AH604" s="2"/>
      <c r="AI604" s="2"/>
      <c r="AJ604" s="2"/>
      <c r="AK604" s="2"/>
      <c r="AL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34"/>
      <c r="AC605" s="2"/>
      <c r="AD605" s="15"/>
      <c r="AE605" s="2"/>
      <c r="AF605" s="2"/>
      <c r="AG605" s="2"/>
      <c r="AH605" s="2"/>
      <c r="AI605" s="2"/>
      <c r="AJ605" s="2"/>
      <c r="AK605" s="2"/>
      <c r="AL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34"/>
      <c r="AC606" s="2"/>
      <c r="AD606" s="15"/>
      <c r="AE606" s="2"/>
      <c r="AF606" s="2"/>
      <c r="AG606" s="2"/>
      <c r="AH606" s="2"/>
      <c r="AI606" s="2"/>
      <c r="AJ606" s="2"/>
      <c r="AK606" s="2"/>
      <c r="AL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34"/>
      <c r="AC607" s="2"/>
      <c r="AD607" s="15"/>
      <c r="AE607" s="2"/>
      <c r="AF607" s="2"/>
      <c r="AG607" s="2"/>
      <c r="AH607" s="2"/>
      <c r="AI607" s="2"/>
      <c r="AJ607" s="2"/>
      <c r="AK607" s="2"/>
      <c r="AL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34"/>
      <c r="AC608" s="2"/>
      <c r="AD608" s="15"/>
      <c r="AE608" s="2"/>
      <c r="AF608" s="2"/>
      <c r="AG608" s="2"/>
      <c r="AH608" s="2"/>
      <c r="AI608" s="2"/>
      <c r="AJ608" s="2"/>
      <c r="AK608" s="2"/>
      <c r="AL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34"/>
      <c r="AC609" s="2"/>
      <c r="AD609" s="15"/>
      <c r="AE609" s="2"/>
      <c r="AF609" s="2"/>
      <c r="AG609" s="2"/>
      <c r="AH609" s="2"/>
      <c r="AI609" s="2"/>
      <c r="AJ609" s="2"/>
      <c r="AK609" s="2"/>
      <c r="AL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34"/>
      <c r="AC610" s="2"/>
      <c r="AD610" s="15"/>
      <c r="AE610" s="2"/>
      <c r="AF610" s="2"/>
      <c r="AG610" s="2"/>
      <c r="AH610" s="2"/>
      <c r="AI610" s="2"/>
      <c r="AJ610" s="2"/>
      <c r="AK610" s="2"/>
      <c r="AL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34"/>
      <c r="AC611" s="2"/>
      <c r="AD611" s="15"/>
      <c r="AE611" s="2"/>
      <c r="AF611" s="2"/>
      <c r="AG611" s="2"/>
      <c r="AH611" s="2"/>
      <c r="AI611" s="2"/>
      <c r="AJ611" s="2"/>
      <c r="AK611" s="2"/>
      <c r="AL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34"/>
      <c r="AC612" s="2"/>
      <c r="AD612" s="15"/>
      <c r="AE612" s="2"/>
      <c r="AF612" s="2"/>
      <c r="AG612" s="2"/>
      <c r="AH612" s="2"/>
      <c r="AI612" s="2"/>
      <c r="AJ612" s="2"/>
      <c r="AK612" s="2"/>
      <c r="AL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34"/>
      <c r="AC613" s="2"/>
      <c r="AD613" s="15"/>
      <c r="AE613" s="2"/>
      <c r="AF613" s="2"/>
      <c r="AG613" s="2"/>
      <c r="AH613" s="2"/>
      <c r="AI613" s="2"/>
      <c r="AJ613" s="2"/>
      <c r="AK613" s="2"/>
      <c r="AL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34"/>
      <c r="AC614" s="2"/>
      <c r="AD614" s="15"/>
      <c r="AE614" s="2"/>
      <c r="AF614" s="2"/>
      <c r="AG614" s="2"/>
      <c r="AH614" s="2"/>
      <c r="AI614" s="2"/>
      <c r="AJ614" s="2"/>
      <c r="AK614" s="2"/>
      <c r="AL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34"/>
      <c r="AC615" s="2"/>
      <c r="AD615" s="15"/>
      <c r="AE615" s="2"/>
      <c r="AF615" s="2"/>
      <c r="AG615" s="2"/>
      <c r="AH615" s="2"/>
      <c r="AI615" s="2"/>
      <c r="AJ615" s="2"/>
      <c r="AK615" s="2"/>
      <c r="AL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34"/>
      <c r="AC616" s="2"/>
      <c r="AD616" s="15"/>
      <c r="AE616" s="2"/>
      <c r="AF616" s="2"/>
      <c r="AG616" s="2"/>
      <c r="AH616" s="2"/>
      <c r="AI616" s="2"/>
      <c r="AJ616" s="2"/>
      <c r="AK616" s="2"/>
      <c r="AL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34"/>
      <c r="AC617" s="2"/>
      <c r="AD617" s="15"/>
      <c r="AE617" s="2"/>
      <c r="AF617" s="2"/>
      <c r="AG617" s="2"/>
      <c r="AH617" s="2"/>
      <c r="AI617" s="2"/>
      <c r="AJ617" s="2"/>
      <c r="AK617" s="2"/>
      <c r="AL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34"/>
      <c r="AC618" s="2"/>
      <c r="AD618" s="15"/>
      <c r="AE618" s="2"/>
      <c r="AF618" s="2"/>
      <c r="AG618" s="2"/>
      <c r="AH618" s="2"/>
      <c r="AI618" s="2"/>
      <c r="AJ618" s="2"/>
      <c r="AK618" s="2"/>
      <c r="AL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34"/>
      <c r="AC619" s="2"/>
      <c r="AD619" s="15"/>
      <c r="AE619" s="2"/>
      <c r="AF619" s="2"/>
      <c r="AG619" s="2"/>
      <c r="AH619" s="2"/>
      <c r="AI619" s="2"/>
      <c r="AJ619" s="2"/>
      <c r="AK619" s="2"/>
      <c r="AL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34"/>
      <c r="AC620" s="2"/>
      <c r="AD620" s="15"/>
      <c r="AE620" s="2"/>
      <c r="AF620" s="2"/>
      <c r="AG620" s="2"/>
      <c r="AH620" s="2"/>
      <c r="AI620" s="2"/>
      <c r="AJ620" s="2"/>
      <c r="AK620" s="2"/>
      <c r="AL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34"/>
      <c r="AC621" s="2"/>
      <c r="AD621" s="15"/>
      <c r="AE621" s="2"/>
      <c r="AF621" s="2"/>
      <c r="AG621" s="2"/>
      <c r="AH621" s="2"/>
      <c r="AI621" s="2"/>
      <c r="AJ621" s="2"/>
      <c r="AK621" s="2"/>
      <c r="AL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34"/>
      <c r="AC622" s="2"/>
      <c r="AD622" s="15"/>
      <c r="AE622" s="2"/>
      <c r="AF622" s="2"/>
      <c r="AG622" s="2"/>
      <c r="AH622" s="2"/>
      <c r="AI622" s="2"/>
      <c r="AJ622" s="2"/>
      <c r="AK622" s="2"/>
      <c r="AL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34"/>
      <c r="AC623" s="2"/>
      <c r="AD623" s="15"/>
      <c r="AE623" s="2"/>
      <c r="AF623" s="2"/>
      <c r="AG623" s="2"/>
      <c r="AH623" s="2"/>
      <c r="AI623" s="2"/>
      <c r="AJ623" s="2"/>
      <c r="AK623" s="2"/>
      <c r="AL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34"/>
      <c r="AC624" s="2"/>
      <c r="AD624" s="15"/>
      <c r="AE624" s="2"/>
      <c r="AF624" s="2"/>
      <c r="AG624" s="2"/>
      <c r="AH624" s="2"/>
      <c r="AI624" s="2"/>
      <c r="AJ624" s="2"/>
      <c r="AK624" s="2"/>
      <c r="AL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34"/>
      <c r="AC625" s="2"/>
      <c r="AD625" s="15"/>
      <c r="AE625" s="2"/>
      <c r="AF625" s="2"/>
      <c r="AG625" s="2"/>
      <c r="AH625" s="2"/>
      <c r="AI625" s="2"/>
      <c r="AJ625" s="2"/>
      <c r="AK625" s="2"/>
      <c r="AL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34"/>
      <c r="AC626" s="2"/>
      <c r="AD626" s="15"/>
      <c r="AE626" s="2"/>
      <c r="AF626" s="2"/>
      <c r="AG626" s="2"/>
      <c r="AH626" s="2"/>
      <c r="AI626" s="2"/>
      <c r="AJ626" s="2"/>
      <c r="AK626" s="2"/>
      <c r="AL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34"/>
      <c r="AC627" s="2"/>
      <c r="AD627" s="15"/>
      <c r="AE627" s="2"/>
      <c r="AF627" s="2"/>
      <c r="AG627" s="2"/>
      <c r="AH627" s="2"/>
      <c r="AI627" s="2"/>
      <c r="AJ627" s="2"/>
      <c r="AK627" s="2"/>
      <c r="AL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34"/>
      <c r="AC628" s="2"/>
      <c r="AD628" s="15"/>
      <c r="AE628" s="2"/>
      <c r="AF628" s="2"/>
      <c r="AG628" s="2"/>
      <c r="AH628" s="2"/>
      <c r="AI628" s="2"/>
      <c r="AJ628" s="2"/>
      <c r="AK628" s="2"/>
      <c r="AL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34"/>
      <c r="AC629" s="2"/>
      <c r="AD629" s="15"/>
      <c r="AE629" s="2"/>
      <c r="AF629" s="2"/>
      <c r="AG629" s="2"/>
      <c r="AH629" s="2"/>
      <c r="AI629" s="2"/>
      <c r="AJ629" s="2"/>
      <c r="AK629" s="2"/>
      <c r="AL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34"/>
      <c r="AC630" s="2"/>
      <c r="AD630" s="15"/>
      <c r="AE630" s="2"/>
      <c r="AF630" s="2"/>
      <c r="AG630" s="2"/>
      <c r="AH630" s="2"/>
      <c r="AI630" s="2"/>
      <c r="AJ630" s="2"/>
      <c r="AK630" s="2"/>
      <c r="AL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34"/>
      <c r="AC631" s="2"/>
      <c r="AD631" s="15"/>
      <c r="AE631" s="2"/>
      <c r="AF631" s="2"/>
      <c r="AG631" s="2"/>
      <c r="AH631" s="2"/>
      <c r="AI631" s="2"/>
      <c r="AJ631" s="2"/>
      <c r="AK631" s="2"/>
      <c r="AL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34"/>
      <c r="AC632" s="2"/>
      <c r="AD632" s="15"/>
      <c r="AE632" s="2"/>
      <c r="AF632" s="2"/>
      <c r="AG632" s="2"/>
      <c r="AH632" s="2"/>
      <c r="AI632" s="2"/>
      <c r="AJ632" s="2"/>
      <c r="AK632" s="2"/>
      <c r="AL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34"/>
      <c r="AC633" s="2"/>
      <c r="AD633" s="15"/>
      <c r="AE633" s="2"/>
      <c r="AF633" s="2"/>
      <c r="AG633" s="2"/>
      <c r="AH633" s="2"/>
      <c r="AI633" s="2"/>
      <c r="AJ633" s="2"/>
      <c r="AK633" s="2"/>
      <c r="AL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34"/>
      <c r="AC634" s="2"/>
      <c r="AD634" s="15"/>
      <c r="AE634" s="2"/>
      <c r="AF634" s="2"/>
      <c r="AG634" s="2"/>
      <c r="AH634" s="2"/>
      <c r="AI634" s="2"/>
      <c r="AJ634" s="2"/>
      <c r="AK634" s="2"/>
      <c r="AL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34"/>
      <c r="AC635" s="2"/>
      <c r="AD635" s="15"/>
      <c r="AE635" s="2"/>
      <c r="AF635" s="2"/>
      <c r="AG635" s="2"/>
      <c r="AH635" s="2"/>
      <c r="AI635" s="2"/>
      <c r="AJ635" s="2"/>
      <c r="AK635" s="2"/>
      <c r="AL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34"/>
      <c r="AC636" s="2"/>
      <c r="AD636" s="15"/>
      <c r="AE636" s="2"/>
      <c r="AF636" s="2"/>
      <c r="AG636" s="2"/>
      <c r="AH636" s="2"/>
      <c r="AI636" s="2"/>
      <c r="AJ636" s="2"/>
      <c r="AK636" s="2"/>
      <c r="AL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34"/>
      <c r="AC637" s="2"/>
      <c r="AD637" s="15"/>
      <c r="AE637" s="2"/>
      <c r="AF637" s="2"/>
      <c r="AG637" s="2"/>
      <c r="AH637" s="2"/>
      <c r="AI637" s="2"/>
      <c r="AJ637" s="2"/>
      <c r="AK637" s="2"/>
      <c r="AL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34"/>
      <c r="AC638" s="2"/>
      <c r="AD638" s="15"/>
      <c r="AE638" s="2"/>
      <c r="AF638" s="2"/>
      <c r="AG638" s="2"/>
      <c r="AH638" s="2"/>
      <c r="AI638" s="2"/>
      <c r="AJ638" s="2"/>
      <c r="AK638" s="2"/>
      <c r="AL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34"/>
      <c r="AC639" s="2"/>
      <c r="AD639" s="15"/>
      <c r="AE639" s="2"/>
      <c r="AF639" s="2"/>
      <c r="AG639" s="2"/>
      <c r="AH639" s="2"/>
      <c r="AI639" s="2"/>
      <c r="AJ639" s="2"/>
      <c r="AK639" s="2"/>
      <c r="AL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34"/>
      <c r="AC640" s="2"/>
      <c r="AD640" s="15"/>
      <c r="AE640" s="2"/>
      <c r="AF640" s="2"/>
      <c r="AG640" s="2"/>
      <c r="AH640" s="2"/>
      <c r="AI640" s="2"/>
      <c r="AJ640" s="2"/>
      <c r="AK640" s="2"/>
      <c r="AL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34"/>
      <c r="AC641" s="2"/>
      <c r="AD641" s="15"/>
      <c r="AE641" s="2"/>
      <c r="AF641" s="2"/>
      <c r="AG641" s="2"/>
      <c r="AH641" s="2"/>
      <c r="AI641" s="2"/>
      <c r="AJ641" s="2"/>
      <c r="AK641" s="2"/>
      <c r="AL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34"/>
      <c r="AC642" s="2"/>
      <c r="AD642" s="15"/>
      <c r="AE642" s="2"/>
      <c r="AF642" s="2"/>
      <c r="AG642" s="2"/>
      <c r="AH642" s="2"/>
      <c r="AI642" s="2"/>
      <c r="AJ642" s="2"/>
      <c r="AK642" s="2"/>
      <c r="AL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34"/>
      <c r="AC643" s="2"/>
      <c r="AD643" s="15"/>
      <c r="AE643" s="2"/>
      <c r="AF643" s="2"/>
      <c r="AG643" s="2"/>
      <c r="AH643" s="2"/>
      <c r="AI643" s="2"/>
      <c r="AJ643" s="2"/>
      <c r="AK643" s="2"/>
      <c r="AL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34"/>
      <c r="AC644" s="2"/>
      <c r="AD644" s="15"/>
      <c r="AE644" s="2"/>
      <c r="AF644" s="2"/>
      <c r="AG644" s="2"/>
      <c r="AH644" s="2"/>
      <c r="AI644" s="2"/>
      <c r="AJ644" s="2"/>
      <c r="AK644" s="2"/>
      <c r="AL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34"/>
      <c r="AC645" s="2"/>
      <c r="AD645" s="15"/>
      <c r="AE645" s="2"/>
      <c r="AF645" s="2"/>
      <c r="AG645" s="2"/>
      <c r="AH645" s="2"/>
      <c r="AI645" s="2"/>
      <c r="AJ645" s="2"/>
      <c r="AK645" s="2"/>
      <c r="AL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34"/>
      <c r="AC646" s="2"/>
      <c r="AD646" s="15"/>
      <c r="AE646" s="2"/>
      <c r="AF646" s="2"/>
      <c r="AG646" s="2"/>
      <c r="AH646" s="2"/>
      <c r="AI646" s="2"/>
      <c r="AJ646" s="2"/>
      <c r="AK646" s="2"/>
      <c r="AL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34"/>
      <c r="AC647" s="2"/>
      <c r="AD647" s="15"/>
      <c r="AE647" s="2"/>
      <c r="AF647" s="2"/>
      <c r="AG647" s="2"/>
      <c r="AH647" s="2"/>
      <c r="AI647" s="2"/>
      <c r="AJ647" s="2"/>
      <c r="AK647" s="2"/>
      <c r="AL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34"/>
      <c r="AC648" s="2"/>
      <c r="AD648" s="15"/>
      <c r="AE648" s="2"/>
      <c r="AF648" s="2"/>
      <c r="AG648" s="2"/>
      <c r="AH648" s="2"/>
      <c r="AI648" s="2"/>
      <c r="AJ648" s="2"/>
      <c r="AK648" s="2"/>
      <c r="AL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34"/>
      <c r="AC649" s="2"/>
      <c r="AD649" s="15"/>
      <c r="AE649" s="2"/>
      <c r="AF649" s="2"/>
      <c r="AG649" s="2"/>
      <c r="AH649" s="2"/>
      <c r="AI649" s="2"/>
      <c r="AJ649" s="2"/>
      <c r="AK649" s="2"/>
      <c r="AL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34"/>
      <c r="AC650" s="2"/>
      <c r="AD650" s="15"/>
      <c r="AE650" s="2"/>
      <c r="AF650" s="2"/>
      <c r="AG650" s="2"/>
      <c r="AH650" s="2"/>
      <c r="AI650" s="2"/>
      <c r="AJ650" s="2"/>
      <c r="AK650" s="2"/>
      <c r="AL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34"/>
      <c r="AC651" s="2"/>
      <c r="AD651" s="15"/>
      <c r="AE651" s="2"/>
      <c r="AF651" s="2"/>
      <c r="AG651" s="2"/>
      <c r="AH651" s="2"/>
      <c r="AI651" s="2"/>
      <c r="AJ651" s="2"/>
      <c r="AK651" s="2"/>
      <c r="AL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34"/>
      <c r="AC652" s="2"/>
      <c r="AD652" s="15"/>
      <c r="AE652" s="2"/>
      <c r="AF652" s="2"/>
      <c r="AG652" s="2"/>
      <c r="AH652" s="2"/>
      <c r="AI652" s="2"/>
      <c r="AJ652" s="2"/>
      <c r="AK652" s="2"/>
      <c r="AL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34"/>
      <c r="AC653" s="2"/>
      <c r="AD653" s="15"/>
      <c r="AE653" s="2"/>
      <c r="AF653" s="2"/>
      <c r="AG653" s="2"/>
      <c r="AH653" s="2"/>
      <c r="AI653" s="2"/>
      <c r="AJ653" s="2"/>
      <c r="AK653" s="2"/>
      <c r="AL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34"/>
      <c r="AC654" s="2"/>
      <c r="AD654" s="15"/>
      <c r="AE654" s="2"/>
      <c r="AF654" s="2"/>
      <c r="AG654" s="2"/>
      <c r="AH654" s="2"/>
      <c r="AI654" s="2"/>
      <c r="AJ654" s="2"/>
      <c r="AK654" s="2"/>
      <c r="AL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34"/>
      <c r="AC655" s="2"/>
      <c r="AD655" s="15"/>
      <c r="AE655" s="2"/>
      <c r="AF655" s="2"/>
      <c r="AG655" s="2"/>
      <c r="AH655" s="2"/>
      <c r="AI655" s="2"/>
      <c r="AJ655" s="2"/>
      <c r="AK655" s="2"/>
      <c r="AL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34"/>
      <c r="AC656" s="2"/>
      <c r="AD656" s="15"/>
      <c r="AE656" s="2"/>
      <c r="AF656" s="2"/>
      <c r="AG656" s="2"/>
      <c r="AH656" s="2"/>
      <c r="AI656" s="2"/>
      <c r="AJ656" s="2"/>
      <c r="AK656" s="2"/>
      <c r="AL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34"/>
      <c r="AC657" s="2"/>
      <c r="AD657" s="15"/>
      <c r="AE657" s="2"/>
      <c r="AF657" s="2"/>
      <c r="AG657" s="2"/>
      <c r="AH657" s="2"/>
      <c r="AI657" s="2"/>
      <c r="AJ657" s="2"/>
      <c r="AK657" s="2"/>
      <c r="AL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34"/>
      <c r="AC658" s="2"/>
      <c r="AD658" s="15"/>
      <c r="AE658" s="2"/>
      <c r="AF658" s="2"/>
      <c r="AG658" s="2"/>
      <c r="AH658" s="2"/>
      <c r="AI658" s="2"/>
      <c r="AJ658" s="2"/>
      <c r="AK658" s="2"/>
      <c r="AL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34"/>
      <c r="AC659" s="2"/>
      <c r="AD659" s="15"/>
      <c r="AE659" s="2"/>
      <c r="AF659" s="2"/>
      <c r="AG659" s="2"/>
      <c r="AH659" s="2"/>
      <c r="AI659" s="2"/>
      <c r="AJ659" s="2"/>
      <c r="AK659" s="2"/>
      <c r="AL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34"/>
      <c r="AC660" s="2"/>
      <c r="AD660" s="15"/>
      <c r="AE660" s="2"/>
      <c r="AF660" s="2"/>
      <c r="AG660" s="2"/>
      <c r="AH660" s="2"/>
      <c r="AI660" s="2"/>
      <c r="AJ660" s="2"/>
      <c r="AK660" s="2"/>
      <c r="AL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34"/>
      <c r="AC661" s="2"/>
      <c r="AD661" s="15"/>
      <c r="AE661" s="2"/>
      <c r="AF661" s="2"/>
      <c r="AG661" s="2"/>
      <c r="AH661" s="2"/>
      <c r="AI661" s="2"/>
      <c r="AJ661" s="2"/>
      <c r="AK661" s="2"/>
      <c r="AL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34"/>
      <c r="AC662" s="2"/>
      <c r="AD662" s="15"/>
      <c r="AE662" s="2"/>
      <c r="AF662" s="2"/>
      <c r="AG662" s="2"/>
      <c r="AH662" s="2"/>
      <c r="AI662" s="2"/>
      <c r="AJ662" s="2"/>
      <c r="AK662" s="2"/>
      <c r="AL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34"/>
      <c r="AC663" s="2"/>
      <c r="AD663" s="15"/>
      <c r="AE663" s="2"/>
      <c r="AF663" s="2"/>
      <c r="AG663" s="2"/>
      <c r="AH663" s="2"/>
      <c r="AI663" s="2"/>
      <c r="AJ663" s="2"/>
      <c r="AK663" s="2"/>
      <c r="AL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34"/>
      <c r="AC664" s="2"/>
      <c r="AD664" s="15"/>
      <c r="AE664" s="2"/>
      <c r="AF664" s="2"/>
      <c r="AG664" s="2"/>
      <c r="AH664" s="2"/>
      <c r="AI664" s="2"/>
      <c r="AJ664" s="2"/>
      <c r="AK664" s="2"/>
      <c r="AL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34"/>
      <c r="AC665" s="2"/>
      <c r="AD665" s="15"/>
      <c r="AE665" s="2"/>
      <c r="AF665" s="2"/>
      <c r="AG665" s="2"/>
      <c r="AH665" s="2"/>
      <c r="AI665" s="2"/>
      <c r="AJ665" s="2"/>
      <c r="AK665" s="2"/>
      <c r="AL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34"/>
      <c r="AC666" s="2"/>
      <c r="AD666" s="15"/>
      <c r="AE666" s="2"/>
      <c r="AF666" s="2"/>
      <c r="AG666" s="2"/>
      <c r="AH666" s="2"/>
      <c r="AI666" s="2"/>
      <c r="AJ666" s="2"/>
      <c r="AK666" s="2"/>
      <c r="AL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34"/>
      <c r="AC667" s="2"/>
      <c r="AD667" s="15"/>
      <c r="AE667" s="2"/>
      <c r="AF667" s="2"/>
      <c r="AG667" s="2"/>
      <c r="AH667" s="2"/>
      <c r="AI667" s="2"/>
      <c r="AJ667" s="2"/>
      <c r="AK667" s="2"/>
      <c r="AL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34"/>
      <c r="AC668" s="2"/>
      <c r="AD668" s="15"/>
      <c r="AE668" s="2"/>
      <c r="AF668" s="2"/>
      <c r="AG668" s="2"/>
      <c r="AH668" s="2"/>
      <c r="AI668" s="2"/>
      <c r="AJ668" s="2"/>
      <c r="AK668" s="2"/>
      <c r="AL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34"/>
      <c r="AC669" s="2"/>
      <c r="AD669" s="15"/>
      <c r="AE669" s="2"/>
      <c r="AF669" s="2"/>
      <c r="AG669" s="2"/>
      <c r="AH669" s="2"/>
      <c r="AI669" s="2"/>
      <c r="AJ669" s="2"/>
      <c r="AK669" s="2"/>
      <c r="AL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34"/>
      <c r="AC670" s="2"/>
      <c r="AD670" s="15"/>
      <c r="AE670" s="2"/>
      <c r="AF670" s="2"/>
      <c r="AG670" s="2"/>
      <c r="AH670" s="2"/>
      <c r="AI670" s="2"/>
      <c r="AJ670" s="2"/>
      <c r="AK670" s="2"/>
      <c r="AL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34"/>
      <c r="AC671" s="2"/>
      <c r="AD671" s="15"/>
      <c r="AE671" s="2"/>
      <c r="AF671" s="2"/>
      <c r="AG671" s="2"/>
      <c r="AH671" s="2"/>
      <c r="AI671" s="2"/>
      <c r="AJ671" s="2"/>
      <c r="AK671" s="2"/>
      <c r="AL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34"/>
      <c r="AC672" s="2"/>
      <c r="AD672" s="15"/>
      <c r="AE672" s="2"/>
      <c r="AF672" s="2"/>
      <c r="AG672" s="2"/>
      <c r="AH672" s="2"/>
      <c r="AI672" s="2"/>
      <c r="AJ672" s="2"/>
      <c r="AK672" s="2"/>
      <c r="AL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34"/>
      <c r="AC673" s="2"/>
      <c r="AD673" s="15"/>
      <c r="AE673" s="2"/>
      <c r="AF673" s="2"/>
      <c r="AG673" s="2"/>
      <c r="AH673" s="2"/>
      <c r="AI673" s="2"/>
      <c r="AJ673" s="2"/>
      <c r="AK673" s="2"/>
      <c r="AL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34"/>
      <c r="AC674" s="2"/>
      <c r="AD674" s="15"/>
      <c r="AE674" s="2"/>
      <c r="AF674" s="2"/>
      <c r="AG674" s="2"/>
      <c r="AH674" s="2"/>
      <c r="AI674" s="2"/>
      <c r="AJ674" s="2"/>
      <c r="AK674" s="2"/>
      <c r="AL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34"/>
      <c r="AC675" s="2"/>
      <c r="AD675" s="15"/>
      <c r="AE675" s="2"/>
      <c r="AF675" s="2"/>
      <c r="AG675" s="2"/>
      <c r="AH675" s="2"/>
      <c r="AI675" s="2"/>
      <c r="AJ675" s="2"/>
      <c r="AK675" s="2"/>
      <c r="AL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34"/>
      <c r="AC676" s="2"/>
      <c r="AD676" s="15"/>
      <c r="AE676" s="2"/>
      <c r="AF676" s="2"/>
      <c r="AG676" s="2"/>
      <c r="AH676" s="2"/>
      <c r="AI676" s="2"/>
      <c r="AJ676" s="2"/>
      <c r="AK676" s="2"/>
      <c r="AL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34"/>
      <c r="AC677" s="2"/>
      <c r="AD677" s="15"/>
      <c r="AE677" s="2"/>
      <c r="AF677" s="2"/>
      <c r="AG677" s="2"/>
      <c r="AH677" s="2"/>
      <c r="AI677" s="2"/>
      <c r="AJ677" s="2"/>
      <c r="AK677" s="2"/>
      <c r="AL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34"/>
      <c r="AC678" s="2"/>
      <c r="AD678" s="15"/>
      <c r="AE678" s="2"/>
      <c r="AF678" s="2"/>
      <c r="AG678" s="2"/>
      <c r="AH678" s="2"/>
      <c r="AI678" s="2"/>
      <c r="AJ678" s="2"/>
      <c r="AK678" s="2"/>
      <c r="AL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34"/>
      <c r="AC679" s="2"/>
      <c r="AD679" s="15"/>
      <c r="AE679" s="2"/>
      <c r="AF679" s="2"/>
      <c r="AG679" s="2"/>
      <c r="AH679" s="2"/>
      <c r="AI679" s="2"/>
      <c r="AJ679" s="2"/>
      <c r="AK679" s="2"/>
      <c r="AL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34"/>
      <c r="AC680" s="2"/>
      <c r="AD680" s="15"/>
      <c r="AE680" s="2"/>
      <c r="AF680" s="2"/>
      <c r="AG680" s="2"/>
      <c r="AH680" s="2"/>
      <c r="AI680" s="2"/>
      <c r="AJ680" s="2"/>
      <c r="AK680" s="2"/>
      <c r="AL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34"/>
      <c r="AC681" s="2"/>
      <c r="AD681" s="15"/>
      <c r="AE681" s="2"/>
      <c r="AF681" s="2"/>
      <c r="AG681" s="2"/>
      <c r="AH681" s="2"/>
      <c r="AI681" s="2"/>
      <c r="AJ681" s="2"/>
      <c r="AK681" s="2"/>
      <c r="AL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34"/>
      <c r="AC682" s="2"/>
      <c r="AD682" s="15"/>
      <c r="AE682" s="2"/>
      <c r="AF682" s="2"/>
      <c r="AG682" s="2"/>
      <c r="AH682" s="2"/>
      <c r="AI682" s="2"/>
      <c r="AJ682" s="2"/>
      <c r="AK682" s="2"/>
      <c r="AL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34"/>
      <c r="AC683" s="2"/>
      <c r="AD683" s="15"/>
      <c r="AE683" s="2"/>
      <c r="AF683" s="2"/>
      <c r="AG683" s="2"/>
      <c r="AH683" s="2"/>
      <c r="AI683" s="2"/>
      <c r="AJ683" s="2"/>
      <c r="AK683" s="2"/>
      <c r="AL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34"/>
      <c r="AC684" s="2"/>
      <c r="AD684" s="15"/>
      <c r="AE684" s="2"/>
      <c r="AF684" s="2"/>
      <c r="AG684" s="2"/>
      <c r="AH684" s="2"/>
      <c r="AI684" s="2"/>
      <c r="AJ684" s="2"/>
      <c r="AK684" s="2"/>
      <c r="AL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34"/>
      <c r="AC685" s="2"/>
      <c r="AD685" s="15"/>
      <c r="AE685" s="2"/>
      <c r="AF685" s="2"/>
      <c r="AG685" s="2"/>
      <c r="AH685" s="2"/>
      <c r="AI685" s="2"/>
      <c r="AJ685" s="2"/>
      <c r="AK685" s="2"/>
      <c r="AL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34"/>
      <c r="AC686" s="2"/>
      <c r="AD686" s="15"/>
      <c r="AE686" s="2"/>
      <c r="AF686" s="2"/>
      <c r="AG686" s="2"/>
      <c r="AH686" s="2"/>
      <c r="AI686" s="2"/>
      <c r="AJ686" s="2"/>
      <c r="AK686" s="2"/>
      <c r="AL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34"/>
      <c r="AC687" s="2"/>
      <c r="AD687" s="15"/>
      <c r="AE687" s="2"/>
      <c r="AF687" s="2"/>
      <c r="AG687" s="2"/>
      <c r="AH687" s="2"/>
      <c r="AI687" s="2"/>
      <c r="AJ687" s="2"/>
      <c r="AK687" s="2"/>
      <c r="AL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34"/>
      <c r="AC688" s="2"/>
      <c r="AD688" s="15"/>
      <c r="AE688" s="2"/>
      <c r="AF688" s="2"/>
      <c r="AG688" s="2"/>
      <c r="AH688" s="2"/>
      <c r="AI688" s="2"/>
      <c r="AJ688" s="2"/>
      <c r="AK688" s="2"/>
      <c r="AL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34"/>
      <c r="AC689" s="2"/>
      <c r="AD689" s="15"/>
      <c r="AE689" s="2"/>
      <c r="AF689" s="2"/>
      <c r="AG689" s="2"/>
      <c r="AH689" s="2"/>
      <c r="AI689" s="2"/>
      <c r="AJ689" s="2"/>
      <c r="AK689" s="2"/>
      <c r="AL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34"/>
      <c r="AC690" s="2"/>
      <c r="AD690" s="15"/>
      <c r="AE690" s="2"/>
      <c r="AF690" s="2"/>
      <c r="AG690" s="2"/>
      <c r="AH690" s="2"/>
      <c r="AI690" s="2"/>
      <c r="AJ690" s="2"/>
      <c r="AK690" s="2"/>
      <c r="AL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34"/>
      <c r="AC691" s="2"/>
      <c r="AD691" s="15"/>
      <c r="AE691" s="2"/>
      <c r="AF691" s="2"/>
      <c r="AG691" s="2"/>
      <c r="AH691" s="2"/>
      <c r="AI691" s="2"/>
      <c r="AJ691" s="2"/>
      <c r="AK691" s="2"/>
      <c r="AL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34"/>
      <c r="AC692" s="2"/>
      <c r="AD692" s="15"/>
      <c r="AE692" s="2"/>
      <c r="AF692" s="2"/>
      <c r="AG692" s="2"/>
      <c r="AH692" s="2"/>
      <c r="AI692" s="2"/>
      <c r="AJ692" s="2"/>
      <c r="AK692" s="2"/>
      <c r="AL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34"/>
      <c r="AC693" s="2"/>
      <c r="AD693" s="15"/>
      <c r="AE693" s="2"/>
      <c r="AF693" s="2"/>
      <c r="AG693" s="2"/>
      <c r="AH693" s="2"/>
      <c r="AI693" s="2"/>
      <c r="AJ693" s="2"/>
      <c r="AK693" s="2"/>
      <c r="AL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34"/>
      <c r="AC694" s="2"/>
      <c r="AD694" s="15"/>
      <c r="AE694" s="2"/>
      <c r="AF694" s="2"/>
      <c r="AG694" s="2"/>
      <c r="AH694" s="2"/>
      <c r="AI694" s="2"/>
      <c r="AJ694" s="2"/>
      <c r="AK694" s="2"/>
      <c r="AL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34"/>
      <c r="AC695" s="2"/>
      <c r="AD695" s="15"/>
      <c r="AE695" s="2"/>
      <c r="AF695" s="2"/>
      <c r="AG695" s="2"/>
      <c r="AH695" s="2"/>
      <c r="AI695" s="2"/>
      <c r="AJ695" s="2"/>
      <c r="AK695" s="2"/>
      <c r="AL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34"/>
      <c r="AC696" s="2"/>
      <c r="AD696" s="15"/>
      <c r="AE696" s="2"/>
      <c r="AF696" s="2"/>
      <c r="AG696" s="2"/>
      <c r="AH696" s="2"/>
      <c r="AI696" s="2"/>
      <c r="AJ696" s="2"/>
      <c r="AK696" s="2"/>
      <c r="AL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34"/>
      <c r="AC697" s="2"/>
      <c r="AD697" s="15"/>
      <c r="AE697" s="2"/>
      <c r="AF697" s="2"/>
      <c r="AG697" s="2"/>
      <c r="AH697" s="2"/>
      <c r="AI697" s="2"/>
      <c r="AJ697" s="2"/>
      <c r="AK697" s="2"/>
      <c r="AL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34"/>
      <c r="AC698" s="2"/>
      <c r="AD698" s="15"/>
      <c r="AE698" s="2"/>
      <c r="AF698" s="2"/>
      <c r="AG698" s="2"/>
      <c r="AH698" s="2"/>
      <c r="AI698" s="2"/>
      <c r="AJ698" s="2"/>
      <c r="AK698" s="2"/>
      <c r="AL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34"/>
      <c r="AC699" s="2"/>
      <c r="AD699" s="15"/>
      <c r="AE699" s="2"/>
      <c r="AF699" s="2"/>
      <c r="AG699" s="2"/>
      <c r="AH699" s="2"/>
      <c r="AI699" s="2"/>
      <c r="AJ699" s="2"/>
      <c r="AK699" s="2"/>
      <c r="AL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34"/>
      <c r="AC700" s="2"/>
      <c r="AD700" s="15"/>
      <c r="AE700" s="2"/>
      <c r="AF700" s="2"/>
      <c r="AG700" s="2"/>
      <c r="AH700" s="2"/>
      <c r="AI700" s="2"/>
      <c r="AJ700" s="2"/>
      <c r="AK700" s="2"/>
      <c r="AL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34"/>
      <c r="AC701" s="2"/>
      <c r="AD701" s="15"/>
      <c r="AE701" s="2"/>
      <c r="AF701" s="2"/>
      <c r="AG701" s="2"/>
      <c r="AH701" s="2"/>
      <c r="AI701" s="2"/>
      <c r="AJ701" s="2"/>
      <c r="AK701" s="2"/>
      <c r="AL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34"/>
      <c r="AC702" s="2"/>
      <c r="AD702" s="15"/>
      <c r="AE702" s="2"/>
      <c r="AF702" s="2"/>
      <c r="AG702" s="2"/>
      <c r="AH702" s="2"/>
      <c r="AI702" s="2"/>
      <c r="AJ702" s="2"/>
      <c r="AK702" s="2"/>
      <c r="AL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34"/>
      <c r="AC703" s="2"/>
      <c r="AD703" s="15"/>
      <c r="AE703" s="2"/>
      <c r="AF703" s="2"/>
      <c r="AG703" s="2"/>
      <c r="AH703" s="2"/>
      <c r="AI703" s="2"/>
      <c r="AJ703" s="2"/>
      <c r="AK703" s="2"/>
      <c r="AL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34"/>
      <c r="AC704" s="2"/>
      <c r="AD704" s="15"/>
      <c r="AE704" s="2"/>
      <c r="AF704" s="2"/>
      <c r="AG704" s="2"/>
      <c r="AH704" s="2"/>
      <c r="AI704" s="2"/>
      <c r="AJ704" s="2"/>
      <c r="AK704" s="2"/>
      <c r="AL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34"/>
      <c r="AC705" s="2"/>
      <c r="AD705" s="15"/>
      <c r="AE705" s="2"/>
      <c r="AF705" s="2"/>
      <c r="AG705" s="2"/>
      <c r="AH705" s="2"/>
      <c r="AI705" s="2"/>
      <c r="AJ705" s="2"/>
      <c r="AK705" s="2"/>
      <c r="AL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34"/>
      <c r="AC706" s="2"/>
      <c r="AD706" s="15"/>
      <c r="AE706" s="2"/>
      <c r="AF706" s="2"/>
      <c r="AG706" s="2"/>
      <c r="AH706" s="2"/>
      <c r="AI706" s="2"/>
      <c r="AJ706" s="2"/>
      <c r="AK706" s="2"/>
      <c r="AL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34"/>
      <c r="AC707" s="2"/>
      <c r="AD707" s="15"/>
      <c r="AE707" s="2"/>
      <c r="AF707" s="2"/>
      <c r="AG707" s="2"/>
      <c r="AH707" s="2"/>
      <c r="AI707" s="2"/>
      <c r="AJ707" s="2"/>
      <c r="AK707" s="2"/>
      <c r="AL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34"/>
      <c r="AC708" s="2"/>
      <c r="AD708" s="15"/>
      <c r="AE708" s="2"/>
      <c r="AF708" s="2"/>
      <c r="AG708" s="2"/>
      <c r="AH708" s="2"/>
      <c r="AI708" s="2"/>
      <c r="AJ708" s="2"/>
      <c r="AK708" s="2"/>
      <c r="AL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34"/>
      <c r="AC709" s="2"/>
      <c r="AD709" s="15"/>
      <c r="AE709" s="2"/>
      <c r="AF709" s="2"/>
      <c r="AG709" s="2"/>
      <c r="AH709" s="2"/>
      <c r="AI709" s="2"/>
      <c r="AJ709" s="2"/>
      <c r="AK709" s="2"/>
      <c r="AL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34"/>
      <c r="AC710" s="2"/>
      <c r="AD710" s="15"/>
      <c r="AE710" s="2"/>
      <c r="AF710" s="2"/>
      <c r="AG710" s="2"/>
      <c r="AH710" s="2"/>
      <c r="AI710" s="2"/>
      <c r="AJ710" s="2"/>
      <c r="AK710" s="2"/>
      <c r="AL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34"/>
      <c r="AC711" s="2"/>
      <c r="AD711" s="15"/>
      <c r="AE711" s="2"/>
      <c r="AF711" s="2"/>
      <c r="AG711" s="2"/>
      <c r="AH711" s="2"/>
      <c r="AI711" s="2"/>
      <c r="AJ711" s="2"/>
      <c r="AK711" s="2"/>
      <c r="AL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34"/>
      <c r="AC712" s="2"/>
      <c r="AD712" s="15"/>
      <c r="AE712" s="2"/>
      <c r="AF712" s="2"/>
      <c r="AG712" s="2"/>
      <c r="AH712" s="2"/>
      <c r="AI712" s="2"/>
      <c r="AJ712" s="2"/>
      <c r="AK712" s="2"/>
      <c r="AL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34"/>
      <c r="AC713" s="2"/>
      <c r="AD713" s="15"/>
      <c r="AE713" s="2"/>
      <c r="AF713" s="2"/>
      <c r="AG713" s="2"/>
      <c r="AH713" s="2"/>
      <c r="AI713" s="2"/>
      <c r="AJ713" s="2"/>
      <c r="AK713" s="2"/>
      <c r="AL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34"/>
      <c r="AC714" s="2"/>
      <c r="AD714" s="15"/>
      <c r="AE714" s="2"/>
      <c r="AF714" s="2"/>
      <c r="AG714" s="2"/>
      <c r="AH714" s="2"/>
      <c r="AI714" s="2"/>
      <c r="AJ714" s="2"/>
      <c r="AK714" s="2"/>
      <c r="AL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34"/>
      <c r="AC715" s="2"/>
      <c r="AD715" s="15"/>
      <c r="AE715" s="2"/>
      <c r="AF715" s="2"/>
      <c r="AG715" s="2"/>
      <c r="AH715" s="2"/>
      <c r="AI715" s="2"/>
      <c r="AJ715" s="2"/>
      <c r="AK715" s="2"/>
      <c r="AL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34"/>
      <c r="AC716" s="2"/>
      <c r="AD716" s="15"/>
      <c r="AE716" s="2"/>
      <c r="AF716" s="2"/>
      <c r="AG716" s="2"/>
      <c r="AH716" s="2"/>
      <c r="AI716" s="2"/>
      <c r="AJ716" s="2"/>
      <c r="AK716" s="2"/>
      <c r="AL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34"/>
      <c r="AC717" s="2"/>
      <c r="AD717" s="15"/>
      <c r="AE717" s="2"/>
      <c r="AF717" s="2"/>
      <c r="AG717" s="2"/>
      <c r="AH717" s="2"/>
      <c r="AI717" s="2"/>
      <c r="AJ717" s="2"/>
      <c r="AK717" s="2"/>
      <c r="AL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34"/>
      <c r="AC718" s="2"/>
      <c r="AD718" s="15"/>
      <c r="AE718" s="2"/>
      <c r="AF718" s="2"/>
      <c r="AG718" s="2"/>
      <c r="AH718" s="2"/>
      <c r="AI718" s="2"/>
      <c r="AJ718" s="2"/>
      <c r="AK718" s="2"/>
      <c r="AL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34"/>
      <c r="AC719" s="2"/>
      <c r="AD719" s="15"/>
      <c r="AE719" s="2"/>
      <c r="AF719" s="2"/>
      <c r="AG719" s="2"/>
      <c r="AH719" s="2"/>
      <c r="AI719" s="2"/>
      <c r="AJ719" s="2"/>
      <c r="AK719" s="2"/>
      <c r="AL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34"/>
      <c r="AC720" s="2"/>
      <c r="AD720" s="15"/>
      <c r="AE720" s="2"/>
      <c r="AF720" s="2"/>
      <c r="AG720" s="2"/>
      <c r="AH720" s="2"/>
      <c r="AI720" s="2"/>
      <c r="AJ720" s="2"/>
      <c r="AK720" s="2"/>
      <c r="AL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34"/>
      <c r="AC721" s="2"/>
      <c r="AD721" s="15"/>
      <c r="AE721" s="2"/>
      <c r="AF721" s="2"/>
      <c r="AG721" s="2"/>
      <c r="AH721" s="2"/>
      <c r="AI721" s="2"/>
      <c r="AJ721" s="2"/>
      <c r="AK721" s="2"/>
      <c r="AL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34"/>
      <c r="AC722" s="2"/>
      <c r="AD722" s="15"/>
      <c r="AE722" s="2"/>
      <c r="AF722" s="2"/>
      <c r="AG722" s="2"/>
      <c r="AH722" s="2"/>
      <c r="AI722" s="2"/>
      <c r="AJ722" s="2"/>
      <c r="AK722" s="2"/>
      <c r="AL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34"/>
      <c r="AC723" s="2"/>
      <c r="AD723" s="15"/>
      <c r="AE723" s="2"/>
      <c r="AF723" s="2"/>
      <c r="AG723" s="2"/>
      <c r="AH723" s="2"/>
      <c r="AI723" s="2"/>
      <c r="AJ723" s="2"/>
      <c r="AK723" s="2"/>
      <c r="AL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34"/>
      <c r="AC724" s="2"/>
      <c r="AD724" s="15"/>
      <c r="AE724" s="2"/>
      <c r="AF724" s="2"/>
      <c r="AG724" s="2"/>
      <c r="AH724" s="2"/>
      <c r="AI724" s="2"/>
      <c r="AJ724" s="2"/>
      <c r="AK724" s="2"/>
      <c r="AL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34"/>
      <c r="AC725" s="2"/>
      <c r="AD725" s="15"/>
      <c r="AE725" s="2"/>
      <c r="AF725" s="2"/>
      <c r="AG725" s="2"/>
      <c r="AH725" s="2"/>
      <c r="AI725" s="2"/>
      <c r="AJ725" s="2"/>
      <c r="AK725" s="2"/>
      <c r="AL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34"/>
      <c r="AC726" s="2"/>
      <c r="AD726" s="15"/>
      <c r="AE726" s="2"/>
      <c r="AF726" s="2"/>
      <c r="AG726" s="2"/>
      <c r="AH726" s="2"/>
      <c r="AI726" s="2"/>
      <c r="AJ726" s="2"/>
      <c r="AK726" s="2"/>
      <c r="AL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34"/>
      <c r="AC727" s="2"/>
      <c r="AD727" s="15"/>
      <c r="AE727" s="2"/>
      <c r="AF727" s="2"/>
      <c r="AG727" s="2"/>
      <c r="AH727" s="2"/>
      <c r="AI727" s="2"/>
      <c r="AJ727" s="2"/>
      <c r="AK727" s="2"/>
      <c r="AL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34"/>
      <c r="AC728" s="2"/>
      <c r="AD728" s="15"/>
      <c r="AE728" s="2"/>
      <c r="AF728" s="2"/>
      <c r="AG728" s="2"/>
      <c r="AH728" s="2"/>
      <c r="AI728" s="2"/>
      <c r="AJ728" s="2"/>
      <c r="AK728" s="2"/>
      <c r="AL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34"/>
      <c r="AC729" s="2"/>
      <c r="AD729" s="15"/>
      <c r="AE729" s="2"/>
      <c r="AF729" s="2"/>
      <c r="AG729" s="2"/>
      <c r="AH729" s="2"/>
      <c r="AI729" s="2"/>
      <c r="AJ729" s="2"/>
      <c r="AK729" s="2"/>
      <c r="AL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34"/>
      <c r="AC730" s="2"/>
      <c r="AD730" s="15"/>
      <c r="AE730" s="2"/>
      <c r="AF730" s="2"/>
      <c r="AG730" s="2"/>
      <c r="AH730" s="2"/>
      <c r="AI730" s="2"/>
      <c r="AJ730" s="2"/>
      <c r="AK730" s="2"/>
      <c r="AL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34"/>
      <c r="AC731" s="2"/>
      <c r="AD731" s="15"/>
      <c r="AE731" s="2"/>
      <c r="AF731" s="2"/>
      <c r="AG731" s="2"/>
      <c r="AH731" s="2"/>
      <c r="AI731" s="2"/>
      <c r="AJ731" s="2"/>
      <c r="AK731" s="2"/>
      <c r="AL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34"/>
      <c r="AC732" s="2"/>
      <c r="AD732" s="15"/>
      <c r="AE732" s="2"/>
      <c r="AF732" s="2"/>
      <c r="AG732" s="2"/>
      <c r="AH732" s="2"/>
      <c r="AI732" s="2"/>
      <c r="AJ732" s="2"/>
      <c r="AK732" s="2"/>
      <c r="AL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34"/>
      <c r="AC733" s="2"/>
      <c r="AD733" s="15"/>
      <c r="AE733" s="2"/>
      <c r="AF733" s="2"/>
      <c r="AG733" s="2"/>
      <c r="AH733" s="2"/>
      <c r="AI733" s="2"/>
      <c r="AJ733" s="2"/>
      <c r="AK733" s="2"/>
      <c r="AL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34"/>
      <c r="AC734" s="2"/>
      <c r="AD734" s="15"/>
      <c r="AE734" s="2"/>
      <c r="AF734" s="2"/>
      <c r="AG734" s="2"/>
      <c r="AH734" s="2"/>
      <c r="AI734" s="2"/>
      <c r="AJ734" s="2"/>
      <c r="AK734" s="2"/>
      <c r="AL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34"/>
      <c r="AC735" s="2"/>
      <c r="AD735" s="15"/>
      <c r="AE735" s="2"/>
      <c r="AF735" s="2"/>
      <c r="AG735" s="2"/>
      <c r="AH735" s="2"/>
      <c r="AI735" s="2"/>
      <c r="AJ735" s="2"/>
      <c r="AK735" s="2"/>
      <c r="AL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34"/>
      <c r="AC736" s="2"/>
      <c r="AD736" s="15"/>
      <c r="AE736" s="2"/>
      <c r="AF736" s="2"/>
      <c r="AG736" s="2"/>
      <c r="AH736" s="2"/>
      <c r="AI736" s="2"/>
      <c r="AJ736" s="2"/>
      <c r="AK736" s="2"/>
      <c r="AL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34"/>
      <c r="AC737" s="2"/>
      <c r="AD737" s="15"/>
      <c r="AE737" s="2"/>
      <c r="AF737" s="2"/>
      <c r="AG737" s="2"/>
      <c r="AH737" s="2"/>
      <c r="AI737" s="2"/>
      <c r="AJ737" s="2"/>
      <c r="AK737" s="2"/>
      <c r="AL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34"/>
      <c r="AC738" s="2"/>
      <c r="AD738" s="15"/>
      <c r="AE738" s="2"/>
      <c r="AF738" s="2"/>
      <c r="AG738" s="2"/>
      <c r="AH738" s="2"/>
      <c r="AI738" s="2"/>
      <c r="AJ738" s="2"/>
      <c r="AK738" s="2"/>
      <c r="AL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34"/>
      <c r="AC739" s="2"/>
      <c r="AD739" s="15"/>
      <c r="AE739" s="2"/>
      <c r="AF739" s="2"/>
      <c r="AG739" s="2"/>
      <c r="AH739" s="2"/>
      <c r="AI739" s="2"/>
      <c r="AJ739" s="2"/>
      <c r="AK739" s="2"/>
      <c r="AL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34"/>
      <c r="AC740" s="2"/>
      <c r="AD740" s="15"/>
      <c r="AE740" s="2"/>
      <c r="AF740" s="2"/>
      <c r="AG740" s="2"/>
      <c r="AH740" s="2"/>
      <c r="AI740" s="2"/>
      <c r="AJ740" s="2"/>
      <c r="AK740" s="2"/>
      <c r="AL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34"/>
      <c r="AC741" s="2"/>
      <c r="AD741" s="15"/>
      <c r="AE741" s="2"/>
      <c r="AF741" s="2"/>
      <c r="AG741" s="2"/>
      <c r="AH741" s="2"/>
      <c r="AI741" s="2"/>
      <c r="AJ741" s="2"/>
      <c r="AK741" s="2"/>
      <c r="AL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34"/>
      <c r="AC742" s="2"/>
      <c r="AD742" s="15"/>
      <c r="AE742" s="2"/>
      <c r="AF742" s="2"/>
      <c r="AG742" s="2"/>
      <c r="AH742" s="2"/>
      <c r="AI742" s="2"/>
      <c r="AJ742" s="2"/>
      <c r="AK742" s="2"/>
      <c r="AL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34"/>
      <c r="AC743" s="2"/>
      <c r="AD743" s="15"/>
      <c r="AE743" s="2"/>
      <c r="AF743" s="2"/>
      <c r="AG743" s="2"/>
      <c r="AH743" s="2"/>
      <c r="AI743" s="2"/>
      <c r="AJ743" s="2"/>
      <c r="AK743" s="2"/>
      <c r="AL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34"/>
      <c r="AC744" s="2"/>
      <c r="AD744" s="15"/>
      <c r="AE744" s="2"/>
      <c r="AF744" s="2"/>
      <c r="AG744" s="2"/>
      <c r="AH744" s="2"/>
      <c r="AI744" s="2"/>
      <c r="AJ744" s="2"/>
      <c r="AK744" s="2"/>
      <c r="AL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34"/>
      <c r="AC745" s="2"/>
      <c r="AD745" s="15"/>
      <c r="AE745" s="2"/>
      <c r="AF745" s="2"/>
      <c r="AG745" s="2"/>
      <c r="AH745" s="2"/>
      <c r="AI745" s="2"/>
      <c r="AJ745" s="2"/>
      <c r="AK745" s="2"/>
      <c r="AL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34"/>
      <c r="AC746" s="2"/>
      <c r="AD746" s="15"/>
      <c r="AE746" s="2"/>
      <c r="AF746" s="2"/>
      <c r="AG746" s="2"/>
      <c r="AH746" s="2"/>
      <c r="AI746" s="2"/>
      <c r="AJ746" s="2"/>
      <c r="AK746" s="2"/>
      <c r="AL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34"/>
      <c r="AC747" s="2"/>
      <c r="AD747" s="15"/>
      <c r="AE747" s="2"/>
      <c r="AF747" s="2"/>
      <c r="AG747" s="2"/>
      <c r="AH747" s="2"/>
      <c r="AI747" s="2"/>
      <c r="AJ747" s="2"/>
      <c r="AK747" s="2"/>
      <c r="AL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34"/>
      <c r="AC748" s="2"/>
      <c r="AD748" s="15"/>
      <c r="AE748" s="2"/>
      <c r="AF748" s="2"/>
      <c r="AG748" s="2"/>
      <c r="AH748" s="2"/>
      <c r="AI748" s="2"/>
      <c r="AJ748" s="2"/>
      <c r="AK748" s="2"/>
      <c r="AL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34"/>
      <c r="AC749" s="2"/>
      <c r="AD749" s="15"/>
      <c r="AE749" s="2"/>
      <c r="AF749" s="2"/>
      <c r="AG749" s="2"/>
      <c r="AH749" s="2"/>
      <c r="AI749" s="2"/>
      <c r="AJ749" s="2"/>
      <c r="AK749" s="2"/>
      <c r="AL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34"/>
      <c r="AC750" s="2"/>
      <c r="AD750" s="15"/>
      <c r="AE750" s="2"/>
      <c r="AF750" s="2"/>
      <c r="AG750" s="2"/>
      <c r="AH750" s="2"/>
      <c r="AI750" s="2"/>
      <c r="AJ750" s="2"/>
      <c r="AK750" s="2"/>
      <c r="AL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34"/>
      <c r="AC751" s="2"/>
      <c r="AD751" s="15"/>
      <c r="AE751" s="2"/>
      <c r="AF751" s="2"/>
      <c r="AG751" s="2"/>
      <c r="AH751" s="2"/>
      <c r="AI751" s="2"/>
      <c r="AJ751" s="2"/>
      <c r="AK751" s="2"/>
      <c r="AL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34"/>
      <c r="AC752" s="2"/>
      <c r="AD752" s="15"/>
      <c r="AE752" s="2"/>
      <c r="AF752" s="2"/>
      <c r="AG752" s="2"/>
      <c r="AH752" s="2"/>
      <c r="AI752" s="2"/>
      <c r="AJ752" s="2"/>
      <c r="AK752" s="2"/>
      <c r="AL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34"/>
      <c r="AC753" s="2"/>
      <c r="AD753" s="15"/>
      <c r="AE753" s="2"/>
      <c r="AF753" s="2"/>
      <c r="AG753" s="2"/>
      <c r="AH753" s="2"/>
      <c r="AI753" s="2"/>
      <c r="AJ753" s="2"/>
      <c r="AK753" s="2"/>
      <c r="AL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34"/>
      <c r="AC754" s="2"/>
      <c r="AD754" s="15"/>
      <c r="AE754" s="2"/>
      <c r="AF754" s="2"/>
      <c r="AG754" s="2"/>
      <c r="AH754" s="2"/>
      <c r="AI754" s="2"/>
      <c r="AJ754" s="2"/>
      <c r="AK754" s="2"/>
      <c r="AL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34"/>
      <c r="AC755" s="2"/>
      <c r="AD755" s="15"/>
      <c r="AE755" s="2"/>
      <c r="AF755" s="2"/>
      <c r="AG755" s="2"/>
      <c r="AH755" s="2"/>
      <c r="AI755" s="2"/>
      <c r="AJ755" s="2"/>
      <c r="AK755" s="2"/>
      <c r="AL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34"/>
      <c r="AC756" s="2"/>
      <c r="AD756" s="15"/>
      <c r="AE756" s="2"/>
      <c r="AF756" s="2"/>
      <c r="AG756" s="2"/>
      <c r="AH756" s="2"/>
      <c r="AI756" s="2"/>
      <c r="AJ756" s="2"/>
      <c r="AK756" s="2"/>
      <c r="AL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34"/>
      <c r="AC757" s="2"/>
      <c r="AD757" s="15"/>
      <c r="AE757" s="2"/>
      <c r="AF757" s="2"/>
      <c r="AG757" s="2"/>
      <c r="AH757" s="2"/>
      <c r="AI757" s="2"/>
      <c r="AJ757" s="2"/>
      <c r="AK757" s="2"/>
      <c r="AL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34"/>
      <c r="AC758" s="2"/>
      <c r="AD758" s="15"/>
      <c r="AE758" s="2"/>
      <c r="AF758" s="2"/>
      <c r="AG758" s="2"/>
      <c r="AH758" s="2"/>
      <c r="AI758" s="2"/>
      <c r="AJ758" s="2"/>
      <c r="AK758" s="2"/>
      <c r="AL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34"/>
      <c r="AC759" s="2"/>
      <c r="AD759" s="15"/>
      <c r="AE759" s="2"/>
      <c r="AF759" s="2"/>
      <c r="AG759" s="2"/>
      <c r="AH759" s="2"/>
      <c r="AI759" s="2"/>
      <c r="AJ759" s="2"/>
      <c r="AK759" s="2"/>
      <c r="AL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34"/>
      <c r="AC760" s="2"/>
      <c r="AD760" s="15"/>
      <c r="AE760" s="2"/>
      <c r="AF760" s="2"/>
      <c r="AG760" s="2"/>
      <c r="AH760" s="2"/>
      <c r="AI760" s="2"/>
      <c r="AJ760" s="2"/>
      <c r="AK760" s="2"/>
      <c r="AL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34"/>
      <c r="AC761" s="2"/>
      <c r="AD761" s="15"/>
      <c r="AE761" s="2"/>
      <c r="AF761" s="2"/>
      <c r="AG761" s="2"/>
      <c r="AH761" s="2"/>
      <c r="AI761" s="2"/>
      <c r="AJ761" s="2"/>
      <c r="AK761" s="2"/>
      <c r="AL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34"/>
      <c r="AC762" s="2"/>
      <c r="AD762" s="15"/>
      <c r="AE762" s="2"/>
      <c r="AF762" s="2"/>
      <c r="AG762" s="2"/>
      <c r="AH762" s="2"/>
      <c r="AI762" s="2"/>
      <c r="AJ762" s="2"/>
      <c r="AK762" s="2"/>
      <c r="AL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34"/>
      <c r="AC763" s="2"/>
      <c r="AD763" s="15"/>
      <c r="AE763" s="2"/>
      <c r="AF763" s="2"/>
      <c r="AG763" s="2"/>
      <c r="AH763" s="2"/>
      <c r="AI763" s="2"/>
      <c r="AJ763" s="2"/>
      <c r="AK763" s="2"/>
      <c r="AL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34"/>
      <c r="AC764" s="2"/>
      <c r="AD764" s="15"/>
      <c r="AE764" s="2"/>
      <c r="AF764" s="2"/>
      <c r="AG764" s="2"/>
      <c r="AH764" s="2"/>
      <c r="AI764" s="2"/>
      <c r="AJ764" s="2"/>
      <c r="AK764" s="2"/>
      <c r="AL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34"/>
      <c r="AC765" s="2"/>
      <c r="AD765" s="15"/>
      <c r="AE765" s="2"/>
      <c r="AF765" s="2"/>
      <c r="AG765" s="2"/>
      <c r="AH765" s="2"/>
      <c r="AI765" s="2"/>
      <c r="AJ765" s="2"/>
      <c r="AK765" s="2"/>
      <c r="AL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34"/>
      <c r="AC766" s="2"/>
      <c r="AD766" s="15"/>
      <c r="AE766" s="2"/>
      <c r="AF766" s="2"/>
      <c r="AG766" s="2"/>
      <c r="AH766" s="2"/>
      <c r="AI766" s="2"/>
      <c r="AJ766" s="2"/>
      <c r="AK766" s="2"/>
      <c r="AL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34"/>
      <c r="AC767" s="2"/>
      <c r="AD767" s="15"/>
      <c r="AE767" s="2"/>
      <c r="AF767" s="2"/>
      <c r="AG767" s="2"/>
      <c r="AH767" s="2"/>
      <c r="AI767" s="2"/>
      <c r="AJ767" s="2"/>
      <c r="AK767" s="2"/>
      <c r="AL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34"/>
      <c r="AC768" s="2"/>
      <c r="AD768" s="15"/>
      <c r="AE768" s="2"/>
      <c r="AF768" s="2"/>
      <c r="AG768" s="2"/>
      <c r="AH768" s="2"/>
      <c r="AI768" s="2"/>
      <c r="AJ768" s="2"/>
      <c r="AK768" s="2"/>
      <c r="AL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34"/>
      <c r="AC769" s="2"/>
      <c r="AD769" s="15"/>
      <c r="AE769" s="2"/>
      <c r="AF769" s="2"/>
      <c r="AG769" s="2"/>
      <c r="AH769" s="2"/>
      <c r="AI769" s="2"/>
      <c r="AJ769" s="2"/>
      <c r="AK769" s="2"/>
      <c r="AL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34"/>
      <c r="AC770" s="2"/>
      <c r="AD770" s="15"/>
      <c r="AE770" s="2"/>
      <c r="AF770" s="2"/>
      <c r="AG770" s="2"/>
      <c r="AH770" s="2"/>
      <c r="AI770" s="2"/>
      <c r="AJ770" s="2"/>
      <c r="AK770" s="2"/>
      <c r="AL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34"/>
      <c r="AC771" s="2"/>
      <c r="AD771" s="15"/>
      <c r="AE771" s="2"/>
      <c r="AF771" s="2"/>
      <c r="AG771" s="2"/>
      <c r="AH771" s="2"/>
      <c r="AI771" s="2"/>
      <c r="AJ771" s="2"/>
      <c r="AK771" s="2"/>
      <c r="AL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34"/>
      <c r="AC772" s="2"/>
      <c r="AD772" s="15"/>
      <c r="AE772" s="2"/>
      <c r="AF772" s="2"/>
      <c r="AG772" s="2"/>
      <c r="AH772" s="2"/>
      <c r="AI772" s="2"/>
      <c r="AJ772" s="2"/>
      <c r="AK772" s="2"/>
      <c r="AL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34"/>
      <c r="AC773" s="2"/>
      <c r="AD773" s="15"/>
      <c r="AE773" s="2"/>
      <c r="AF773" s="2"/>
      <c r="AG773" s="2"/>
      <c r="AH773" s="2"/>
      <c r="AI773" s="2"/>
      <c r="AJ773" s="2"/>
      <c r="AK773" s="2"/>
      <c r="AL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34"/>
      <c r="AC774" s="2"/>
      <c r="AD774" s="15"/>
      <c r="AE774" s="2"/>
      <c r="AF774" s="2"/>
      <c r="AG774" s="2"/>
      <c r="AH774" s="2"/>
      <c r="AI774" s="2"/>
      <c r="AJ774" s="2"/>
      <c r="AK774" s="2"/>
      <c r="AL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34"/>
      <c r="AC775" s="2"/>
      <c r="AD775" s="15"/>
      <c r="AE775" s="2"/>
      <c r="AF775" s="2"/>
      <c r="AG775" s="2"/>
      <c r="AH775" s="2"/>
      <c r="AI775" s="2"/>
      <c r="AJ775" s="2"/>
      <c r="AK775" s="2"/>
      <c r="AL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34"/>
      <c r="AC776" s="2"/>
      <c r="AD776" s="15"/>
      <c r="AE776" s="2"/>
      <c r="AF776" s="2"/>
      <c r="AG776" s="2"/>
      <c r="AH776" s="2"/>
      <c r="AI776" s="2"/>
      <c r="AJ776" s="2"/>
      <c r="AK776" s="2"/>
      <c r="AL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34"/>
      <c r="AC777" s="2"/>
      <c r="AD777" s="15"/>
      <c r="AE777" s="2"/>
      <c r="AF777" s="2"/>
      <c r="AG777" s="2"/>
      <c r="AH777" s="2"/>
      <c r="AI777" s="2"/>
      <c r="AJ777" s="2"/>
      <c r="AK777" s="2"/>
      <c r="AL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34"/>
      <c r="AC778" s="2"/>
      <c r="AD778" s="15"/>
      <c r="AE778" s="2"/>
      <c r="AF778" s="2"/>
      <c r="AG778" s="2"/>
      <c r="AH778" s="2"/>
      <c r="AI778" s="2"/>
      <c r="AJ778" s="2"/>
      <c r="AK778" s="2"/>
      <c r="AL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34"/>
      <c r="AC779" s="2"/>
      <c r="AD779" s="15"/>
      <c r="AE779" s="2"/>
      <c r="AF779" s="2"/>
      <c r="AG779" s="2"/>
      <c r="AH779" s="2"/>
      <c r="AI779" s="2"/>
      <c r="AJ779" s="2"/>
      <c r="AK779" s="2"/>
      <c r="AL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34"/>
      <c r="AC780" s="2"/>
      <c r="AD780" s="15"/>
      <c r="AE780" s="2"/>
      <c r="AF780" s="2"/>
      <c r="AG780" s="2"/>
      <c r="AH780" s="2"/>
      <c r="AI780" s="2"/>
      <c r="AJ780" s="2"/>
      <c r="AK780" s="2"/>
      <c r="AL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34"/>
      <c r="AC781" s="2"/>
      <c r="AD781" s="15"/>
      <c r="AE781" s="2"/>
      <c r="AF781" s="2"/>
      <c r="AG781" s="2"/>
      <c r="AH781" s="2"/>
      <c r="AI781" s="2"/>
      <c r="AJ781" s="2"/>
      <c r="AK781" s="2"/>
      <c r="AL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34"/>
      <c r="AC782" s="2"/>
      <c r="AD782" s="15"/>
      <c r="AE782" s="2"/>
      <c r="AF782" s="2"/>
      <c r="AG782" s="2"/>
      <c r="AH782" s="2"/>
      <c r="AI782" s="2"/>
      <c r="AJ782" s="2"/>
      <c r="AK782" s="2"/>
      <c r="AL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34"/>
      <c r="AC783" s="2"/>
      <c r="AD783" s="15"/>
      <c r="AE783" s="2"/>
      <c r="AF783" s="2"/>
      <c r="AG783" s="2"/>
      <c r="AH783" s="2"/>
      <c r="AI783" s="2"/>
      <c r="AJ783" s="2"/>
      <c r="AK783" s="2"/>
      <c r="AL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34"/>
      <c r="AC784" s="2"/>
      <c r="AD784" s="15"/>
      <c r="AE784" s="2"/>
      <c r="AF784" s="2"/>
      <c r="AG784" s="2"/>
      <c r="AH784" s="2"/>
      <c r="AI784" s="2"/>
      <c r="AJ784" s="2"/>
      <c r="AK784" s="2"/>
      <c r="AL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34"/>
      <c r="AC785" s="2"/>
      <c r="AD785" s="15"/>
      <c r="AE785" s="2"/>
      <c r="AF785" s="2"/>
      <c r="AG785" s="2"/>
      <c r="AH785" s="2"/>
      <c r="AI785" s="2"/>
      <c r="AJ785" s="2"/>
      <c r="AK785" s="2"/>
      <c r="AL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34"/>
      <c r="AC786" s="2"/>
      <c r="AD786" s="15"/>
      <c r="AE786" s="2"/>
      <c r="AF786" s="2"/>
      <c r="AG786" s="2"/>
      <c r="AH786" s="2"/>
      <c r="AI786" s="2"/>
      <c r="AJ786" s="2"/>
      <c r="AK786" s="2"/>
      <c r="AL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34"/>
      <c r="AC787" s="2"/>
      <c r="AD787" s="15"/>
      <c r="AE787" s="2"/>
      <c r="AF787" s="2"/>
      <c r="AG787" s="2"/>
      <c r="AH787" s="2"/>
      <c r="AI787" s="2"/>
      <c r="AJ787" s="2"/>
      <c r="AK787" s="2"/>
      <c r="AL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34"/>
      <c r="AC788" s="2"/>
      <c r="AD788" s="15"/>
      <c r="AE788" s="2"/>
      <c r="AF788" s="2"/>
      <c r="AG788" s="2"/>
      <c r="AH788" s="2"/>
      <c r="AI788" s="2"/>
      <c r="AJ788" s="2"/>
      <c r="AK788" s="2"/>
      <c r="AL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34"/>
      <c r="AC789" s="2"/>
      <c r="AD789" s="15"/>
      <c r="AE789" s="2"/>
      <c r="AF789" s="2"/>
      <c r="AG789" s="2"/>
      <c r="AH789" s="2"/>
      <c r="AI789" s="2"/>
      <c r="AJ789" s="2"/>
      <c r="AK789" s="2"/>
      <c r="AL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34"/>
      <c r="AC790" s="2"/>
      <c r="AD790" s="15"/>
      <c r="AE790" s="2"/>
      <c r="AF790" s="2"/>
      <c r="AG790" s="2"/>
      <c r="AH790" s="2"/>
      <c r="AI790" s="2"/>
      <c r="AJ790" s="2"/>
      <c r="AK790" s="2"/>
      <c r="AL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34"/>
      <c r="AC791" s="2"/>
      <c r="AD791" s="15"/>
      <c r="AE791" s="2"/>
      <c r="AF791" s="2"/>
      <c r="AG791" s="2"/>
      <c r="AH791" s="2"/>
      <c r="AI791" s="2"/>
      <c r="AJ791" s="2"/>
      <c r="AK791" s="2"/>
      <c r="AL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34"/>
      <c r="AC792" s="2"/>
      <c r="AD792" s="15"/>
      <c r="AE792" s="2"/>
      <c r="AF792" s="2"/>
      <c r="AG792" s="2"/>
      <c r="AH792" s="2"/>
      <c r="AI792" s="2"/>
      <c r="AJ792" s="2"/>
      <c r="AK792" s="2"/>
      <c r="AL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34"/>
      <c r="AC793" s="2"/>
      <c r="AD793" s="15"/>
      <c r="AE793" s="2"/>
      <c r="AF793" s="2"/>
      <c r="AG793" s="2"/>
      <c r="AH793" s="2"/>
      <c r="AI793" s="2"/>
      <c r="AJ793" s="2"/>
      <c r="AK793" s="2"/>
      <c r="AL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34"/>
      <c r="AC794" s="2"/>
      <c r="AD794" s="15"/>
      <c r="AE794" s="2"/>
      <c r="AF794" s="2"/>
      <c r="AG794" s="2"/>
      <c r="AH794" s="2"/>
      <c r="AI794" s="2"/>
      <c r="AJ794" s="2"/>
      <c r="AK794" s="2"/>
      <c r="AL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34"/>
      <c r="AC795" s="2"/>
      <c r="AD795" s="15"/>
      <c r="AE795" s="2"/>
      <c r="AF795" s="2"/>
      <c r="AG795" s="2"/>
      <c r="AH795" s="2"/>
      <c r="AI795" s="2"/>
      <c r="AJ795" s="2"/>
      <c r="AK795" s="2"/>
      <c r="AL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34"/>
      <c r="AC796" s="2"/>
      <c r="AD796" s="15"/>
      <c r="AE796" s="2"/>
      <c r="AF796" s="2"/>
      <c r="AG796" s="2"/>
      <c r="AH796" s="2"/>
      <c r="AI796" s="2"/>
      <c r="AJ796" s="2"/>
      <c r="AK796" s="2"/>
      <c r="AL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34"/>
      <c r="AC797" s="2"/>
      <c r="AD797" s="15"/>
      <c r="AE797" s="2"/>
      <c r="AF797" s="2"/>
      <c r="AG797" s="2"/>
      <c r="AH797" s="2"/>
      <c r="AI797" s="2"/>
      <c r="AJ797" s="2"/>
      <c r="AK797" s="2"/>
      <c r="AL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34"/>
      <c r="AC798" s="2"/>
      <c r="AD798" s="15"/>
      <c r="AE798" s="2"/>
      <c r="AF798" s="2"/>
      <c r="AG798" s="2"/>
      <c r="AH798" s="2"/>
      <c r="AI798" s="2"/>
      <c r="AJ798" s="2"/>
      <c r="AK798" s="2"/>
      <c r="AL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34"/>
      <c r="AC799" s="2"/>
      <c r="AD799" s="15"/>
      <c r="AE799" s="2"/>
      <c r="AF799" s="2"/>
      <c r="AG799" s="2"/>
      <c r="AH799" s="2"/>
      <c r="AI799" s="2"/>
      <c r="AJ799" s="2"/>
      <c r="AK799" s="2"/>
      <c r="AL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34"/>
      <c r="AC800" s="2"/>
      <c r="AD800" s="15"/>
      <c r="AE800" s="2"/>
      <c r="AF800" s="2"/>
      <c r="AG800" s="2"/>
      <c r="AH800" s="2"/>
      <c r="AI800" s="2"/>
      <c r="AJ800" s="2"/>
      <c r="AK800" s="2"/>
      <c r="AL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34"/>
      <c r="AC801" s="2"/>
      <c r="AD801" s="15"/>
      <c r="AE801" s="2"/>
      <c r="AF801" s="2"/>
      <c r="AG801" s="2"/>
      <c r="AH801" s="2"/>
      <c r="AI801" s="2"/>
      <c r="AJ801" s="2"/>
      <c r="AK801" s="2"/>
      <c r="AL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34"/>
      <c r="AC802" s="2"/>
      <c r="AD802" s="15"/>
      <c r="AE802" s="2"/>
      <c r="AF802" s="2"/>
      <c r="AG802" s="2"/>
      <c r="AH802" s="2"/>
      <c r="AI802" s="2"/>
      <c r="AJ802" s="2"/>
      <c r="AK802" s="2"/>
      <c r="AL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34"/>
      <c r="AC803" s="2"/>
      <c r="AD803" s="15"/>
      <c r="AE803" s="2"/>
      <c r="AF803" s="2"/>
      <c r="AG803" s="2"/>
      <c r="AH803" s="2"/>
      <c r="AI803" s="2"/>
      <c r="AJ803" s="2"/>
      <c r="AK803" s="2"/>
      <c r="AL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34"/>
      <c r="AC804" s="2"/>
      <c r="AD804" s="15"/>
      <c r="AE804" s="2"/>
      <c r="AF804" s="2"/>
      <c r="AG804" s="2"/>
      <c r="AH804" s="2"/>
      <c r="AI804" s="2"/>
      <c r="AJ804" s="2"/>
      <c r="AK804" s="2"/>
      <c r="AL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34"/>
      <c r="AC805" s="2"/>
      <c r="AD805" s="15"/>
      <c r="AE805" s="2"/>
      <c r="AF805" s="2"/>
      <c r="AG805" s="2"/>
      <c r="AH805" s="2"/>
      <c r="AI805" s="2"/>
      <c r="AJ805" s="2"/>
      <c r="AK805" s="2"/>
      <c r="AL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34"/>
      <c r="AC806" s="2"/>
      <c r="AD806" s="15"/>
      <c r="AE806" s="2"/>
      <c r="AF806" s="2"/>
      <c r="AG806" s="2"/>
      <c r="AH806" s="2"/>
      <c r="AI806" s="2"/>
      <c r="AJ806" s="2"/>
      <c r="AK806" s="2"/>
      <c r="AL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34"/>
      <c r="AC807" s="2"/>
      <c r="AD807" s="15"/>
      <c r="AE807" s="2"/>
      <c r="AF807" s="2"/>
      <c r="AG807" s="2"/>
      <c r="AH807" s="2"/>
      <c r="AI807" s="2"/>
      <c r="AJ807" s="2"/>
      <c r="AK807" s="2"/>
      <c r="AL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34"/>
      <c r="AC808" s="2"/>
      <c r="AD808" s="15"/>
      <c r="AE808" s="2"/>
      <c r="AF808" s="2"/>
      <c r="AG808" s="2"/>
      <c r="AH808" s="2"/>
      <c r="AI808" s="2"/>
      <c r="AJ808" s="2"/>
      <c r="AK808" s="2"/>
      <c r="AL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34"/>
      <c r="AC809" s="2"/>
      <c r="AD809" s="15"/>
      <c r="AE809" s="2"/>
      <c r="AF809" s="2"/>
      <c r="AG809" s="2"/>
      <c r="AH809" s="2"/>
      <c r="AI809" s="2"/>
      <c r="AJ809" s="2"/>
      <c r="AK809" s="2"/>
      <c r="AL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34"/>
      <c r="AC810" s="2"/>
      <c r="AD810" s="15"/>
      <c r="AE810" s="2"/>
      <c r="AF810" s="2"/>
      <c r="AG810" s="2"/>
      <c r="AH810" s="2"/>
      <c r="AI810" s="2"/>
      <c r="AJ810" s="2"/>
      <c r="AK810" s="2"/>
      <c r="AL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34"/>
      <c r="AC811" s="2"/>
      <c r="AD811" s="15"/>
      <c r="AE811" s="2"/>
      <c r="AF811" s="2"/>
      <c r="AG811" s="2"/>
      <c r="AH811" s="2"/>
      <c r="AI811" s="2"/>
      <c r="AJ811" s="2"/>
      <c r="AK811" s="2"/>
      <c r="AL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34"/>
      <c r="AC812" s="2"/>
      <c r="AD812" s="15"/>
      <c r="AE812" s="2"/>
      <c r="AF812" s="2"/>
      <c r="AG812" s="2"/>
      <c r="AH812" s="2"/>
      <c r="AI812" s="2"/>
      <c r="AJ812" s="2"/>
      <c r="AK812" s="2"/>
      <c r="AL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34"/>
      <c r="AC813" s="2"/>
      <c r="AD813" s="15"/>
      <c r="AE813" s="2"/>
      <c r="AF813" s="2"/>
      <c r="AG813" s="2"/>
      <c r="AH813" s="2"/>
      <c r="AI813" s="2"/>
      <c r="AJ813" s="2"/>
      <c r="AK813" s="2"/>
      <c r="AL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34"/>
      <c r="AC814" s="2"/>
      <c r="AD814" s="15"/>
      <c r="AE814" s="2"/>
      <c r="AF814" s="2"/>
      <c r="AG814" s="2"/>
      <c r="AH814" s="2"/>
      <c r="AI814" s="2"/>
      <c r="AJ814" s="2"/>
      <c r="AK814" s="2"/>
      <c r="AL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34"/>
      <c r="AC815" s="2"/>
      <c r="AD815" s="15"/>
      <c r="AE815" s="2"/>
      <c r="AF815" s="2"/>
      <c r="AG815" s="2"/>
      <c r="AH815" s="2"/>
      <c r="AI815" s="2"/>
      <c r="AJ815" s="2"/>
      <c r="AK815" s="2"/>
      <c r="AL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34"/>
      <c r="AC816" s="2"/>
      <c r="AD816" s="15"/>
      <c r="AE816" s="2"/>
      <c r="AF816" s="2"/>
      <c r="AG816" s="2"/>
      <c r="AH816" s="2"/>
      <c r="AI816" s="2"/>
      <c r="AJ816" s="2"/>
      <c r="AK816" s="2"/>
      <c r="AL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34"/>
      <c r="AC817" s="2"/>
      <c r="AD817" s="15"/>
      <c r="AE817" s="2"/>
      <c r="AF817" s="2"/>
      <c r="AG817" s="2"/>
      <c r="AH817" s="2"/>
      <c r="AI817" s="2"/>
      <c r="AJ817" s="2"/>
      <c r="AK817" s="2"/>
      <c r="AL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34"/>
      <c r="AC818" s="2"/>
      <c r="AD818" s="15"/>
      <c r="AE818" s="2"/>
      <c r="AF818" s="2"/>
      <c r="AG818" s="2"/>
      <c r="AH818" s="2"/>
      <c r="AI818" s="2"/>
      <c r="AJ818" s="2"/>
      <c r="AK818" s="2"/>
      <c r="AL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34"/>
      <c r="AC819" s="2"/>
      <c r="AD819" s="15"/>
      <c r="AE819" s="2"/>
      <c r="AF819" s="2"/>
      <c r="AG819" s="2"/>
      <c r="AH819" s="2"/>
      <c r="AI819" s="2"/>
      <c r="AJ819" s="2"/>
      <c r="AK819" s="2"/>
      <c r="AL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34"/>
      <c r="AC820" s="2"/>
      <c r="AD820" s="15"/>
      <c r="AE820" s="2"/>
      <c r="AF820" s="2"/>
      <c r="AG820" s="2"/>
      <c r="AH820" s="2"/>
      <c r="AI820" s="2"/>
      <c r="AJ820" s="2"/>
      <c r="AK820" s="2"/>
      <c r="AL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34"/>
      <c r="AC821" s="2"/>
      <c r="AD821" s="15"/>
      <c r="AE821" s="2"/>
      <c r="AF821" s="2"/>
      <c r="AG821" s="2"/>
      <c r="AH821" s="2"/>
      <c r="AI821" s="2"/>
      <c r="AJ821" s="2"/>
      <c r="AK821" s="2"/>
      <c r="AL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34"/>
      <c r="AC822" s="2"/>
      <c r="AD822" s="15"/>
      <c r="AE822" s="2"/>
      <c r="AF822" s="2"/>
      <c r="AG822" s="2"/>
      <c r="AH822" s="2"/>
      <c r="AI822" s="2"/>
      <c r="AJ822" s="2"/>
      <c r="AK822" s="2"/>
      <c r="AL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34"/>
      <c r="AC823" s="2"/>
      <c r="AD823" s="15"/>
      <c r="AE823" s="2"/>
      <c r="AF823" s="2"/>
      <c r="AG823" s="2"/>
      <c r="AH823" s="2"/>
      <c r="AI823" s="2"/>
      <c r="AJ823" s="2"/>
      <c r="AK823" s="2"/>
      <c r="AL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34"/>
      <c r="AC824" s="2"/>
      <c r="AD824" s="15"/>
      <c r="AE824" s="2"/>
      <c r="AF824" s="2"/>
      <c r="AG824" s="2"/>
      <c r="AH824" s="2"/>
      <c r="AI824" s="2"/>
      <c r="AJ824" s="2"/>
      <c r="AK824" s="2"/>
      <c r="AL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34"/>
      <c r="AC825" s="2"/>
      <c r="AD825" s="15"/>
      <c r="AE825" s="2"/>
      <c r="AF825" s="2"/>
      <c r="AG825" s="2"/>
      <c r="AH825" s="2"/>
      <c r="AI825" s="2"/>
      <c r="AJ825" s="2"/>
      <c r="AK825" s="2"/>
      <c r="AL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34"/>
      <c r="AC826" s="2"/>
      <c r="AD826" s="15"/>
      <c r="AE826" s="2"/>
      <c r="AF826" s="2"/>
      <c r="AG826" s="2"/>
      <c r="AH826" s="2"/>
      <c r="AI826" s="2"/>
      <c r="AJ826" s="2"/>
      <c r="AK826" s="2"/>
      <c r="AL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34"/>
      <c r="AC827" s="2"/>
      <c r="AD827" s="15"/>
      <c r="AE827" s="2"/>
      <c r="AF827" s="2"/>
      <c r="AG827" s="2"/>
      <c r="AH827" s="2"/>
      <c r="AI827" s="2"/>
      <c r="AJ827" s="2"/>
      <c r="AK827" s="2"/>
      <c r="AL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34"/>
      <c r="AC828" s="2"/>
      <c r="AD828" s="15"/>
      <c r="AE828" s="2"/>
      <c r="AF828" s="2"/>
      <c r="AG828" s="2"/>
      <c r="AH828" s="2"/>
      <c r="AI828" s="2"/>
      <c r="AJ828" s="2"/>
      <c r="AK828" s="2"/>
      <c r="AL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34"/>
      <c r="AC829" s="2"/>
      <c r="AD829" s="15"/>
      <c r="AE829" s="2"/>
      <c r="AF829" s="2"/>
      <c r="AG829" s="2"/>
      <c r="AH829" s="2"/>
      <c r="AI829" s="2"/>
      <c r="AJ829" s="2"/>
      <c r="AK829" s="2"/>
      <c r="AL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34"/>
      <c r="AC830" s="2"/>
      <c r="AD830" s="15"/>
      <c r="AE830" s="2"/>
      <c r="AF830" s="2"/>
      <c r="AG830" s="2"/>
      <c r="AH830" s="2"/>
      <c r="AI830" s="2"/>
      <c r="AJ830" s="2"/>
      <c r="AK830" s="2"/>
      <c r="AL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34"/>
      <c r="AC831" s="2"/>
      <c r="AD831" s="15"/>
      <c r="AE831" s="2"/>
      <c r="AF831" s="2"/>
      <c r="AG831" s="2"/>
      <c r="AH831" s="2"/>
      <c r="AI831" s="2"/>
      <c r="AJ831" s="2"/>
      <c r="AK831" s="2"/>
      <c r="AL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34"/>
      <c r="AC832" s="2"/>
      <c r="AD832" s="15"/>
      <c r="AE832" s="2"/>
      <c r="AF832" s="2"/>
      <c r="AG832" s="2"/>
      <c r="AH832" s="2"/>
      <c r="AI832" s="2"/>
      <c r="AJ832" s="2"/>
      <c r="AK832" s="2"/>
      <c r="AL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34"/>
      <c r="AC833" s="2"/>
      <c r="AD833" s="15"/>
      <c r="AE833" s="2"/>
      <c r="AF833" s="2"/>
      <c r="AG833" s="2"/>
      <c r="AH833" s="2"/>
      <c r="AI833" s="2"/>
      <c r="AJ833" s="2"/>
      <c r="AK833" s="2"/>
      <c r="AL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34"/>
      <c r="AC834" s="2"/>
      <c r="AD834" s="15"/>
      <c r="AE834" s="2"/>
      <c r="AF834" s="2"/>
      <c r="AG834" s="2"/>
      <c r="AH834" s="2"/>
      <c r="AI834" s="2"/>
      <c r="AJ834" s="2"/>
      <c r="AK834" s="2"/>
      <c r="AL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34"/>
      <c r="AC835" s="2"/>
      <c r="AD835" s="15"/>
      <c r="AE835" s="2"/>
      <c r="AF835" s="2"/>
      <c r="AG835" s="2"/>
      <c r="AH835" s="2"/>
      <c r="AI835" s="2"/>
      <c r="AJ835" s="2"/>
      <c r="AK835" s="2"/>
      <c r="AL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34"/>
      <c r="AC836" s="2"/>
      <c r="AD836" s="15"/>
      <c r="AE836" s="2"/>
      <c r="AF836" s="2"/>
      <c r="AG836" s="2"/>
      <c r="AH836" s="2"/>
      <c r="AI836" s="2"/>
      <c r="AJ836" s="2"/>
      <c r="AK836" s="2"/>
      <c r="AL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34"/>
      <c r="AC837" s="2"/>
      <c r="AD837" s="15"/>
      <c r="AE837" s="2"/>
      <c r="AF837" s="2"/>
      <c r="AG837" s="2"/>
      <c r="AH837" s="2"/>
      <c r="AI837" s="2"/>
      <c r="AJ837" s="2"/>
      <c r="AK837" s="2"/>
      <c r="AL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34"/>
      <c r="AC838" s="2"/>
      <c r="AD838" s="15"/>
      <c r="AE838" s="2"/>
      <c r="AF838" s="2"/>
      <c r="AG838" s="2"/>
      <c r="AH838" s="2"/>
      <c r="AI838" s="2"/>
      <c r="AJ838" s="2"/>
      <c r="AK838" s="2"/>
      <c r="AL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34"/>
      <c r="AC839" s="2"/>
      <c r="AD839" s="15"/>
      <c r="AE839" s="2"/>
      <c r="AF839" s="2"/>
      <c r="AG839" s="2"/>
      <c r="AH839" s="2"/>
      <c r="AI839" s="2"/>
      <c r="AJ839" s="2"/>
      <c r="AK839" s="2"/>
      <c r="AL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34"/>
      <c r="AC840" s="2"/>
      <c r="AD840" s="15"/>
      <c r="AE840" s="2"/>
      <c r="AF840" s="2"/>
      <c r="AG840" s="2"/>
      <c r="AH840" s="2"/>
      <c r="AI840" s="2"/>
      <c r="AJ840" s="2"/>
      <c r="AK840" s="2"/>
      <c r="AL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34"/>
      <c r="AC841" s="2"/>
      <c r="AD841" s="15"/>
      <c r="AE841" s="2"/>
      <c r="AF841" s="2"/>
      <c r="AG841" s="2"/>
      <c r="AH841" s="2"/>
      <c r="AI841" s="2"/>
      <c r="AJ841" s="2"/>
      <c r="AK841" s="2"/>
      <c r="AL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34"/>
      <c r="AC842" s="2"/>
      <c r="AD842" s="15"/>
      <c r="AE842" s="2"/>
      <c r="AF842" s="2"/>
      <c r="AG842" s="2"/>
      <c r="AH842" s="2"/>
      <c r="AI842" s="2"/>
      <c r="AJ842" s="2"/>
      <c r="AK842" s="2"/>
      <c r="AL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34"/>
      <c r="AC843" s="2"/>
      <c r="AD843" s="15"/>
      <c r="AE843" s="2"/>
      <c r="AF843" s="2"/>
      <c r="AG843" s="2"/>
      <c r="AH843" s="2"/>
      <c r="AI843" s="2"/>
      <c r="AJ843" s="2"/>
      <c r="AK843" s="2"/>
      <c r="AL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34"/>
      <c r="AC844" s="2"/>
      <c r="AD844" s="15"/>
      <c r="AE844" s="2"/>
      <c r="AF844" s="2"/>
      <c r="AG844" s="2"/>
      <c r="AH844" s="2"/>
      <c r="AI844" s="2"/>
      <c r="AJ844" s="2"/>
      <c r="AK844" s="2"/>
      <c r="AL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34"/>
      <c r="AC845" s="2"/>
      <c r="AD845" s="15"/>
      <c r="AE845" s="2"/>
      <c r="AF845" s="2"/>
      <c r="AG845" s="2"/>
      <c r="AH845" s="2"/>
      <c r="AI845" s="2"/>
      <c r="AJ845" s="2"/>
      <c r="AK845" s="2"/>
      <c r="AL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34"/>
      <c r="AC846" s="2"/>
      <c r="AD846" s="15"/>
      <c r="AE846" s="2"/>
      <c r="AF846" s="2"/>
      <c r="AG846" s="2"/>
      <c r="AH846" s="2"/>
      <c r="AI846" s="2"/>
      <c r="AJ846" s="2"/>
      <c r="AK846" s="2"/>
      <c r="AL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34"/>
      <c r="AC847" s="2"/>
      <c r="AD847" s="15"/>
      <c r="AE847" s="2"/>
      <c r="AF847" s="2"/>
      <c r="AG847" s="2"/>
      <c r="AH847" s="2"/>
      <c r="AI847" s="2"/>
      <c r="AJ847" s="2"/>
      <c r="AK847" s="2"/>
      <c r="AL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34"/>
      <c r="AC848" s="2"/>
      <c r="AD848" s="15"/>
      <c r="AE848" s="2"/>
      <c r="AF848" s="2"/>
      <c r="AG848" s="2"/>
      <c r="AH848" s="2"/>
      <c r="AI848" s="2"/>
      <c r="AJ848" s="2"/>
      <c r="AK848" s="2"/>
      <c r="AL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34"/>
      <c r="AC849" s="2"/>
      <c r="AD849" s="15"/>
      <c r="AE849" s="2"/>
      <c r="AF849" s="2"/>
      <c r="AG849" s="2"/>
      <c r="AH849" s="2"/>
      <c r="AI849" s="2"/>
      <c r="AJ849" s="2"/>
      <c r="AK849" s="2"/>
      <c r="AL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34"/>
      <c r="AC850" s="2"/>
      <c r="AD850" s="15"/>
      <c r="AE850" s="2"/>
      <c r="AF850" s="2"/>
      <c r="AG850" s="2"/>
      <c r="AH850" s="2"/>
      <c r="AI850" s="2"/>
      <c r="AJ850" s="2"/>
      <c r="AK850" s="2"/>
      <c r="AL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34"/>
      <c r="AC851" s="2"/>
      <c r="AD851" s="15"/>
      <c r="AE851" s="2"/>
      <c r="AF851" s="2"/>
      <c r="AG851" s="2"/>
      <c r="AH851" s="2"/>
      <c r="AI851" s="2"/>
      <c r="AJ851" s="2"/>
      <c r="AK851" s="2"/>
      <c r="AL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34"/>
      <c r="AC852" s="2"/>
      <c r="AD852" s="15"/>
      <c r="AE852" s="2"/>
      <c r="AF852" s="2"/>
      <c r="AG852" s="2"/>
      <c r="AH852" s="2"/>
      <c r="AI852" s="2"/>
      <c r="AJ852" s="2"/>
      <c r="AK852" s="2"/>
      <c r="AL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34"/>
      <c r="AC853" s="2"/>
      <c r="AD853" s="15"/>
      <c r="AE853" s="2"/>
      <c r="AF853" s="2"/>
      <c r="AG853" s="2"/>
      <c r="AH853" s="2"/>
      <c r="AI853" s="2"/>
      <c r="AJ853" s="2"/>
      <c r="AK853" s="2"/>
      <c r="AL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34"/>
      <c r="AC854" s="2"/>
      <c r="AD854" s="15"/>
      <c r="AE854" s="2"/>
      <c r="AF854" s="2"/>
      <c r="AG854" s="2"/>
      <c r="AH854" s="2"/>
      <c r="AI854" s="2"/>
      <c r="AJ854" s="2"/>
      <c r="AK854" s="2"/>
      <c r="AL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34"/>
      <c r="AC855" s="2"/>
      <c r="AD855" s="15"/>
      <c r="AE855" s="2"/>
      <c r="AF855" s="2"/>
      <c r="AG855" s="2"/>
      <c r="AH855" s="2"/>
      <c r="AI855" s="2"/>
      <c r="AJ855" s="2"/>
      <c r="AK855" s="2"/>
      <c r="AL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34"/>
      <c r="AC856" s="2"/>
      <c r="AD856" s="15"/>
      <c r="AE856" s="2"/>
      <c r="AF856" s="2"/>
      <c r="AG856" s="2"/>
      <c r="AH856" s="2"/>
      <c r="AI856" s="2"/>
      <c r="AJ856" s="2"/>
      <c r="AK856" s="2"/>
      <c r="AL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34"/>
      <c r="AC857" s="2"/>
      <c r="AD857" s="15"/>
      <c r="AE857" s="2"/>
      <c r="AF857" s="2"/>
      <c r="AG857" s="2"/>
      <c r="AH857" s="2"/>
      <c r="AI857" s="2"/>
      <c r="AJ857" s="2"/>
      <c r="AK857" s="2"/>
      <c r="AL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34"/>
      <c r="AC858" s="2"/>
      <c r="AD858" s="15"/>
      <c r="AE858" s="2"/>
      <c r="AF858" s="2"/>
      <c r="AG858" s="2"/>
      <c r="AH858" s="2"/>
      <c r="AI858" s="2"/>
      <c r="AJ858" s="2"/>
      <c r="AK858" s="2"/>
      <c r="AL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34"/>
      <c r="AC859" s="2"/>
      <c r="AD859" s="15"/>
      <c r="AE859" s="2"/>
      <c r="AF859" s="2"/>
      <c r="AG859" s="2"/>
      <c r="AH859" s="2"/>
      <c r="AI859" s="2"/>
      <c r="AJ859" s="2"/>
      <c r="AK859" s="2"/>
      <c r="AL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34"/>
      <c r="AC860" s="2"/>
      <c r="AD860" s="15"/>
      <c r="AE860" s="2"/>
      <c r="AF860" s="2"/>
      <c r="AG860" s="2"/>
      <c r="AH860" s="2"/>
      <c r="AI860" s="2"/>
      <c r="AJ860" s="2"/>
      <c r="AK860" s="2"/>
      <c r="AL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34"/>
      <c r="AC861" s="2"/>
      <c r="AD861" s="15"/>
      <c r="AE861" s="2"/>
      <c r="AF861" s="2"/>
      <c r="AG861" s="2"/>
      <c r="AH861" s="2"/>
      <c r="AI861" s="2"/>
      <c r="AJ861" s="2"/>
      <c r="AK861" s="2"/>
      <c r="AL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34"/>
      <c r="AC862" s="2"/>
      <c r="AD862" s="15"/>
      <c r="AE862" s="2"/>
      <c r="AF862" s="2"/>
      <c r="AG862" s="2"/>
      <c r="AH862" s="2"/>
      <c r="AI862" s="2"/>
      <c r="AJ862" s="2"/>
      <c r="AK862" s="2"/>
      <c r="AL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34"/>
      <c r="AC863" s="2"/>
      <c r="AD863" s="15"/>
      <c r="AE863" s="2"/>
      <c r="AF863" s="2"/>
      <c r="AG863" s="2"/>
      <c r="AH863" s="2"/>
      <c r="AI863" s="2"/>
      <c r="AJ863" s="2"/>
      <c r="AK863" s="2"/>
      <c r="AL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34"/>
      <c r="AC864" s="2"/>
      <c r="AD864" s="15"/>
      <c r="AE864" s="2"/>
      <c r="AF864" s="2"/>
      <c r="AG864" s="2"/>
      <c r="AH864" s="2"/>
      <c r="AI864" s="2"/>
      <c r="AJ864" s="2"/>
      <c r="AK864" s="2"/>
      <c r="AL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34"/>
      <c r="AC865" s="2"/>
      <c r="AD865" s="15"/>
      <c r="AE865" s="2"/>
      <c r="AF865" s="2"/>
      <c r="AG865" s="2"/>
      <c r="AH865" s="2"/>
      <c r="AI865" s="2"/>
      <c r="AJ865" s="2"/>
      <c r="AK865" s="2"/>
      <c r="AL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34"/>
      <c r="AC866" s="2"/>
      <c r="AD866" s="15"/>
      <c r="AE866" s="2"/>
      <c r="AF866" s="2"/>
      <c r="AG866" s="2"/>
      <c r="AH866" s="2"/>
      <c r="AI866" s="2"/>
      <c r="AJ866" s="2"/>
      <c r="AK866" s="2"/>
      <c r="AL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34"/>
      <c r="AC867" s="2"/>
      <c r="AD867" s="15"/>
      <c r="AE867" s="2"/>
      <c r="AF867" s="2"/>
      <c r="AG867" s="2"/>
      <c r="AH867" s="2"/>
      <c r="AI867" s="2"/>
      <c r="AJ867" s="2"/>
      <c r="AK867" s="2"/>
      <c r="AL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34"/>
      <c r="AC868" s="2"/>
      <c r="AD868" s="15"/>
      <c r="AE868" s="2"/>
      <c r="AF868" s="2"/>
      <c r="AG868" s="2"/>
      <c r="AH868" s="2"/>
      <c r="AI868" s="2"/>
      <c r="AJ868" s="2"/>
      <c r="AK868" s="2"/>
      <c r="AL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34"/>
      <c r="AC869" s="2"/>
      <c r="AD869" s="15"/>
      <c r="AE869" s="2"/>
      <c r="AF869" s="2"/>
      <c r="AG869" s="2"/>
      <c r="AH869" s="2"/>
      <c r="AI869" s="2"/>
      <c r="AJ869" s="2"/>
      <c r="AK869" s="2"/>
      <c r="AL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34"/>
      <c r="AC870" s="2"/>
      <c r="AD870" s="15"/>
      <c r="AE870" s="2"/>
      <c r="AF870" s="2"/>
      <c r="AG870" s="2"/>
      <c r="AH870" s="2"/>
      <c r="AI870" s="2"/>
      <c r="AJ870" s="2"/>
      <c r="AK870" s="2"/>
      <c r="AL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34"/>
      <c r="AC871" s="2"/>
      <c r="AD871" s="15"/>
      <c r="AE871" s="2"/>
      <c r="AF871" s="2"/>
      <c r="AG871" s="2"/>
      <c r="AH871" s="2"/>
      <c r="AI871" s="2"/>
      <c r="AJ871" s="2"/>
      <c r="AK871" s="2"/>
      <c r="AL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34"/>
      <c r="AC872" s="2"/>
      <c r="AD872" s="15"/>
      <c r="AE872" s="2"/>
      <c r="AF872" s="2"/>
      <c r="AG872" s="2"/>
      <c r="AH872" s="2"/>
      <c r="AI872" s="2"/>
      <c r="AJ872" s="2"/>
      <c r="AK872" s="2"/>
      <c r="AL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34"/>
      <c r="AC873" s="2"/>
      <c r="AD873" s="15"/>
      <c r="AE873" s="2"/>
      <c r="AF873" s="2"/>
      <c r="AG873" s="2"/>
      <c r="AH873" s="2"/>
      <c r="AI873" s="2"/>
      <c r="AJ873" s="2"/>
      <c r="AK873" s="2"/>
      <c r="AL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34"/>
      <c r="AC874" s="2"/>
      <c r="AD874" s="15"/>
      <c r="AE874" s="2"/>
      <c r="AF874" s="2"/>
      <c r="AG874" s="2"/>
      <c r="AH874" s="2"/>
      <c r="AI874" s="2"/>
      <c r="AJ874" s="2"/>
      <c r="AK874" s="2"/>
      <c r="AL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34"/>
      <c r="AC875" s="2"/>
      <c r="AD875" s="15"/>
      <c r="AE875" s="2"/>
      <c r="AF875" s="2"/>
      <c r="AG875" s="2"/>
      <c r="AH875" s="2"/>
      <c r="AI875" s="2"/>
      <c r="AJ875" s="2"/>
      <c r="AK875" s="2"/>
      <c r="AL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34"/>
      <c r="AC876" s="2"/>
      <c r="AD876" s="15"/>
      <c r="AE876" s="2"/>
      <c r="AF876" s="2"/>
      <c r="AG876" s="2"/>
      <c r="AH876" s="2"/>
      <c r="AI876" s="2"/>
      <c r="AJ876" s="2"/>
      <c r="AK876" s="2"/>
      <c r="AL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34"/>
      <c r="AC877" s="2"/>
      <c r="AD877" s="15"/>
      <c r="AE877" s="2"/>
      <c r="AF877" s="2"/>
      <c r="AG877" s="2"/>
      <c r="AH877" s="2"/>
      <c r="AI877" s="2"/>
      <c r="AJ877" s="2"/>
      <c r="AK877" s="2"/>
      <c r="AL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34"/>
      <c r="AC878" s="2"/>
      <c r="AD878" s="15"/>
      <c r="AE878" s="2"/>
      <c r="AF878" s="2"/>
      <c r="AG878" s="2"/>
      <c r="AH878" s="2"/>
      <c r="AI878" s="2"/>
      <c r="AJ878" s="2"/>
      <c r="AK878" s="2"/>
      <c r="AL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34"/>
      <c r="AC879" s="2"/>
      <c r="AD879" s="15"/>
      <c r="AE879" s="2"/>
      <c r="AF879" s="2"/>
      <c r="AG879" s="2"/>
      <c r="AH879" s="2"/>
      <c r="AI879" s="2"/>
      <c r="AJ879" s="2"/>
      <c r="AK879" s="2"/>
      <c r="AL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34"/>
      <c r="AC880" s="2"/>
      <c r="AD880" s="15"/>
      <c r="AE880" s="2"/>
      <c r="AF880" s="2"/>
      <c r="AG880" s="2"/>
      <c r="AH880" s="2"/>
      <c r="AI880" s="2"/>
      <c r="AJ880" s="2"/>
      <c r="AK880" s="2"/>
      <c r="AL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34"/>
      <c r="AC881" s="2"/>
      <c r="AD881" s="15"/>
      <c r="AE881" s="2"/>
      <c r="AF881" s="2"/>
      <c r="AG881" s="2"/>
      <c r="AH881" s="2"/>
      <c r="AI881" s="2"/>
      <c r="AJ881" s="2"/>
      <c r="AK881" s="2"/>
      <c r="AL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34"/>
      <c r="AC882" s="2"/>
      <c r="AD882" s="15"/>
      <c r="AE882" s="2"/>
      <c r="AF882" s="2"/>
      <c r="AG882" s="2"/>
      <c r="AH882" s="2"/>
      <c r="AI882" s="2"/>
      <c r="AJ882" s="2"/>
      <c r="AK882" s="2"/>
      <c r="AL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34"/>
      <c r="AC883" s="2"/>
      <c r="AD883" s="15"/>
      <c r="AE883" s="2"/>
      <c r="AF883" s="2"/>
      <c r="AG883" s="2"/>
      <c r="AH883" s="2"/>
      <c r="AI883" s="2"/>
      <c r="AJ883" s="2"/>
      <c r="AK883" s="2"/>
      <c r="AL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34"/>
      <c r="AC884" s="2"/>
      <c r="AD884" s="15"/>
      <c r="AE884" s="2"/>
      <c r="AF884" s="2"/>
      <c r="AG884" s="2"/>
      <c r="AH884" s="2"/>
      <c r="AI884" s="2"/>
      <c r="AJ884" s="2"/>
      <c r="AK884" s="2"/>
      <c r="AL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34"/>
      <c r="AC885" s="2"/>
      <c r="AD885" s="15"/>
      <c r="AE885" s="2"/>
      <c r="AF885" s="2"/>
      <c r="AG885" s="2"/>
      <c r="AH885" s="2"/>
      <c r="AI885" s="2"/>
      <c r="AJ885" s="2"/>
      <c r="AK885" s="2"/>
      <c r="AL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34"/>
      <c r="AC886" s="2"/>
      <c r="AD886" s="15"/>
      <c r="AE886" s="2"/>
      <c r="AF886" s="2"/>
      <c r="AG886" s="2"/>
      <c r="AH886" s="2"/>
      <c r="AI886" s="2"/>
      <c r="AJ886" s="2"/>
      <c r="AK886" s="2"/>
      <c r="AL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34"/>
      <c r="AC887" s="2"/>
      <c r="AD887" s="15"/>
      <c r="AE887" s="2"/>
      <c r="AF887" s="2"/>
      <c r="AG887" s="2"/>
      <c r="AH887" s="2"/>
      <c r="AI887" s="2"/>
      <c r="AJ887" s="2"/>
      <c r="AK887" s="2"/>
      <c r="AL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34"/>
      <c r="AC888" s="2"/>
      <c r="AD888" s="15"/>
      <c r="AE888" s="2"/>
      <c r="AF888" s="2"/>
      <c r="AG888" s="2"/>
      <c r="AH888" s="2"/>
      <c r="AI888" s="2"/>
      <c r="AJ888" s="2"/>
      <c r="AK888" s="2"/>
      <c r="AL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34"/>
      <c r="AC889" s="2"/>
      <c r="AD889" s="15"/>
      <c r="AE889" s="2"/>
      <c r="AF889" s="2"/>
      <c r="AG889" s="2"/>
      <c r="AH889" s="2"/>
      <c r="AI889" s="2"/>
      <c r="AJ889" s="2"/>
      <c r="AK889" s="2"/>
      <c r="AL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34"/>
      <c r="AC890" s="2"/>
      <c r="AD890" s="15"/>
      <c r="AE890" s="2"/>
      <c r="AF890" s="2"/>
      <c r="AG890" s="2"/>
      <c r="AH890" s="2"/>
      <c r="AI890" s="2"/>
      <c r="AJ890" s="2"/>
      <c r="AK890" s="2"/>
      <c r="AL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34"/>
      <c r="AC891" s="2"/>
      <c r="AD891" s="15"/>
      <c r="AE891" s="2"/>
      <c r="AF891" s="2"/>
      <c r="AG891" s="2"/>
      <c r="AH891" s="2"/>
      <c r="AI891" s="2"/>
      <c r="AJ891" s="2"/>
      <c r="AK891" s="2"/>
      <c r="AL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34"/>
      <c r="AC892" s="2"/>
      <c r="AD892" s="15"/>
      <c r="AE892" s="2"/>
      <c r="AF892" s="2"/>
      <c r="AG892" s="2"/>
      <c r="AH892" s="2"/>
      <c r="AI892" s="2"/>
      <c r="AJ892" s="2"/>
      <c r="AK892" s="2"/>
      <c r="AL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34"/>
      <c r="AC893" s="2"/>
      <c r="AD893" s="15"/>
      <c r="AE893" s="2"/>
      <c r="AF893" s="2"/>
      <c r="AG893" s="2"/>
      <c r="AH893" s="2"/>
      <c r="AI893" s="2"/>
      <c r="AJ893" s="2"/>
      <c r="AK893" s="2"/>
      <c r="AL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34"/>
      <c r="AC894" s="2"/>
      <c r="AD894" s="15"/>
      <c r="AE894" s="2"/>
      <c r="AF894" s="2"/>
      <c r="AG894" s="2"/>
      <c r="AH894" s="2"/>
      <c r="AI894" s="2"/>
      <c r="AJ894" s="2"/>
      <c r="AK894" s="2"/>
      <c r="AL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34"/>
      <c r="AC895" s="2"/>
      <c r="AD895" s="15"/>
      <c r="AE895" s="2"/>
      <c r="AF895" s="2"/>
      <c r="AG895" s="2"/>
      <c r="AH895" s="2"/>
      <c r="AI895" s="2"/>
      <c r="AJ895" s="2"/>
      <c r="AK895" s="2"/>
      <c r="AL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34"/>
      <c r="AC896" s="2"/>
      <c r="AD896" s="15"/>
      <c r="AE896" s="2"/>
      <c r="AF896" s="2"/>
      <c r="AG896" s="2"/>
      <c r="AH896" s="2"/>
      <c r="AI896" s="2"/>
      <c r="AJ896" s="2"/>
      <c r="AK896" s="2"/>
      <c r="AL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34"/>
      <c r="AC897" s="2"/>
      <c r="AD897" s="15"/>
      <c r="AE897" s="2"/>
      <c r="AF897" s="2"/>
      <c r="AG897" s="2"/>
      <c r="AH897" s="2"/>
      <c r="AI897" s="2"/>
      <c r="AJ897" s="2"/>
      <c r="AK897" s="2"/>
      <c r="AL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34"/>
      <c r="AC898" s="2"/>
      <c r="AD898" s="15"/>
      <c r="AE898" s="2"/>
      <c r="AF898" s="2"/>
      <c r="AG898" s="2"/>
      <c r="AH898" s="2"/>
      <c r="AI898" s="2"/>
      <c r="AJ898" s="2"/>
      <c r="AK898" s="2"/>
      <c r="AL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34"/>
      <c r="AC899" s="2"/>
      <c r="AD899" s="15"/>
      <c r="AE899" s="2"/>
      <c r="AF899" s="2"/>
      <c r="AG899" s="2"/>
      <c r="AH899" s="2"/>
      <c r="AI899" s="2"/>
      <c r="AJ899" s="2"/>
      <c r="AK899" s="2"/>
      <c r="AL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34"/>
      <c r="AC900" s="2"/>
      <c r="AD900" s="15"/>
      <c r="AE900" s="2"/>
      <c r="AF900" s="2"/>
      <c r="AG900" s="2"/>
      <c r="AH900" s="2"/>
      <c r="AI900" s="2"/>
      <c r="AJ900" s="2"/>
      <c r="AK900" s="2"/>
      <c r="AL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34"/>
      <c r="AC901" s="2"/>
      <c r="AD901" s="15"/>
      <c r="AE901" s="2"/>
      <c r="AF901" s="2"/>
      <c r="AG901" s="2"/>
      <c r="AH901" s="2"/>
      <c r="AI901" s="2"/>
      <c r="AJ901" s="2"/>
      <c r="AK901" s="2"/>
      <c r="AL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34"/>
      <c r="AC902" s="2"/>
      <c r="AD902" s="15"/>
      <c r="AE902" s="2"/>
      <c r="AF902" s="2"/>
      <c r="AG902" s="2"/>
      <c r="AH902" s="2"/>
      <c r="AI902" s="2"/>
      <c r="AJ902" s="2"/>
      <c r="AK902" s="2"/>
      <c r="AL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34"/>
      <c r="AC903" s="2"/>
      <c r="AD903" s="15"/>
      <c r="AE903" s="2"/>
      <c r="AF903" s="2"/>
      <c r="AG903" s="2"/>
      <c r="AH903" s="2"/>
      <c r="AI903" s="2"/>
      <c r="AJ903" s="2"/>
      <c r="AK903" s="2"/>
      <c r="AL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34"/>
      <c r="AC904" s="2"/>
      <c r="AD904" s="15"/>
      <c r="AE904" s="2"/>
      <c r="AF904" s="2"/>
      <c r="AG904" s="2"/>
      <c r="AH904" s="2"/>
      <c r="AI904" s="2"/>
      <c r="AJ904" s="2"/>
      <c r="AK904" s="2"/>
      <c r="AL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34"/>
      <c r="AC905" s="2"/>
      <c r="AD905" s="15"/>
      <c r="AE905" s="2"/>
      <c r="AF905" s="2"/>
      <c r="AG905" s="2"/>
      <c r="AH905" s="2"/>
      <c r="AI905" s="2"/>
      <c r="AJ905" s="2"/>
      <c r="AK905" s="2"/>
      <c r="AL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34"/>
      <c r="AC906" s="2"/>
      <c r="AD906" s="15"/>
      <c r="AE906" s="2"/>
      <c r="AF906" s="2"/>
      <c r="AG906" s="2"/>
      <c r="AH906" s="2"/>
      <c r="AI906" s="2"/>
      <c r="AJ906" s="2"/>
      <c r="AK906" s="2"/>
      <c r="AL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34"/>
      <c r="AC907" s="2"/>
      <c r="AD907" s="15"/>
      <c r="AE907" s="2"/>
      <c r="AF907" s="2"/>
      <c r="AG907" s="2"/>
      <c r="AH907" s="2"/>
      <c r="AI907" s="2"/>
      <c r="AJ907" s="2"/>
      <c r="AK907" s="2"/>
      <c r="AL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34"/>
      <c r="AC908" s="2"/>
      <c r="AD908" s="15"/>
      <c r="AE908" s="2"/>
      <c r="AF908" s="2"/>
      <c r="AG908" s="2"/>
      <c r="AH908" s="2"/>
      <c r="AI908" s="2"/>
      <c r="AJ908" s="2"/>
      <c r="AK908" s="2"/>
      <c r="AL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34"/>
      <c r="AC909" s="2"/>
      <c r="AD909" s="15"/>
      <c r="AE909" s="2"/>
      <c r="AF909" s="2"/>
      <c r="AG909" s="2"/>
      <c r="AH909" s="2"/>
      <c r="AI909" s="2"/>
      <c r="AJ909" s="2"/>
      <c r="AK909" s="2"/>
      <c r="AL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34"/>
      <c r="AC910" s="2"/>
      <c r="AD910" s="15"/>
      <c r="AE910" s="2"/>
      <c r="AF910" s="2"/>
      <c r="AG910" s="2"/>
      <c r="AH910" s="2"/>
      <c r="AI910" s="2"/>
      <c r="AJ910" s="2"/>
      <c r="AK910" s="2"/>
      <c r="AL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34"/>
      <c r="AC911" s="2"/>
      <c r="AD911" s="15"/>
      <c r="AE911" s="2"/>
      <c r="AF911" s="2"/>
      <c r="AG911" s="2"/>
      <c r="AH911" s="2"/>
      <c r="AI911" s="2"/>
      <c r="AJ911" s="2"/>
      <c r="AK911" s="2"/>
      <c r="AL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34"/>
      <c r="AC912" s="2"/>
      <c r="AD912" s="15"/>
      <c r="AE912" s="2"/>
      <c r="AF912" s="2"/>
      <c r="AG912" s="2"/>
      <c r="AH912" s="2"/>
      <c r="AI912" s="2"/>
      <c r="AJ912" s="2"/>
      <c r="AK912" s="2"/>
      <c r="AL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34"/>
      <c r="AC913" s="2"/>
      <c r="AD913" s="15"/>
      <c r="AE913" s="2"/>
      <c r="AF913" s="2"/>
      <c r="AG913" s="2"/>
      <c r="AH913" s="2"/>
      <c r="AI913" s="2"/>
      <c r="AJ913" s="2"/>
      <c r="AK913" s="2"/>
      <c r="AL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34"/>
      <c r="AC914" s="2"/>
      <c r="AD914" s="15"/>
      <c r="AE914" s="2"/>
      <c r="AF914" s="2"/>
      <c r="AG914" s="2"/>
      <c r="AH914" s="2"/>
      <c r="AI914" s="2"/>
      <c r="AJ914" s="2"/>
      <c r="AK914" s="2"/>
      <c r="AL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34"/>
      <c r="AC915" s="2"/>
      <c r="AD915" s="15"/>
      <c r="AE915" s="2"/>
      <c r="AF915" s="2"/>
      <c r="AG915" s="2"/>
      <c r="AH915" s="2"/>
      <c r="AI915" s="2"/>
      <c r="AJ915" s="2"/>
      <c r="AK915" s="2"/>
      <c r="AL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34"/>
      <c r="AC916" s="2"/>
      <c r="AD916" s="15"/>
      <c r="AE916" s="2"/>
      <c r="AF916" s="2"/>
      <c r="AG916" s="2"/>
      <c r="AH916" s="2"/>
      <c r="AI916" s="2"/>
      <c r="AJ916" s="2"/>
      <c r="AK916" s="2"/>
      <c r="AL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34"/>
      <c r="AC917" s="2"/>
      <c r="AD917" s="15"/>
      <c r="AE917" s="2"/>
      <c r="AF917" s="2"/>
      <c r="AG917" s="2"/>
      <c r="AH917" s="2"/>
      <c r="AI917" s="2"/>
      <c r="AJ917" s="2"/>
      <c r="AK917" s="2"/>
      <c r="AL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34"/>
      <c r="AC918" s="2"/>
      <c r="AD918" s="15"/>
      <c r="AE918" s="2"/>
      <c r="AF918" s="2"/>
      <c r="AG918" s="2"/>
      <c r="AH918" s="2"/>
      <c r="AI918" s="2"/>
      <c r="AJ918" s="2"/>
      <c r="AK918" s="2"/>
      <c r="AL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34"/>
      <c r="AC919" s="2"/>
      <c r="AD919" s="15"/>
      <c r="AE919" s="2"/>
      <c r="AF919" s="2"/>
      <c r="AG919" s="2"/>
      <c r="AH919" s="2"/>
      <c r="AI919" s="2"/>
      <c r="AJ919" s="2"/>
      <c r="AK919" s="2"/>
      <c r="AL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34"/>
      <c r="AC920" s="2"/>
      <c r="AD920" s="15"/>
      <c r="AE920" s="2"/>
      <c r="AF920" s="2"/>
      <c r="AG920" s="2"/>
      <c r="AH920" s="2"/>
      <c r="AI920" s="2"/>
      <c r="AJ920" s="2"/>
      <c r="AK920" s="2"/>
      <c r="AL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34"/>
      <c r="AC921" s="2"/>
      <c r="AD921" s="15"/>
      <c r="AE921" s="2"/>
      <c r="AF921" s="2"/>
      <c r="AG921" s="2"/>
      <c r="AH921" s="2"/>
      <c r="AI921" s="2"/>
      <c r="AJ921" s="2"/>
      <c r="AK921" s="2"/>
      <c r="AL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34"/>
      <c r="AC922" s="2"/>
      <c r="AD922" s="15"/>
      <c r="AE922" s="2"/>
      <c r="AF922" s="2"/>
      <c r="AG922" s="2"/>
      <c r="AH922" s="2"/>
      <c r="AI922" s="2"/>
      <c r="AJ922" s="2"/>
      <c r="AK922" s="2"/>
      <c r="AL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34"/>
      <c r="AC923" s="2"/>
      <c r="AD923" s="15"/>
      <c r="AE923" s="2"/>
      <c r="AF923" s="2"/>
      <c r="AG923" s="2"/>
      <c r="AH923" s="2"/>
      <c r="AI923" s="2"/>
      <c r="AJ923" s="2"/>
      <c r="AK923" s="2"/>
      <c r="AL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34"/>
      <c r="AC924" s="2"/>
      <c r="AD924" s="15"/>
      <c r="AE924" s="2"/>
      <c r="AF924" s="2"/>
      <c r="AG924" s="2"/>
      <c r="AH924" s="2"/>
      <c r="AI924" s="2"/>
      <c r="AJ924" s="2"/>
      <c r="AK924" s="2"/>
      <c r="AL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34"/>
      <c r="AC925" s="2"/>
      <c r="AD925" s="15"/>
      <c r="AE925" s="2"/>
      <c r="AF925" s="2"/>
      <c r="AG925" s="2"/>
      <c r="AH925" s="2"/>
      <c r="AI925" s="2"/>
      <c r="AJ925" s="2"/>
      <c r="AK925" s="2"/>
      <c r="AL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34"/>
      <c r="AC926" s="2"/>
      <c r="AD926" s="15"/>
      <c r="AE926" s="2"/>
      <c r="AF926" s="2"/>
      <c r="AG926" s="2"/>
      <c r="AH926" s="2"/>
      <c r="AI926" s="2"/>
      <c r="AJ926" s="2"/>
      <c r="AK926" s="2"/>
      <c r="AL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34"/>
      <c r="AC927" s="2"/>
      <c r="AD927" s="15"/>
      <c r="AE927" s="2"/>
      <c r="AF927" s="2"/>
      <c r="AG927" s="2"/>
      <c r="AH927" s="2"/>
      <c r="AI927" s="2"/>
      <c r="AJ927" s="2"/>
      <c r="AK927" s="2"/>
      <c r="AL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34"/>
      <c r="AC928" s="2"/>
      <c r="AD928" s="15"/>
      <c r="AE928" s="2"/>
      <c r="AF928" s="2"/>
      <c r="AG928" s="2"/>
      <c r="AH928" s="2"/>
      <c r="AI928" s="2"/>
      <c r="AJ928" s="2"/>
      <c r="AK928" s="2"/>
      <c r="AL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34"/>
      <c r="AC929" s="2"/>
      <c r="AD929" s="15"/>
      <c r="AE929" s="2"/>
      <c r="AF929" s="2"/>
      <c r="AG929" s="2"/>
      <c r="AH929" s="2"/>
      <c r="AI929" s="2"/>
      <c r="AJ929" s="2"/>
      <c r="AK929" s="2"/>
      <c r="AL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34"/>
      <c r="AC930" s="2"/>
      <c r="AD930" s="15"/>
      <c r="AE930" s="2"/>
      <c r="AF930" s="2"/>
      <c r="AG930" s="2"/>
      <c r="AH930" s="2"/>
      <c r="AI930" s="2"/>
      <c r="AJ930" s="2"/>
      <c r="AK930" s="2"/>
      <c r="AL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34"/>
      <c r="AC931" s="2"/>
      <c r="AD931" s="15"/>
      <c r="AE931" s="2"/>
      <c r="AF931" s="2"/>
      <c r="AG931" s="2"/>
      <c r="AH931" s="2"/>
      <c r="AI931" s="2"/>
      <c r="AJ931" s="2"/>
      <c r="AK931" s="2"/>
      <c r="AL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34"/>
      <c r="AC932" s="2"/>
      <c r="AD932" s="15"/>
      <c r="AE932" s="2"/>
      <c r="AF932" s="2"/>
      <c r="AG932" s="2"/>
      <c r="AH932" s="2"/>
      <c r="AI932" s="2"/>
      <c r="AJ932" s="2"/>
      <c r="AK932" s="2"/>
      <c r="AL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34"/>
      <c r="AC933" s="2"/>
      <c r="AD933" s="15"/>
      <c r="AE933" s="2"/>
      <c r="AF933" s="2"/>
      <c r="AG933" s="2"/>
      <c r="AH933" s="2"/>
      <c r="AI933" s="2"/>
      <c r="AJ933" s="2"/>
      <c r="AK933" s="2"/>
      <c r="AL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34"/>
      <c r="AC934" s="2"/>
      <c r="AD934" s="15"/>
      <c r="AE934" s="2"/>
      <c r="AF934" s="2"/>
      <c r="AG934" s="2"/>
      <c r="AH934" s="2"/>
      <c r="AI934" s="2"/>
      <c r="AJ934" s="2"/>
      <c r="AK934" s="2"/>
      <c r="AL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34"/>
      <c r="AC935" s="2"/>
      <c r="AD935" s="15"/>
      <c r="AE935" s="2"/>
      <c r="AF935" s="2"/>
      <c r="AG935" s="2"/>
      <c r="AH935" s="2"/>
      <c r="AI935" s="2"/>
      <c r="AJ935" s="2"/>
      <c r="AK935" s="2"/>
      <c r="AL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34"/>
      <c r="AC936" s="2"/>
      <c r="AD936" s="15"/>
      <c r="AE936" s="2"/>
      <c r="AF936" s="2"/>
      <c r="AG936" s="2"/>
      <c r="AH936" s="2"/>
      <c r="AI936" s="2"/>
      <c r="AJ936" s="2"/>
      <c r="AK936" s="2"/>
      <c r="AL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34"/>
      <c r="AC937" s="2"/>
      <c r="AD937" s="15"/>
      <c r="AE937" s="2"/>
      <c r="AF937" s="2"/>
      <c r="AG937" s="2"/>
      <c r="AH937" s="2"/>
      <c r="AI937" s="2"/>
      <c r="AJ937" s="2"/>
      <c r="AK937" s="2"/>
      <c r="AL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34"/>
      <c r="AC938" s="2"/>
      <c r="AD938" s="15"/>
      <c r="AE938" s="2"/>
      <c r="AF938" s="2"/>
      <c r="AG938" s="2"/>
      <c r="AH938" s="2"/>
      <c r="AI938" s="2"/>
      <c r="AJ938" s="2"/>
      <c r="AK938" s="2"/>
      <c r="AL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34"/>
      <c r="AC939" s="2"/>
      <c r="AD939" s="15"/>
      <c r="AE939" s="2"/>
      <c r="AF939" s="2"/>
      <c r="AG939" s="2"/>
      <c r="AH939" s="2"/>
      <c r="AI939" s="2"/>
      <c r="AJ939" s="2"/>
      <c r="AK939" s="2"/>
      <c r="AL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34"/>
      <c r="AC940" s="2"/>
      <c r="AD940" s="15"/>
      <c r="AE940" s="2"/>
      <c r="AF940" s="2"/>
      <c r="AG940" s="2"/>
      <c r="AH940" s="2"/>
      <c r="AI940" s="2"/>
      <c r="AJ940" s="2"/>
      <c r="AK940" s="2"/>
      <c r="AL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34"/>
      <c r="AC941" s="2"/>
      <c r="AD941" s="15"/>
      <c r="AE941" s="2"/>
      <c r="AF941" s="2"/>
      <c r="AG941" s="2"/>
      <c r="AH941" s="2"/>
      <c r="AI941" s="2"/>
      <c r="AJ941" s="2"/>
      <c r="AK941" s="2"/>
      <c r="AL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34"/>
      <c r="AC942" s="2"/>
      <c r="AD942" s="15"/>
      <c r="AE942" s="2"/>
      <c r="AF942" s="2"/>
      <c r="AG942" s="2"/>
      <c r="AH942" s="2"/>
      <c r="AI942" s="2"/>
      <c r="AJ942" s="2"/>
      <c r="AK942" s="2"/>
      <c r="AL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34"/>
      <c r="AC943" s="2"/>
      <c r="AD943" s="15"/>
      <c r="AE943" s="2"/>
      <c r="AF943" s="2"/>
      <c r="AG943" s="2"/>
      <c r="AH943" s="2"/>
      <c r="AI943" s="2"/>
      <c r="AJ943" s="2"/>
      <c r="AK943" s="2"/>
      <c r="AL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34"/>
      <c r="AC944" s="2"/>
      <c r="AD944" s="15"/>
      <c r="AE944" s="2"/>
      <c r="AF944" s="2"/>
      <c r="AG944" s="2"/>
      <c r="AH944" s="2"/>
      <c r="AI944" s="2"/>
      <c r="AJ944" s="2"/>
      <c r="AK944" s="2"/>
      <c r="AL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34"/>
      <c r="AC945" s="2"/>
      <c r="AD945" s="15"/>
      <c r="AE945" s="2"/>
      <c r="AF945" s="2"/>
      <c r="AG945" s="2"/>
      <c r="AH945" s="2"/>
      <c r="AI945" s="2"/>
      <c r="AJ945" s="2"/>
      <c r="AK945" s="2"/>
      <c r="AL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34"/>
      <c r="AC946" s="2"/>
      <c r="AD946" s="15"/>
      <c r="AE946" s="2"/>
      <c r="AF946" s="2"/>
      <c r="AG946" s="2"/>
      <c r="AH946" s="2"/>
      <c r="AI946" s="2"/>
      <c r="AJ946" s="2"/>
      <c r="AK946" s="2"/>
      <c r="AL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34"/>
      <c r="AC947" s="2"/>
      <c r="AD947" s="15"/>
      <c r="AE947" s="2"/>
      <c r="AF947" s="2"/>
      <c r="AG947" s="2"/>
      <c r="AH947" s="2"/>
      <c r="AI947" s="2"/>
      <c r="AJ947" s="2"/>
      <c r="AK947" s="2"/>
      <c r="AL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34"/>
      <c r="AC948" s="2"/>
      <c r="AD948" s="15"/>
      <c r="AE948" s="2"/>
      <c r="AF948" s="2"/>
      <c r="AG948" s="2"/>
      <c r="AH948" s="2"/>
      <c r="AI948" s="2"/>
      <c r="AJ948" s="2"/>
      <c r="AK948" s="2"/>
      <c r="AL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34"/>
      <c r="AC949" s="2"/>
      <c r="AD949" s="15"/>
      <c r="AE949" s="2"/>
      <c r="AF949" s="2"/>
      <c r="AG949" s="2"/>
      <c r="AH949" s="2"/>
      <c r="AI949" s="2"/>
      <c r="AJ949" s="2"/>
      <c r="AK949" s="2"/>
      <c r="AL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34"/>
      <c r="AC950" s="2"/>
      <c r="AD950" s="15"/>
      <c r="AE950" s="2"/>
      <c r="AF950" s="2"/>
      <c r="AG950" s="2"/>
      <c r="AH950" s="2"/>
      <c r="AI950" s="2"/>
      <c r="AJ950" s="2"/>
      <c r="AK950" s="2"/>
      <c r="AL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34"/>
      <c r="AC951" s="2"/>
      <c r="AD951" s="15"/>
      <c r="AE951" s="2"/>
      <c r="AF951" s="2"/>
      <c r="AG951" s="2"/>
      <c r="AH951" s="2"/>
      <c r="AI951" s="2"/>
      <c r="AJ951" s="2"/>
      <c r="AK951" s="2"/>
      <c r="AL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34"/>
      <c r="AC952" s="2"/>
      <c r="AD952" s="15"/>
      <c r="AE952" s="2"/>
      <c r="AF952" s="2"/>
      <c r="AG952" s="2"/>
      <c r="AH952" s="2"/>
      <c r="AI952" s="2"/>
      <c r="AJ952" s="2"/>
      <c r="AK952" s="2"/>
      <c r="AL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34"/>
      <c r="AC953" s="2"/>
      <c r="AD953" s="15"/>
      <c r="AE953" s="2"/>
      <c r="AF953" s="2"/>
      <c r="AG953" s="2"/>
      <c r="AH953" s="2"/>
      <c r="AI953" s="2"/>
      <c r="AJ953" s="2"/>
      <c r="AK953" s="2"/>
      <c r="AL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34"/>
      <c r="AC954" s="2"/>
      <c r="AD954" s="15"/>
      <c r="AE954" s="2"/>
      <c r="AF954" s="2"/>
      <c r="AG954" s="2"/>
      <c r="AH954" s="2"/>
      <c r="AI954" s="2"/>
      <c r="AJ954" s="2"/>
      <c r="AK954" s="2"/>
      <c r="AL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34"/>
      <c r="AC955" s="2"/>
      <c r="AD955" s="15"/>
      <c r="AE955" s="2"/>
      <c r="AF955" s="2"/>
      <c r="AG955" s="2"/>
      <c r="AH955" s="2"/>
      <c r="AI955" s="2"/>
      <c r="AJ955" s="2"/>
      <c r="AK955" s="2"/>
      <c r="AL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34"/>
      <c r="AC956" s="2"/>
      <c r="AD956" s="15"/>
      <c r="AE956" s="2"/>
      <c r="AF956" s="2"/>
      <c r="AG956" s="2"/>
      <c r="AH956" s="2"/>
      <c r="AI956" s="2"/>
      <c r="AJ956" s="2"/>
      <c r="AK956" s="2"/>
      <c r="AL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34"/>
      <c r="AC957" s="2"/>
      <c r="AD957" s="15"/>
      <c r="AE957" s="2"/>
      <c r="AF957" s="2"/>
      <c r="AG957" s="2"/>
      <c r="AH957" s="2"/>
      <c r="AI957" s="2"/>
      <c r="AJ957" s="2"/>
      <c r="AK957" s="2"/>
      <c r="AL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34"/>
      <c r="AC958" s="2"/>
      <c r="AD958" s="15"/>
      <c r="AE958" s="2"/>
      <c r="AF958" s="2"/>
      <c r="AG958" s="2"/>
      <c r="AH958" s="2"/>
      <c r="AI958" s="2"/>
      <c r="AJ958" s="2"/>
      <c r="AK958" s="2"/>
      <c r="AL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34"/>
      <c r="AC959" s="2"/>
      <c r="AD959" s="15"/>
      <c r="AE959" s="2"/>
      <c r="AF959" s="2"/>
      <c r="AG959" s="2"/>
      <c r="AH959" s="2"/>
      <c r="AI959" s="2"/>
      <c r="AJ959" s="2"/>
      <c r="AK959" s="2"/>
      <c r="AL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34"/>
      <c r="AC960" s="2"/>
      <c r="AD960" s="15"/>
      <c r="AE960" s="2"/>
      <c r="AF960" s="2"/>
      <c r="AG960" s="2"/>
      <c r="AH960" s="2"/>
      <c r="AI960" s="2"/>
      <c r="AJ960" s="2"/>
      <c r="AK960" s="2"/>
      <c r="AL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34"/>
      <c r="AC961" s="2"/>
      <c r="AD961" s="15"/>
      <c r="AE961" s="2"/>
      <c r="AF961" s="2"/>
      <c r="AG961" s="2"/>
      <c r="AH961" s="2"/>
      <c r="AI961" s="2"/>
      <c r="AJ961" s="2"/>
      <c r="AK961" s="2"/>
      <c r="AL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34"/>
      <c r="AC962" s="2"/>
      <c r="AD962" s="15"/>
      <c r="AE962" s="2"/>
      <c r="AF962" s="2"/>
      <c r="AG962" s="2"/>
      <c r="AH962" s="2"/>
      <c r="AI962" s="2"/>
      <c r="AJ962" s="2"/>
      <c r="AK962" s="2"/>
      <c r="AL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34"/>
      <c r="AC963" s="2"/>
      <c r="AD963" s="15"/>
      <c r="AE963" s="2"/>
      <c r="AF963" s="2"/>
      <c r="AG963" s="2"/>
      <c r="AH963" s="2"/>
      <c r="AI963" s="2"/>
      <c r="AJ963" s="2"/>
      <c r="AK963" s="2"/>
      <c r="AL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34"/>
      <c r="AC964" s="2"/>
      <c r="AD964" s="15"/>
      <c r="AE964" s="2"/>
      <c r="AF964" s="2"/>
      <c r="AG964" s="2"/>
      <c r="AH964" s="2"/>
      <c r="AI964" s="2"/>
      <c r="AJ964" s="2"/>
      <c r="AK964" s="2"/>
      <c r="AL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34"/>
      <c r="AC965" s="2"/>
      <c r="AD965" s="15"/>
      <c r="AE965" s="2"/>
      <c r="AF965" s="2"/>
      <c r="AG965" s="2"/>
      <c r="AH965" s="2"/>
      <c r="AI965" s="2"/>
      <c r="AJ965" s="2"/>
      <c r="AK965" s="2"/>
      <c r="AL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34"/>
      <c r="AC966" s="2"/>
      <c r="AD966" s="15"/>
      <c r="AE966" s="2"/>
      <c r="AF966" s="2"/>
      <c r="AG966" s="2"/>
      <c r="AH966" s="2"/>
      <c r="AI966" s="2"/>
      <c r="AJ966" s="2"/>
      <c r="AK966" s="2"/>
      <c r="AL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34"/>
      <c r="AC967" s="2"/>
      <c r="AD967" s="15"/>
      <c r="AE967" s="2"/>
      <c r="AF967" s="2"/>
      <c r="AG967" s="2"/>
      <c r="AH967" s="2"/>
      <c r="AI967" s="2"/>
      <c r="AJ967" s="2"/>
      <c r="AK967" s="2"/>
      <c r="AL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34"/>
      <c r="AC968" s="2"/>
      <c r="AD968" s="15"/>
      <c r="AE968" s="2"/>
      <c r="AF968" s="2"/>
      <c r="AG968" s="2"/>
      <c r="AH968" s="2"/>
      <c r="AI968" s="2"/>
      <c r="AJ968" s="2"/>
      <c r="AK968" s="2"/>
      <c r="AL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34"/>
      <c r="AC969" s="2"/>
      <c r="AD969" s="15"/>
      <c r="AE969" s="2"/>
      <c r="AF969" s="2"/>
      <c r="AG969" s="2"/>
      <c r="AH969" s="2"/>
      <c r="AI969" s="2"/>
      <c r="AJ969" s="2"/>
      <c r="AK969" s="2"/>
      <c r="AL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34"/>
      <c r="AC970" s="2"/>
      <c r="AD970" s="15"/>
      <c r="AE970" s="2"/>
      <c r="AF970" s="2"/>
      <c r="AG970" s="2"/>
      <c r="AH970" s="2"/>
      <c r="AI970" s="2"/>
      <c r="AJ970" s="2"/>
      <c r="AK970" s="2"/>
      <c r="AL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34"/>
      <c r="AC971" s="2"/>
      <c r="AD971" s="15"/>
      <c r="AE971" s="2"/>
      <c r="AF971" s="2"/>
      <c r="AG971" s="2"/>
      <c r="AH971" s="2"/>
      <c r="AI971" s="2"/>
      <c r="AJ971" s="2"/>
      <c r="AK971" s="2"/>
      <c r="AL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34"/>
      <c r="AC972" s="2"/>
      <c r="AD972" s="15"/>
      <c r="AE972" s="2"/>
      <c r="AF972" s="2"/>
      <c r="AG972" s="2"/>
      <c r="AH972" s="2"/>
      <c r="AI972" s="2"/>
      <c r="AJ972" s="2"/>
      <c r="AK972" s="2"/>
      <c r="AL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34"/>
      <c r="AC973" s="2"/>
      <c r="AD973" s="15"/>
      <c r="AE973" s="2"/>
      <c r="AF973" s="2"/>
      <c r="AG973" s="2"/>
      <c r="AH973" s="2"/>
      <c r="AI973" s="2"/>
      <c r="AJ973" s="2"/>
      <c r="AK973" s="2"/>
      <c r="AL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34"/>
      <c r="AC974" s="2"/>
      <c r="AD974" s="15"/>
      <c r="AE974" s="2"/>
      <c r="AF974" s="2"/>
      <c r="AG974" s="2"/>
      <c r="AH974" s="2"/>
      <c r="AI974" s="2"/>
      <c r="AJ974" s="2"/>
      <c r="AK974" s="2"/>
      <c r="AL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34"/>
      <c r="AC975" s="2"/>
      <c r="AD975" s="15"/>
      <c r="AE975" s="2"/>
      <c r="AF975" s="2"/>
      <c r="AG975" s="2"/>
      <c r="AH975" s="2"/>
      <c r="AI975" s="2"/>
      <c r="AJ975" s="2"/>
      <c r="AK975" s="2"/>
      <c r="AL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34"/>
      <c r="AC976" s="2"/>
      <c r="AD976" s="15"/>
      <c r="AE976" s="2"/>
      <c r="AF976" s="2"/>
      <c r="AG976" s="2"/>
      <c r="AH976" s="2"/>
      <c r="AI976" s="2"/>
      <c r="AJ976" s="2"/>
      <c r="AK976" s="2"/>
      <c r="AL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34"/>
      <c r="AC977" s="2"/>
      <c r="AD977" s="15"/>
      <c r="AE977" s="2"/>
      <c r="AF977" s="2"/>
      <c r="AG977" s="2"/>
      <c r="AH977" s="2"/>
      <c r="AI977" s="2"/>
      <c r="AJ977" s="2"/>
      <c r="AK977" s="2"/>
      <c r="AL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34"/>
      <c r="AC978" s="2"/>
      <c r="AD978" s="15"/>
      <c r="AE978" s="2"/>
      <c r="AF978" s="2"/>
      <c r="AG978" s="2"/>
      <c r="AH978" s="2"/>
      <c r="AI978" s="2"/>
      <c r="AJ978" s="2"/>
      <c r="AK978" s="2"/>
      <c r="AL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34"/>
      <c r="AC979" s="2"/>
      <c r="AD979" s="15"/>
      <c r="AE979" s="2"/>
      <c r="AF979" s="2"/>
      <c r="AG979" s="2"/>
      <c r="AH979" s="2"/>
      <c r="AI979" s="2"/>
      <c r="AJ979" s="2"/>
      <c r="AK979" s="2"/>
      <c r="AL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34"/>
      <c r="AC980" s="2"/>
      <c r="AD980" s="15"/>
      <c r="AE980" s="2"/>
      <c r="AF980" s="2"/>
      <c r="AG980" s="2"/>
      <c r="AH980" s="2"/>
      <c r="AI980" s="2"/>
      <c r="AJ980" s="2"/>
      <c r="AK980" s="2"/>
      <c r="AL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34"/>
      <c r="AC981" s="2"/>
      <c r="AD981" s="15"/>
      <c r="AE981" s="2"/>
      <c r="AF981" s="2"/>
      <c r="AG981" s="2"/>
      <c r="AH981" s="2"/>
      <c r="AI981" s="2"/>
      <c r="AJ981" s="2"/>
      <c r="AK981" s="2"/>
      <c r="AL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34"/>
      <c r="AC982" s="2"/>
      <c r="AD982" s="15"/>
      <c r="AE982" s="2"/>
      <c r="AF982" s="2"/>
      <c r="AG982" s="2"/>
      <c r="AH982" s="2"/>
      <c r="AI982" s="2"/>
      <c r="AJ982" s="2"/>
      <c r="AK982" s="2"/>
      <c r="AL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34"/>
      <c r="AC983" s="2"/>
      <c r="AD983" s="15"/>
      <c r="AE983" s="2"/>
      <c r="AF983" s="2"/>
      <c r="AG983" s="2"/>
      <c r="AH983" s="2"/>
      <c r="AI983" s="2"/>
      <c r="AJ983" s="2"/>
      <c r="AK983" s="2"/>
      <c r="AL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34"/>
      <c r="AC984" s="2"/>
      <c r="AD984" s="15"/>
      <c r="AE984" s="2"/>
      <c r="AF984" s="2"/>
      <c r="AG984" s="2"/>
      <c r="AH984" s="2"/>
      <c r="AI984" s="2"/>
      <c r="AJ984" s="2"/>
      <c r="AK984" s="2"/>
      <c r="AL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34"/>
      <c r="AC985" s="2"/>
      <c r="AD985" s="15"/>
      <c r="AE985" s="2"/>
      <c r="AF985" s="2"/>
      <c r="AG985" s="2"/>
      <c r="AH985" s="2"/>
      <c r="AI985" s="2"/>
      <c r="AJ985" s="2"/>
      <c r="AK985" s="2"/>
      <c r="AL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34"/>
      <c r="AC986" s="2"/>
      <c r="AD986" s="15"/>
      <c r="AE986" s="2"/>
      <c r="AF986" s="2"/>
      <c r="AG986" s="2"/>
      <c r="AH986" s="2"/>
      <c r="AI986" s="2"/>
      <c r="AJ986" s="2"/>
      <c r="AK986" s="2"/>
      <c r="AL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34"/>
      <c r="AC987" s="2"/>
      <c r="AD987" s="15"/>
      <c r="AE987" s="2"/>
      <c r="AF987" s="2"/>
      <c r="AG987" s="2"/>
      <c r="AH987" s="2"/>
      <c r="AI987" s="2"/>
      <c r="AJ987" s="2"/>
      <c r="AK987" s="2"/>
      <c r="AL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34"/>
      <c r="AC988" s="2"/>
      <c r="AD988" s="15"/>
      <c r="AE988" s="2"/>
      <c r="AF988" s="2"/>
      <c r="AG988" s="2"/>
      <c r="AH988" s="2"/>
      <c r="AI988" s="2"/>
      <c r="AJ988" s="2"/>
      <c r="AK988" s="2"/>
      <c r="AL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34"/>
      <c r="AC989" s="2"/>
      <c r="AD989" s="15"/>
      <c r="AE989" s="2"/>
      <c r="AF989" s="2"/>
      <c r="AG989" s="2"/>
      <c r="AH989" s="2"/>
      <c r="AI989" s="2"/>
      <c r="AJ989" s="2"/>
      <c r="AK989" s="2"/>
      <c r="AL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34"/>
      <c r="AC990" s="2"/>
      <c r="AD990" s="15"/>
      <c r="AE990" s="2"/>
      <c r="AF990" s="2"/>
      <c r="AG990" s="2"/>
      <c r="AH990" s="2"/>
      <c r="AI990" s="2"/>
      <c r="AJ990" s="2"/>
      <c r="AK990" s="2"/>
      <c r="AL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34"/>
      <c r="AC991" s="2"/>
      <c r="AD991" s="15"/>
      <c r="AE991" s="2"/>
      <c r="AF991" s="2"/>
      <c r="AG991" s="2"/>
      <c r="AH991" s="2"/>
      <c r="AI991" s="2"/>
      <c r="AJ991" s="2"/>
      <c r="AK991" s="2"/>
      <c r="AL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34"/>
      <c r="AC992" s="2"/>
      <c r="AD992" s="15"/>
      <c r="AE992" s="2"/>
      <c r="AF992" s="2"/>
      <c r="AG992" s="2"/>
      <c r="AH992" s="2"/>
      <c r="AI992" s="2"/>
      <c r="AJ992" s="2"/>
      <c r="AK992" s="2"/>
      <c r="AL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34"/>
      <c r="AC993" s="2"/>
      <c r="AD993" s="15"/>
      <c r="AE993" s="2"/>
      <c r="AF993" s="2"/>
      <c r="AG993" s="2"/>
      <c r="AH993" s="2"/>
      <c r="AI993" s="2"/>
      <c r="AJ993" s="2"/>
      <c r="AK993" s="2"/>
      <c r="AL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34"/>
      <c r="AC994" s="2"/>
      <c r="AD994" s="15"/>
      <c r="AE994" s="2"/>
      <c r="AF994" s="2"/>
      <c r="AG994" s="2"/>
      <c r="AH994" s="2"/>
      <c r="AI994" s="2"/>
      <c r="AJ994" s="2"/>
      <c r="AK994" s="2"/>
      <c r="AL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34"/>
      <c r="AC995" s="2"/>
      <c r="AD995" s="15"/>
      <c r="AE995" s="2"/>
      <c r="AF995" s="2"/>
      <c r="AG995" s="2"/>
      <c r="AH995" s="2"/>
      <c r="AI995" s="2"/>
      <c r="AJ995" s="2"/>
      <c r="AK995" s="2"/>
      <c r="AL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34"/>
      <c r="AC996" s="2"/>
      <c r="AD996" s="15"/>
      <c r="AE996" s="2"/>
      <c r="AF996" s="2"/>
      <c r="AG996" s="2"/>
      <c r="AH996" s="2"/>
      <c r="AI996" s="2"/>
      <c r="AJ996" s="2"/>
      <c r="AK996" s="2"/>
      <c r="AL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34"/>
      <c r="AC997" s="2"/>
      <c r="AD997" s="15"/>
      <c r="AE997" s="2"/>
      <c r="AF997" s="2"/>
      <c r="AG997" s="2"/>
      <c r="AH997" s="2"/>
      <c r="AI997" s="2"/>
      <c r="AJ997" s="2"/>
      <c r="AK997" s="2"/>
      <c r="AL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34"/>
      <c r="AC998" s="2"/>
      <c r="AD998" s="15"/>
      <c r="AE998" s="2"/>
      <c r="AF998" s="2"/>
      <c r="AG998" s="2"/>
      <c r="AH998" s="2"/>
      <c r="AI998" s="2"/>
      <c r="AJ998" s="2"/>
      <c r="AK998" s="2"/>
      <c r="AL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34"/>
      <c r="AC999" s="2"/>
      <c r="AD999" s="15"/>
      <c r="AE999" s="2"/>
      <c r="AF999" s="2"/>
      <c r="AG999" s="2"/>
      <c r="AH999" s="2"/>
      <c r="AI999" s="2"/>
      <c r="AJ999" s="2"/>
      <c r="AK999" s="2"/>
      <c r="AL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34"/>
      <c r="AC1000" s="2"/>
      <c r="AD1000" s="15"/>
      <c r="AE1000" s="2"/>
      <c r="AF1000" s="2"/>
      <c r="AG1000" s="2"/>
      <c r="AH1000" s="2"/>
      <c r="AI1000" s="2"/>
      <c r="AJ1000" s="2"/>
      <c r="AK1000" s="2"/>
      <c r="AL1000" s="2"/>
    </row>
  </sheetData>
  <printOptions/>
  <pageMargins bottom="0.0" footer="0.0" header="0.0" left="0.25" right="0.0" top="0.2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6.83" defaultRowHeight="15.0"/>
  <cols>
    <col customWidth="1" min="1" max="1" width="31.0"/>
    <col customWidth="1" min="2" max="7" width="10.83"/>
    <col customWidth="1" min="8" max="8" width="12.67"/>
    <col customWidth="1" min="9" max="15" width="10.83"/>
    <col customWidth="1" min="16" max="16" width="10.67"/>
    <col customWidth="1" min="17" max="36" width="9.5"/>
  </cols>
  <sheetData>
    <row r="1" ht="30.75" customHeight="1">
      <c r="A1" s="100" t="s">
        <v>144</v>
      </c>
      <c r="B1" s="101" t="s">
        <v>68</v>
      </c>
      <c r="C1" s="101" t="s">
        <v>69</v>
      </c>
      <c r="D1" s="101" t="s">
        <v>71</v>
      </c>
      <c r="E1" s="101" t="s">
        <v>188</v>
      </c>
      <c r="F1" s="101" t="s">
        <v>189</v>
      </c>
      <c r="G1" s="101" t="s">
        <v>191</v>
      </c>
      <c r="H1" s="101" t="s">
        <v>193</v>
      </c>
      <c r="I1" s="101" t="s">
        <v>194</v>
      </c>
      <c r="J1" s="101" t="s">
        <v>218</v>
      </c>
      <c r="K1" s="101" t="s">
        <v>123</v>
      </c>
      <c r="L1" s="101" t="s">
        <v>294</v>
      </c>
      <c r="M1" s="101" t="s">
        <v>174</v>
      </c>
      <c r="N1" s="101" t="s">
        <v>178</v>
      </c>
      <c r="O1" s="101" t="s">
        <v>129</v>
      </c>
      <c r="P1" s="102" t="s">
        <v>295</v>
      </c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</row>
    <row r="2" ht="15.0" customHeight="1">
      <c r="A2" s="104" t="s">
        <v>296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74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 ht="15.0" customHeight="1">
      <c r="A3" s="106" t="s">
        <v>68</v>
      </c>
      <c r="B3" s="107">
        <v>0.0</v>
      </c>
      <c r="C3" s="96">
        <v>801.808219178082</v>
      </c>
      <c r="D3" s="108">
        <v>554.761643835617</v>
      </c>
      <c r="E3" s="109">
        <v>1331.88155318468</v>
      </c>
      <c r="F3" s="109">
        <v>667.600506853209</v>
      </c>
      <c r="G3" s="109">
        <v>2.86394093578411</v>
      </c>
      <c r="H3" s="109">
        <v>43.6374735879452</v>
      </c>
      <c r="I3" s="109">
        <v>132.167705417343</v>
      </c>
      <c r="J3" s="96">
        <v>13.7002098236266</v>
      </c>
      <c r="K3" s="96">
        <v>118.422496792137</v>
      </c>
      <c r="L3" s="96">
        <v>95.5108767123288</v>
      </c>
      <c r="M3" s="96">
        <v>137.067996164384</v>
      </c>
      <c r="N3" s="96">
        <v>113.226247176027</v>
      </c>
      <c r="O3" s="108">
        <v>86.2684387537627</v>
      </c>
      <c r="P3" s="110">
        <v>4098.91730841493</v>
      </c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</row>
    <row r="4" ht="15.0" customHeight="1">
      <c r="A4" s="106" t="s">
        <v>69</v>
      </c>
      <c r="B4" s="96">
        <v>3387.63287671233</v>
      </c>
      <c r="C4" s="107">
        <v>0.0</v>
      </c>
      <c r="D4" s="111" t="s">
        <v>297</v>
      </c>
      <c r="E4" s="109">
        <v>14.1518957607745</v>
      </c>
      <c r="F4" s="112">
        <v>85.6954266304896</v>
      </c>
      <c r="G4" s="112" t="s">
        <v>297</v>
      </c>
      <c r="H4" s="109">
        <v>1.87548686126027</v>
      </c>
      <c r="I4" s="112" t="s">
        <v>297</v>
      </c>
      <c r="J4" s="113" t="s">
        <v>297</v>
      </c>
      <c r="K4" s="96">
        <v>16.6033287158904</v>
      </c>
      <c r="L4" s="96">
        <v>11.9797068493151</v>
      </c>
      <c r="M4" s="96">
        <v>10.855504109589</v>
      </c>
      <c r="N4" s="96">
        <v>1.19483921232877</v>
      </c>
      <c r="O4" s="108">
        <v>4.3778423110189</v>
      </c>
      <c r="P4" s="110">
        <v>3534.7757471672</v>
      </c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</row>
    <row r="5" ht="15.0" customHeight="1">
      <c r="A5" s="106" t="s">
        <v>71</v>
      </c>
      <c r="B5" s="96">
        <v>841.841095890411</v>
      </c>
      <c r="C5" s="96">
        <v>21.7938936220884</v>
      </c>
      <c r="D5" s="107">
        <v>0.0</v>
      </c>
      <c r="E5" s="109">
        <v>18.883047421122</v>
      </c>
      <c r="F5" s="112">
        <v>224.488987142877</v>
      </c>
      <c r="G5" s="112" t="s">
        <v>297</v>
      </c>
      <c r="H5" s="112" t="s">
        <v>297</v>
      </c>
      <c r="I5" s="112" t="s">
        <v>297</v>
      </c>
      <c r="J5" s="107">
        <v>0.0</v>
      </c>
      <c r="K5" s="96">
        <v>13.7024514595616</v>
      </c>
      <c r="L5" s="96">
        <v>85.1489112328767</v>
      </c>
      <c r="M5" s="96">
        <v>7.03781808219178</v>
      </c>
      <c r="N5" s="96">
        <v>67.0939555616439</v>
      </c>
      <c r="O5" s="108">
        <v>10.0333827958767</v>
      </c>
      <c r="P5" s="110">
        <v>1290.02607310761</v>
      </c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</row>
    <row r="6" ht="15.0" customHeight="1">
      <c r="A6" s="106" t="s">
        <v>188</v>
      </c>
      <c r="B6" s="96">
        <v>1597.00434027397</v>
      </c>
      <c r="C6" s="96">
        <v>14.2907783561644</v>
      </c>
      <c r="D6" s="108">
        <v>8.3210898630137</v>
      </c>
      <c r="E6" s="107">
        <v>0.0</v>
      </c>
      <c r="F6" s="112">
        <v>474.238506371118</v>
      </c>
      <c r="G6" s="112" t="s">
        <v>297</v>
      </c>
      <c r="H6" s="109">
        <v>3.60158499072166</v>
      </c>
      <c r="I6" s="109">
        <v>24.5480832666112</v>
      </c>
      <c r="J6" s="96">
        <v>0.585773180348191</v>
      </c>
      <c r="K6" s="96">
        <v>750.773094285123</v>
      </c>
      <c r="L6" s="96">
        <v>690.795424931507</v>
      </c>
      <c r="M6" s="96">
        <v>55.8693890410959</v>
      </c>
      <c r="N6" s="96">
        <v>229.041889272137</v>
      </c>
      <c r="O6" s="108">
        <v>79.9615918930367</v>
      </c>
      <c r="P6" s="110">
        <v>3929.16305268998</v>
      </c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</row>
    <row r="7" ht="15.0" customHeight="1">
      <c r="A7" s="106" t="s">
        <v>189</v>
      </c>
      <c r="B7" s="96">
        <v>459.221512328767</v>
      </c>
      <c r="C7" s="96">
        <v>101.895347671233</v>
      </c>
      <c r="D7" s="108">
        <v>61.6261512328767</v>
      </c>
      <c r="E7" s="109">
        <v>125.856382198171</v>
      </c>
      <c r="F7" s="107">
        <v>0.0</v>
      </c>
      <c r="G7" s="109">
        <v>114.435636082194</v>
      </c>
      <c r="H7" s="109">
        <v>290.528265937479</v>
      </c>
      <c r="I7" s="109">
        <v>643.527276053008</v>
      </c>
      <c r="J7" s="96">
        <v>11.5884675980923</v>
      </c>
      <c r="K7" s="96">
        <v>74.4628280366849</v>
      </c>
      <c r="L7" s="96">
        <v>43.354408662137</v>
      </c>
      <c r="M7" s="96">
        <v>17.9031515068493</v>
      </c>
      <c r="N7" s="96">
        <v>153.946812102795</v>
      </c>
      <c r="O7" s="108">
        <v>194.741182418072</v>
      </c>
      <c r="P7" s="110">
        <v>2293.08742182836</v>
      </c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</row>
    <row r="8" ht="15.0" customHeight="1">
      <c r="A8" s="106" t="s">
        <v>191</v>
      </c>
      <c r="B8" s="96">
        <v>375.950685182356</v>
      </c>
      <c r="C8" s="96">
        <v>22.0581939726027</v>
      </c>
      <c r="D8" s="108">
        <v>1.73274164383562</v>
      </c>
      <c r="E8" s="109">
        <v>40.3949663589367</v>
      </c>
      <c r="F8" s="109">
        <v>6028.07569718402</v>
      </c>
      <c r="G8" s="107">
        <v>0.0</v>
      </c>
      <c r="H8" s="109">
        <v>282.067918794117</v>
      </c>
      <c r="I8" s="109">
        <v>57.1839912280274</v>
      </c>
      <c r="J8" s="96">
        <v>39.7250171484212</v>
      </c>
      <c r="K8" s="96">
        <v>926.179228936411</v>
      </c>
      <c r="L8" s="96">
        <v>40.615021369863</v>
      </c>
      <c r="M8" s="96">
        <v>314.134315068493</v>
      </c>
      <c r="N8" s="96">
        <v>247.404835098244</v>
      </c>
      <c r="O8" s="108">
        <v>556.754350933961</v>
      </c>
      <c r="P8" s="110">
        <v>8932.27696291929</v>
      </c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</row>
    <row r="9" ht="15.0" customHeight="1">
      <c r="A9" s="106" t="s">
        <v>193</v>
      </c>
      <c r="B9" s="96">
        <v>1869.17260273973</v>
      </c>
      <c r="C9" s="96">
        <v>98.9931479452055</v>
      </c>
      <c r="D9" s="108">
        <v>6.80031589041096</v>
      </c>
      <c r="E9" s="109">
        <v>144.24229376441</v>
      </c>
      <c r="F9" s="109">
        <v>2056.02685555488</v>
      </c>
      <c r="G9" s="109">
        <v>7.01710030258767</v>
      </c>
      <c r="H9" s="107">
        <v>0.0</v>
      </c>
      <c r="I9" s="109">
        <v>516.224831500329</v>
      </c>
      <c r="J9" s="96">
        <v>120.72072876436</v>
      </c>
      <c r="K9" s="96">
        <v>3456.85017934389</v>
      </c>
      <c r="L9" s="96">
        <v>2440.02418794521</v>
      </c>
      <c r="M9" s="96">
        <v>3166.41933780822</v>
      </c>
      <c r="N9" s="96">
        <v>1082.45531890345</v>
      </c>
      <c r="O9" s="108">
        <v>4795.76511685705</v>
      </c>
      <c r="P9" s="110">
        <v>19760.7120173197</v>
      </c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</row>
    <row r="10" ht="15.0" customHeight="1">
      <c r="A10" s="106" t="s">
        <v>290</v>
      </c>
      <c r="B10" s="96">
        <v>119.652054794521</v>
      </c>
      <c r="C10" s="96">
        <v>37.6697627067087</v>
      </c>
      <c r="D10" s="111" t="s">
        <v>297</v>
      </c>
      <c r="E10" s="109">
        <v>93.8579711930049</v>
      </c>
      <c r="F10" s="109">
        <v>1203.41029817143</v>
      </c>
      <c r="G10" s="109">
        <v>2.37739139687671</v>
      </c>
      <c r="H10" s="109">
        <v>36.9086718448219</v>
      </c>
      <c r="I10" s="114">
        <v>0.0</v>
      </c>
      <c r="J10" s="113" t="s">
        <v>297</v>
      </c>
      <c r="K10" s="96">
        <v>63.7974314379726</v>
      </c>
      <c r="L10" s="96">
        <v>62.478457260274</v>
      </c>
      <c r="M10" s="96">
        <v>27.5983189041096</v>
      </c>
      <c r="N10" s="96">
        <v>9.39384358452055</v>
      </c>
      <c r="O10" s="108">
        <v>104.941957414005</v>
      </c>
      <c r="P10" s="110">
        <v>1762.17834583153</v>
      </c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</row>
    <row r="11" ht="15.0" customHeight="1">
      <c r="A11" s="106" t="s">
        <v>291</v>
      </c>
      <c r="B11" s="96">
        <v>342.56082630137</v>
      </c>
      <c r="C11" s="96">
        <v>60.121877315641</v>
      </c>
      <c r="D11" s="108">
        <v>2.57266876712329</v>
      </c>
      <c r="E11" s="109">
        <v>267.961612061587</v>
      </c>
      <c r="F11" s="109">
        <v>1575.04170130641</v>
      </c>
      <c r="G11" s="112" t="s">
        <v>297</v>
      </c>
      <c r="H11" s="112" t="s">
        <v>297</v>
      </c>
      <c r="I11" s="114">
        <v>0.0</v>
      </c>
      <c r="J11" s="96">
        <v>88.9381743582036</v>
      </c>
      <c r="K11" s="96">
        <v>1152.86870820537</v>
      </c>
      <c r="L11" s="96">
        <v>580.670119452055</v>
      </c>
      <c r="M11" s="96">
        <v>60.3464898630137</v>
      </c>
      <c r="N11" s="96">
        <v>4.72099315434247</v>
      </c>
      <c r="O11" s="108">
        <v>295.565038882443</v>
      </c>
      <c r="P11" s="110">
        <v>4431.42700677381</v>
      </c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</row>
    <row r="12" ht="15.0" customHeight="1">
      <c r="A12" s="106" t="s">
        <v>298</v>
      </c>
      <c r="B12" s="96">
        <v>0.654795691178082</v>
      </c>
      <c r="C12" s="113" t="s">
        <v>297</v>
      </c>
      <c r="D12" s="111" t="s">
        <v>297</v>
      </c>
      <c r="E12" s="109">
        <v>1.01153676718308</v>
      </c>
      <c r="F12" s="109">
        <v>6.61431769186302</v>
      </c>
      <c r="G12" s="112" t="s">
        <v>297</v>
      </c>
      <c r="H12" s="109">
        <v>0.637465067424658</v>
      </c>
      <c r="I12" s="114">
        <v>0.0</v>
      </c>
      <c r="J12" s="113" t="s">
        <v>297</v>
      </c>
      <c r="K12" s="96">
        <v>165.104923065753</v>
      </c>
      <c r="L12" s="96">
        <v>19.102075890411</v>
      </c>
      <c r="M12" s="96">
        <v>2.83065837624658</v>
      </c>
      <c r="N12" s="96">
        <v>4.26132852753425</v>
      </c>
      <c r="O12" s="108">
        <v>1.51726553139726</v>
      </c>
      <c r="P12" s="110">
        <v>201.838921889427</v>
      </c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</row>
    <row r="13" ht="15.0" customHeight="1">
      <c r="A13" s="106" t="s">
        <v>218</v>
      </c>
      <c r="B13" s="96">
        <v>1.58356164383562</v>
      </c>
      <c r="C13" s="113" t="s">
        <v>297</v>
      </c>
      <c r="D13" s="111" t="s">
        <v>297</v>
      </c>
      <c r="E13" s="109">
        <v>5.37139476667269</v>
      </c>
      <c r="F13" s="112" t="s">
        <v>297</v>
      </c>
      <c r="G13" s="112" t="s">
        <v>297</v>
      </c>
      <c r="H13" s="112" t="s">
        <v>297</v>
      </c>
      <c r="I13" s="112" t="s">
        <v>297</v>
      </c>
      <c r="J13" s="107">
        <v>0.0</v>
      </c>
      <c r="K13" s="96">
        <v>60.1324616550411</v>
      </c>
      <c r="L13" s="96">
        <v>1.95759753424658</v>
      </c>
      <c r="M13" s="96">
        <v>44.4642684931507</v>
      </c>
      <c r="N13" s="96">
        <v>47.6528854424384</v>
      </c>
      <c r="O13" s="108">
        <v>148.85884798072</v>
      </c>
      <c r="P13" s="110">
        <v>310.051865671361</v>
      </c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</row>
    <row r="14" ht="15.0" customHeight="1">
      <c r="A14" s="106" t="s">
        <v>123</v>
      </c>
      <c r="B14" s="96">
        <v>5.59178082191781</v>
      </c>
      <c r="C14" s="96">
        <v>1.16603123287671</v>
      </c>
      <c r="D14" s="108">
        <v>2.26391506849315</v>
      </c>
      <c r="E14" s="109">
        <v>80.7657435048769</v>
      </c>
      <c r="F14" s="109">
        <v>10.7611211922824</v>
      </c>
      <c r="G14" s="109">
        <v>7.42967773646575</v>
      </c>
      <c r="H14" s="109">
        <v>30.4959583499726</v>
      </c>
      <c r="I14" s="109">
        <v>24.8097765777808</v>
      </c>
      <c r="J14" s="96">
        <v>10.8337240807155</v>
      </c>
      <c r="K14" s="107">
        <v>0.0</v>
      </c>
      <c r="L14" s="96">
        <v>21.364</v>
      </c>
      <c r="M14" s="96">
        <v>11.3195753424658</v>
      </c>
      <c r="N14" s="96">
        <v>105.462955669123</v>
      </c>
      <c r="O14" s="108">
        <v>235.166179379685</v>
      </c>
      <c r="P14" s="110">
        <v>547.430438956656</v>
      </c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</row>
    <row r="15" ht="15.0" customHeight="1">
      <c r="A15" s="106" t="s">
        <v>124</v>
      </c>
      <c r="B15" s="96">
        <v>90.9178082191781</v>
      </c>
      <c r="C15" s="113" t="s">
        <v>297</v>
      </c>
      <c r="D15" s="111" t="s">
        <v>297</v>
      </c>
      <c r="E15" s="109">
        <v>80.4453189799533</v>
      </c>
      <c r="F15" s="109">
        <v>162.245675660347</v>
      </c>
      <c r="G15" s="112" t="s">
        <v>297</v>
      </c>
      <c r="H15" s="109">
        <v>409.446866161151</v>
      </c>
      <c r="I15" s="109">
        <v>187.687958501918</v>
      </c>
      <c r="J15" s="96">
        <v>7.21058466222101</v>
      </c>
      <c r="K15" s="96">
        <v>6.86174629556164</v>
      </c>
      <c r="L15" s="107">
        <v>0.0</v>
      </c>
      <c r="M15" s="96">
        <v>62.6705205479452</v>
      </c>
      <c r="N15" s="96">
        <v>143.656056870521</v>
      </c>
      <c r="O15" s="108">
        <v>130.001877380355</v>
      </c>
      <c r="P15" s="110">
        <v>1281.80112888425</v>
      </c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</row>
    <row r="16" ht="15.0" customHeight="1">
      <c r="A16" s="106" t="s">
        <v>174</v>
      </c>
      <c r="B16" s="96">
        <v>14.358904109589</v>
      </c>
      <c r="C16" s="113">
        <v>0.591795342465753</v>
      </c>
      <c r="D16" s="108">
        <v>0.765508493150685</v>
      </c>
      <c r="E16" s="109">
        <v>5.1497536406776</v>
      </c>
      <c r="F16" s="109">
        <v>2.64009197353407</v>
      </c>
      <c r="G16" s="112" t="s">
        <v>297</v>
      </c>
      <c r="H16" s="109">
        <v>1.09978307849315</v>
      </c>
      <c r="I16" s="109">
        <v>1.86167869347945</v>
      </c>
      <c r="J16" s="96">
        <v>57.5794852397934</v>
      </c>
      <c r="K16" s="96">
        <v>36.996887820411</v>
      </c>
      <c r="L16" s="96">
        <v>1.3232301369863</v>
      </c>
      <c r="M16" s="107">
        <v>0.0</v>
      </c>
      <c r="N16" s="96">
        <v>66.811124509589</v>
      </c>
      <c r="O16" s="108">
        <v>89.3427033462241</v>
      </c>
      <c r="P16" s="110">
        <v>278.877924275133</v>
      </c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</row>
    <row r="17" ht="15.0" customHeight="1">
      <c r="A17" s="106" t="s">
        <v>178</v>
      </c>
      <c r="B17" s="96">
        <v>11.2712328767123</v>
      </c>
      <c r="C17" s="113" t="s">
        <v>297</v>
      </c>
      <c r="D17" s="111" t="s">
        <v>297</v>
      </c>
      <c r="E17" s="109">
        <v>6.60710823971747</v>
      </c>
      <c r="F17" s="109">
        <v>30.7722164297958</v>
      </c>
      <c r="G17" s="112" t="s">
        <v>297</v>
      </c>
      <c r="H17" s="109">
        <v>12.0543383011781</v>
      </c>
      <c r="I17" s="109">
        <v>77.9558134365753</v>
      </c>
      <c r="J17" s="96">
        <v>207.253965933575</v>
      </c>
      <c r="K17" s="96">
        <v>139.791532297808</v>
      </c>
      <c r="L17" s="96">
        <v>13.3577260273973</v>
      </c>
      <c r="M17" s="96">
        <v>4.43376164383562</v>
      </c>
      <c r="N17" s="107">
        <v>0.0</v>
      </c>
      <c r="O17" s="108">
        <v>991.235275328518</v>
      </c>
      <c r="P17" s="110">
        <v>1495.12812123523</v>
      </c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</row>
    <row r="18" ht="15.0" customHeight="1">
      <c r="A18" s="106" t="s">
        <v>129</v>
      </c>
      <c r="B18" s="96">
        <v>103.267561643836</v>
      </c>
      <c r="C18" s="96">
        <v>2.19242301369863</v>
      </c>
      <c r="D18" s="108">
        <v>0.913300547945206</v>
      </c>
      <c r="E18" s="109">
        <v>15.490733080824</v>
      </c>
      <c r="F18" s="109">
        <v>73.2470619340383</v>
      </c>
      <c r="G18" s="109">
        <v>1.03606096061699</v>
      </c>
      <c r="H18" s="109">
        <v>21.0018204559307</v>
      </c>
      <c r="I18" s="109">
        <v>42.3984510827771</v>
      </c>
      <c r="J18" s="96">
        <v>464.518989621191</v>
      </c>
      <c r="K18" s="96">
        <v>557.058823522603</v>
      </c>
      <c r="L18" s="96">
        <v>116.940717554329</v>
      </c>
      <c r="M18" s="96">
        <v>410.371637441014</v>
      </c>
      <c r="N18" s="96">
        <v>780.218111706959</v>
      </c>
      <c r="O18" s="115">
        <v>0.0</v>
      </c>
      <c r="P18" s="110">
        <v>2588.65569256576</v>
      </c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</row>
    <row r="19" ht="15.0" customHeight="1">
      <c r="A19" s="116" t="s">
        <v>299</v>
      </c>
      <c r="B19" s="117">
        <v>9220.6816392297</v>
      </c>
      <c r="C19" s="117">
        <v>1162.78674871293</v>
      </c>
      <c r="D19" s="118">
        <v>640.584301917809</v>
      </c>
      <c r="E19" s="119">
        <v>2232.07131092259</v>
      </c>
      <c r="F19" s="119">
        <v>12600.8651252744</v>
      </c>
      <c r="G19" s="119">
        <v>136.16110813887</v>
      </c>
      <c r="H19" s="119">
        <v>1133.40749316128</v>
      </c>
      <c r="I19" s="119">
        <v>1708.40378348925</v>
      </c>
      <c r="J19" s="117">
        <v>1022.76294486385</v>
      </c>
      <c r="K19" s="117">
        <v>7539.60612187022</v>
      </c>
      <c r="L19" s="117">
        <v>4224.62246155893</v>
      </c>
      <c r="M19" s="117">
        <v>4333.3227423926</v>
      </c>
      <c r="N19" s="117">
        <v>3056.54119679166</v>
      </c>
      <c r="O19" s="118">
        <v>7724.53105120613</v>
      </c>
      <c r="P19" s="117">
        <v>56736.3480295302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</row>
    <row r="20" ht="7.5" customHeight="1">
      <c r="A20" s="36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</row>
    <row r="21" ht="12.75" customHeight="1">
      <c r="A21" s="2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6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 ht="12.75" customHeight="1">
      <c r="A22" s="2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6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</row>
    <row r="23" ht="12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6"/>
      <c r="N23" s="36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 ht="12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6"/>
      <c r="N24" s="120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</row>
    <row r="25" ht="12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6"/>
      <c r="N25" s="120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</row>
    <row r="26" ht="12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6"/>
      <c r="N26" s="120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 ht="12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6"/>
      <c r="N27" s="120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</row>
    <row r="28" ht="12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6"/>
      <c r="N28" s="120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</row>
    <row r="29" ht="12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6"/>
      <c r="N29" s="120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</row>
    <row r="30" ht="12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6"/>
      <c r="N30" s="120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</row>
    <row r="31" ht="12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6"/>
      <c r="N31" s="120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</row>
    <row r="32" ht="12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6"/>
      <c r="N32" s="120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 ht="12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6"/>
      <c r="N33" s="120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ht="12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6"/>
      <c r="N34" s="120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</row>
    <row r="35" ht="12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6"/>
      <c r="N35" s="120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</row>
    <row r="36" ht="12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6"/>
      <c r="N36" s="120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</row>
    <row r="37" ht="12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6"/>
      <c r="N37" s="120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</row>
    <row r="38" ht="1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6"/>
      <c r="N38" s="120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</row>
    <row r="39" ht="12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6"/>
      <c r="N39" s="120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</row>
    <row r="40" ht="12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6"/>
      <c r="N40" s="120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</row>
    <row r="41" ht="12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6"/>
      <c r="N41" s="120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</row>
    <row r="42" ht="12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6"/>
      <c r="N42" s="120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</row>
    <row r="43" ht="12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6"/>
      <c r="N43" s="120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</row>
    <row r="44" ht="12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6"/>
      <c r="N44" s="120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</row>
    <row r="45" ht="12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6"/>
      <c r="N45" s="120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</row>
    <row r="46" ht="12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6"/>
      <c r="N46" s="120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</row>
    <row r="47" ht="12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6"/>
      <c r="N47" s="120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 ht="12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6"/>
      <c r="N48" s="120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 ht="12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6"/>
      <c r="N49" s="120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</row>
    <row r="50" ht="12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6"/>
      <c r="N50" s="120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</row>
    <row r="51" ht="12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6"/>
      <c r="N51" s="120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</row>
    <row r="52" ht="12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6"/>
      <c r="N52" s="120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</row>
    <row r="53" ht="12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6"/>
      <c r="N53" s="120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</row>
    <row r="54" ht="12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6"/>
      <c r="N54" s="120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</row>
    <row r="55" ht="12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6"/>
      <c r="N55" s="120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</row>
    <row r="56" ht="12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6"/>
      <c r="N56" s="120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</row>
    <row r="57" ht="12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120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</row>
    <row r="58" ht="12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120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</row>
    <row r="59" ht="12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6"/>
      <c r="N59" s="120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</row>
    <row r="60" ht="12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6"/>
      <c r="N60" s="120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</row>
    <row r="61" ht="12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6"/>
      <c r="N61" s="120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</row>
    <row r="62" ht="12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6"/>
      <c r="N62" s="120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</row>
    <row r="63" ht="12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6"/>
      <c r="N63" s="120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</row>
    <row r="64" ht="12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6"/>
      <c r="N64" s="120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</row>
    <row r="65" ht="12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6"/>
      <c r="N65" s="120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</row>
    <row r="66" ht="12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6"/>
      <c r="N66" s="120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</row>
    <row r="67" ht="12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6"/>
      <c r="N67" s="120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</row>
    <row r="68" ht="12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6"/>
      <c r="N68" s="120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</row>
    <row r="69" ht="12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6"/>
      <c r="N69" s="120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</row>
    <row r="70" ht="12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6"/>
      <c r="N70" s="120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</row>
    <row r="71" ht="12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6"/>
      <c r="N71" s="120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</row>
    <row r="72" ht="12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6"/>
      <c r="N72" s="120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</row>
    <row r="73" ht="12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6"/>
      <c r="N73" s="120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</row>
    <row r="74" ht="12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6"/>
      <c r="N74" s="120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</row>
    <row r="75" ht="12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6"/>
      <c r="N75" s="120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</row>
    <row r="76" ht="12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6"/>
      <c r="N76" s="120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</row>
    <row r="77" ht="12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6"/>
      <c r="N77" s="120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</row>
    <row r="78" ht="12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6"/>
      <c r="N78" s="120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</row>
    <row r="79" ht="12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6"/>
      <c r="N79" s="120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</row>
    <row r="80" ht="12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6"/>
      <c r="N80" s="120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</row>
    <row r="81" ht="12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6"/>
      <c r="N81" s="120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</row>
    <row r="82" ht="12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6"/>
      <c r="N82" s="120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</row>
    <row r="83" ht="12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6"/>
      <c r="N83" s="120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</row>
    <row r="84" ht="12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6"/>
      <c r="N84" s="120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</row>
    <row r="85" ht="12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6"/>
      <c r="N85" s="120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</row>
    <row r="86" ht="12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6"/>
      <c r="N86" s="120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</row>
    <row r="87" ht="12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6"/>
      <c r="N87" s="120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</row>
    <row r="88" ht="12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6"/>
      <c r="N88" s="120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</row>
    <row r="89" ht="12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6"/>
      <c r="N89" s="120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</row>
    <row r="90" ht="12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6"/>
      <c r="N90" s="120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</row>
    <row r="91" ht="12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6"/>
      <c r="N91" s="120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</row>
    <row r="92" ht="12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6"/>
      <c r="N92" s="120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</row>
    <row r="93" ht="12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6"/>
      <c r="N93" s="120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</row>
    <row r="94" ht="12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6"/>
      <c r="N94" s="120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</row>
    <row r="95" ht="12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6"/>
      <c r="N95" s="120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</row>
    <row r="96" ht="12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6"/>
      <c r="N96" s="120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</row>
    <row r="97" ht="12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6"/>
      <c r="N97" s="120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</row>
    <row r="98" ht="12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6"/>
      <c r="N98" s="120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</row>
    <row r="99" ht="12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6"/>
      <c r="N99" s="120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</row>
    <row r="100" ht="12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6"/>
      <c r="N100" s="120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</row>
    <row r="101" ht="12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6"/>
      <c r="N101" s="120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</row>
    <row r="102" ht="12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6"/>
      <c r="N102" s="120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</row>
    <row r="103" ht="12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6"/>
      <c r="N103" s="120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</row>
    <row r="104" ht="12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6"/>
      <c r="N104" s="120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</row>
    <row r="105" ht="12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6"/>
      <c r="N105" s="120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</row>
    <row r="106" ht="12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6"/>
      <c r="N106" s="120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</row>
    <row r="107" ht="12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6"/>
      <c r="N107" s="120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</row>
    <row r="108" ht="12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6"/>
      <c r="N108" s="120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</row>
    <row r="109" ht="12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6"/>
      <c r="N109" s="120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</row>
    <row r="110" ht="12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6"/>
      <c r="N110" s="120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</row>
    <row r="111" ht="12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6"/>
      <c r="N111" s="120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</row>
    <row r="112" ht="12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6"/>
      <c r="N112" s="120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</row>
    <row r="113" ht="12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6"/>
      <c r="N113" s="120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</row>
    <row r="114" ht="12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6"/>
      <c r="N114" s="120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</row>
    <row r="115" ht="12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6"/>
      <c r="N115" s="120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</row>
    <row r="116" ht="12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6"/>
      <c r="N116" s="120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</row>
    <row r="117" ht="12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6"/>
      <c r="N117" s="120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</row>
    <row r="118" ht="12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6"/>
      <c r="N118" s="120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</row>
    <row r="119" ht="12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6"/>
      <c r="N119" s="120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</row>
    <row r="120" ht="12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6"/>
      <c r="N120" s="120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</row>
    <row r="121" ht="12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6"/>
      <c r="N121" s="120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</row>
    <row r="122" ht="12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6"/>
      <c r="N122" s="120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</row>
    <row r="123" ht="12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6"/>
      <c r="N123" s="120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</row>
    <row r="124" ht="12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6"/>
      <c r="N124" s="120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</row>
    <row r="125" ht="12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6"/>
      <c r="N125" s="120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</row>
    <row r="126" ht="12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6"/>
      <c r="N126" s="120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</row>
    <row r="127" ht="12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6"/>
      <c r="N127" s="120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</row>
    <row r="128" ht="12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6"/>
      <c r="N128" s="120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</row>
    <row r="129" ht="12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6"/>
      <c r="N129" s="120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</row>
    <row r="130" ht="12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6"/>
      <c r="N130" s="120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</row>
    <row r="131" ht="12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6"/>
      <c r="N131" s="120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</row>
    <row r="132" ht="12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6"/>
      <c r="N132" s="120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</row>
    <row r="133" ht="12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6"/>
      <c r="N133" s="120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</row>
    <row r="134" ht="12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6"/>
      <c r="N134" s="120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</row>
    <row r="135" ht="12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6"/>
      <c r="N135" s="120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</row>
    <row r="136" ht="12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6"/>
      <c r="N136" s="120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</row>
    <row r="137" ht="12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6"/>
      <c r="N137" s="120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</row>
    <row r="138" ht="12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6"/>
      <c r="N138" s="120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</row>
    <row r="139" ht="12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6"/>
      <c r="N139" s="120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</row>
    <row r="140" ht="12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6"/>
      <c r="N140" s="120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</row>
    <row r="141" ht="12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6"/>
      <c r="N141" s="120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</row>
    <row r="142" ht="12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6"/>
      <c r="N142" s="120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</row>
    <row r="143" ht="12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6"/>
      <c r="N143" s="120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</row>
    <row r="144" ht="12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6"/>
      <c r="N144" s="120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</row>
    <row r="145" ht="12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6"/>
      <c r="N145" s="120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</row>
    <row r="146" ht="12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6"/>
      <c r="N146" s="120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</row>
    <row r="147" ht="12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6"/>
      <c r="N147" s="120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</row>
    <row r="148" ht="12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6"/>
      <c r="N148" s="120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</row>
    <row r="149" ht="12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6"/>
      <c r="N149" s="120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</row>
    <row r="150" ht="12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6"/>
      <c r="N150" s="120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</row>
    <row r="151" ht="12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6"/>
      <c r="N151" s="120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</row>
    <row r="152" ht="12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6"/>
      <c r="N152" s="120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</row>
    <row r="153" ht="12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6"/>
      <c r="N153" s="120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</row>
    <row r="154" ht="12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6"/>
      <c r="N154" s="120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</row>
    <row r="155" ht="12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6"/>
      <c r="N155" s="120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</row>
    <row r="156" ht="12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6"/>
      <c r="N156" s="120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</row>
    <row r="157" ht="12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6"/>
      <c r="N157" s="120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</row>
    <row r="158" ht="12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6"/>
      <c r="N158" s="120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</row>
    <row r="159" ht="12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6"/>
      <c r="N159" s="120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</row>
    <row r="160" ht="12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6"/>
      <c r="N160" s="120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</row>
    <row r="161" ht="12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6"/>
      <c r="N161" s="120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</row>
    <row r="162" ht="12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6"/>
      <c r="N162" s="120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</row>
    <row r="163" ht="12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6"/>
      <c r="N163" s="120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</row>
    <row r="164" ht="12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6"/>
      <c r="N164" s="120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</row>
    <row r="165" ht="12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6"/>
      <c r="N165" s="120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</row>
    <row r="166" ht="12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6"/>
      <c r="N166" s="120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</row>
    <row r="167" ht="12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6"/>
      <c r="N167" s="120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</row>
    <row r="168" ht="12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6"/>
      <c r="N168" s="120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</row>
    <row r="169" ht="12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6"/>
      <c r="N169" s="120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</row>
    <row r="170" ht="12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6"/>
      <c r="N170" s="120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</row>
    <row r="171" ht="12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6"/>
      <c r="N171" s="120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</row>
    <row r="172" ht="12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6"/>
      <c r="N172" s="120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</row>
    <row r="173" ht="12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6"/>
      <c r="N173" s="120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</row>
    <row r="174" ht="12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6"/>
      <c r="N174" s="120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</row>
    <row r="175" ht="12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6"/>
      <c r="N175" s="120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</row>
    <row r="176" ht="12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6"/>
      <c r="N176" s="120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</row>
    <row r="177" ht="12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6"/>
      <c r="N177" s="120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</row>
    <row r="178" ht="12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6"/>
      <c r="N178" s="120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</row>
    <row r="179" ht="12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6"/>
      <c r="N179" s="120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</row>
    <row r="180" ht="12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6"/>
      <c r="N180" s="120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</row>
    <row r="181" ht="12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6"/>
      <c r="N181" s="120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</row>
    <row r="182" ht="12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6"/>
      <c r="N182" s="120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</row>
    <row r="183" ht="12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6"/>
      <c r="N183" s="120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</row>
    <row r="184" ht="12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6"/>
      <c r="N184" s="120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</row>
    <row r="185" ht="12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6"/>
      <c r="N185" s="120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</row>
    <row r="186" ht="12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6"/>
      <c r="N186" s="120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</row>
    <row r="187" ht="12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6"/>
      <c r="N187" s="120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</row>
    <row r="188" ht="12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6"/>
      <c r="N188" s="120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</row>
    <row r="189" ht="12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6"/>
      <c r="N189" s="120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</row>
    <row r="190" ht="12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6"/>
      <c r="N190" s="120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</row>
    <row r="191" ht="12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6"/>
      <c r="N191" s="120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</row>
    <row r="192" ht="12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6"/>
      <c r="N192" s="120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</row>
    <row r="193" ht="12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6"/>
      <c r="N193" s="120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</row>
    <row r="194" ht="12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6"/>
      <c r="N194" s="120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</row>
    <row r="195" ht="12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6"/>
      <c r="N195" s="120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</row>
    <row r="196" ht="12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6"/>
      <c r="N196" s="120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</row>
    <row r="197" ht="12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6"/>
      <c r="N197" s="120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</row>
    <row r="198" ht="12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6"/>
      <c r="N198" s="120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</row>
    <row r="199" ht="12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6"/>
      <c r="N199" s="120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</row>
    <row r="200" ht="12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6"/>
      <c r="N200" s="120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</row>
    <row r="201" ht="12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6"/>
      <c r="N201" s="120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</row>
    <row r="202" ht="12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6"/>
      <c r="N202" s="120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</row>
    <row r="203" ht="12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6"/>
      <c r="N203" s="120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</row>
    <row r="204" ht="12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6"/>
      <c r="N204" s="120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</row>
    <row r="205" ht="12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6"/>
      <c r="N205" s="120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</row>
    <row r="206" ht="12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6"/>
      <c r="N206" s="120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</row>
    <row r="207" ht="12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6"/>
      <c r="N207" s="120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</row>
    <row r="208" ht="12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6"/>
      <c r="N208" s="120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</row>
    <row r="209" ht="12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6"/>
      <c r="N209" s="120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</row>
    <row r="210" ht="12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6"/>
      <c r="N210" s="120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</row>
    <row r="211" ht="12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6"/>
      <c r="N211" s="120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</row>
    <row r="212" ht="12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6"/>
      <c r="N212" s="120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</row>
    <row r="213" ht="12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6"/>
      <c r="N213" s="120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</row>
    <row r="214" ht="12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6"/>
      <c r="N214" s="120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</row>
    <row r="215" ht="12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6"/>
      <c r="N215" s="120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</row>
    <row r="216" ht="12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6"/>
      <c r="N216" s="120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</row>
    <row r="217" ht="12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6"/>
      <c r="N217" s="120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</row>
    <row r="218" ht="12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6"/>
      <c r="N218" s="120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</row>
    <row r="219" ht="12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6"/>
      <c r="N219" s="120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</row>
    <row r="220" ht="12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6"/>
      <c r="N220" s="120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</row>
    <row r="221" ht="12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6"/>
      <c r="N221" s="120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</row>
    <row r="222" ht="12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6"/>
      <c r="N222" s="120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</row>
    <row r="223" ht="12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6"/>
      <c r="N223" s="120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</row>
    <row r="224" ht="12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6"/>
      <c r="N224" s="120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</row>
    <row r="225" ht="12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6"/>
      <c r="N225" s="120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</row>
    <row r="226" ht="12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6"/>
      <c r="N226" s="120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</row>
    <row r="227" ht="12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6"/>
      <c r="N227" s="120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</row>
    <row r="228" ht="12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6"/>
      <c r="N228" s="120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</row>
    <row r="229" ht="12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6"/>
      <c r="N229" s="120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</row>
    <row r="230" ht="12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6"/>
      <c r="N230" s="120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</row>
    <row r="231" ht="12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6"/>
      <c r="N231" s="120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</row>
    <row r="232" ht="12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6"/>
      <c r="N232" s="120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</row>
    <row r="233" ht="12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6"/>
      <c r="N233" s="120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</row>
    <row r="234" ht="12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6"/>
      <c r="N234" s="120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</row>
    <row r="235" ht="12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6"/>
      <c r="N235" s="120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</row>
    <row r="236" ht="12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6"/>
      <c r="N236" s="120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</row>
    <row r="237" ht="12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6"/>
      <c r="N237" s="120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</row>
    <row r="238" ht="12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6"/>
      <c r="N238" s="120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</row>
    <row r="239" ht="12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6"/>
      <c r="N239" s="120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</row>
    <row r="240" ht="12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6"/>
      <c r="N240" s="120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</row>
    <row r="241" ht="12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6"/>
      <c r="N241" s="120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</row>
    <row r="242" ht="12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6"/>
      <c r="N242" s="120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</row>
    <row r="243" ht="12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6"/>
      <c r="N243" s="120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</row>
    <row r="244" ht="12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6"/>
      <c r="N244" s="120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</row>
    <row r="245" ht="12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6"/>
      <c r="N245" s="120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</row>
    <row r="246" ht="12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6"/>
      <c r="N246" s="120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</row>
    <row r="247" ht="12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6"/>
      <c r="N247" s="120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</row>
    <row r="248" ht="12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6"/>
      <c r="N248" s="120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</row>
    <row r="249" ht="12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6"/>
      <c r="N249" s="120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</row>
    <row r="250" ht="12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6"/>
      <c r="N250" s="120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</row>
    <row r="251" ht="12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6"/>
      <c r="N251" s="120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</row>
    <row r="252" ht="12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6"/>
      <c r="N252" s="120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</row>
    <row r="253" ht="12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6"/>
      <c r="N253" s="120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</row>
    <row r="254" ht="12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6"/>
      <c r="N254" s="120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</row>
    <row r="255" ht="12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6"/>
      <c r="N255" s="120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</row>
    <row r="256" ht="12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6"/>
      <c r="N256" s="120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</row>
    <row r="257" ht="12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6"/>
      <c r="N257" s="120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</row>
    <row r="258" ht="12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6"/>
      <c r="N258" s="120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</row>
    <row r="259" ht="12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6"/>
      <c r="N259" s="120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</row>
    <row r="260" ht="12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6"/>
      <c r="N260" s="120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</row>
    <row r="261" ht="12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6"/>
      <c r="N261" s="120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</row>
    <row r="262" ht="12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6"/>
      <c r="N262" s="120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</row>
    <row r="263" ht="12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6"/>
      <c r="N263" s="120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</row>
    <row r="264" ht="12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6"/>
      <c r="N264" s="120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</row>
    <row r="265" ht="12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6"/>
      <c r="N265" s="120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</row>
    <row r="266" ht="12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6"/>
      <c r="N266" s="120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</row>
    <row r="267" ht="12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6"/>
      <c r="N267" s="120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</row>
    <row r="268" ht="12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6"/>
      <c r="N268" s="120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</row>
    <row r="269" ht="12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6"/>
      <c r="N269" s="120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</row>
    <row r="270" ht="12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6"/>
      <c r="N270" s="120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</row>
    <row r="271" ht="12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6"/>
      <c r="N271" s="120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</row>
    <row r="272" ht="12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6"/>
      <c r="N272" s="120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</row>
    <row r="273" ht="12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6"/>
      <c r="N273" s="120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</row>
    <row r="274" ht="12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6"/>
      <c r="N274" s="120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</row>
    <row r="275" ht="12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6"/>
      <c r="N275" s="120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</row>
    <row r="276" ht="12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6"/>
      <c r="N276" s="120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</row>
    <row r="277" ht="12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6"/>
      <c r="N277" s="120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</row>
    <row r="278" ht="12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6"/>
      <c r="N278" s="120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</row>
    <row r="279" ht="12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6"/>
      <c r="N279" s="120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</row>
    <row r="280" ht="12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6"/>
      <c r="N280" s="120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</row>
    <row r="281" ht="12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6"/>
      <c r="N281" s="120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</row>
    <row r="282" ht="12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6"/>
      <c r="N282" s="120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</row>
    <row r="283" ht="12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6"/>
      <c r="N283" s="120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</row>
    <row r="284" ht="12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6"/>
      <c r="N284" s="120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</row>
    <row r="285" ht="12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6"/>
      <c r="N285" s="120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</row>
    <row r="286" ht="12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6"/>
      <c r="N286" s="120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</row>
    <row r="287" ht="12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6"/>
      <c r="N287" s="120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</row>
    <row r="288" ht="12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6"/>
      <c r="N288" s="120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</row>
    <row r="289" ht="12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6"/>
      <c r="N289" s="120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</row>
    <row r="290" ht="12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6"/>
      <c r="N290" s="120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</row>
    <row r="291" ht="12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6"/>
      <c r="N291" s="120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</row>
    <row r="292" ht="12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6"/>
      <c r="N292" s="120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</row>
    <row r="293" ht="12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6"/>
      <c r="N293" s="120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</row>
    <row r="294" ht="12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6"/>
      <c r="N294" s="120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</row>
    <row r="295" ht="12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6"/>
      <c r="N295" s="120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</row>
    <row r="296" ht="12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6"/>
      <c r="N296" s="120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</row>
    <row r="297" ht="12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6"/>
      <c r="N297" s="120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</row>
    <row r="298" ht="12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6"/>
      <c r="N298" s="120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</row>
    <row r="299" ht="12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6"/>
      <c r="N299" s="120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</row>
    <row r="300" ht="12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6"/>
      <c r="N300" s="120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</row>
    <row r="301" ht="12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6"/>
      <c r="N301" s="120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</row>
    <row r="302" ht="12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6"/>
      <c r="N302" s="120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</row>
    <row r="303" ht="12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6"/>
      <c r="N303" s="120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</row>
    <row r="304" ht="12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6"/>
      <c r="N304" s="120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</row>
    <row r="305" ht="12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6"/>
      <c r="N305" s="120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</row>
    <row r="306" ht="12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6"/>
      <c r="N306" s="120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</row>
    <row r="307" ht="12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6"/>
      <c r="N307" s="120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</row>
    <row r="308" ht="12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6"/>
      <c r="N308" s="120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</row>
    <row r="309" ht="12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6"/>
      <c r="N309" s="120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</row>
    <row r="310" ht="12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6"/>
      <c r="N310" s="120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</row>
    <row r="311" ht="12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6"/>
      <c r="N311" s="120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</row>
    <row r="312" ht="12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6"/>
      <c r="N312" s="120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</row>
    <row r="313" ht="12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6"/>
      <c r="N313" s="120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</row>
    <row r="314" ht="12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6"/>
      <c r="N314" s="120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</row>
    <row r="315" ht="12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6"/>
      <c r="N315" s="120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</row>
    <row r="316" ht="12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6"/>
      <c r="N316" s="120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</row>
    <row r="317" ht="12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6"/>
      <c r="N317" s="120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</row>
    <row r="318" ht="12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6"/>
      <c r="N318" s="120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</row>
    <row r="319" ht="12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6"/>
      <c r="N319" s="120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</row>
    <row r="320" ht="12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6"/>
      <c r="N320" s="120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</row>
    <row r="321" ht="12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6"/>
      <c r="N321" s="120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</row>
    <row r="322" ht="12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6"/>
      <c r="N322" s="120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</row>
    <row r="323" ht="12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6"/>
      <c r="N323" s="120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</row>
    <row r="324" ht="12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6"/>
      <c r="N324" s="120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</row>
    <row r="325" ht="12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6"/>
      <c r="N325" s="120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</row>
    <row r="326" ht="12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6"/>
      <c r="N326" s="120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</row>
    <row r="327" ht="12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6"/>
      <c r="N327" s="120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</row>
    <row r="328" ht="12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6"/>
      <c r="N328" s="120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</row>
    <row r="329" ht="12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6"/>
      <c r="N329" s="120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</row>
    <row r="330" ht="12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6"/>
      <c r="N330" s="120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</row>
    <row r="331" ht="12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6"/>
      <c r="N331" s="120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</row>
    <row r="332" ht="12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6"/>
      <c r="N332" s="120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</row>
    <row r="333" ht="12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6"/>
      <c r="N333" s="120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</row>
    <row r="334" ht="12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6"/>
      <c r="N334" s="120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</row>
    <row r="335" ht="12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6"/>
      <c r="N335" s="120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</row>
    <row r="336" ht="12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6"/>
      <c r="N336" s="120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</row>
    <row r="337" ht="12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6"/>
      <c r="N337" s="120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</row>
    <row r="338" ht="12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6"/>
      <c r="N338" s="120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</row>
    <row r="339" ht="12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6"/>
      <c r="N339" s="120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</row>
    <row r="340" ht="12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6"/>
      <c r="N340" s="120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</row>
    <row r="341" ht="12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6"/>
      <c r="N341" s="120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</row>
    <row r="342" ht="12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6"/>
      <c r="N342" s="120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</row>
    <row r="343" ht="12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6"/>
      <c r="N343" s="120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</row>
    <row r="344" ht="12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6"/>
      <c r="N344" s="120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</row>
    <row r="345" ht="12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6"/>
      <c r="N345" s="120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</row>
    <row r="346" ht="12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6"/>
      <c r="N346" s="120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 ht="12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6"/>
      <c r="N347" s="120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 ht="12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6"/>
      <c r="N348" s="120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 ht="12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6"/>
      <c r="N349" s="120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 ht="12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6"/>
      <c r="N350" s="120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 ht="12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6"/>
      <c r="N351" s="120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 ht="12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6"/>
      <c r="N352" s="120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 ht="12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6"/>
      <c r="N353" s="120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 ht="12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6"/>
      <c r="N354" s="120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 ht="12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6"/>
      <c r="N355" s="120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 ht="12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6"/>
      <c r="N356" s="120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 ht="12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6"/>
      <c r="N357" s="120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 ht="12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6"/>
      <c r="N358" s="120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 ht="12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6"/>
      <c r="N359" s="120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 ht="12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6"/>
      <c r="N360" s="120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 ht="12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6"/>
      <c r="N361" s="120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</row>
    <row r="362" ht="12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6"/>
      <c r="N362" s="120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 ht="12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6"/>
      <c r="N363" s="120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 ht="12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6"/>
      <c r="N364" s="120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 ht="12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6"/>
      <c r="N365" s="120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 ht="12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6"/>
      <c r="N366" s="120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 ht="12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6"/>
      <c r="N367" s="120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 ht="12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6"/>
      <c r="N368" s="120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 ht="12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6"/>
      <c r="N369" s="120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 ht="12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6"/>
      <c r="N370" s="120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 ht="12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6"/>
      <c r="N371" s="120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 ht="12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6"/>
      <c r="N372" s="120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 ht="12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6"/>
      <c r="N373" s="120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 ht="12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6"/>
      <c r="N374" s="120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 ht="12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6"/>
      <c r="N375" s="120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 ht="12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6"/>
      <c r="N376" s="120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 ht="12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6"/>
      <c r="N377" s="120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 ht="12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6"/>
      <c r="N378" s="120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 ht="12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6"/>
      <c r="N379" s="120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 ht="12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6"/>
      <c r="N380" s="120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 ht="12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6"/>
      <c r="N381" s="120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 ht="12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6"/>
      <c r="N382" s="120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 ht="12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6"/>
      <c r="N383" s="120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 ht="12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6"/>
      <c r="N384" s="120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 ht="12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6"/>
      <c r="N385" s="120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 ht="12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6"/>
      <c r="N386" s="120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 ht="12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6"/>
      <c r="N387" s="120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 ht="12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6"/>
      <c r="N388" s="120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 ht="12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6"/>
      <c r="N389" s="120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 ht="12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6"/>
      <c r="N390" s="120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 ht="12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6"/>
      <c r="N391" s="120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 ht="12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6"/>
      <c r="N392" s="120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 ht="12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6"/>
      <c r="N393" s="120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 ht="12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6"/>
      <c r="N394" s="120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 ht="12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6"/>
      <c r="N395" s="120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 ht="12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6"/>
      <c r="N396" s="120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 ht="12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6"/>
      <c r="N397" s="120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 ht="12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6"/>
      <c r="N398" s="120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 ht="12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6"/>
      <c r="N399" s="120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 ht="12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6"/>
      <c r="N400" s="120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 ht="12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6"/>
      <c r="N401" s="120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 ht="12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6"/>
      <c r="N402" s="120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 ht="12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6"/>
      <c r="N403" s="120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 ht="12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6"/>
      <c r="N404" s="120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 ht="12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6"/>
      <c r="N405" s="120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 ht="12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6"/>
      <c r="N406" s="120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 ht="12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6"/>
      <c r="N407" s="120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 ht="12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6"/>
      <c r="N408" s="120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 ht="12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6"/>
      <c r="N409" s="120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 ht="12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6"/>
      <c r="N410" s="120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 ht="12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6"/>
      <c r="N411" s="120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 ht="12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6"/>
      <c r="N412" s="120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 ht="12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6"/>
      <c r="N413" s="120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 ht="12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6"/>
      <c r="N414" s="120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 ht="12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6"/>
      <c r="N415" s="120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 ht="12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6"/>
      <c r="N416" s="120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 ht="12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6"/>
      <c r="N417" s="120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 ht="12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6"/>
      <c r="N418" s="120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 ht="12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6"/>
      <c r="N419" s="120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 ht="12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6"/>
      <c r="N420" s="120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</row>
    <row r="421" ht="12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6"/>
      <c r="N421" s="120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</row>
    <row r="422" ht="12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6"/>
      <c r="N422" s="120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</row>
    <row r="423" ht="12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6"/>
      <c r="N423" s="120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</row>
    <row r="424" ht="12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6"/>
      <c r="N424" s="120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</row>
    <row r="425" ht="12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6"/>
      <c r="N425" s="120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</row>
    <row r="426" ht="12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6"/>
      <c r="N426" s="120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</row>
    <row r="427" ht="12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6"/>
      <c r="N427" s="120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</row>
    <row r="428" ht="12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6"/>
      <c r="N428" s="120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</row>
    <row r="429" ht="12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6"/>
      <c r="N429" s="120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</row>
    <row r="430" ht="12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6"/>
      <c r="N430" s="120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</row>
    <row r="431" ht="12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6"/>
      <c r="N431" s="120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</row>
    <row r="432" ht="12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6"/>
      <c r="N432" s="120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</row>
    <row r="433" ht="12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6"/>
      <c r="N433" s="120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</row>
    <row r="434" ht="12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6"/>
      <c r="N434" s="120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</row>
    <row r="435" ht="12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6"/>
      <c r="N435" s="120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</row>
    <row r="436" ht="12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6"/>
      <c r="N436" s="120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</row>
    <row r="437" ht="12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6"/>
      <c r="N437" s="120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</row>
    <row r="438" ht="12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6"/>
      <c r="N438" s="120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</row>
    <row r="439" ht="12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6"/>
      <c r="N439" s="120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</row>
    <row r="440" ht="12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6"/>
      <c r="N440" s="120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</row>
    <row r="441" ht="12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6"/>
      <c r="N441" s="120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</row>
    <row r="442" ht="12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6"/>
      <c r="N442" s="120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</row>
    <row r="443" ht="12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6"/>
      <c r="N443" s="120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</row>
    <row r="444" ht="12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6"/>
      <c r="N444" s="120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</row>
    <row r="445" ht="12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6"/>
      <c r="N445" s="120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</row>
    <row r="446" ht="12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6"/>
      <c r="N446" s="120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</row>
    <row r="447" ht="12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6"/>
      <c r="N447" s="120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</row>
    <row r="448" ht="12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6"/>
      <c r="N448" s="120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</row>
    <row r="449" ht="12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6"/>
      <c r="N449" s="120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</row>
    <row r="450" ht="12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6"/>
      <c r="N450" s="120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</row>
    <row r="451" ht="12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6"/>
      <c r="N451" s="120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</row>
    <row r="452" ht="12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6"/>
      <c r="N452" s="120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</row>
    <row r="453" ht="12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6"/>
      <c r="N453" s="120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</row>
    <row r="454" ht="12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6"/>
      <c r="N454" s="120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</row>
    <row r="455" ht="12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6"/>
      <c r="N455" s="120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</row>
    <row r="456" ht="12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6"/>
      <c r="N456" s="120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</row>
    <row r="457" ht="12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6"/>
      <c r="N457" s="120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</row>
    <row r="458" ht="12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6"/>
      <c r="N458" s="120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</row>
    <row r="459" ht="12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6"/>
      <c r="N459" s="120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</row>
    <row r="460" ht="12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6"/>
      <c r="N460" s="120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</row>
    <row r="461" ht="12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6"/>
      <c r="N461" s="120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</row>
    <row r="462" ht="12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6"/>
      <c r="N462" s="120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</row>
    <row r="463" ht="12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6"/>
      <c r="N463" s="120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</row>
    <row r="464" ht="12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6"/>
      <c r="N464" s="120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</row>
    <row r="465" ht="12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6"/>
      <c r="N465" s="120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</row>
    <row r="466" ht="12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6"/>
      <c r="N466" s="120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</row>
    <row r="467" ht="12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6"/>
      <c r="N467" s="120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</row>
    <row r="468" ht="12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6"/>
      <c r="N468" s="120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</row>
    <row r="469" ht="12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6"/>
      <c r="N469" s="120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</row>
    <row r="470" ht="12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6"/>
      <c r="N470" s="120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</row>
    <row r="471" ht="12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6"/>
      <c r="N471" s="120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</row>
    <row r="472" ht="12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6"/>
      <c r="N472" s="120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</row>
    <row r="473" ht="12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6"/>
      <c r="N473" s="120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</row>
    <row r="474" ht="12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6"/>
      <c r="N474" s="120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</row>
    <row r="475" ht="12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6"/>
      <c r="N475" s="120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</row>
    <row r="476" ht="12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6"/>
      <c r="N476" s="120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</row>
    <row r="477" ht="12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6"/>
      <c r="N477" s="120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</row>
    <row r="478" ht="12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6"/>
      <c r="N478" s="120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</row>
    <row r="479" ht="12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6"/>
      <c r="N479" s="120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</row>
    <row r="480" ht="12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6"/>
      <c r="N480" s="120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</row>
    <row r="481" ht="12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6"/>
      <c r="N481" s="120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</row>
    <row r="482" ht="12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6"/>
      <c r="N482" s="120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</row>
    <row r="483" ht="12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6"/>
      <c r="N483" s="120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</row>
    <row r="484" ht="12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6"/>
      <c r="N484" s="120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</row>
    <row r="485" ht="12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6"/>
      <c r="N485" s="120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</row>
    <row r="486" ht="12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6"/>
      <c r="N486" s="120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</row>
    <row r="487" ht="12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6"/>
      <c r="N487" s="120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</row>
    <row r="488" ht="12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6"/>
      <c r="N488" s="120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</row>
    <row r="489" ht="12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6"/>
      <c r="N489" s="120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</row>
    <row r="490" ht="12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6"/>
      <c r="N490" s="120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</row>
    <row r="491" ht="12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6"/>
      <c r="N491" s="120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</row>
    <row r="492" ht="12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6"/>
      <c r="N492" s="120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</row>
    <row r="493" ht="12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6"/>
      <c r="N493" s="120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</row>
    <row r="494" ht="12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6"/>
      <c r="N494" s="120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</row>
    <row r="495" ht="12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6"/>
      <c r="N495" s="120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</row>
    <row r="496" ht="12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6"/>
      <c r="N496" s="120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</row>
    <row r="497" ht="12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6"/>
      <c r="N497" s="120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</row>
    <row r="498" ht="12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6"/>
      <c r="N498" s="120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</row>
    <row r="499" ht="12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6"/>
      <c r="N499" s="120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</row>
    <row r="500" ht="12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6"/>
      <c r="N500" s="120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</row>
    <row r="501" ht="12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6"/>
      <c r="N501" s="120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</row>
    <row r="502" ht="12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6"/>
      <c r="N502" s="120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</row>
    <row r="503" ht="12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6"/>
      <c r="N503" s="120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</row>
    <row r="504" ht="12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6"/>
      <c r="N504" s="120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</row>
    <row r="505" ht="12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6"/>
      <c r="N505" s="120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</row>
    <row r="506" ht="12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6"/>
      <c r="N506" s="120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</row>
    <row r="507" ht="12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6"/>
      <c r="N507" s="120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</row>
    <row r="508" ht="12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6"/>
      <c r="N508" s="120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</row>
    <row r="509" ht="12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6"/>
      <c r="N509" s="120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</row>
    <row r="510" ht="12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6"/>
      <c r="N510" s="120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</row>
    <row r="511" ht="12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6"/>
      <c r="N511" s="120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</row>
    <row r="512" ht="12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6"/>
      <c r="N512" s="120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</row>
    <row r="513" ht="12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6"/>
      <c r="N513" s="120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</row>
    <row r="514" ht="12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6"/>
      <c r="N514" s="120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</row>
    <row r="515" ht="12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6"/>
      <c r="N515" s="120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</row>
    <row r="516" ht="12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6"/>
      <c r="N516" s="120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</row>
    <row r="517" ht="12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6"/>
      <c r="N517" s="120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</row>
    <row r="518" ht="12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6"/>
      <c r="N518" s="120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</row>
    <row r="519" ht="12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6"/>
      <c r="N519" s="120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</row>
    <row r="520" ht="12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6"/>
      <c r="N520" s="120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</row>
    <row r="521" ht="12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6"/>
      <c r="N521" s="120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</row>
    <row r="522" ht="12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6"/>
      <c r="N522" s="120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</row>
    <row r="523" ht="12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6"/>
      <c r="N523" s="120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</row>
    <row r="524" ht="12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6"/>
      <c r="N524" s="120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</row>
    <row r="525" ht="12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6"/>
      <c r="N525" s="120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</row>
    <row r="526" ht="12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6"/>
      <c r="N526" s="120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</row>
    <row r="527" ht="12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6"/>
      <c r="N527" s="120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</row>
    <row r="528" ht="12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6"/>
      <c r="N528" s="120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</row>
    <row r="529" ht="12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6"/>
      <c r="N529" s="120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</row>
    <row r="530" ht="12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6"/>
      <c r="N530" s="120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</row>
    <row r="531" ht="12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6"/>
      <c r="N531" s="120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</row>
    <row r="532" ht="12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6"/>
      <c r="N532" s="120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</row>
    <row r="533" ht="12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6"/>
      <c r="N533" s="120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</row>
    <row r="534" ht="12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6"/>
      <c r="N534" s="120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</row>
    <row r="535" ht="12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6"/>
      <c r="N535" s="120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</row>
    <row r="536" ht="12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6"/>
      <c r="N536" s="120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</row>
    <row r="537" ht="12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6"/>
      <c r="N537" s="120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</row>
    <row r="538" ht="12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6"/>
      <c r="N538" s="120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</row>
    <row r="539" ht="12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6"/>
      <c r="N539" s="120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</row>
    <row r="540" ht="12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6"/>
      <c r="N540" s="120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</row>
    <row r="541" ht="12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6"/>
      <c r="N541" s="120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</row>
    <row r="542" ht="12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6"/>
      <c r="N542" s="120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</row>
    <row r="543" ht="12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6"/>
      <c r="N543" s="120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</row>
    <row r="544" ht="12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6"/>
      <c r="N544" s="120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</row>
    <row r="545" ht="12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6"/>
      <c r="N545" s="120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</row>
    <row r="546" ht="12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6"/>
      <c r="N546" s="120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</row>
    <row r="547" ht="12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6"/>
      <c r="N547" s="120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</row>
    <row r="548" ht="12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6"/>
      <c r="N548" s="120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</row>
    <row r="549" ht="12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6"/>
      <c r="N549" s="120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</row>
    <row r="550" ht="12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6"/>
      <c r="N550" s="120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</row>
    <row r="551" ht="12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6"/>
      <c r="N551" s="120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</row>
    <row r="552" ht="12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6"/>
      <c r="N552" s="120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</row>
    <row r="553" ht="12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6"/>
      <c r="N553" s="120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</row>
    <row r="554" ht="12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6"/>
      <c r="N554" s="120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</row>
    <row r="555" ht="12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6"/>
      <c r="N555" s="120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</row>
    <row r="556" ht="12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6"/>
      <c r="N556" s="120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</row>
    <row r="557" ht="12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6"/>
      <c r="N557" s="120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</row>
    <row r="558" ht="12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6"/>
      <c r="N558" s="120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</row>
    <row r="559" ht="12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6"/>
      <c r="N559" s="120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</row>
    <row r="560" ht="12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6"/>
      <c r="N560" s="120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</row>
    <row r="561" ht="12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6"/>
      <c r="N561" s="120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</row>
    <row r="562" ht="12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6"/>
      <c r="N562" s="120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</row>
    <row r="563" ht="12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6"/>
      <c r="N563" s="120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</row>
    <row r="564" ht="12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6"/>
      <c r="N564" s="120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</row>
    <row r="565" ht="12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6"/>
      <c r="N565" s="120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</row>
    <row r="566" ht="12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6"/>
      <c r="N566" s="120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</row>
    <row r="567" ht="12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6"/>
      <c r="N567" s="120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</row>
    <row r="568" ht="12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6"/>
      <c r="N568" s="120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</row>
    <row r="569" ht="12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6"/>
      <c r="N569" s="120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</row>
    <row r="570" ht="12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6"/>
      <c r="N570" s="120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</row>
    <row r="571" ht="12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6"/>
      <c r="N571" s="120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</row>
    <row r="572" ht="12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6"/>
      <c r="N572" s="120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</row>
    <row r="573" ht="12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6"/>
      <c r="N573" s="120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</row>
    <row r="574" ht="12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6"/>
      <c r="N574" s="120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</row>
    <row r="575" ht="12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6"/>
      <c r="N575" s="120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</row>
    <row r="576" ht="12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6"/>
      <c r="N576" s="120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</row>
    <row r="577" ht="12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6"/>
      <c r="N577" s="120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</row>
    <row r="578" ht="12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6"/>
      <c r="N578" s="120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</row>
    <row r="579" ht="12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6"/>
      <c r="N579" s="120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</row>
    <row r="580" ht="12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6"/>
      <c r="N580" s="120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</row>
    <row r="581" ht="12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6"/>
      <c r="N581" s="120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</row>
    <row r="582" ht="12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6"/>
      <c r="N582" s="120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</row>
    <row r="583" ht="12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6"/>
      <c r="N583" s="120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</row>
    <row r="584" ht="12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6"/>
      <c r="N584" s="120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</row>
    <row r="585" ht="12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6"/>
      <c r="N585" s="120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</row>
    <row r="586" ht="12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6"/>
      <c r="N586" s="120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</row>
    <row r="587" ht="12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6"/>
      <c r="N587" s="120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</row>
    <row r="588" ht="12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6"/>
      <c r="N588" s="120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</row>
    <row r="589" ht="12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6"/>
      <c r="N589" s="120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</row>
    <row r="590" ht="12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6"/>
      <c r="N590" s="120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</row>
    <row r="591" ht="12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6"/>
      <c r="N591" s="120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</row>
    <row r="592" ht="12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6"/>
      <c r="N592" s="120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</row>
    <row r="593" ht="12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6"/>
      <c r="N593" s="120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</row>
    <row r="594" ht="12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6"/>
      <c r="N594" s="120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</row>
    <row r="595" ht="12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6"/>
      <c r="N595" s="120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</row>
    <row r="596" ht="12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6"/>
      <c r="N596" s="120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</row>
    <row r="597" ht="12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6"/>
      <c r="N597" s="120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</row>
    <row r="598" ht="12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6"/>
      <c r="N598" s="120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</row>
    <row r="599" ht="12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6"/>
      <c r="N599" s="120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</row>
    <row r="600" ht="12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6"/>
      <c r="N600" s="120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</row>
    <row r="601" ht="12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6"/>
      <c r="N601" s="120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</row>
    <row r="602" ht="12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6"/>
      <c r="N602" s="120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</row>
    <row r="603" ht="12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6"/>
      <c r="N603" s="120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</row>
    <row r="604" ht="12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6"/>
      <c r="N604" s="120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</row>
    <row r="605" ht="12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6"/>
      <c r="N605" s="120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</row>
    <row r="606" ht="12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6"/>
      <c r="N606" s="120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</row>
    <row r="607" ht="12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6"/>
      <c r="N607" s="120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</row>
    <row r="608" ht="12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6"/>
      <c r="N608" s="120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</row>
    <row r="609" ht="12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6"/>
      <c r="N609" s="120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</row>
    <row r="610" ht="12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6"/>
      <c r="N610" s="120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</row>
    <row r="611" ht="12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6"/>
      <c r="N611" s="120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</row>
    <row r="612" ht="12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6"/>
      <c r="N612" s="120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</row>
    <row r="613" ht="12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6"/>
      <c r="N613" s="120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</row>
    <row r="614" ht="12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6"/>
      <c r="N614" s="120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</row>
    <row r="615" ht="12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6"/>
      <c r="N615" s="120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</row>
    <row r="616" ht="12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6"/>
      <c r="N616" s="120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</row>
    <row r="617" ht="12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6"/>
      <c r="N617" s="120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</row>
    <row r="618" ht="12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6"/>
      <c r="N618" s="120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</row>
    <row r="619" ht="12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6"/>
      <c r="N619" s="120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</row>
    <row r="620" ht="12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6"/>
      <c r="N620" s="120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</row>
    <row r="621" ht="12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6"/>
      <c r="N621" s="120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</row>
    <row r="622" ht="12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6"/>
      <c r="N622" s="120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</row>
    <row r="623" ht="12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6"/>
      <c r="N623" s="120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</row>
    <row r="624" ht="12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6"/>
      <c r="N624" s="120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</row>
    <row r="625" ht="12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6"/>
      <c r="N625" s="120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</row>
    <row r="626" ht="12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6"/>
      <c r="N626" s="120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</row>
    <row r="627" ht="12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6"/>
      <c r="N627" s="120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</row>
    <row r="628" ht="12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6"/>
      <c r="N628" s="120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</row>
    <row r="629" ht="12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6"/>
      <c r="N629" s="120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</row>
    <row r="630" ht="12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6"/>
      <c r="N630" s="120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</row>
    <row r="631" ht="12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6"/>
      <c r="N631" s="120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</row>
    <row r="632" ht="12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6"/>
      <c r="N632" s="120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</row>
    <row r="633" ht="12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6"/>
      <c r="N633" s="120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</row>
    <row r="634" ht="12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6"/>
      <c r="N634" s="120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</row>
    <row r="635" ht="12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6"/>
      <c r="N635" s="120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</row>
    <row r="636" ht="12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6"/>
      <c r="N636" s="120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</row>
    <row r="637" ht="12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6"/>
      <c r="N637" s="120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</row>
    <row r="638" ht="12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6"/>
      <c r="N638" s="120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</row>
    <row r="639" ht="12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6"/>
      <c r="N639" s="120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</row>
    <row r="640" ht="12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6"/>
      <c r="N640" s="120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</row>
    <row r="641" ht="12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6"/>
      <c r="N641" s="120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</row>
    <row r="642" ht="12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6"/>
      <c r="N642" s="120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</row>
    <row r="643" ht="12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6"/>
      <c r="N643" s="120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</row>
    <row r="644" ht="12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6"/>
      <c r="N644" s="120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</row>
    <row r="645" ht="12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6"/>
      <c r="N645" s="120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</row>
    <row r="646" ht="12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6"/>
      <c r="N646" s="120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</row>
    <row r="647" ht="12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6"/>
      <c r="N647" s="120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</row>
    <row r="648" ht="12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6"/>
      <c r="N648" s="120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</row>
    <row r="649" ht="12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6"/>
      <c r="N649" s="120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</row>
    <row r="650" ht="12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6"/>
      <c r="N650" s="120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</row>
    <row r="651" ht="12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6"/>
      <c r="N651" s="120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</row>
    <row r="652" ht="12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6"/>
      <c r="N652" s="120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</row>
    <row r="653" ht="12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6"/>
      <c r="N653" s="120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</row>
    <row r="654" ht="12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6"/>
      <c r="N654" s="120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</row>
    <row r="655" ht="12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6"/>
      <c r="N655" s="120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</row>
    <row r="656" ht="12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6"/>
      <c r="N656" s="120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</row>
    <row r="657" ht="12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6"/>
      <c r="N657" s="120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</row>
    <row r="658" ht="12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6"/>
      <c r="N658" s="120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</row>
    <row r="659" ht="12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6"/>
      <c r="N659" s="120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</row>
    <row r="660" ht="12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6"/>
      <c r="N660" s="120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</row>
    <row r="661" ht="12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6"/>
      <c r="N661" s="120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</row>
    <row r="662" ht="12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6"/>
      <c r="N662" s="120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</row>
    <row r="663" ht="12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6"/>
      <c r="N663" s="120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</row>
    <row r="664" ht="12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6"/>
      <c r="N664" s="120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</row>
    <row r="665" ht="12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6"/>
      <c r="N665" s="120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</row>
    <row r="666" ht="12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6"/>
      <c r="N666" s="120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</row>
    <row r="667" ht="12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6"/>
      <c r="N667" s="120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</row>
    <row r="668" ht="12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6"/>
      <c r="N668" s="120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</row>
    <row r="669" ht="12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6"/>
      <c r="N669" s="120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</row>
    <row r="670" ht="12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6"/>
      <c r="N670" s="120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</row>
    <row r="671" ht="12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6"/>
      <c r="N671" s="120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</row>
    <row r="672" ht="12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6"/>
      <c r="N672" s="120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</row>
    <row r="673" ht="12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6"/>
      <c r="N673" s="120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</row>
    <row r="674" ht="12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6"/>
      <c r="N674" s="120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</row>
    <row r="675" ht="12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6"/>
      <c r="N675" s="120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</row>
    <row r="676" ht="12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6"/>
      <c r="N676" s="120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</row>
    <row r="677" ht="12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6"/>
      <c r="N677" s="120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</row>
    <row r="678" ht="12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6"/>
      <c r="N678" s="120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</row>
    <row r="679" ht="12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6"/>
      <c r="N679" s="120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</row>
    <row r="680" ht="12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6"/>
      <c r="N680" s="120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</row>
    <row r="681" ht="12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6"/>
      <c r="N681" s="120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</row>
    <row r="682" ht="12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6"/>
      <c r="N682" s="120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</row>
    <row r="683" ht="12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6"/>
      <c r="N683" s="120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</row>
    <row r="684" ht="12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6"/>
      <c r="N684" s="120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</row>
    <row r="685" ht="12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6"/>
      <c r="N685" s="120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</row>
    <row r="686" ht="12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6"/>
      <c r="N686" s="120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</row>
    <row r="687" ht="12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6"/>
      <c r="N687" s="120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</row>
    <row r="688" ht="12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6"/>
      <c r="N688" s="120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</row>
    <row r="689" ht="12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6"/>
      <c r="N689" s="120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</row>
    <row r="690" ht="12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6"/>
      <c r="N690" s="120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</row>
    <row r="691" ht="12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6"/>
      <c r="N691" s="120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</row>
    <row r="692" ht="12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6"/>
      <c r="N692" s="120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</row>
    <row r="693" ht="12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6"/>
      <c r="N693" s="120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</row>
    <row r="694" ht="12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6"/>
      <c r="N694" s="120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</row>
    <row r="695" ht="12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6"/>
      <c r="N695" s="120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</row>
    <row r="696" ht="12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6"/>
      <c r="N696" s="120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</row>
    <row r="697" ht="12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6"/>
      <c r="N697" s="120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</row>
    <row r="698" ht="12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6"/>
      <c r="N698" s="120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</row>
    <row r="699" ht="12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6"/>
      <c r="N699" s="120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</row>
    <row r="700" ht="12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6"/>
      <c r="N700" s="120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</row>
    <row r="701" ht="12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6"/>
      <c r="N701" s="120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</row>
    <row r="702" ht="12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6"/>
      <c r="N702" s="120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</row>
    <row r="703" ht="12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6"/>
      <c r="N703" s="120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</row>
    <row r="704" ht="12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6"/>
      <c r="N704" s="120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</row>
    <row r="705" ht="12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6"/>
      <c r="N705" s="120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</row>
    <row r="706" ht="12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6"/>
      <c r="N706" s="120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</row>
    <row r="707" ht="12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6"/>
      <c r="N707" s="120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</row>
    <row r="708" ht="12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6"/>
      <c r="N708" s="120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</row>
    <row r="709" ht="12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6"/>
      <c r="N709" s="120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</row>
    <row r="710" ht="12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6"/>
      <c r="N710" s="120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</row>
    <row r="711" ht="12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6"/>
      <c r="N711" s="120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</row>
    <row r="712" ht="12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6"/>
      <c r="N712" s="120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</row>
    <row r="713" ht="12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6"/>
      <c r="N713" s="120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</row>
    <row r="714" ht="12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6"/>
      <c r="N714" s="120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</row>
    <row r="715" ht="12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6"/>
      <c r="N715" s="120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</row>
    <row r="716" ht="12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6"/>
      <c r="N716" s="120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</row>
    <row r="717" ht="12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6"/>
      <c r="N717" s="120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</row>
    <row r="718" ht="12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6"/>
      <c r="N718" s="120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</row>
    <row r="719" ht="12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6"/>
      <c r="N719" s="120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</row>
    <row r="720" ht="12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6"/>
      <c r="N720" s="120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</row>
    <row r="721" ht="12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6"/>
      <c r="N721" s="120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</row>
    <row r="722" ht="12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6"/>
      <c r="N722" s="120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</row>
    <row r="723" ht="12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6"/>
      <c r="N723" s="120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</row>
    <row r="724" ht="12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6"/>
      <c r="N724" s="120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</row>
    <row r="725" ht="12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6"/>
      <c r="N725" s="120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</row>
    <row r="726" ht="12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6"/>
      <c r="N726" s="120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</row>
    <row r="727" ht="12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6"/>
      <c r="N727" s="120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</row>
    <row r="728" ht="12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6"/>
      <c r="N728" s="120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</row>
    <row r="729" ht="12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6"/>
      <c r="N729" s="120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</row>
    <row r="730" ht="12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6"/>
      <c r="N730" s="120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</row>
    <row r="731" ht="12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6"/>
      <c r="N731" s="120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</row>
    <row r="732" ht="12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6"/>
      <c r="N732" s="120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</row>
    <row r="733" ht="12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6"/>
      <c r="N733" s="120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</row>
    <row r="734" ht="12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6"/>
      <c r="N734" s="120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</row>
    <row r="735" ht="12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6"/>
      <c r="N735" s="120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</row>
    <row r="736" ht="12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6"/>
      <c r="N736" s="120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</row>
    <row r="737" ht="12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6"/>
      <c r="N737" s="120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</row>
    <row r="738" ht="12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6"/>
      <c r="N738" s="120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</row>
    <row r="739" ht="12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6"/>
      <c r="N739" s="120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</row>
    <row r="740" ht="12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6"/>
      <c r="N740" s="120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</row>
    <row r="741" ht="12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6"/>
      <c r="N741" s="120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</row>
    <row r="742" ht="12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6"/>
      <c r="N742" s="120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</row>
    <row r="743" ht="12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6"/>
      <c r="N743" s="120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</row>
    <row r="744" ht="12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6"/>
      <c r="N744" s="120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</row>
    <row r="745" ht="12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6"/>
      <c r="N745" s="120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</row>
    <row r="746" ht="12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6"/>
      <c r="N746" s="120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</row>
    <row r="747" ht="12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6"/>
      <c r="N747" s="120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</row>
    <row r="748" ht="12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6"/>
      <c r="N748" s="120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</row>
    <row r="749" ht="12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6"/>
      <c r="N749" s="120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</row>
    <row r="750" ht="12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6"/>
      <c r="N750" s="120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</row>
    <row r="751" ht="12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6"/>
      <c r="N751" s="120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</row>
    <row r="752" ht="12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6"/>
      <c r="N752" s="120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</row>
    <row r="753" ht="12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6"/>
      <c r="N753" s="120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</row>
    <row r="754" ht="12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6"/>
      <c r="N754" s="120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</row>
    <row r="755" ht="12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6"/>
      <c r="N755" s="120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</row>
    <row r="756" ht="12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6"/>
      <c r="N756" s="120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</row>
    <row r="757" ht="12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6"/>
      <c r="N757" s="120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</row>
    <row r="758" ht="12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6"/>
      <c r="N758" s="120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</row>
    <row r="759" ht="12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6"/>
      <c r="N759" s="120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</row>
    <row r="760" ht="12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6"/>
      <c r="N760" s="120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</row>
    <row r="761" ht="12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6"/>
      <c r="N761" s="120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</row>
    <row r="762" ht="12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6"/>
      <c r="N762" s="120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</row>
    <row r="763" ht="12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6"/>
      <c r="N763" s="120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</row>
    <row r="764" ht="12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6"/>
      <c r="N764" s="120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</row>
    <row r="765" ht="12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6"/>
      <c r="N765" s="120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</row>
    <row r="766" ht="12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6"/>
      <c r="N766" s="120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</row>
    <row r="767" ht="12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6"/>
      <c r="N767" s="120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</row>
    <row r="768" ht="12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6"/>
      <c r="N768" s="120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</row>
    <row r="769" ht="12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6"/>
      <c r="N769" s="120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</row>
    <row r="770" ht="12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6"/>
      <c r="N770" s="120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</row>
    <row r="771" ht="12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6"/>
      <c r="N771" s="120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</row>
    <row r="772" ht="12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6"/>
      <c r="N772" s="120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</row>
    <row r="773" ht="12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6"/>
      <c r="N773" s="120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</row>
    <row r="774" ht="12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6"/>
      <c r="N774" s="120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</row>
    <row r="775" ht="12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6"/>
      <c r="N775" s="120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</row>
    <row r="776" ht="12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6"/>
      <c r="N776" s="120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</row>
    <row r="777" ht="12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6"/>
      <c r="N777" s="120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</row>
    <row r="778" ht="12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6"/>
      <c r="N778" s="120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</row>
    <row r="779" ht="12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6"/>
      <c r="N779" s="120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</row>
    <row r="780" ht="12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6"/>
      <c r="N780" s="120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</row>
    <row r="781" ht="12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6"/>
      <c r="N781" s="120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</row>
    <row r="782" ht="12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6"/>
      <c r="N782" s="120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</row>
    <row r="783" ht="12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6"/>
      <c r="N783" s="120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</row>
    <row r="784" ht="12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6"/>
      <c r="N784" s="120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</row>
    <row r="785" ht="12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6"/>
      <c r="N785" s="120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</row>
    <row r="786" ht="12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6"/>
      <c r="N786" s="120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</row>
    <row r="787" ht="12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6"/>
      <c r="N787" s="120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</row>
    <row r="788" ht="12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6"/>
      <c r="N788" s="120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</row>
    <row r="789" ht="12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6"/>
      <c r="N789" s="120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</row>
    <row r="790" ht="12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6"/>
      <c r="N790" s="120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</row>
    <row r="791" ht="12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6"/>
      <c r="N791" s="120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</row>
    <row r="792" ht="12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6"/>
      <c r="N792" s="120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</row>
    <row r="793" ht="12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6"/>
      <c r="N793" s="120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</row>
    <row r="794" ht="12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6"/>
      <c r="N794" s="120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</row>
    <row r="795" ht="12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6"/>
      <c r="N795" s="120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</row>
    <row r="796" ht="12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6"/>
      <c r="N796" s="120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</row>
    <row r="797" ht="12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6"/>
      <c r="N797" s="120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</row>
    <row r="798" ht="12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6"/>
      <c r="N798" s="120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</row>
    <row r="799" ht="12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6"/>
      <c r="N799" s="120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</row>
    <row r="800" ht="12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6"/>
      <c r="N800" s="120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</row>
    <row r="801" ht="12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6"/>
      <c r="N801" s="120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</row>
    <row r="802" ht="12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6"/>
      <c r="N802" s="120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</row>
    <row r="803" ht="12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6"/>
      <c r="N803" s="120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</row>
    <row r="804" ht="12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6"/>
      <c r="N804" s="120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</row>
    <row r="805" ht="12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6"/>
      <c r="N805" s="120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</row>
    <row r="806" ht="12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6"/>
      <c r="N806" s="120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</row>
    <row r="807" ht="12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6"/>
      <c r="N807" s="120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</row>
    <row r="808" ht="12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6"/>
      <c r="N808" s="120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</row>
    <row r="809" ht="12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6"/>
      <c r="N809" s="120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</row>
    <row r="810" ht="12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6"/>
      <c r="N810" s="120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</row>
    <row r="811" ht="12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6"/>
      <c r="N811" s="120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</row>
    <row r="812" ht="12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6"/>
      <c r="N812" s="120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</row>
    <row r="813" ht="12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6"/>
      <c r="N813" s="120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</row>
    <row r="814" ht="12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6"/>
      <c r="N814" s="120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</row>
    <row r="815" ht="12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6"/>
      <c r="N815" s="120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</row>
    <row r="816" ht="12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6"/>
      <c r="N816" s="120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</row>
    <row r="817" ht="12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6"/>
      <c r="N817" s="120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</row>
    <row r="818" ht="12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6"/>
      <c r="N818" s="120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</row>
    <row r="819" ht="12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6"/>
      <c r="N819" s="120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</row>
    <row r="820" ht="12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6"/>
      <c r="N820" s="120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</row>
    <row r="821" ht="12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6"/>
      <c r="N821" s="120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</row>
    <row r="822" ht="12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6"/>
      <c r="N822" s="120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</row>
    <row r="823" ht="12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6"/>
      <c r="N823" s="120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</row>
    <row r="824" ht="12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6"/>
      <c r="N824" s="120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</row>
    <row r="825" ht="12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6"/>
      <c r="N825" s="120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</row>
    <row r="826" ht="12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6"/>
      <c r="N826" s="120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</row>
    <row r="827" ht="12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6"/>
      <c r="N827" s="120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</row>
    <row r="828" ht="12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6"/>
      <c r="N828" s="120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</row>
    <row r="829" ht="12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6"/>
      <c r="N829" s="120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</row>
    <row r="830" ht="12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6"/>
      <c r="N830" s="120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</row>
    <row r="831" ht="12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6"/>
      <c r="N831" s="120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</row>
    <row r="832" ht="12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6"/>
      <c r="N832" s="120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</row>
    <row r="833" ht="12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6"/>
      <c r="N833" s="120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</row>
    <row r="834" ht="12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6"/>
      <c r="N834" s="120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</row>
    <row r="835" ht="12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6"/>
      <c r="N835" s="120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</row>
    <row r="836" ht="12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6"/>
      <c r="N836" s="120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</row>
    <row r="837" ht="12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6"/>
      <c r="N837" s="120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</row>
    <row r="838" ht="12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6"/>
      <c r="N838" s="120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</row>
    <row r="839" ht="12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6"/>
      <c r="N839" s="120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</row>
    <row r="840" ht="12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6"/>
      <c r="N840" s="120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</row>
    <row r="841" ht="12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6"/>
      <c r="N841" s="120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</row>
    <row r="842" ht="12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6"/>
      <c r="N842" s="120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</row>
    <row r="843" ht="12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6"/>
      <c r="N843" s="120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</row>
    <row r="844" ht="12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6"/>
      <c r="N844" s="120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</row>
    <row r="845" ht="12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6"/>
      <c r="N845" s="120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</row>
    <row r="846" ht="12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6"/>
      <c r="N846" s="120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</row>
    <row r="847" ht="12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6"/>
      <c r="N847" s="120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</row>
    <row r="848" ht="12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6"/>
      <c r="N848" s="120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</row>
    <row r="849" ht="12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6"/>
      <c r="N849" s="120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</row>
    <row r="850" ht="12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6"/>
      <c r="N850" s="120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</row>
    <row r="851" ht="12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6"/>
      <c r="N851" s="120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</row>
    <row r="852" ht="12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6"/>
      <c r="N852" s="120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</row>
    <row r="853" ht="12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6"/>
      <c r="N853" s="120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</row>
    <row r="854" ht="12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6"/>
      <c r="N854" s="120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</row>
    <row r="855" ht="12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6"/>
      <c r="N855" s="120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</row>
    <row r="856" ht="12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6"/>
      <c r="N856" s="120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</row>
    <row r="857" ht="12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6"/>
      <c r="N857" s="120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</row>
    <row r="858" ht="12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6"/>
      <c r="N858" s="120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</row>
    <row r="859" ht="12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6"/>
      <c r="N859" s="120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</row>
    <row r="860" ht="12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6"/>
      <c r="N860" s="120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</row>
    <row r="861" ht="12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6"/>
      <c r="N861" s="120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</row>
    <row r="862" ht="12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6"/>
      <c r="N862" s="120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</row>
    <row r="863" ht="12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6"/>
      <c r="N863" s="120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</row>
    <row r="864" ht="12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6"/>
      <c r="N864" s="120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</row>
    <row r="865" ht="12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6"/>
      <c r="N865" s="120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</row>
    <row r="866" ht="12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6"/>
      <c r="N866" s="120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</row>
    <row r="867" ht="12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6"/>
      <c r="N867" s="120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</row>
    <row r="868" ht="12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6"/>
      <c r="N868" s="120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</row>
    <row r="869" ht="12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6"/>
      <c r="N869" s="120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</row>
    <row r="870" ht="12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6"/>
      <c r="N870" s="120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</row>
    <row r="871" ht="12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6"/>
      <c r="N871" s="120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</row>
    <row r="872" ht="12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6"/>
      <c r="N872" s="120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</row>
    <row r="873" ht="12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6"/>
      <c r="N873" s="120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</row>
    <row r="874" ht="12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6"/>
      <c r="N874" s="120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</row>
    <row r="875" ht="12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6"/>
      <c r="N875" s="120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</row>
    <row r="876" ht="12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6"/>
      <c r="N876" s="120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</row>
    <row r="877" ht="12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6"/>
      <c r="N877" s="120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</row>
    <row r="878" ht="12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6"/>
      <c r="N878" s="120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</row>
    <row r="879" ht="12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6"/>
      <c r="N879" s="120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</row>
    <row r="880" ht="12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6"/>
      <c r="N880" s="120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</row>
    <row r="881" ht="12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6"/>
      <c r="N881" s="120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</row>
    <row r="882" ht="12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6"/>
      <c r="N882" s="120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</row>
    <row r="883" ht="12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6"/>
      <c r="N883" s="120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</row>
    <row r="884" ht="12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6"/>
      <c r="N884" s="120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</row>
    <row r="885" ht="12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6"/>
      <c r="N885" s="120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</row>
    <row r="886" ht="12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6"/>
      <c r="N886" s="120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</row>
    <row r="887" ht="12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6"/>
      <c r="N887" s="120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</row>
    <row r="888" ht="12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6"/>
      <c r="N888" s="120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</row>
    <row r="889" ht="12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6"/>
      <c r="N889" s="120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</row>
    <row r="890" ht="12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6"/>
      <c r="N890" s="120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</row>
    <row r="891" ht="12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6"/>
      <c r="N891" s="120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</row>
    <row r="892" ht="12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6"/>
      <c r="N892" s="120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</row>
    <row r="893" ht="12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6"/>
      <c r="N893" s="120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</row>
    <row r="894" ht="12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6"/>
      <c r="N894" s="120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</row>
    <row r="895" ht="12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6"/>
      <c r="N895" s="120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</row>
    <row r="896" ht="12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6"/>
      <c r="N896" s="120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</row>
    <row r="897" ht="12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6"/>
      <c r="N897" s="120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</row>
    <row r="898" ht="12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6"/>
      <c r="N898" s="120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</row>
    <row r="899" ht="12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6"/>
      <c r="N899" s="120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</row>
    <row r="900" ht="12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6"/>
      <c r="N900" s="120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</row>
    <row r="901" ht="12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6"/>
      <c r="N901" s="120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</row>
    <row r="902" ht="12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6"/>
      <c r="N902" s="120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</row>
    <row r="903" ht="12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6"/>
      <c r="N903" s="120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</row>
    <row r="904" ht="12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6"/>
      <c r="N904" s="120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</row>
    <row r="905" ht="12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6"/>
      <c r="N905" s="120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</row>
    <row r="906" ht="12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6"/>
      <c r="N906" s="120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</row>
    <row r="907" ht="12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6"/>
      <c r="N907" s="120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</row>
    <row r="908" ht="12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6"/>
      <c r="N908" s="120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</row>
    <row r="909" ht="12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6"/>
      <c r="N909" s="120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</row>
    <row r="910" ht="12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6"/>
      <c r="N910" s="120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</row>
    <row r="911" ht="12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6"/>
      <c r="N911" s="120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</row>
    <row r="912" ht="12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6"/>
      <c r="N912" s="120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</row>
    <row r="913" ht="12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6"/>
      <c r="N913" s="120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</row>
    <row r="914" ht="12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6"/>
      <c r="N914" s="120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</row>
    <row r="915" ht="12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6"/>
      <c r="N915" s="120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</row>
    <row r="916" ht="12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6"/>
      <c r="N916" s="120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</row>
    <row r="917" ht="12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6"/>
      <c r="N917" s="120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</row>
    <row r="918" ht="12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6"/>
      <c r="N918" s="120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</row>
    <row r="919" ht="12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6"/>
      <c r="N919" s="120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</row>
    <row r="920" ht="12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6"/>
      <c r="N920" s="120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</row>
    <row r="921" ht="12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6"/>
      <c r="N921" s="120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</row>
    <row r="922" ht="12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6"/>
      <c r="N922" s="120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</row>
    <row r="923" ht="12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6"/>
      <c r="N923" s="120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</row>
    <row r="924" ht="12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6"/>
      <c r="N924" s="120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</row>
    <row r="925" ht="12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6"/>
      <c r="N925" s="120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</row>
    <row r="926" ht="12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6"/>
      <c r="N926" s="120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</row>
    <row r="927" ht="12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6"/>
      <c r="N927" s="120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</row>
    <row r="928" ht="12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6"/>
      <c r="N928" s="120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</row>
    <row r="929" ht="12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6"/>
      <c r="N929" s="120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</row>
    <row r="930" ht="12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6"/>
      <c r="N930" s="120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</row>
    <row r="931" ht="12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6"/>
      <c r="N931" s="120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</row>
    <row r="932" ht="12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6"/>
      <c r="N932" s="120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</row>
    <row r="933" ht="12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6"/>
      <c r="N933" s="120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</row>
    <row r="934" ht="12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6"/>
      <c r="N934" s="120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</row>
    <row r="935" ht="12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6"/>
      <c r="N935" s="120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</row>
    <row r="936" ht="12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6"/>
      <c r="N936" s="120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</row>
    <row r="937" ht="12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6"/>
      <c r="N937" s="120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</row>
    <row r="938" ht="12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6"/>
      <c r="N938" s="120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</row>
    <row r="939" ht="12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6"/>
      <c r="N939" s="120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</row>
    <row r="940" ht="12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6"/>
      <c r="N940" s="120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</row>
    <row r="941" ht="12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6"/>
      <c r="N941" s="120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</row>
    <row r="942" ht="12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6"/>
      <c r="N942" s="120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</row>
    <row r="943" ht="12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6"/>
      <c r="N943" s="120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</row>
    <row r="944" ht="12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6"/>
      <c r="N944" s="120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</row>
    <row r="945" ht="12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6"/>
      <c r="N945" s="120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</row>
    <row r="946" ht="12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6"/>
      <c r="N946" s="120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</row>
    <row r="947" ht="12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6"/>
      <c r="N947" s="120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</row>
    <row r="948" ht="12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6"/>
      <c r="N948" s="120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</row>
    <row r="949" ht="12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6"/>
      <c r="N949" s="120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</row>
    <row r="950" ht="12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6"/>
      <c r="N950" s="120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</row>
    <row r="951" ht="12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6"/>
      <c r="N951" s="120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</row>
    <row r="952" ht="12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6"/>
      <c r="N952" s="120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</row>
    <row r="953" ht="12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6"/>
      <c r="N953" s="120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</row>
    <row r="954" ht="12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6"/>
      <c r="N954" s="120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</row>
    <row r="955" ht="12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6"/>
      <c r="N955" s="120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</row>
    <row r="956" ht="12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6"/>
      <c r="N956" s="120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</row>
    <row r="957" ht="12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6"/>
      <c r="N957" s="120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</row>
    <row r="958" ht="12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6"/>
      <c r="N958" s="120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</row>
    <row r="959" ht="12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6"/>
      <c r="N959" s="120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</row>
    <row r="960" ht="12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6"/>
      <c r="N960" s="120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</row>
    <row r="961" ht="12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6"/>
      <c r="N961" s="120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</row>
    <row r="962" ht="12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6"/>
      <c r="N962" s="120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</row>
    <row r="963" ht="12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6"/>
      <c r="N963" s="120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</row>
    <row r="964" ht="12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6"/>
      <c r="N964" s="120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</row>
    <row r="965" ht="12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6"/>
      <c r="N965" s="120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</row>
    <row r="966" ht="12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6"/>
      <c r="N966" s="120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</row>
    <row r="967" ht="12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6"/>
      <c r="N967" s="120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</row>
    <row r="968" ht="12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6"/>
      <c r="N968" s="120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</row>
    <row r="969" ht="12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6"/>
      <c r="N969" s="120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</row>
    <row r="970" ht="12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6"/>
      <c r="N970" s="120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</row>
    <row r="971" ht="12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6"/>
      <c r="N971" s="120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</row>
    <row r="972" ht="12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6"/>
      <c r="N972" s="120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</row>
    <row r="973" ht="12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6"/>
      <c r="N973" s="120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</row>
    <row r="974" ht="12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6"/>
      <c r="N974" s="120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</row>
    <row r="975" ht="12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6"/>
      <c r="N975" s="120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</row>
    <row r="976" ht="12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6"/>
      <c r="N976" s="120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</row>
    <row r="977" ht="12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6"/>
      <c r="N977" s="120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</row>
    <row r="978" ht="12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6"/>
      <c r="N978" s="120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</row>
  </sheetData>
  <conditionalFormatting sqref="J5">
    <cfRule type="cellIs" dxfId="0" priority="1" operator="between">
      <formula>0</formula>
      <formula>0.05</formula>
    </cfRule>
  </conditionalFormatting>
  <conditionalFormatting sqref="N17">
    <cfRule type="cellIs" dxfId="0" priority="2" operator="between">
      <formula>0</formula>
      <formula>0.05</formula>
    </cfRule>
  </conditionalFormatting>
  <conditionalFormatting sqref="K14">
    <cfRule type="cellIs" dxfId="0" priority="3" operator="between">
      <formula>0</formula>
      <formula>0.05</formula>
    </cfRule>
  </conditionalFormatting>
  <conditionalFormatting sqref="L15">
    <cfRule type="cellIs" dxfId="0" priority="4" operator="between">
      <formula>0</formula>
      <formula>0.05</formula>
    </cfRule>
  </conditionalFormatting>
  <conditionalFormatting sqref="O18">
    <cfRule type="cellIs" dxfId="0" priority="5" operator="between">
      <formula>0</formula>
      <formula>0.05</formula>
    </cfRule>
  </conditionalFormatting>
  <conditionalFormatting sqref="M16">
    <cfRule type="cellIs" dxfId="0" priority="6" operator="between">
      <formula>0</formula>
      <formula>0.05</formula>
    </cfRule>
  </conditionalFormatting>
  <conditionalFormatting sqref="I11:I12">
    <cfRule type="cellIs" dxfId="0" priority="7" operator="between">
      <formula>0</formula>
      <formula>0.05</formula>
    </cfRule>
  </conditionalFormatting>
  <conditionalFormatting sqref="J13">
    <cfRule type="cellIs" dxfId="0" priority="8" operator="between">
      <formula>0</formula>
      <formula>0.05</formula>
    </cfRule>
  </conditionalFormatting>
  <conditionalFormatting sqref="H9">
    <cfRule type="cellIs" dxfId="0" priority="9" operator="between">
      <formula>0</formula>
      <formula>0.05</formula>
    </cfRule>
  </conditionalFormatting>
  <conditionalFormatting sqref="E6">
    <cfRule type="cellIs" dxfId="0" priority="10" operator="between">
      <formula>0</formula>
      <formula>0.05</formula>
    </cfRule>
  </conditionalFormatting>
  <conditionalFormatting sqref="I10">
    <cfRule type="cellIs" dxfId="0" priority="11" operator="between">
      <formula>0</formula>
      <formula>0.05</formula>
    </cfRule>
  </conditionalFormatting>
  <conditionalFormatting sqref="G8">
    <cfRule type="cellIs" dxfId="0" priority="12" operator="between">
      <formula>0</formula>
      <formula>0.05</formula>
    </cfRule>
  </conditionalFormatting>
  <conditionalFormatting sqref="C4">
    <cfRule type="cellIs" dxfId="0" priority="13" operator="between">
      <formula>0</formula>
      <formula>0.05</formula>
    </cfRule>
  </conditionalFormatting>
  <conditionalFormatting sqref="F7">
    <cfRule type="cellIs" dxfId="0" priority="14" operator="between">
      <formula>0</formula>
      <formula>0.05</formula>
    </cfRule>
  </conditionalFormatting>
  <conditionalFormatting sqref="D5">
    <cfRule type="cellIs" dxfId="0" priority="15" operator="between">
      <formula>0</formula>
      <formula>0.05</formula>
    </cfRule>
  </conditionalFormatting>
  <conditionalFormatting sqref="B3">
    <cfRule type="cellIs" dxfId="0" priority="16" operator="between">
      <formula>0</formula>
      <formula>0.05</formula>
    </cfRule>
  </conditionalFormatting>
  <conditionalFormatting sqref="B2:O2">
    <cfRule type="cellIs" dxfId="0" priority="17" operator="between">
      <formula>0.0000000001</formula>
      <formula>0.05</formula>
    </cfRule>
  </conditionalFormatting>
  <conditionalFormatting sqref="C3 D3:D4 E3:E5 F3:F6 G3:G7 H3:H8 I3:I9 J3:J4 K3:K13 L3:L14 M3:M15 N3:N16 O3:O17 B4:B18 C5:C18 D6:D18 J6:J12 E7:E18 F8:F18 G9:G18 H10:H18 I13:I18 J14:J18 K15:K18 L16:L18 M17:M18 N18">
    <cfRule type="cellIs" dxfId="1" priority="18" operator="between">
      <formula>0</formula>
      <formula>0.5</formula>
    </cfRule>
  </conditionalFormatting>
  <conditionalFormatting sqref="P2:P18">
    <cfRule type="cellIs" dxfId="0" priority="19" operator="between">
      <formula>0.0000000001</formula>
      <formula>0.05</formula>
    </cfRule>
  </conditionalFormatting>
  <printOptions/>
  <pageMargins bottom="0.0" footer="0.0" header="0.0" left="0.236111111111111" right="0.0" top="0.236111111111111"/>
  <pageSetup paperSize="8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6.83" defaultRowHeight="15.0"/>
  <cols>
    <col customWidth="1" min="1" max="1" width="31.0"/>
    <col customWidth="1" min="2" max="7" width="10.83"/>
    <col customWidth="1" min="8" max="8" width="12.67"/>
    <col customWidth="1" min="9" max="15" width="10.83"/>
    <col customWidth="1" min="16" max="16" width="10.67"/>
    <col customWidth="1" min="17" max="36" width="9.5"/>
  </cols>
  <sheetData>
    <row r="1" ht="30.75" customHeight="1">
      <c r="A1" s="121" t="s">
        <v>145</v>
      </c>
      <c r="B1" s="101" t="s">
        <v>68</v>
      </c>
      <c r="C1" s="101" t="s">
        <v>69</v>
      </c>
      <c r="D1" s="101" t="s">
        <v>71</v>
      </c>
      <c r="E1" s="101" t="s">
        <v>188</v>
      </c>
      <c r="F1" s="101" t="s">
        <v>189</v>
      </c>
      <c r="G1" s="101" t="s">
        <v>191</v>
      </c>
      <c r="H1" s="101" t="s">
        <v>193</v>
      </c>
      <c r="I1" s="101" t="s">
        <v>194</v>
      </c>
      <c r="J1" s="101" t="s">
        <v>218</v>
      </c>
      <c r="K1" s="101" t="s">
        <v>123</v>
      </c>
      <c r="L1" s="101" t="s">
        <v>294</v>
      </c>
      <c r="M1" s="101" t="s">
        <v>174</v>
      </c>
      <c r="N1" s="101" t="s">
        <v>178</v>
      </c>
      <c r="O1" s="101" t="s">
        <v>129</v>
      </c>
      <c r="P1" s="102" t="s">
        <v>295</v>
      </c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</row>
    <row r="2" ht="15.0" customHeight="1">
      <c r="A2" s="104" t="s">
        <v>296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04"/>
      <c r="P2" s="122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 ht="15.0" customHeight="1">
      <c r="A3" s="106" t="s">
        <v>68</v>
      </c>
      <c r="B3" s="107">
        <v>0.0</v>
      </c>
      <c r="C3" s="16">
        <v>38.9903089513463</v>
      </c>
      <c r="D3" s="123">
        <v>26.5384010484928</v>
      </c>
      <c r="E3" s="124">
        <v>63.7178048329564</v>
      </c>
      <c r="F3" s="124">
        <v>31.9400636509333</v>
      </c>
      <c r="G3" s="124">
        <v>0.140098878317326</v>
      </c>
      <c r="H3" s="124">
        <v>2.0875069278637</v>
      </c>
      <c r="I3" s="124">
        <v>6.32532273723853</v>
      </c>
      <c r="J3" s="16">
        <v>0.655402102999911</v>
      </c>
      <c r="K3" s="16">
        <v>5.665034251</v>
      </c>
      <c r="L3" s="16">
        <v>4.569</v>
      </c>
      <c r="M3" s="16">
        <v>6.55842</v>
      </c>
      <c r="N3" s="16">
        <v>5.416459225</v>
      </c>
      <c r="O3" s="123">
        <v>4.1409617563462</v>
      </c>
      <c r="P3" s="125">
        <v>196.744784362495</v>
      </c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</row>
    <row r="4" ht="15.0" customHeight="1">
      <c r="A4" s="106" t="s">
        <v>69</v>
      </c>
      <c r="B4" s="16">
        <v>167.703628779196</v>
      </c>
      <c r="C4" s="107">
        <v>0.0</v>
      </c>
      <c r="D4" s="126" t="s">
        <v>300</v>
      </c>
      <c r="E4" s="127">
        <v>0.698129089473487</v>
      </c>
      <c r="F4" s="127">
        <v>4.24247217826064</v>
      </c>
      <c r="G4" s="128" t="s">
        <v>300</v>
      </c>
      <c r="H4" s="127">
        <v>0.089718572</v>
      </c>
      <c r="I4" s="129" t="s">
        <v>300</v>
      </c>
      <c r="J4" s="128" t="s">
        <v>300</v>
      </c>
      <c r="K4" s="16">
        <v>0.8021887</v>
      </c>
      <c r="L4" s="16">
        <v>0.5871</v>
      </c>
      <c r="M4" s="16">
        <v>0.5193</v>
      </c>
      <c r="N4" s="16">
        <v>0.05884475</v>
      </c>
      <c r="O4" s="130">
        <v>0.21787755432236</v>
      </c>
      <c r="P4" s="125">
        <v>174.938817500256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</row>
    <row r="5" ht="15.0" customHeight="1">
      <c r="A5" s="106" t="s">
        <v>71</v>
      </c>
      <c r="B5" s="16">
        <v>41.8009090275158</v>
      </c>
      <c r="C5" s="16">
        <v>1.07562498936729</v>
      </c>
      <c r="D5" s="107">
        <v>0.0</v>
      </c>
      <c r="E5" s="127">
        <v>0.927960328795483</v>
      </c>
      <c r="F5" s="127">
        <v>11.169076305</v>
      </c>
      <c r="G5" s="129" t="s">
        <v>300</v>
      </c>
      <c r="H5" s="126" t="s">
        <v>300</v>
      </c>
      <c r="I5" s="129" t="s">
        <v>300</v>
      </c>
      <c r="J5" s="107">
        <v>0.0</v>
      </c>
      <c r="K5" s="16">
        <v>0.682317878</v>
      </c>
      <c r="L5" s="16">
        <v>4.24002</v>
      </c>
      <c r="M5" s="16">
        <v>0.34772</v>
      </c>
      <c r="N5" s="16">
        <v>3.209606</v>
      </c>
      <c r="O5" s="130">
        <v>0.479971785123853</v>
      </c>
      <c r="P5" s="125">
        <v>63.9333273378024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ht="15.0" customHeight="1">
      <c r="A6" s="106" t="s">
        <v>188</v>
      </c>
      <c r="B6" s="16">
        <v>79.204016425362</v>
      </c>
      <c r="C6" s="16">
        <v>0.70637</v>
      </c>
      <c r="D6" s="130">
        <v>0.39806</v>
      </c>
      <c r="E6" s="107">
        <v>0.0</v>
      </c>
      <c r="F6" s="127">
        <v>23.4122020208071</v>
      </c>
      <c r="G6" s="128" t="s">
        <v>300</v>
      </c>
      <c r="H6" s="127">
        <v>0.172290762989961</v>
      </c>
      <c r="I6" s="127">
        <v>1.20160033875663</v>
      </c>
      <c r="J6" s="128" t="s">
        <v>300</v>
      </c>
      <c r="K6" s="16">
        <v>37.191448809</v>
      </c>
      <c r="L6" s="16">
        <v>34.39167</v>
      </c>
      <c r="M6" s="16">
        <v>2.7709</v>
      </c>
      <c r="N6" s="16">
        <v>10.975207661</v>
      </c>
      <c r="O6" s="130">
        <v>3.95254905900122</v>
      </c>
      <c r="P6" s="125">
        <v>194.410627993444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  <row r="7" ht="15.0" customHeight="1">
      <c r="A7" s="106" t="s">
        <v>189</v>
      </c>
      <c r="B7" s="16">
        <v>22.007621618727</v>
      </c>
      <c r="C7" s="16">
        <v>4.94613</v>
      </c>
      <c r="D7" s="130">
        <v>2.94804</v>
      </c>
      <c r="E7" s="127">
        <v>6.04265804503702</v>
      </c>
      <c r="F7" s="107">
        <v>0.0</v>
      </c>
      <c r="G7" s="127">
        <v>5.474328511219</v>
      </c>
      <c r="H7" s="127">
        <v>13.898652306</v>
      </c>
      <c r="I7" s="127">
        <v>30.7954622369132</v>
      </c>
      <c r="J7" s="16">
        <v>0.554403716714082</v>
      </c>
      <c r="K7" s="16">
        <v>3.615799493</v>
      </c>
      <c r="L7" s="16">
        <v>2.147054936</v>
      </c>
      <c r="M7" s="16">
        <v>0.85841</v>
      </c>
      <c r="N7" s="16">
        <v>7.364428109</v>
      </c>
      <c r="O7" s="130">
        <v>9.49708028017265</v>
      </c>
      <c r="P7" s="125">
        <v>110.150069252783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ht="15.0" customHeight="1">
      <c r="A8" s="106" t="s">
        <v>191</v>
      </c>
      <c r="B8" s="16">
        <v>18.0653763268625</v>
      </c>
      <c r="C8" s="16">
        <v>1.08616</v>
      </c>
      <c r="D8" s="130">
        <v>0.08289</v>
      </c>
      <c r="E8" s="127">
        <v>1.95227528453629</v>
      </c>
      <c r="F8" s="127">
        <v>296.437129352635</v>
      </c>
      <c r="G8" s="107">
        <v>0.0</v>
      </c>
      <c r="H8" s="127">
        <v>13.86873516656</v>
      </c>
      <c r="I8" s="127">
        <v>2.794485621</v>
      </c>
      <c r="J8" s="16">
        <v>1.97810366882864</v>
      </c>
      <c r="K8" s="16">
        <v>45.840176243</v>
      </c>
      <c r="L8" s="16">
        <v>2.00756</v>
      </c>
      <c r="M8" s="16">
        <v>15.5625</v>
      </c>
      <c r="N8" s="16">
        <v>11.8854797393</v>
      </c>
      <c r="O8" s="130">
        <v>27.3287648170814</v>
      </c>
      <c r="P8" s="125">
        <v>438.889636219804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ht="15.0" customHeight="1">
      <c r="A9" s="106" t="s">
        <v>193</v>
      </c>
      <c r="B9" s="16">
        <v>93.0302307077505</v>
      </c>
      <c r="C9" s="16">
        <v>4.9273</v>
      </c>
      <c r="D9" s="130">
        <v>0.32531</v>
      </c>
      <c r="E9" s="127">
        <v>7.10354065880596</v>
      </c>
      <c r="F9" s="127">
        <v>101.585106384421</v>
      </c>
      <c r="G9" s="127">
        <v>0.33587433015</v>
      </c>
      <c r="H9" s="107">
        <v>0.0</v>
      </c>
      <c r="I9" s="127">
        <v>25.4140919346441</v>
      </c>
      <c r="J9" s="16">
        <v>5.98519718591823</v>
      </c>
      <c r="K9" s="16">
        <v>171.709787158502</v>
      </c>
      <c r="L9" s="16">
        <v>121.063286984993</v>
      </c>
      <c r="M9" s="16">
        <v>156.98031</v>
      </c>
      <c r="N9" s="16">
        <v>53.2905457462701</v>
      </c>
      <c r="O9" s="130">
        <v>236.978291044851</v>
      </c>
      <c r="P9" s="125">
        <v>978.728872136305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</row>
    <row r="10" ht="15.0" customHeight="1">
      <c r="A10" s="106" t="s">
        <v>290</v>
      </c>
      <c r="B10" s="16">
        <v>5.74447261563549</v>
      </c>
      <c r="C10" s="16">
        <v>1.8757794526533</v>
      </c>
      <c r="D10" s="126" t="s">
        <v>300</v>
      </c>
      <c r="E10" s="127">
        <v>4.5370119243259</v>
      </c>
      <c r="F10" s="127">
        <v>59.4884420403369</v>
      </c>
      <c r="G10" s="127">
        <v>0.113728422</v>
      </c>
      <c r="H10" s="127">
        <v>1.826074972</v>
      </c>
      <c r="I10" s="114">
        <v>0.0</v>
      </c>
      <c r="J10" s="128" t="s">
        <v>300</v>
      </c>
      <c r="K10" s="16">
        <v>3.162392092</v>
      </c>
      <c r="L10" s="16">
        <v>3.09913</v>
      </c>
      <c r="M10" s="16">
        <v>1.32188</v>
      </c>
      <c r="N10" s="16">
        <v>0.460498805</v>
      </c>
      <c r="O10" s="130">
        <v>5.1077198377702</v>
      </c>
      <c r="P10" s="125">
        <v>86.7415401617218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</row>
    <row r="11" ht="15.0" customHeight="1">
      <c r="A11" s="106" t="s">
        <v>291</v>
      </c>
      <c r="B11" s="16">
        <v>16.9395304084008</v>
      </c>
      <c r="C11" s="16">
        <v>2.99376851571746</v>
      </c>
      <c r="D11" s="130">
        <v>0.12307</v>
      </c>
      <c r="E11" s="127">
        <v>13.3345401192871</v>
      </c>
      <c r="F11" s="127">
        <v>78.378961058</v>
      </c>
      <c r="G11" s="129" t="s">
        <v>300</v>
      </c>
      <c r="H11" s="129" t="s">
        <v>300</v>
      </c>
      <c r="I11" s="114">
        <v>0.0</v>
      </c>
      <c r="J11" s="16">
        <v>4.42062831386408</v>
      </c>
      <c r="K11" s="16">
        <v>57.392043322</v>
      </c>
      <c r="L11" s="16">
        <v>28.91462</v>
      </c>
      <c r="M11" s="16">
        <v>2.99876</v>
      </c>
      <c r="N11" s="16">
        <v>0.2350509045</v>
      </c>
      <c r="O11" s="130">
        <v>14.6651792832622</v>
      </c>
      <c r="P11" s="125">
        <v>220.398964631032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</row>
    <row r="12" ht="15.0" customHeight="1">
      <c r="A12" s="106" t="s">
        <v>298</v>
      </c>
      <c r="B12" s="128" t="s">
        <v>300</v>
      </c>
      <c r="C12" s="128" t="s">
        <v>300</v>
      </c>
      <c r="D12" s="126" t="s">
        <v>300</v>
      </c>
      <c r="E12" s="128" t="s">
        <v>300</v>
      </c>
      <c r="F12" s="127">
        <v>0.316412341</v>
      </c>
      <c r="G12" s="129" t="s">
        <v>300</v>
      </c>
      <c r="H12" s="129" t="s">
        <v>300</v>
      </c>
      <c r="I12" s="114">
        <v>0.0</v>
      </c>
      <c r="J12" s="128" t="s">
        <v>300</v>
      </c>
      <c r="K12" s="16">
        <v>8.22128969</v>
      </c>
      <c r="L12" s="16">
        <v>0.95049</v>
      </c>
      <c r="M12" s="16">
        <v>0.140810001</v>
      </c>
      <c r="N12" s="16">
        <v>0.203851235</v>
      </c>
      <c r="O12" s="130">
        <v>0.072582412</v>
      </c>
      <c r="P12" s="125">
        <v>10.0206452191928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</row>
    <row r="13" ht="15.0" customHeight="1">
      <c r="A13" s="106" t="s">
        <v>218</v>
      </c>
      <c r="B13" s="16">
        <v>0.0788540245566166</v>
      </c>
      <c r="C13" s="128" t="s">
        <v>300</v>
      </c>
      <c r="D13" s="128" t="s">
        <v>300</v>
      </c>
      <c r="E13" s="127">
        <v>0.267469775471564</v>
      </c>
      <c r="F13" s="129" t="s">
        <v>300</v>
      </c>
      <c r="G13" s="129" t="s">
        <v>300</v>
      </c>
      <c r="H13" s="129" t="s">
        <v>300</v>
      </c>
      <c r="I13" s="129" t="s">
        <v>300</v>
      </c>
      <c r="J13" s="107">
        <v>0.0</v>
      </c>
      <c r="K13" s="16">
        <v>2.987117763</v>
      </c>
      <c r="L13" s="16">
        <v>0.09737</v>
      </c>
      <c r="M13" s="16">
        <v>2.1766</v>
      </c>
      <c r="N13" s="16">
        <v>2.339674653</v>
      </c>
      <c r="O13" s="130">
        <v>7.35537822953442</v>
      </c>
      <c r="P13" s="125">
        <v>15.3039401436843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</row>
    <row r="14" ht="15.0" customHeight="1">
      <c r="A14" s="106" t="s">
        <v>123</v>
      </c>
      <c r="B14" s="16">
        <v>0.267496723460026</v>
      </c>
      <c r="C14" s="16">
        <v>0.05578</v>
      </c>
      <c r="D14" s="130">
        <v>0.1083</v>
      </c>
      <c r="E14" s="127">
        <v>3.86363001770381</v>
      </c>
      <c r="F14" s="127">
        <v>0.514784958739591</v>
      </c>
      <c r="G14" s="127">
        <v>0.355417087</v>
      </c>
      <c r="H14" s="127">
        <v>1.471458038</v>
      </c>
      <c r="I14" s="127">
        <v>1.186840123</v>
      </c>
      <c r="J14" s="16">
        <v>0.518258175824938</v>
      </c>
      <c r="K14" s="107">
        <v>0.0</v>
      </c>
      <c r="L14" s="16">
        <v>1.022</v>
      </c>
      <c r="M14" s="16">
        <v>0.5415</v>
      </c>
      <c r="N14" s="16">
        <v>5.045082431</v>
      </c>
      <c r="O14" s="130">
        <v>11.2534373979797</v>
      </c>
      <c r="P14" s="125">
        <v>26.2039849527081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</row>
    <row r="15" ht="15.0" customHeight="1">
      <c r="A15" s="106" t="s">
        <v>124</v>
      </c>
      <c r="B15" s="16">
        <v>4.34927916120577</v>
      </c>
      <c r="C15" s="128" t="s">
        <v>300</v>
      </c>
      <c r="D15" s="128" t="s">
        <v>300</v>
      </c>
      <c r="E15" s="127">
        <v>3.848301628792</v>
      </c>
      <c r="F15" s="127">
        <v>7.76142485137962</v>
      </c>
      <c r="G15" s="128" t="s">
        <v>300</v>
      </c>
      <c r="H15" s="127">
        <v>19.586973414</v>
      </c>
      <c r="I15" s="127">
        <v>8.97851964</v>
      </c>
      <c r="J15" s="16">
        <v>0.346446798467275</v>
      </c>
      <c r="K15" s="16">
        <v>0.328248676</v>
      </c>
      <c r="L15" s="107">
        <v>0.0</v>
      </c>
      <c r="M15" s="16">
        <v>2.998</v>
      </c>
      <c r="N15" s="16">
        <v>6.872144278</v>
      </c>
      <c r="O15" s="130">
        <v>6.21896267940101</v>
      </c>
      <c r="P15" s="125">
        <v>61.3197167492457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</row>
    <row r="16" ht="15.0" customHeight="1">
      <c r="A16" s="106" t="s">
        <v>174</v>
      </c>
      <c r="B16" s="16">
        <v>0.686893840104849</v>
      </c>
      <c r="C16" s="128" t="s">
        <v>300</v>
      </c>
      <c r="D16" s="128" t="s">
        <v>300</v>
      </c>
      <c r="E16" s="127">
        <v>0.246351255419046</v>
      </c>
      <c r="F16" s="127">
        <v>0.126295357593701</v>
      </c>
      <c r="G16" s="128" t="s">
        <v>300</v>
      </c>
      <c r="H16" s="127">
        <v>0.052610855</v>
      </c>
      <c r="I16" s="127">
        <v>0.089058024</v>
      </c>
      <c r="J16" s="16">
        <v>2.7544581170824</v>
      </c>
      <c r="K16" s="16">
        <v>1.769838015</v>
      </c>
      <c r="L16" s="16">
        <v>0.0633</v>
      </c>
      <c r="M16" s="107">
        <v>0.0</v>
      </c>
      <c r="N16" s="16">
        <v>3.1960762</v>
      </c>
      <c r="O16" s="130">
        <v>4.27467084016669</v>
      </c>
      <c r="P16" s="125">
        <v>13.3415594283667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</row>
    <row r="17" ht="15.0" customHeight="1">
      <c r="A17" s="106" t="s">
        <v>178</v>
      </c>
      <c r="B17" s="16">
        <v>0.539187418086501</v>
      </c>
      <c r="C17" s="128" t="s">
        <v>300</v>
      </c>
      <c r="D17" s="128" t="s">
        <v>300</v>
      </c>
      <c r="E17" s="127">
        <v>0.316067432175213</v>
      </c>
      <c r="F17" s="127">
        <v>1.47206539932837</v>
      </c>
      <c r="G17" s="128" t="s">
        <v>300</v>
      </c>
      <c r="H17" s="127">
        <v>0.576649211</v>
      </c>
      <c r="I17" s="127">
        <v>3.729210845</v>
      </c>
      <c r="J17" s="16">
        <v>9.91713138570374</v>
      </c>
      <c r="K17" s="16">
        <v>6.68727612</v>
      </c>
      <c r="L17" s="16">
        <v>0.639</v>
      </c>
      <c r="M17" s="16">
        <v>0.2121</v>
      </c>
      <c r="N17" s="107">
        <v>0.0</v>
      </c>
      <c r="O17" s="130">
        <v>47.4267387021768</v>
      </c>
      <c r="P17" s="125">
        <v>71.5343295295706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</row>
    <row r="18" ht="15.0" customHeight="1">
      <c r="A18" s="106" t="s">
        <v>129</v>
      </c>
      <c r="B18" s="16">
        <v>5.01156123866621</v>
      </c>
      <c r="C18" s="16">
        <v>0.10488</v>
      </c>
      <c r="D18" s="128" t="s">
        <v>300</v>
      </c>
      <c r="E18" s="127">
        <v>0.744497387178116</v>
      </c>
      <c r="F18" s="127">
        <v>3.519446217146</v>
      </c>
      <c r="G18" s="128" t="s">
        <v>300</v>
      </c>
      <c r="H18" s="127">
        <v>1.00553924854714</v>
      </c>
      <c r="I18" s="127">
        <v>2.029846008547</v>
      </c>
      <c r="J18" s="16">
        <v>22.8016101780726</v>
      </c>
      <c r="K18" s="16">
        <v>26.777312745</v>
      </c>
      <c r="L18" s="16">
        <v>5.762130001</v>
      </c>
      <c r="M18" s="16">
        <v>19.931520009</v>
      </c>
      <c r="N18" s="16">
        <v>37.458260588</v>
      </c>
      <c r="O18" s="115">
        <v>0.0</v>
      </c>
      <c r="P18" s="125">
        <v>125.239861085197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</row>
    <row r="19" ht="15.0" customHeight="1">
      <c r="A19" s="116" t="s">
        <v>299</v>
      </c>
      <c r="B19" s="131">
        <v>455.460382093679</v>
      </c>
      <c r="C19" s="132">
        <v>56.8002319090843</v>
      </c>
      <c r="D19" s="133">
        <v>30.6439410484928</v>
      </c>
      <c r="E19" s="134">
        <v>107.648627153486</v>
      </c>
      <c r="F19" s="134">
        <v>620.364200769581</v>
      </c>
      <c r="G19" s="134">
        <v>6.51691443943482</v>
      </c>
      <c r="H19" s="134">
        <v>54.6691850399826</v>
      </c>
      <c r="I19" s="134">
        <v>82.5462657491994</v>
      </c>
      <c r="J19" s="132">
        <v>49.9648196089124</v>
      </c>
      <c r="K19" s="132">
        <v>372.832270955502</v>
      </c>
      <c r="L19" s="132">
        <v>209.553731921993</v>
      </c>
      <c r="M19" s="132">
        <v>213.91873001</v>
      </c>
      <c r="N19" s="132">
        <v>148.01121032507</v>
      </c>
      <c r="O19" s="135">
        <v>378.970165679189</v>
      </c>
      <c r="P19" s="135">
        <v>2787.90067670361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15.0" customHeight="1">
      <c r="A20" s="136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37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ht="15.0" customHeight="1">
      <c r="A21" s="100" t="s">
        <v>144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 ht="15.0" customHeight="1">
      <c r="A22" s="104" t="s">
        <v>296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74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</row>
    <row r="23" ht="15.0" customHeight="1">
      <c r="A23" s="106" t="s">
        <v>68</v>
      </c>
      <c r="B23" s="107">
        <v>0.0</v>
      </c>
      <c r="C23" s="96">
        <v>801.808219178082</v>
      </c>
      <c r="D23" s="108">
        <v>554.761643835617</v>
      </c>
      <c r="E23" s="109">
        <v>1331.88155318468</v>
      </c>
      <c r="F23" s="109">
        <v>667.600506853209</v>
      </c>
      <c r="G23" s="109">
        <v>2.86394093578411</v>
      </c>
      <c r="H23" s="109">
        <v>43.6374735879452</v>
      </c>
      <c r="I23" s="109">
        <v>132.167705417343</v>
      </c>
      <c r="J23" s="96">
        <v>13.7002098236266</v>
      </c>
      <c r="K23" s="96">
        <v>118.422496792137</v>
      </c>
      <c r="L23" s="96">
        <v>95.5108767123288</v>
      </c>
      <c r="M23" s="96">
        <v>137.067996164384</v>
      </c>
      <c r="N23" s="96">
        <v>113.226247176027</v>
      </c>
      <c r="O23" s="108">
        <v>86.2684387537627</v>
      </c>
      <c r="P23" s="110">
        <v>4098.91730841493</v>
      </c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</row>
    <row r="24" ht="15.0" customHeight="1">
      <c r="A24" s="106" t="s">
        <v>69</v>
      </c>
      <c r="B24" s="96">
        <v>3387.63287671233</v>
      </c>
      <c r="C24" s="107">
        <v>0.0</v>
      </c>
      <c r="D24" s="111" t="s">
        <v>297</v>
      </c>
      <c r="E24" s="109">
        <v>14.1518957607745</v>
      </c>
      <c r="F24" s="112">
        <v>85.6954266304896</v>
      </c>
      <c r="G24" s="112" t="s">
        <v>297</v>
      </c>
      <c r="H24" s="109">
        <v>1.87548686126027</v>
      </c>
      <c r="I24" s="112" t="s">
        <v>297</v>
      </c>
      <c r="J24" s="113" t="s">
        <v>297</v>
      </c>
      <c r="K24" s="96">
        <v>16.6033287158904</v>
      </c>
      <c r="L24" s="96">
        <v>11.9797068493151</v>
      </c>
      <c r="M24" s="96">
        <v>10.855504109589</v>
      </c>
      <c r="N24" s="96">
        <v>1.19483921232877</v>
      </c>
      <c r="O24" s="108">
        <v>4.3778423110189</v>
      </c>
      <c r="P24" s="110">
        <v>3534.7757471672</v>
      </c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</row>
    <row r="25" ht="15.0" customHeight="1">
      <c r="A25" s="106" t="s">
        <v>71</v>
      </c>
      <c r="B25" s="96">
        <v>841.841095890411</v>
      </c>
      <c r="C25" s="96">
        <v>21.7938936220884</v>
      </c>
      <c r="D25" s="107">
        <v>0.0</v>
      </c>
      <c r="E25" s="109">
        <v>18.883047421122</v>
      </c>
      <c r="F25" s="112">
        <v>224.488987142877</v>
      </c>
      <c r="G25" s="112" t="s">
        <v>297</v>
      </c>
      <c r="H25" s="112" t="s">
        <v>297</v>
      </c>
      <c r="I25" s="112" t="s">
        <v>297</v>
      </c>
      <c r="J25" s="107">
        <v>0.0</v>
      </c>
      <c r="K25" s="96">
        <v>13.7024514595616</v>
      </c>
      <c r="L25" s="96">
        <v>85.1489112328767</v>
      </c>
      <c r="M25" s="96">
        <v>7.03781808219178</v>
      </c>
      <c r="N25" s="96">
        <v>67.0939555616439</v>
      </c>
      <c r="O25" s="108">
        <v>10.0333827958767</v>
      </c>
      <c r="P25" s="110">
        <v>1290.02607310761</v>
      </c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</row>
    <row r="26" ht="15.0" customHeight="1">
      <c r="A26" s="106" t="s">
        <v>188</v>
      </c>
      <c r="B26" s="96">
        <v>1597.00434027397</v>
      </c>
      <c r="C26" s="96">
        <v>14.2907783561644</v>
      </c>
      <c r="D26" s="108">
        <v>8.3210898630137</v>
      </c>
      <c r="E26" s="107">
        <v>0.0</v>
      </c>
      <c r="F26" s="112">
        <v>474.238506371118</v>
      </c>
      <c r="G26" s="112" t="s">
        <v>297</v>
      </c>
      <c r="H26" s="109">
        <v>3.60158499072166</v>
      </c>
      <c r="I26" s="109">
        <v>24.5480832666112</v>
      </c>
      <c r="J26" s="96">
        <v>0.585773180348191</v>
      </c>
      <c r="K26" s="96">
        <v>750.773094285123</v>
      </c>
      <c r="L26" s="96">
        <v>690.795424931507</v>
      </c>
      <c r="M26" s="96">
        <v>55.8693890410959</v>
      </c>
      <c r="N26" s="96">
        <v>229.041889272137</v>
      </c>
      <c r="O26" s="108">
        <v>79.9615918930367</v>
      </c>
      <c r="P26" s="110">
        <v>3929.16305268998</v>
      </c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</row>
    <row r="27" ht="15.0" customHeight="1">
      <c r="A27" s="106" t="s">
        <v>189</v>
      </c>
      <c r="B27" s="96">
        <v>459.221512328767</v>
      </c>
      <c r="C27" s="96">
        <v>101.895347671233</v>
      </c>
      <c r="D27" s="108">
        <v>61.6261512328767</v>
      </c>
      <c r="E27" s="109">
        <v>125.856382198171</v>
      </c>
      <c r="F27" s="107">
        <v>0.0</v>
      </c>
      <c r="G27" s="109">
        <v>114.435636082194</v>
      </c>
      <c r="H27" s="109">
        <v>290.528265937479</v>
      </c>
      <c r="I27" s="109">
        <v>643.527276053008</v>
      </c>
      <c r="J27" s="96">
        <v>11.5884675980923</v>
      </c>
      <c r="K27" s="96">
        <v>74.4628280366849</v>
      </c>
      <c r="L27" s="96">
        <v>43.354408662137</v>
      </c>
      <c r="M27" s="96">
        <v>17.9031515068493</v>
      </c>
      <c r="N27" s="96">
        <v>153.946812102795</v>
      </c>
      <c r="O27" s="108">
        <v>194.741182418072</v>
      </c>
      <c r="P27" s="110">
        <v>2293.08742182836</v>
      </c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</row>
    <row r="28" ht="15.0" customHeight="1">
      <c r="A28" s="106" t="s">
        <v>191</v>
      </c>
      <c r="B28" s="96">
        <v>375.950685182356</v>
      </c>
      <c r="C28" s="96">
        <v>22.0581939726027</v>
      </c>
      <c r="D28" s="108">
        <v>1.73274164383562</v>
      </c>
      <c r="E28" s="109">
        <v>40.3949663589367</v>
      </c>
      <c r="F28" s="109">
        <v>6028.07569718402</v>
      </c>
      <c r="G28" s="107">
        <v>0.0</v>
      </c>
      <c r="H28" s="109">
        <v>282.067918794117</v>
      </c>
      <c r="I28" s="109">
        <v>57.1839912280274</v>
      </c>
      <c r="J28" s="96">
        <v>39.7250171484212</v>
      </c>
      <c r="K28" s="96">
        <v>926.179228936411</v>
      </c>
      <c r="L28" s="96">
        <v>40.615021369863</v>
      </c>
      <c r="M28" s="96">
        <v>314.134315068493</v>
      </c>
      <c r="N28" s="96">
        <v>247.404835098244</v>
      </c>
      <c r="O28" s="108">
        <v>556.754350933961</v>
      </c>
      <c r="P28" s="110">
        <v>8932.27696291929</v>
      </c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</row>
    <row r="29" ht="15.0" customHeight="1">
      <c r="A29" s="106" t="s">
        <v>193</v>
      </c>
      <c r="B29" s="96">
        <v>1869.17260273973</v>
      </c>
      <c r="C29" s="96">
        <v>98.9931479452055</v>
      </c>
      <c r="D29" s="108">
        <v>6.80031589041096</v>
      </c>
      <c r="E29" s="109">
        <v>144.24229376441</v>
      </c>
      <c r="F29" s="109">
        <v>2056.02685555488</v>
      </c>
      <c r="G29" s="109">
        <v>7.01710030258767</v>
      </c>
      <c r="H29" s="107">
        <v>0.0</v>
      </c>
      <c r="I29" s="109">
        <v>516.224831500329</v>
      </c>
      <c r="J29" s="96">
        <v>120.72072876436</v>
      </c>
      <c r="K29" s="96">
        <v>3456.85017934389</v>
      </c>
      <c r="L29" s="96">
        <v>2440.02418794521</v>
      </c>
      <c r="M29" s="96">
        <v>3166.41933780822</v>
      </c>
      <c r="N29" s="96">
        <v>1082.45531890345</v>
      </c>
      <c r="O29" s="108">
        <v>4795.76511685705</v>
      </c>
      <c r="P29" s="110">
        <v>19760.7120173197</v>
      </c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</row>
    <row r="30" ht="15.0" customHeight="1">
      <c r="A30" s="106" t="s">
        <v>290</v>
      </c>
      <c r="B30" s="96">
        <v>119.652054794521</v>
      </c>
      <c r="C30" s="96">
        <v>37.6697627067087</v>
      </c>
      <c r="D30" s="111" t="s">
        <v>297</v>
      </c>
      <c r="E30" s="109">
        <v>93.8579711930049</v>
      </c>
      <c r="F30" s="109">
        <v>1203.41029817143</v>
      </c>
      <c r="G30" s="109">
        <v>2.37739139687671</v>
      </c>
      <c r="H30" s="109">
        <v>36.9086718448219</v>
      </c>
      <c r="I30" s="114">
        <v>0.0</v>
      </c>
      <c r="J30" s="113" t="s">
        <v>297</v>
      </c>
      <c r="K30" s="96">
        <v>63.7974314379726</v>
      </c>
      <c r="L30" s="96">
        <v>62.478457260274</v>
      </c>
      <c r="M30" s="96">
        <v>27.5983189041096</v>
      </c>
      <c r="N30" s="96">
        <v>9.39384358452055</v>
      </c>
      <c r="O30" s="108">
        <v>104.941957414005</v>
      </c>
      <c r="P30" s="110">
        <v>1762.17834583153</v>
      </c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</row>
    <row r="31" ht="15.0" customHeight="1">
      <c r="A31" s="106" t="s">
        <v>291</v>
      </c>
      <c r="B31" s="96">
        <v>342.56082630137</v>
      </c>
      <c r="C31" s="96">
        <v>60.121877315641</v>
      </c>
      <c r="D31" s="108">
        <v>2.57266876712329</v>
      </c>
      <c r="E31" s="109">
        <v>267.961612061587</v>
      </c>
      <c r="F31" s="109">
        <v>1575.04170130641</v>
      </c>
      <c r="G31" s="112" t="s">
        <v>297</v>
      </c>
      <c r="H31" s="112" t="s">
        <v>297</v>
      </c>
      <c r="I31" s="114">
        <v>0.0</v>
      </c>
      <c r="J31" s="96">
        <v>88.9381743582036</v>
      </c>
      <c r="K31" s="96">
        <v>1152.86870820537</v>
      </c>
      <c r="L31" s="96">
        <v>580.670119452055</v>
      </c>
      <c r="M31" s="96">
        <v>60.3464898630137</v>
      </c>
      <c r="N31" s="96">
        <v>4.72099315434247</v>
      </c>
      <c r="O31" s="108">
        <v>295.565038882443</v>
      </c>
      <c r="P31" s="110">
        <v>4431.42700677381</v>
      </c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</row>
    <row r="32" ht="15.0" customHeight="1">
      <c r="A32" s="106" t="s">
        <v>298</v>
      </c>
      <c r="B32" s="96">
        <v>0.654795691178082</v>
      </c>
      <c r="C32" s="113" t="s">
        <v>297</v>
      </c>
      <c r="D32" s="111" t="s">
        <v>297</v>
      </c>
      <c r="E32" s="109">
        <v>1.01153676718308</v>
      </c>
      <c r="F32" s="109">
        <v>6.61431769186302</v>
      </c>
      <c r="G32" s="112" t="s">
        <v>297</v>
      </c>
      <c r="H32" s="109">
        <v>0.637465067424658</v>
      </c>
      <c r="I32" s="114">
        <v>0.0</v>
      </c>
      <c r="J32" s="113" t="s">
        <v>297</v>
      </c>
      <c r="K32" s="96">
        <v>165.104923065753</v>
      </c>
      <c r="L32" s="96">
        <v>19.102075890411</v>
      </c>
      <c r="M32" s="96">
        <v>2.83065837624658</v>
      </c>
      <c r="N32" s="96">
        <v>4.26132852753425</v>
      </c>
      <c r="O32" s="108">
        <v>1.51726553139726</v>
      </c>
      <c r="P32" s="110">
        <v>201.838921889427</v>
      </c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</row>
    <row r="33" ht="15.0" customHeight="1">
      <c r="A33" s="106" t="s">
        <v>218</v>
      </c>
      <c r="B33" s="96">
        <v>1.58356164383562</v>
      </c>
      <c r="C33" s="113" t="s">
        <v>297</v>
      </c>
      <c r="D33" s="111" t="s">
        <v>297</v>
      </c>
      <c r="E33" s="109">
        <v>5.37139476667269</v>
      </c>
      <c r="F33" s="112" t="s">
        <v>297</v>
      </c>
      <c r="G33" s="112" t="s">
        <v>297</v>
      </c>
      <c r="H33" s="112" t="s">
        <v>297</v>
      </c>
      <c r="I33" s="112" t="s">
        <v>297</v>
      </c>
      <c r="J33" s="107">
        <v>0.0</v>
      </c>
      <c r="K33" s="96">
        <v>60.1324616550411</v>
      </c>
      <c r="L33" s="96">
        <v>1.95759753424658</v>
      </c>
      <c r="M33" s="96">
        <v>44.4642684931507</v>
      </c>
      <c r="N33" s="96">
        <v>47.6528854424384</v>
      </c>
      <c r="O33" s="108">
        <v>148.85884798072</v>
      </c>
      <c r="P33" s="110">
        <v>310.051865671361</v>
      </c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</row>
    <row r="34" ht="15.0" customHeight="1">
      <c r="A34" s="106" t="s">
        <v>123</v>
      </c>
      <c r="B34" s="96">
        <v>5.59178082191781</v>
      </c>
      <c r="C34" s="96">
        <v>1.16603123287671</v>
      </c>
      <c r="D34" s="108">
        <v>2.26391506849315</v>
      </c>
      <c r="E34" s="109">
        <v>80.7657435048769</v>
      </c>
      <c r="F34" s="109">
        <v>10.7611211922824</v>
      </c>
      <c r="G34" s="109">
        <v>7.42967773646575</v>
      </c>
      <c r="H34" s="109">
        <v>30.4959583499726</v>
      </c>
      <c r="I34" s="109">
        <v>24.8097765777808</v>
      </c>
      <c r="J34" s="96">
        <v>10.8337240807155</v>
      </c>
      <c r="K34" s="107">
        <v>0.0</v>
      </c>
      <c r="L34" s="96">
        <v>21.364</v>
      </c>
      <c r="M34" s="96">
        <v>11.3195753424658</v>
      </c>
      <c r="N34" s="96">
        <v>105.462955669123</v>
      </c>
      <c r="O34" s="108">
        <v>235.166179379685</v>
      </c>
      <c r="P34" s="110">
        <v>547.430438956656</v>
      </c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</row>
    <row r="35" ht="15.0" customHeight="1">
      <c r="A35" s="106" t="s">
        <v>124</v>
      </c>
      <c r="B35" s="96">
        <v>90.9178082191781</v>
      </c>
      <c r="C35" s="113" t="s">
        <v>297</v>
      </c>
      <c r="D35" s="111" t="s">
        <v>297</v>
      </c>
      <c r="E35" s="109">
        <v>80.4453189799533</v>
      </c>
      <c r="F35" s="109">
        <v>162.245675660347</v>
      </c>
      <c r="G35" s="112" t="s">
        <v>297</v>
      </c>
      <c r="H35" s="109">
        <v>409.446866161151</v>
      </c>
      <c r="I35" s="109">
        <v>187.687958501918</v>
      </c>
      <c r="J35" s="96">
        <v>7.21058466222101</v>
      </c>
      <c r="K35" s="96">
        <v>6.86174629556164</v>
      </c>
      <c r="L35" s="107">
        <v>0.0</v>
      </c>
      <c r="M35" s="96">
        <v>62.6705205479452</v>
      </c>
      <c r="N35" s="96">
        <v>143.656056870521</v>
      </c>
      <c r="O35" s="108">
        <v>130.001877380355</v>
      </c>
      <c r="P35" s="110">
        <v>1281.80112888425</v>
      </c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</row>
    <row r="36" ht="15.0" customHeight="1">
      <c r="A36" s="106" t="s">
        <v>174</v>
      </c>
      <c r="B36" s="96">
        <v>14.358904109589</v>
      </c>
      <c r="C36" s="113">
        <v>0.591795342465753</v>
      </c>
      <c r="D36" s="108">
        <v>0.765508493150685</v>
      </c>
      <c r="E36" s="109">
        <v>5.1497536406776</v>
      </c>
      <c r="F36" s="109">
        <v>2.64009197353407</v>
      </c>
      <c r="G36" s="112" t="s">
        <v>297</v>
      </c>
      <c r="H36" s="109">
        <v>1.09978307849315</v>
      </c>
      <c r="I36" s="109">
        <v>1.86167869347945</v>
      </c>
      <c r="J36" s="96">
        <v>57.5794852397934</v>
      </c>
      <c r="K36" s="96">
        <v>36.996887820411</v>
      </c>
      <c r="L36" s="96">
        <v>1.3232301369863</v>
      </c>
      <c r="M36" s="107">
        <v>0.0</v>
      </c>
      <c r="N36" s="96">
        <v>66.811124509589</v>
      </c>
      <c r="O36" s="108">
        <v>89.3427033462241</v>
      </c>
      <c r="P36" s="110">
        <v>278.877924275133</v>
      </c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</row>
    <row r="37" ht="15.0" customHeight="1">
      <c r="A37" s="106" t="s">
        <v>178</v>
      </c>
      <c r="B37" s="96">
        <v>11.2712328767123</v>
      </c>
      <c r="C37" s="113" t="s">
        <v>297</v>
      </c>
      <c r="D37" s="111" t="s">
        <v>297</v>
      </c>
      <c r="E37" s="109">
        <v>6.60710823971747</v>
      </c>
      <c r="F37" s="109">
        <v>30.7722164297958</v>
      </c>
      <c r="G37" s="112" t="s">
        <v>297</v>
      </c>
      <c r="H37" s="109">
        <v>12.0543383011781</v>
      </c>
      <c r="I37" s="109">
        <v>77.9558134365753</v>
      </c>
      <c r="J37" s="96">
        <v>207.253965933575</v>
      </c>
      <c r="K37" s="96">
        <v>139.791532297808</v>
      </c>
      <c r="L37" s="96">
        <v>13.3577260273973</v>
      </c>
      <c r="M37" s="96">
        <v>4.43376164383562</v>
      </c>
      <c r="N37" s="107">
        <v>0.0</v>
      </c>
      <c r="O37" s="108">
        <v>991.235275328518</v>
      </c>
      <c r="P37" s="110">
        <v>1495.12812123523</v>
      </c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</row>
    <row r="38" ht="15.0" customHeight="1">
      <c r="A38" s="106" t="s">
        <v>129</v>
      </c>
      <c r="B38" s="96">
        <v>103.267561643836</v>
      </c>
      <c r="C38" s="96">
        <v>2.19242301369863</v>
      </c>
      <c r="D38" s="108">
        <v>0.913300547945206</v>
      </c>
      <c r="E38" s="109">
        <v>15.490733080824</v>
      </c>
      <c r="F38" s="109">
        <v>73.2470619340383</v>
      </c>
      <c r="G38" s="109">
        <v>1.03606096061699</v>
      </c>
      <c r="H38" s="109">
        <v>21.0018204559307</v>
      </c>
      <c r="I38" s="109">
        <v>42.3984510827771</v>
      </c>
      <c r="J38" s="96">
        <v>464.518989621191</v>
      </c>
      <c r="K38" s="96">
        <v>557.058823522603</v>
      </c>
      <c r="L38" s="96">
        <v>116.940717554329</v>
      </c>
      <c r="M38" s="96">
        <v>410.371637441014</v>
      </c>
      <c r="N38" s="96">
        <v>780.218111706959</v>
      </c>
      <c r="O38" s="115">
        <v>0.0</v>
      </c>
      <c r="P38" s="110">
        <v>2588.65569256576</v>
      </c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</row>
    <row r="39" ht="15.0" customHeight="1">
      <c r="A39" s="116" t="s">
        <v>299</v>
      </c>
      <c r="B39" s="117">
        <v>9220.6816392297</v>
      </c>
      <c r="C39" s="117">
        <v>1162.78674871293</v>
      </c>
      <c r="D39" s="118">
        <v>640.584301917809</v>
      </c>
      <c r="E39" s="119">
        <v>2232.07131092259</v>
      </c>
      <c r="F39" s="119">
        <v>12600.8651252744</v>
      </c>
      <c r="G39" s="119">
        <v>136.16110813887</v>
      </c>
      <c r="H39" s="119">
        <v>1133.40749316128</v>
      </c>
      <c r="I39" s="119">
        <v>1708.40378348925</v>
      </c>
      <c r="J39" s="117">
        <v>1022.76294486385</v>
      </c>
      <c r="K39" s="117">
        <v>7539.60612187022</v>
      </c>
      <c r="L39" s="117">
        <v>4224.62246155893</v>
      </c>
      <c r="M39" s="117">
        <v>4333.3227423926</v>
      </c>
      <c r="N39" s="117">
        <v>3056.54119679166</v>
      </c>
      <c r="O39" s="118">
        <v>7724.53105120613</v>
      </c>
      <c r="P39" s="117">
        <v>56736.3480295302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</row>
    <row r="40" ht="7.5" customHeight="1">
      <c r="A40" s="36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</row>
    <row r="41" ht="12.75" customHeight="1">
      <c r="A41" s="2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6"/>
      <c r="N41" s="36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</row>
    <row r="42" ht="12.75" customHeight="1">
      <c r="A42" s="2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6"/>
      <c r="N42" s="36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</row>
    <row r="43" ht="12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6"/>
      <c r="N43" s="36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</row>
    <row r="44" ht="12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6"/>
      <c r="N44" s="120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</row>
    <row r="45" ht="12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6"/>
      <c r="N45" s="120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</row>
    <row r="46" ht="12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6"/>
      <c r="N46" s="120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</row>
    <row r="47" ht="12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6"/>
      <c r="N47" s="120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 ht="12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6"/>
      <c r="N48" s="120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 ht="12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6"/>
      <c r="N49" s="120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</row>
    <row r="50" ht="12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6"/>
      <c r="N50" s="120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</row>
    <row r="51" ht="12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6"/>
      <c r="N51" s="120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</row>
    <row r="52" ht="12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6"/>
      <c r="N52" s="120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</row>
    <row r="53" ht="12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6"/>
      <c r="N53" s="120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</row>
    <row r="54" ht="12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6"/>
      <c r="N54" s="120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</row>
    <row r="55" ht="12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6"/>
      <c r="N55" s="120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</row>
    <row r="56" ht="12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6"/>
      <c r="N56" s="120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</row>
    <row r="57" ht="12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120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</row>
    <row r="58" ht="12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120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</row>
    <row r="59" ht="12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6"/>
      <c r="N59" s="120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</row>
    <row r="60" ht="12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6"/>
      <c r="N60" s="120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</row>
    <row r="61" ht="12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6"/>
      <c r="N61" s="120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</row>
    <row r="62" ht="12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6"/>
      <c r="N62" s="120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</row>
    <row r="63" ht="12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6"/>
      <c r="N63" s="120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</row>
    <row r="64" ht="12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6"/>
      <c r="N64" s="120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</row>
    <row r="65" ht="12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6"/>
      <c r="N65" s="120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</row>
    <row r="66" ht="12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6"/>
      <c r="N66" s="120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</row>
    <row r="67" ht="12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6"/>
      <c r="N67" s="120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</row>
    <row r="68" ht="12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6"/>
      <c r="N68" s="120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</row>
    <row r="69" ht="12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6"/>
      <c r="N69" s="120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</row>
    <row r="70" ht="12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6"/>
      <c r="N70" s="120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</row>
    <row r="71" ht="12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6"/>
      <c r="N71" s="120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</row>
    <row r="72" ht="12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6"/>
      <c r="N72" s="120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</row>
    <row r="73" ht="12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6"/>
      <c r="N73" s="120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</row>
    <row r="74" ht="12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6"/>
      <c r="N74" s="120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</row>
    <row r="75" ht="12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6"/>
      <c r="N75" s="120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</row>
    <row r="76" ht="12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6"/>
      <c r="N76" s="120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</row>
    <row r="77" ht="12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6"/>
      <c r="N77" s="120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</row>
    <row r="78" ht="12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6"/>
      <c r="N78" s="120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</row>
    <row r="79" ht="12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6"/>
      <c r="N79" s="120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</row>
    <row r="80" ht="12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6"/>
      <c r="N80" s="120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</row>
    <row r="81" ht="12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6"/>
      <c r="N81" s="120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</row>
    <row r="82" ht="12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6"/>
      <c r="N82" s="120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</row>
    <row r="83" ht="12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6"/>
      <c r="N83" s="120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</row>
    <row r="84" ht="12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6"/>
      <c r="N84" s="120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</row>
    <row r="85" ht="12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6"/>
      <c r="N85" s="120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</row>
    <row r="86" ht="12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6"/>
      <c r="N86" s="120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</row>
    <row r="87" ht="12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6"/>
      <c r="N87" s="120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</row>
    <row r="88" ht="12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6"/>
      <c r="N88" s="120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</row>
    <row r="89" ht="12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6"/>
      <c r="N89" s="120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</row>
    <row r="90" ht="12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6"/>
      <c r="N90" s="120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</row>
    <row r="91" ht="12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6"/>
      <c r="N91" s="120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</row>
    <row r="92" ht="12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6"/>
      <c r="N92" s="120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</row>
    <row r="93" ht="12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6"/>
      <c r="N93" s="120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</row>
    <row r="94" ht="12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6"/>
      <c r="N94" s="120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</row>
    <row r="95" ht="12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6"/>
      <c r="N95" s="120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</row>
    <row r="96" ht="12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6"/>
      <c r="N96" s="120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</row>
    <row r="97" ht="12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6"/>
      <c r="N97" s="120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</row>
    <row r="98" ht="12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6"/>
      <c r="N98" s="120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</row>
    <row r="99" ht="12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6"/>
      <c r="N99" s="120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</row>
    <row r="100" ht="12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6"/>
      <c r="N100" s="120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</row>
    <row r="101" ht="12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6"/>
      <c r="N101" s="120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</row>
    <row r="102" ht="12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6"/>
      <c r="N102" s="120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</row>
    <row r="103" ht="12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6"/>
      <c r="N103" s="120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</row>
    <row r="104" ht="12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6"/>
      <c r="N104" s="120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</row>
    <row r="105" ht="12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6"/>
      <c r="N105" s="120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</row>
    <row r="106" ht="12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6"/>
      <c r="N106" s="120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</row>
    <row r="107" ht="12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6"/>
      <c r="N107" s="120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</row>
    <row r="108" ht="12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6"/>
      <c r="N108" s="120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</row>
    <row r="109" ht="12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6"/>
      <c r="N109" s="120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</row>
    <row r="110" ht="12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6"/>
      <c r="N110" s="120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</row>
    <row r="111" ht="12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6"/>
      <c r="N111" s="120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</row>
    <row r="112" ht="12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6"/>
      <c r="N112" s="120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</row>
    <row r="113" ht="12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6"/>
      <c r="N113" s="120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</row>
    <row r="114" ht="12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6"/>
      <c r="N114" s="120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</row>
    <row r="115" ht="12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6"/>
      <c r="N115" s="120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</row>
    <row r="116" ht="12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6"/>
      <c r="N116" s="120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</row>
    <row r="117" ht="12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6"/>
      <c r="N117" s="120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</row>
    <row r="118" ht="12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6"/>
      <c r="N118" s="120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</row>
    <row r="119" ht="12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6"/>
      <c r="N119" s="120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</row>
    <row r="120" ht="12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6"/>
      <c r="N120" s="120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</row>
    <row r="121" ht="12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6"/>
      <c r="N121" s="120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</row>
    <row r="122" ht="12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6"/>
      <c r="N122" s="120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</row>
    <row r="123" ht="12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6"/>
      <c r="N123" s="120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</row>
    <row r="124" ht="12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6"/>
      <c r="N124" s="120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</row>
    <row r="125" ht="12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6"/>
      <c r="N125" s="120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</row>
    <row r="126" ht="12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6"/>
      <c r="N126" s="120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</row>
    <row r="127" ht="12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6"/>
      <c r="N127" s="120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</row>
    <row r="128" ht="12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6"/>
      <c r="N128" s="120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</row>
    <row r="129" ht="12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6"/>
      <c r="N129" s="120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</row>
    <row r="130" ht="12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6"/>
      <c r="N130" s="120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</row>
    <row r="131" ht="12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6"/>
      <c r="N131" s="120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</row>
    <row r="132" ht="12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6"/>
      <c r="N132" s="120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</row>
    <row r="133" ht="12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6"/>
      <c r="N133" s="120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</row>
    <row r="134" ht="12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6"/>
      <c r="N134" s="120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</row>
    <row r="135" ht="12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6"/>
      <c r="N135" s="120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</row>
    <row r="136" ht="12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6"/>
      <c r="N136" s="120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</row>
    <row r="137" ht="12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6"/>
      <c r="N137" s="120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</row>
    <row r="138" ht="12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6"/>
      <c r="N138" s="120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</row>
    <row r="139" ht="12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6"/>
      <c r="N139" s="120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</row>
    <row r="140" ht="12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6"/>
      <c r="N140" s="120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</row>
    <row r="141" ht="12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6"/>
      <c r="N141" s="120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</row>
    <row r="142" ht="12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6"/>
      <c r="N142" s="120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</row>
    <row r="143" ht="12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6"/>
      <c r="N143" s="120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</row>
    <row r="144" ht="12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6"/>
      <c r="N144" s="120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</row>
    <row r="145" ht="12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6"/>
      <c r="N145" s="120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</row>
    <row r="146" ht="12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6"/>
      <c r="N146" s="120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</row>
    <row r="147" ht="12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6"/>
      <c r="N147" s="120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</row>
    <row r="148" ht="12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6"/>
      <c r="N148" s="120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</row>
    <row r="149" ht="12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6"/>
      <c r="N149" s="120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</row>
    <row r="150" ht="12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6"/>
      <c r="N150" s="120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</row>
    <row r="151" ht="12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6"/>
      <c r="N151" s="120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</row>
    <row r="152" ht="12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6"/>
      <c r="N152" s="120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</row>
    <row r="153" ht="12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6"/>
      <c r="N153" s="120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</row>
    <row r="154" ht="12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6"/>
      <c r="N154" s="120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</row>
    <row r="155" ht="12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6"/>
      <c r="N155" s="120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</row>
    <row r="156" ht="12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6"/>
      <c r="N156" s="120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</row>
    <row r="157" ht="12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6"/>
      <c r="N157" s="120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</row>
    <row r="158" ht="12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6"/>
      <c r="N158" s="120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</row>
    <row r="159" ht="12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6"/>
      <c r="N159" s="120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</row>
    <row r="160" ht="12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6"/>
      <c r="N160" s="120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</row>
    <row r="161" ht="12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6"/>
      <c r="N161" s="120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</row>
    <row r="162" ht="12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6"/>
      <c r="N162" s="120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</row>
    <row r="163" ht="12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6"/>
      <c r="N163" s="120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</row>
    <row r="164" ht="12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6"/>
      <c r="N164" s="120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</row>
    <row r="165" ht="12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6"/>
      <c r="N165" s="120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</row>
    <row r="166" ht="12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6"/>
      <c r="N166" s="120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</row>
    <row r="167" ht="12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6"/>
      <c r="N167" s="120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</row>
    <row r="168" ht="12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6"/>
      <c r="N168" s="120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</row>
    <row r="169" ht="12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6"/>
      <c r="N169" s="120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</row>
    <row r="170" ht="12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6"/>
      <c r="N170" s="120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</row>
    <row r="171" ht="12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6"/>
      <c r="N171" s="120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</row>
    <row r="172" ht="12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6"/>
      <c r="N172" s="120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</row>
    <row r="173" ht="12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6"/>
      <c r="N173" s="120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</row>
    <row r="174" ht="12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6"/>
      <c r="N174" s="120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</row>
    <row r="175" ht="12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6"/>
      <c r="N175" s="120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</row>
    <row r="176" ht="12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6"/>
      <c r="N176" s="120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</row>
    <row r="177" ht="12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6"/>
      <c r="N177" s="120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</row>
    <row r="178" ht="12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6"/>
      <c r="N178" s="120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</row>
    <row r="179" ht="12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6"/>
      <c r="N179" s="120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</row>
    <row r="180" ht="12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6"/>
      <c r="N180" s="120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</row>
    <row r="181" ht="12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6"/>
      <c r="N181" s="120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</row>
    <row r="182" ht="12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6"/>
      <c r="N182" s="120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</row>
    <row r="183" ht="12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6"/>
      <c r="N183" s="120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</row>
    <row r="184" ht="12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6"/>
      <c r="N184" s="120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</row>
    <row r="185" ht="12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6"/>
      <c r="N185" s="120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</row>
    <row r="186" ht="12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6"/>
      <c r="N186" s="120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</row>
    <row r="187" ht="12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6"/>
      <c r="N187" s="120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</row>
    <row r="188" ht="12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6"/>
      <c r="N188" s="120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</row>
    <row r="189" ht="12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6"/>
      <c r="N189" s="120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</row>
    <row r="190" ht="12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6"/>
      <c r="N190" s="120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</row>
    <row r="191" ht="12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6"/>
      <c r="N191" s="120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</row>
    <row r="192" ht="12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6"/>
      <c r="N192" s="120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</row>
    <row r="193" ht="12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6"/>
      <c r="N193" s="120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</row>
    <row r="194" ht="12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6"/>
      <c r="N194" s="120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</row>
    <row r="195" ht="12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6"/>
      <c r="N195" s="120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</row>
    <row r="196" ht="12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6"/>
      <c r="N196" s="120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</row>
    <row r="197" ht="12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6"/>
      <c r="N197" s="120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</row>
    <row r="198" ht="12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6"/>
      <c r="N198" s="120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</row>
    <row r="199" ht="12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6"/>
      <c r="N199" s="120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</row>
    <row r="200" ht="12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6"/>
      <c r="N200" s="120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</row>
    <row r="201" ht="12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6"/>
      <c r="N201" s="120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</row>
    <row r="202" ht="12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6"/>
      <c r="N202" s="120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</row>
    <row r="203" ht="12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6"/>
      <c r="N203" s="120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</row>
    <row r="204" ht="12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6"/>
      <c r="N204" s="120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</row>
    <row r="205" ht="12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6"/>
      <c r="N205" s="120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</row>
    <row r="206" ht="12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6"/>
      <c r="N206" s="120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</row>
    <row r="207" ht="12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6"/>
      <c r="N207" s="120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</row>
    <row r="208" ht="12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6"/>
      <c r="N208" s="120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</row>
    <row r="209" ht="12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6"/>
      <c r="N209" s="120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</row>
    <row r="210" ht="12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6"/>
      <c r="N210" s="120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</row>
    <row r="211" ht="12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6"/>
      <c r="N211" s="120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</row>
    <row r="212" ht="12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6"/>
      <c r="N212" s="120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</row>
    <row r="213" ht="12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6"/>
      <c r="N213" s="120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</row>
    <row r="214" ht="12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6"/>
      <c r="N214" s="120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</row>
    <row r="215" ht="12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6"/>
      <c r="N215" s="120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</row>
    <row r="216" ht="12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6"/>
      <c r="N216" s="120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</row>
    <row r="217" ht="12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6"/>
      <c r="N217" s="120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</row>
    <row r="218" ht="12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6"/>
      <c r="N218" s="120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</row>
    <row r="219" ht="12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6"/>
      <c r="N219" s="120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</row>
    <row r="220" ht="12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6"/>
      <c r="N220" s="120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</row>
    <row r="221" ht="12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6"/>
      <c r="N221" s="120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</row>
    <row r="222" ht="12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6"/>
      <c r="N222" s="120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</row>
    <row r="223" ht="12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6"/>
      <c r="N223" s="120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</row>
    <row r="224" ht="12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6"/>
      <c r="N224" s="120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</row>
    <row r="225" ht="12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6"/>
      <c r="N225" s="120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</row>
    <row r="226" ht="12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6"/>
      <c r="N226" s="120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</row>
    <row r="227" ht="12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6"/>
      <c r="N227" s="120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</row>
    <row r="228" ht="12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6"/>
      <c r="N228" s="120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</row>
    <row r="229" ht="12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6"/>
      <c r="N229" s="120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</row>
    <row r="230" ht="12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6"/>
      <c r="N230" s="120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</row>
    <row r="231" ht="12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6"/>
      <c r="N231" s="120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</row>
    <row r="232" ht="12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6"/>
      <c r="N232" s="120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</row>
    <row r="233" ht="12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6"/>
      <c r="N233" s="120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</row>
    <row r="234" ht="12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6"/>
      <c r="N234" s="120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</row>
    <row r="235" ht="12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6"/>
      <c r="N235" s="120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</row>
    <row r="236" ht="12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6"/>
      <c r="N236" s="120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</row>
    <row r="237" ht="12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6"/>
      <c r="N237" s="120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</row>
    <row r="238" ht="12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6"/>
      <c r="N238" s="120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</row>
    <row r="239" ht="12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6"/>
      <c r="N239" s="120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</row>
    <row r="240" ht="12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6"/>
      <c r="N240" s="120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</row>
    <row r="241" ht="12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6"/>
      <c r="N241" s="120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</row>
    <row r="242" ht="12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6"/>
      <c r="N242" s="120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</row>
    <row r="243" ht="12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6"/>
      <c r="N243" s="120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</row>
    <row r="244" ht="12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6"/>
      <c r="N244" s="120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</row>
    <row r="245" ht="12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6"/>
      <c r="N245" s="120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</row>
    <row r="246" ht="12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6"/>
      <c r="N246" s="120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</row>
    <row r="247" ht="12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6"/>
      <c r="N247" s="120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</row>
    <row r="248" ht="12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6"/>
      <c r="N248" s="120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</row>
    <row r="249" ht="12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6"/>
      <c r="N249" s="120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</row>
    <row r="250" ht="12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6"/>
      <c r="N250" s="120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</row>
    <row r="251" ht="12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6"/>
      <c r="N251" s="120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</row>
    <row r="252" ht="12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6"/>
      <c r="N252" s="120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</row>
    <row r="253" ht="12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6"/>
      <c r="N253" s="120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</row>
    <row r="254" ht="12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6"/>
      <c r="N254" s="120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</row>
    <row r="255" ht="12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6"/>
      <c r="N255" s="120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</row>
    <row r="256" ht="12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6"/>
      <c r="N256" s="120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</row>
    <row r="257" ht="12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6"/>
      <c r="N257" s="120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</row>
    <row r="258" ht="12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6"/>
      <c r="N258" s="120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</row>
    <row r="259" ht="12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6"/>
      <c r="N259" s="120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</row>
    <row r="260" ht="12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6"/>
      <c r="N260" s="120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</row>
    <row r="261" ht="12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6"/>
      <c r="N261" s="120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</row>
    <row r="262" ht="12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6"/>
      <c r="N262" s="120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</row>
    <row r="263" ht="12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6"/>
      <c r="N263" s="120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</row>
    <row r="264" ht="12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6"/>
      <c r="N264" s="120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</row>
    <row r="265" ht="12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6"/>
      <c r="N265" s="120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</row>
    <row r="266" ht="12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6"/>
      <c r="N266" s="120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</row>
    <row r="267" ht="12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6"/>
      <c r="N267" s="120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</row>
    <row r="268" ht="12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6"/>
      <c r="N268" s="120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</row>
    <row r="269" ht="12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6"/>
      <c r="N269" s="120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</row>
    <row r="270" ht="12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6"/>
      <c r="N270" s="120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</row>
    <row r="271" ht="12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6"/>
      <c r="N271" s="120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</row>
    <row r="272" ht="12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6"/>
      <c r="N272" s="120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</row>
    <row r="273" ht="12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6"/>
      <c r="N273" s="120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</row>
    <row r="274" ht="12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6"/>
      <c r="N274" s="120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</row>
    <row r="275" ht="12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6"/>
      <c r="N275" s="120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</row>
    <row r="276" ht="12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6"/>
      <c r="N276" s="120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</row>
    <row r="277" ht="12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6"/>
      <c r="N277" s="120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</row>
    <row r="278" ht="12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6"/>
      <c r="N278" s="120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</row>
    <row r="279" ht="12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6"/>
      <c r="N279" s="120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</row>
    <row r="280" ht="12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6"/>
      <c r="N280" s="120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</row>
    <row r="281" ht="12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6"/>
      <c r="N281" s="120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</row>
    <row r="282" ht="12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6"/>
      <c r="N282" s="120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</row>
    <row r="283" ht="12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6"/>
      <c r="N283" s="120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</row>
    <row r="284" ht="12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6"/>
      <c r="N284" s="120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</row>
    <row r="285" ht="12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6"/>
      <c r="N285" s="120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</row>
    <row r="286" ht="12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6"/>
      <c r="N286" s="120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</row>
    <row r="287" ht="12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6"/>
      <c r="N287" s="120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</row>
    <row r="288" ht="12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6"/>
      <c r="N288" s="120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</row>
    <row r="289" ht="12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6"/>
      <c r="N289" s="120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</row>
    <row r="290" ht="12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6"/>
      <c r="N290" s="120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</row>
    <row r="291" ht="12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6"/>
      <c r="N291" s="120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</row>
    <row r="292" ht="12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6"/>
      <c r="N292" s="120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</row>
    <row r="293" ht="12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6"/>
      <c r="N293" s="120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</row>
    <row r="294" ht="12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6"/>
      <c r="N294" s="120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</row>
    <row r="295" ht="12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6"/>
      <c r="N295" s="120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</row>
    <row r="296" ht="12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6"/>
      <c r="N296" s="120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</row>
    <row r="297" ht="12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6"/>
      <c r="N297" s="120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</row>
    <row r="298" ht="12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6"/>
      <c r="N298" s="120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</row>
    <row r="299" ht="12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6"/>
      <c r="N299" s="120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</row>
    <row r="300" ht="12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6"/>
      <c r="N300" s="120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</row>
    <row r="301" ht="12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6"/>
      <c r="N301" s="120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</row>
    <row r="302" ht="12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6"/>
      <c r="N302" s="120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</row>
    <row r="303" ht="12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6"/>
      <c r="N303" s="120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</row>
    <row r="304" ht="12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6"/>
      <c r="N304" s="120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</row>
    <row r="305" ht="12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6"/>
      <c r="N305" s="120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</row>
    <row r="306" ht="12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6"/>
      <c r="N306" s="120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</row>
    <row r="307" ht="12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6"/>
      <c r="N307" s="120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</row>
    <row r="308" ht="12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6"/>
      <c r="N308" s="120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</row>
    <row r="309" ht="12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6"/>
      <c r="N309" s="120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</row>
    <row r="310" ht="12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6"/>
      <c r="N310" s="120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</row>
    <row r="311" ht="12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6"/>
      <c r="N311" s="120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</row>
    <row r="312" ht="12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6"/>
      <c r="N312" s="120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</row>
    <row r="313" ht="12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6"/>
      <c r="N313" s="120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</row>
    <row r="314" ht="12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6"/>
      <c r="N314" s="120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</row>
    <row r="315" ht="12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6"/>
      <c r="N315" s="120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</row>
    <row r="316" ht="12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6"/>
      <c r="N316" s="120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</row>
    <row r="317" ht="12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6"/>
      <c r="N317" s="120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</row>
    <row r="318" ht="12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6"/>
      <c r="N318" s="120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</row>
    <row r="319" ht="12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6"/>
      <c r="N319" s="120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</row>
    <row r="320" ht="12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6"/>
      <c r="N320" s="120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</row>
    <row r="321" ht="12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6"/>
      <c r="N321" s="120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</row>
    <row r="322" ht="12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6"/>
      <c r="N322" s="120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</row>
    <row r="323" ht="12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6"/>
      <c r="N323" s="120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</row>
    <row r="324" ht="12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6"/>
      <c r="N324" s="120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</row>
    <row r="325" ht="12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6"/>
      <c r="N325" s="120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</row>
    <row r="326" ht="12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6"/>
      <c r="N326" s="120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</row>
    <row r="327" ht="12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6"/>
      <c r="N327" s="120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</row>
    <row r="328" ht="12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6"/>
      <c r="N328" s="120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</row>
    <row r="329" ht="12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6"/>
      <c r="N329" s="120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</row>
    <row r="330" ht="12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6"/>
      <c r="N330" s="120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</row>
    <row r="331" ht="12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6"/>
      <c r="N331" s="120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</row>
    <row r="332" ht="12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6"/>
      <c r="N332" s="120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</row>
    <row r="333" ht="12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6"/>
      <c r="N333" s="120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</row>
    <row r="334" ht="12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6"/>
      <c r="N334" s="120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</row>
    <row r="335" ht="12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6"/>
      <c r="N335" s="120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</row>
    <row r="336" ht="12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6"/>
      <c r="N336" s="120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</row>
    <row r="337" ht="12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6"/>
      <c r="N337" s="120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</row>
    <row r="338" ht="12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6"/>
      <c r="N338" s="120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</row>
    <row r="339" ht="12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6"/>
      <c r="N339" s="120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</row>
    <row r="340" ht="12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6"/>
      <c r="N340" s="120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</row>
    <row r="341" ht="12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6"/>
      <c r="N341" s="120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</row>
    <row r="342" ht="12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6"/>
      <c r="N342" s="120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</row>
    <row r="343" ht="12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6"/>
      <c r="N343" s="120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</row>
    <row r="344" ht="12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6"/>
      <c r="N344" s="120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</row>
    <row r="345" ht="12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6"/>
      <c r="N345" s="120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</row>
    <row r="346" ht="12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6"/>
      <c r="N346" s="120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 ht="12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6"/>
      <c r="N347" s="120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 ht="12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6"/>
      <c r="N348" s="120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 ht="12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6"/>
      <c r="N349" s="120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 ht="12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6"/>
      <c r="N350" s="120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 ht="12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6"/>
      <c r="N351" s="120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 ht="12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6"/>
      <c r="N352" s="120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 ht="12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6"/>
      <c r="N353" s="120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 ht="12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6"/>
      <c r="N354" s="120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 ht="12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6"/>
      <c r="N355" s="120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 ht="12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6"/>
      <c r="N356" s="120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 ht="12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6"/>
      <c r="N357" s="120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 ht="12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6"/>
      <c r="N358" s="120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 ht="12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6"/>
      <c r="N359" s="120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 ht="12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6"/>
      <c r="N360" s="120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 ht="12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6"/>
      <c r="N361" s="120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</row>
    <row r="362" ht="12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6"/>
      <c r="N362" s="120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 ht="12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6"/>
      <c r="N363" s="120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 ht="12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6"/>
      <c r="N364" s="120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 ht="12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6"/>
      <c r="N365" s="120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 ht="12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6"/>
      <c r="N366" s="120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 ht="12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6"/>
      <c r="N367" s="120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 ht="12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6"/>
      <c r="N368" s="120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 ht="12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6"/>
      <c r="N369" s="120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 ht="12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6"/>
      <c r="N370" s="120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 ht="12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6"/>
      <c r="N371" s="120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 ht="12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6"/>
      <c r="N372" s="120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 ht="12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6"/>
      <c r="N373" s="120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 ht="12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6"/>
      <c r="N374" s="120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 ht="12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6"/>
      <c r="N375" s="120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 ht="12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6"/>
      <c r="N376" s="120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 ht="12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6"/>
      <c r="N377" s="120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 ht="12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6"/>
      <c r="N378" s="120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 ht="12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6"/>
      <c r="N379" s="120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 ht="12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6"/>
      <c r="N380" s="120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 ht="12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6"/>
      <c r="N381" s="120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 ht="12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6"/>
      <c r="N382" s="120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 ht="12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6"/>
      <c r="N383" s="120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 ht="12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6"/>
      <c r="N384" s="120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 ht="12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6"/>
      <c r="N385" s="120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 ht="12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6"/>
      <c r="N386" s="120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 ht="12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6"/>
      <c r="N387" s="120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 ht="12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6"/>
      <c r="N388" s="120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 ht="12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6"/>
      <c r="N389" s="120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 ht="12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6"/>
      <c r="N390" s="120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 ht="12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6"/>
      <c r="N391" s="120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 ht="12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6"/>
      <c r="N392" s="120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 ht="12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6"/>
      <c r="N393" s="120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 ht="12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6"/>
      <c r="N394" s="120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 ht="12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6"/>
      <c r="N395" s="120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 ht="12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6"/>
      <c r="N396" s="120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 ht="12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6"/>
      <c r="N397" s="120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 ht="12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6"/>
      <c r="N398" s="120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 ht="12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6"/>
      <c r="N399" s="120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 ht="12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6"/>
      <c r="N400" s="120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 ht="12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6"/>
      <c r="N401" s="120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 ht="12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6"/>
      <c r="N402" s="120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 ht="12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6"/>
      <c r="N403" s="120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 ht="12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6"/>
      <c r="N404" s="120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 ht="12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6"/>
      <c r="N405" s="120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 ht="12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6"/>
      <c r="N406" s="120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 ht="12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6"/>
      <c r="N407" s="120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 ht="12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6"/>
      <c r="N408" s="120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 ht="12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6"/>
      <c r="N409" s="120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 ht="12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6"/>
      <c r="N410" s="120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 ht="12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6"/>
      <c r="N411" s="120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 ht="12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6"/>
      <c r="N412" s="120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 ht="12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6"/>
      <c r="N413" s="120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 ht="12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6"/>
      <c r="N414" s="120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 ht="12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6"/>
      <c r="N415" s="120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 ht="12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6"/>
      <c r="N416" s="120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 ht="12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6"/>
      <c r="N417" s="120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 ht="12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6"/>
      <c r="N418" s="120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 ht="12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6"/>
      <c r="N419" s="120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 ht="12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6"/>
      <c r="N420" s="120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</row>
    <row r="421" ht="12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6"/>
      <c r="N421" s="120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</row>
    <row r="422" ht="12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6"/>
      <c r="N422" s="120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</row>
    <row r="423" ht="12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6"/>
      <c r="N423" s="120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</row>
    <row r="424" ht="12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6"/>
      <c r="N424" s="120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</row>
    <row r="425" ht="12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6"/>
      <c r="N425" s="120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</row>
    <row r="426" ht="12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6"/>
      <c r="N426" s="120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</row>
    <row r="427" ht="12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6"/>
      <c r="N427" s="120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</row>
    <row r="428" ht="12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6"/>
      <c r="N428" s="120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</row>
    <row r="429" ht="12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6"/>
      <c r="N429" s="120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</row>
    <row r="430" ht="12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6"/>
      <c r="N430" s="120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</row>
    <row r="431" ht="12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6"/>
      <c r="N431" s="120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</row>
    <row r="432" ht="12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6"/>
      <c r="N432" s="120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</row>
    <row r="433" ht="12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6"/>
      <c r="N433" s="120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</row>
    <row r="434" ht="12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6"/>
      <c r="N434" s="120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</row>
    <row r="435" ht="12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6"/>
      <c r="N435" s="120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</row>
    <row r="436" ht="12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6"/>
      <c r="N436" s="120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</row>
    <row r="437" ht="12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6"/>
      <c r="N437" s="120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</row>
    <row r="438" ht="12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6"/>
      <c r="N438" s="120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</row>
    <row r="439" ht="12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6"/>
      <c r="N439" s="120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</row>
    <row r="440" ht="12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6"/>
      <c r="N440" s="120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</row>
    <row r="441" ht="12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6"/>
      <c r="N441" s="120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</row>
    <row r="442" ht="12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6"/>
      <c r="N442" s="120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</row>
    <row r="443" ht="12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6"/>
      <c r="N443" s="120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</row>
    <row r="444" ht="12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6"/>
      <c r="N444" s="120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</row>
    <row r="445" ht="12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6"/>
      <c r="N445" s="120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</row>
    <row r="446" ht="12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6"/>
      <c r="N446" s="120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</row>
    <row r="447" ht="12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6"/>
      <c r="N447" s="120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</row>
    <row r="448" ht="12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6"/>
      <c r="N448" s="120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</row>
    <row r="449" ht="12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6"/>
      <c r="N449" s="120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</row>
    <row r="450" ht="12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6"/>
      <c r="N450" s="120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</row>
    <row r="451" ht="12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6"/>
      <c r="N451" s="120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</row>
    <row r="452" ht="12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6"/>
      <c r="N452" s="120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</row>
    <row r="453" ht="12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6"/>
      <c r="N453" s="120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</row>
    <row r="454" ht="12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6"/>
      <c r="N454" s="120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</row>
    <row r="455" ht="12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6"/>
      <c r="N455" s="120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</row>
    <row r="456" ht="12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6"/>
      <c r="N456" s="120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</row>
    <row r="457" ht="12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6"/>
      <c r="N457" s="120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</row>
    <row r="458" ht="12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6"/>
      <c r="N458" s="120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</row>
    <row r="459" ht="12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6"/>
      <c r="N459" s="120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</row>
    <row r="460" ht="12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6"/>
      <c r="N460" s="120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</row>
    <row r="461" ht="12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6"/>
      <c r="N461" s="120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</row>
    <row r="462" ht="12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6"/>
      <c r="N462" s="120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</row>
    <row r="463" ht="12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6"/>
      <c r="N463" s="120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</row>
    <row r="464" ht="12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6"/>
      <c r="N464" s="120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</row>
    <row r="465" ht="12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6"/>
      <c r="N465" s="120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</row>
    <row r="466" ht="12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6"/>
      <c r="N466" s="120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</row>
    <row r="467" ht="12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6"/>
      <c r="N467" s="120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</row>
    <row r="468" ht="12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6"/>
      <c r="N468" s="120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</row>
    <row r="469" ht="12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6"/>
      <c r="N469" s="120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</row>
    <row r="470" ht="12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6"/>
      <c r="N470" s="120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</row>
    <row r="471" ht="12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6"/>
      <c r="N471" s="120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</row>
    <row r="472" ht="12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6"/>
      <c r="N472" s="120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</row>
    <row r="473" ht="12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6"/>
      <c r="N473" s="120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</row>
    <row r="474" ht="12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6"/>
      <c r="N474" s="120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</row>
    <row r="475" ht="12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6"/>
      <c r="N475" s="120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</row>
    <row r="476" ht="12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6"/>
      <c r="N476" s="120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</row>
    <row r="477" ht="12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6"/>
      <c r="N477" s="120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</row>
    <row r="478" ht="12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6"/>
      <c r="N478" s="120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</row>
    <row r="479" ht="12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6"/>
      <c r="N479" s="120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</row>
    <row r="480" ht="12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6"/>
      <c r="N480" s="120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</row>
    <row r="481" ht="12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6"/>
      <c r="N481" s="120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</row>
    <row r="482" ht="12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6"/>
      <c r="N482" s="120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</row>
    <row r="483" ht="12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6"/>
      <c r="N483" s="120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</row>
    <row r="484" ht="12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6"/>
      <c r="N484" s="120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</row>
    <row r="485" ht="12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6"/>
      <c r="N485" s="120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</row>
    <row r="486" ht="12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6"/>
      <c r="N486" s="120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</row>
    <row r="487" ht="12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6"/>
      <c r="N487" s="120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</row>
    <row r="488" ht="12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6"/>
      <c r="N488" s="120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</row>
    <row r="489" ht="12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6"/>
      <c r="N489" s="120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</row>
    <row r="490" ht="12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6"/>
      <c r="N490" s="120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</row>
    <row r="491" ht="12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6"/>
      <c r="N491" s="120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</row>
    <row r="492" ht="12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6"/>
      <c r="N492" s="120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</row>
    <row r="493" ht="12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6"/>
      <c r="N493" s="120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</row>
    <row r="494" ht="12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6"/>
      <c r="N494" s="120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</row>
    <row r="495" ht="12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6"/>
      <c r="N495" s="120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</row>
    <row r="496" ht="12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6"/>
      <c r="N496" s="120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</row>
    <row r="497" ht="12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6"/>
      <c r="N497" s="120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</row>
    <row r="498" ht="12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6"/>
      <c r="N498" s="120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</row>
    <row r="499" ht="12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6"/>
      <c r="N499" s="120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</row>
    <row r="500" ht="12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6"/>
      <c r="N500" s="120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</row>
    <row r="501" ht="12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6"/>
      <c r="N501" s="120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</row>
    <row r="502" ht="12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6"/>
      <c r="N502" s="120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</row>
    <row r="503" ht="12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6"/>
      <c r="N503" s="120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</row>
    <row r="504" ht="12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6"/>
      <c r="N504" s="120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</row>
    <row r="505" ht="12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6"/>
      <c r="N505" s="120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</row>
    <row r="506" ht="12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6"/>
      <c r="N506" s="120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</row>
    <row r="507" ht="12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6"/>
      <c r="N507" s="120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</row>
    <row r="508" ht="12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6"/>
      <c r="N508" s="120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</row>
    <row r="509" ht="12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6"/>
      <c r="N509" s="120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</row>
    <row r="510" ht="12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6"/>
      <c r="N510" s="120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</row>
    <row r="511" ht="12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6"/>
      <c r="N511" s="120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</row>
    <row r="512" ht="12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6"/>
      <c r="N512" s="120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</row>
    <row r="513" ht="12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6"/>
      <c r="N513" s="120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</row>
    <row r="514" ht="12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6"/>
      <c r="N514" s="120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</row>
    <row r="515" ht="12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6"/>
      <c r="N515" s="120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</row>
    <row r="516" ht="12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6"/>
      <c r="N516" s="120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</row>
    <row r="517" ht="12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6"/>
      <c r="N517" s="120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</row>
    <row r="518" ht="12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6"/>
      <c r="N518" s="120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</row>
    <row r="519" ht="12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6"/>
      <c r="N519" s="120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</row>
    <row r="520" ht="12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6"/>
      <c r="N520" s="120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</row>
    <row r="521" ht="12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6"/>
      <c r="N521" s="120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</row>
    <row r="522" ht="12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6"/>
      <c r="N522" s="120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</row>
    <row r="523" ht="12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6"/>
      <c r="N523" s="120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</row>
    <row r="524" ht="12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6"/>
      <c r="N524" s="120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</row>
    <row r="525" ht="12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6"/>
      <c r="N525" s="120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</row>
    <row r="526" ht="12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6"/>
      <c r="N526" s="120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</row>
    <row r="527" ht="12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6"/>
      <c r="N527" s="120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</row>
    <row r="528" ht="12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6"/>
      <c r="N528" s="120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</row>
    <row r="529" ht="12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6"/>
      <c r="N529" s="120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</row>
    <row r="530" ht="12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6"/>
      <c r="N530" s="120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</row>
    <row r="531" ht="12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6"/>
      <c r="N531" s="120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</row>
    <row r="532" ht="12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6"/>
      <c r="N532" s="120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</row>
    <row r="533" ht="12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6"/>
      <c r="N533" s="120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</row>
    <row r="534" ht="12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6"/>
      <c r="N534" s="120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</row>
    <row r="535" ht="12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6"/>
      <c r="N535" s="120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</row>
    <row r="536" ht="12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6"/>
      <c r="N536" s="120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</row>
    <row r="537" ht="12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6"/>
      <c r="N537" s="120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</row>
    <row r="538" ht="12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6"/>
      <c r="N538" s="120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</row>
    <row r="539" ht="12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6"/>
      <c r="N539" s="120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</row>
    <row r="540" ht="12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6"/>
      <c r="N540" s="120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</row>
    <row r="541" ht="12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6"/>
      <c r="N541" s="120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</row>
    <row r="542" ht="12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6"/>
      <c r="N542" s="120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</row>
    <row r="543" ht="12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6"/>
      <c r="N543" s="120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</row>
    <row r="544" ht="12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6"/>
      <c r="N544" s="120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</row>
    <row r="545" ht="12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6"/>
      <c r="N545" s="120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</row>
    <row r="546" ht="12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6"/>
      <c r="N546" s="120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</row>
    <row r="547" ht="12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6"/>
      <c r="N547" s="120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</row>
    <row r="548" ht="12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6"/>
      <c r="N548" s="120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</row>
    <row r="549" ht="12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6"/>
      <c r="N549" s="120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</row>
    <row r="550" ht="12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6"/>
      <c r="N550" s="120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</row>
    <row r="551" ht="12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6"/>
      <c r="N551" s="120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</row>
    <row r="552" ht="12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6"/>
      <c r="N552" s="120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</row>
    <row r="553" ht="12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6"/>
      <c r="N553" s="120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</row>
    <row r="554" ht="12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6"/>
      <c r="N554" s="120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</row>
    <row r="555" ht="12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6"/>
      <c r="N555" s="120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</row>
    <row r="556" ht="12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6"/>
      <c r="N556" s="120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</row>
    <row r="557" ht="12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6"/>
      <c r="N557" s="120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</row>
    <row r="558" ht="12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6"/>
      <c r="N558" s="120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</row>
    <row r="559" ht="12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6"/>
      <c r="N559" s="120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</row>
    <row r="560" ht="12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6"/>
      <c r="N560" s="120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</row>
    <row r="561" ht="12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6"/>
      <c r="N561" s="120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</row>
    <row r="562" ht="12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6"/>
      <c r="N562" s="120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</row>
    <row r="563" ht="12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6"/>
      <c r="N563" s="120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</row>
    <row r="564" ht="12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6"/>
      <c r="N564" s="120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</row>
    <row r="565" ht="12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6"/>
      <c r="N565" s="120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</row>
    <row r="566" ht="12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6"/>
      <c r="N566" s="120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</row>
    <row r="567" ht="12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6"/>
      <c r="N567" s="120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</row>
    <row r="568" ht="12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6"/>
      <c r="N568" s="120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</row>
    <row r="569" ht="12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6"/>
      <c r="N569" s="120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</row>
    <row r="570" ht="12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6"/>
      <c r="N570" s="120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</row>
    <row r="571" ht="12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6"/>
      <c r="N571" s="120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</row>
    <row r="572" ht="12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6"/>
      <c r="N572" s="120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</row>
    <row r="573" ht="12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6"/>
      <c r="N573" s="120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</row>
    <row r="574" ht="12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6"/>
      <c r="N574" s="120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</row>
    <row r="575" ht="12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6"/>
      <c r="N575" s="120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</row>
    <row r="576" ht="12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6"/>
      <c r="N576" s="120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</row>
    <row r="577" ht="12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6"/>
      <c r="N577" s="120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</row>
    <row r="578" ht="12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6"/>
      <c r="N578" s="120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</row>
    <row r="579" ht="12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6"/>
      <c r="N579" s="120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</row>
    <row r="580" ht="12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6"/>
      <c r="N580" s="120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</row>
    <row r="581" ht="12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6"/>
      <c r="N581" s="120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</row>
    <row r="582" ht="12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6"/>
      <c r="N582" s="120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</row>
    <row r="583" ht="12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6"/>
      <c r="N583" s="120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</row>
    <row r="584" ht="12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6"/>
      <c r="N584" s="120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</row>
    <row r="585" ht="12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6"/>
      <c r="N585" s="120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</row>
    <row r="586" ht="12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6"/>
      <c r="N586" s="120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</row>
    <row r="587" ht="12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6"/>
      <c r="N587" s="120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</row>
    <row r="588" ht="12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6"/>
      <c r="N588" s="120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</row>
    <row r="589" ht="12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6"/>
      <c r="N589" s="120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</row>
    <row r="590" ht="12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6"/>
      <c r="N590" s="120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</row>
    <row r="591" ht="12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6"/>
      <c r="N591" s="120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</row>
    <row r="592" ht="12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6"/>
      <c r="N592" s="120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</row>
    <row r="593" ht="12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6"/>
      <c r="N593" s="120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</row>
    <row r="594" ht="12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6"/>
      <c r="N594" s="120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</row>
    <row r="595" ht="12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6"/>
      <c r="N595" s="120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</row>
    <row r="596" ht="12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6"/>
      <c r="N596" s="120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</row>
    <row r="597" ht="12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6"/>
      <c r="N597" s="120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</row>
    <row r="598" ht="12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6"/>
      <c r="N598" s="120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</row>
    <row r="599" ht="12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6"/>
      <c r="N599" s="120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</row>
    <row r="600" ht="12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6"/>
      <c r="N600" s="120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</row>
    <row r="601" ht="12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6"/>
      <c r="N601" s="120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</row>
    <row r="602" ht="12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6"/>
      <c r="N602" s="120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</row>
    <row r="603" ht="12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6"/>
      <c r="N603" s="120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</row>
    <row r="604" ht="12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6"/>
      <c r="N604" s="120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</row>
    <row r="605" ht="12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6"/>
      <c r="N605" s="120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</row>
    <row r="606" ht="12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6"/>
      <c r="N606" s="120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</row>
    <row r="607" ht="12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6"/>
      <c r="N607" s="120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</row>
    <row r="608" ht="12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6"/>
      <c r="N608" s="120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</row>
    <row r="609" ht="12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6"/>
      <c r="N609" s="120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</row>
    <row r="610" ht="12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6"/>
      <c r="N610" s="120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</row>
    <row r="611" ht="12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6"/>
      <c r="N611" s="120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</row>
    <row r="612" ht="12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6"/>
      <c r="N612" s="120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</row>
    <row r="613" ht="12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6"/>
      <c r="N613" s="120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</row>
    <row r="614" ht="12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6"/>
      <c r="N614" s="120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</row>
    <row r="615" ht="12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6"/>
      <c r="N615" s="120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</row>
    <row r="616" ht="12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6"/>
      <c r="N616" s="120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</row>
    <row r="617" ht="12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6"/>
      <c r="N617" s="120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</row>
    <row r="618" ht="12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6"/>
      <c r="N618" s="120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</row>
    <row r="619" ht="12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6"/>
      <c r="N619" s="120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</row>
    <row r="620" ht="12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6"/>
      <c r="N620" s="120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</row>
    <row r="621" ht="12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6"/>
      <c r="N621" s="120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</row>
    <row r="622" ht="12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6"/>
      <c r="N622" s="120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</row>
    <row r="623" ht="12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6"/>
      <c r="N623" s="120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</row>
    <row r="624" ht="12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6"/>
      <c r="N624" s="120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</row>
    <row r="625" ht="12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6"/>
      <c r="N625" s="120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</row>
    <row r="626" ht="12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6"/>
      <c r="N626" s="120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</row>
    <row r="627" ht="12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6"/>
      <c r="N627" s="120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</row>
    <row r="628" ht="12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6"/>
      <c r="N628" s="120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</row>
    <row r="629" ht="12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6"/>
      <c r="N629" s="120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</row>
    <row r="630" ht="12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6"/>
      <c r="N630" s="120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</row>
    <row r="631" ht="12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6"/>
      <c r="N631" s="120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</row>
    <row r="632" ht="12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6"/>
      <c r="N632" s="120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</row>
    <row r="633" ht="12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6"/>
      <c r="N633" s="120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</row>
    <row r="634" ht="12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6"/>
      <c r="N634" s="120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</row>
    <row r="635" ht="12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6"/>
      <c r="N635" s="120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</row>
    <row r="636" ht="12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6"/>
      <c r="N636" s="120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</row>
    <row r="637" ht="12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6"/>
      <c r="N637" s="120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</row>
    <row r="638" ht="12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6"/>
      <c r="N638" s="120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</row>
    <row r="639" ht="12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6"/>
      <c r="N639" s="120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</row>
    <row r="640" ht="12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6"/>
      <c r="N640" s="120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</row>
    <row r="641" ht="12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6"/>
      <c r="N641" s="120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</row>
    <row r="642" ht="12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6"/>
      <c r="N642" s="120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</row>
    <row r="643" ht="12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6"/>
      <c r="N643" s="120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</row>
    <row r="644" ht="12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6"/>
      <c r="N644" s="120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</row>
    <row r="645" ht="12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6"/>
      <c r="N645" s="120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</row>
    <row r="646" ht="12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6"/>
      <c r="N646" s="120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</row>
    <row r="647" ht="12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6"/>
      <c r="N647" s="120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</row>
    <row r="648" ht="12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6"/>
      <c r="N648" s="120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</row>
    <row r="649" ht="12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6"/>
      <c r="N649" s="120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</row>
    <row r="650" ht="12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6"/>
      <c r="N650" s="120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</row>
    <row r="651" ht="12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6"/>
      <c r="N651" s="120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</row>
    <row r="652" ht="12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6"/>
      <c r="N652" s="120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</row>
    <row r="653" ht="12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6"/>
      <c r="N653" s="120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</row>
    <row r="654" ht="12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6"/>
      <c r="N654" s="120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</row>
    <row r="655" ht="12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6"/>
      <c r="N655" s="120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</row>
    <row r="656" ht="12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6"/>
      <c r="N656" s="120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</row>
    <row r="657" ht="12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6"/>
      <c r="N657" s="120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</row>
    <row r="658" ht="12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6"/>
      <c r="N658" s="120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</row>
    <row r="659" ht="12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6"/>
      <c r="N659" s="120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</row>
    <row r="660" ht="12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6"/>
      <c r="N660" s="120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</row>
    <row r="661" ht="12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6"/>
      <c r="N661" s="120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</row>
    <row r="662" ht="12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6"/>
      <c r="N662" s="120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</row>
    <row r="663" ht="12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6"/>
      <c r="N663" s="120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</row>
    <row r="664" ht="12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6"/>
      <c r="N664" s="120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</row>
    <row r="665" ht="12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6"/>
      <c r="N665" s="120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</row>
    <row r="666" ht="12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6"/>
      <c r="N666" s="120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</row>
    <row r="667" ht="12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6"/>
      <c r="N667" s="120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</row>
    <row r="668" ht="12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6"/>
      <c r="N668" s="120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</row>
    <row r="669" ht="12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6"/>
      <c r="N669" s="120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</row>
    <row r="670" ht="12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6"/>
      <c r="N670" s="120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</row>
    <row r="671" ht="12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6"/>
      <c r="N671" s="120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</row>
    <row r="672" ht="12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6"/>
      <c r="N672" s="120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</row>
    <row r="673" ht="12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6"/>
      <c r="N673" s="120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</row>
    <row r="674" ht="12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6"/>
      <c r="N674" s="120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</row>
    <row r="675" ht="12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6"/>
      <c r="N675" s="120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</row>
    <row r="676" ht="12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6"/>
      <c r="N676" s="120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</row>
    <row r="677" ht="12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6"/>
      <c r="N677" s="120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</row>
    <row r="678" ht="12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6"/>
      <c r="N678" s="120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</row>
    <row r="679" ht="12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6"/>
      <c r="N679" s="120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</row>
    <row r="680" ht="12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6"/>
      <c r="N680" s="120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</row>
    <row r="681" ht="12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6"/>
      <c r="N681" s="120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</row>
    <row r="682" ht="12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6"/>
      <c r="N682" s="120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</row>
    <row r="683" ht="12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6"/>
      <c r="N683" s="120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</row>
    <row r="684" ht="12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6"/>
      <c r="N684" s="120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</row>
    <row r="685" ht="12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6"/>
      <c r="N685" s="120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</row>
    <row r="686" ht="12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6"/>
      <c r="N686" s="120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</row>
    <row r="687" ht="12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6"/>
      <c r="N687" s="120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</row>
    <row r="688" ht="12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6"/>
      <c r="N688" s="120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</row>
    <row r="689" ht="12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6"/>
      <c r="N689" s="120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</row>
    <row r="690" ht="12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6"/>
      <c r="N690" s="120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</row>
    <row r="691" ht="12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6"/>
      <c r="N691" s="120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</row>
    <row r="692" ht="12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6"/>
      <c r="N692" s="120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</row>
    <row r="693" ht="12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6"/>
      <c r="N693" s="120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</row>
    <row r="694" ht="12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6"/>
      <c r="N694" s="120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</row>
    <row r="695" ht="12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6"/>
      <c r="N695" s="120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</row>
    <row r="696" ht="12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6"/>
      <c r="N696" s="120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</row>
    <row r="697" ht="12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6"/>
      <c r="N697" s="120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</row>
    <row r="698" ht="12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6"/>
      <c r="N698" s="120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</row>
    <row r="699" ht="12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6"/>
      <c r="N699" s="120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</row>
    <row r="700" ht="12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6"/>
      <c r="N700" s="120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</row>
    <row r="701" ht="12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6"/>
      <c r="N701" s="120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</row>
    <row r="702" ht="12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6"/>
      <c r="N702" s="120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</row>
    <row r="703" ht="12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6"/>
      <c r="N703" s="120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</row>
    <row r="704" ht="12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6"/>
      <c r="N704" s="120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</row>
    <row r="705" ht="12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6"/>
      <c r="N705" s="120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</row>
    <row r="706" ht="12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6"/>
      <c r="N706" s="120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</row>
    <row r="707" ht="12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6"/>
      <c r="N707" s="120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</row>
    <row r="708" ht="12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6"/>
      <c r="N708" s="120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</row>
    <row r="709" ht="12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6"/>
      <c r="N709" s="120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</row>
    <row r="710" ht="12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6"/>
      <c r="N710" s="120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</row>
    <row r="711" ht="12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6"/>
      <c r="N711" s="120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</row>
    <row r="712" ht="12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6"/>
      <c r="N712" s="120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</row>
    <row r="713" ht="12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6"/>
      <c r="N713" s="120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</row>
    <row r="714" ht="12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6"/>
      <c r="N714" s="120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</row>
    <row r="715" ht="12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6"/>
      <c r="N715" s="120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</row>
    <row r="716" ht="12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6"/>
      <c r="N716" s="120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</row>
    <row r="717" ht="12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6"/>
      <c r="N717" s="120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</row>
    <row r="718" ht="12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6"/>
      <c r="N718" s="120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</row>
    <row r="719" ht="12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6"/>
      <c r="N719" s="120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</row>
    <row r="720" ht="12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6"/>
      <c r="N720" s="120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</row>
    <row r="721" ht="12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6"/>
      <c r="N721" s="120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</row>
    <row r="722" ht="12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6"/>
      <c r="N722" s="120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</row>
    <row r="723" ht="12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6"/>
      <c r="N723" s="120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</row>
    <row r="724" ht="12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6"/>
      <c r="N724" s="120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</row>
    <row r="725" ht="12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6"/>
      <c r="N725" s="120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</row>
    <row r="726" ht="12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6"/>
      <c r="N726" s="120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</row>
    <row r="727" ht="12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6"/>
      <c r="N727" s="120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</row>
    <row r="728" ht="12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6"/>
      <c r="N728" s="120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</row>
    <row r="729" ht="12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6"/>
      <c r="N729" s="120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</row>
    <row r="730" ht="12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6"/>
      <c r="N730" s="120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</row>
    <row r="731" ht="12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6"/>
      <c r="N731" s="120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</row>
    <row r="732" ht="12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6"/>
      <c r="N732" s="120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</row>
    <row r="733" ht="12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6"/>
      <c r="N733" s="120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</row>
    <row r="734" ht="12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6"/>
      <c r="N734" s="120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</row>
    <row r="735" ht="12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6"/>
      <c r="N735" s="120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</row>
    <row r="736" ht="12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6"/>
      <c r="N736" s="120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</row>
    <row r="737" ht="12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6"/>
      <c r="N737" s="120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</row>
    <row r="738" ht="12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6"/>
      <c r="N738" s="120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</row>
    <row r="739" ht="12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6"/>
      <c r="N739" s="120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</row>
    <row r="740" ht="12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6"/>
      <c r="N740" s="120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</row>
    <row r="741" ht="12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6"/>
      <c r="N741" s="120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</row>
    <row r="742" ht="12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6"/>
      <c r="N742" s="120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</row>
    <row r="743" ht="12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6"/>
      <c r="N743" s="120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</row>
    <row r="744" ht="12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6"/>
      <c r="N744" s="120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</row>
    <row r="745" ht="12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6"/>
      <c r="N745" s="120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</row>
    <row r="746" ht="12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6"/>
      <c r="N746" s="120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</row>
    <row r="747" ht="12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6"/>
      <c r="N747" s="120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</row>
    <row r="748" ht="12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6"/>
      <c r="N748" s="120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</row>
    <row r="749" ht="12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6"/>
      <c r="N749" s="120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</row>
    <row r="750" ht="12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6"/>
      <c r="N750" s="120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</row>
    <row r="751" ht="12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6"/>
      <c r="N751" s="120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</row>
    <row r="752" ht="12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6"/>
      <c r="N752" s="120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</row>
    <row r="753" ht="12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6"/>
      <c r="N753" s="120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</row>
    <row r="754" ht="12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6"/>
      <c r="N754" s="120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</row>
    <row r="755" ht="12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6"/>
      <c r="N755" s="120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</row>
    <row r="756" ht="12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6"/>
      <c r="N756" s="120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</row>
    <row r="757" ht="12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6"/>
      <c r="N757" s="120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</row>
    <row r="758" ht="12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6"/>
      <c r="N758" s="120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</row>
    <row r="759" ht="12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6"/>
      <c r="N759" s="120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</row>
    <row r="760" ht="12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6"/>
      <c r="N760" s="120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</row>
    <row r="761" ht="12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6"/>
      <c r="N761" s="120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</row>
    <row r="762" ht="12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6"/>
      <c r="N762" s="120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</row>
    <row r="763" ht="12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6"/>
      <c r="N763" s="120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</row>
    <row r="764" ht="12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6"/>
      <c r="N764" s="120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</row>
    <row r="765" ht="12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6"/>
      <c r="N765" s="120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</row>
    <row r="766" ht="12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6"/>
      <c r="N766" s="120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</row>
    <row r="767" ht="12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6"/>
      <c r="N767" s="120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</row>
    <row r="768" ht="12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6"/>
      <c r="N768" s="120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</row>
    <row r="769" ht="12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6"/>
      <c r="N769" s="120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</row>
    <row r="770" ht="12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6"/>
      <c r="N770" s="120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</row>
    <row r="771" ht="12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6"/>
      <c r="N771" s="120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</row>
    <row r="772" ht="12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6"/>
      <c r="N772" s="120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</row>
    <row r="773" ht="12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6"/>
      <c r="N773" s="120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</row>
    <row r="774" ht="12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6"/>
      <c r="N774" s="120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</row>
    <row r="775" ht="12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6"/>
      <c r="N775" s="120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</row>
    <row r="776" ht="12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6"/>
      <c r="N776" s="120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</row>
    <row r="777" ht="12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6"/>
      <c r="N777" s="120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</row>
    <row r="778" ht="12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6"/>
      <c r="N778" s="120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</row>
    <row r="779" ht="12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6"/>
      <c r="N779" s="120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</row>
    <row r="780" ht="12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6"/>
      <c r="N780" s="120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</row>
    <row r="781" ht="12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6"/>
      <c r="N781" s="120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</row>
    <row r="782" ht="12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6"/>
      <c r="N782" s="120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</row>
    <row r="783" ht="12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6"/>
      <c r="N783" s="120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</row>
    <row r="784" ht="12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6"/>
      <c r="N784" s="120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</row>
    <row r="785" ht="12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6"/>
      <c r="N785" s="120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</row>
    <row r="786" ht="12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6"/>
      <c r="N786" s="120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</row>
    <row r="787" ht="12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6"/>
      <c r="N787" s="120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</row>
    <row r="788" ht="12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6"/>
      <c r="N788" s="120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</row>
    <row r="789" ht="12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6"/>
      <c r="N789" s="120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</row>
    <row r="790" ht="12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6"/>
      <c r="N790" s="120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</row>
    <row r="791" ht="12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6"/>
      <c r="N791" s="120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</row>
    <row r="792" ht="12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6"/>
      <c r="N792" s="120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</row>
    <row r="793" ht="12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6"/>
      <c r="N793" s="120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</row>
    <row r="794" ht="12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6"/>
      <c r="N794" s="120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</row>
    <row r="795" ht="12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6"/>
      <c r="N795" s="120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</row>
    <row r="796" ht="12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6"/>
      <c r="N796" s="120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</row>
    <row r="797" ht="12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6"/>
      <c r="N797" s="120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</row>
    <row r="798" ht="12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6"/>
      <c r="N798" s="120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</row>
    <row r="799" ht="12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6"/>
      <c r="N799" s="120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</row>
    <row r="800" ht="12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6"/>
      <c r="N800" s="120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</row>
    <row r="801" ht="12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6"/>
      <c r="N801" s="120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</row>
    <row r="802" ht="12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6"/>
      <c r="N802" s="120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</row>
    <row r="803" ht="12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6"/>
      <c r="N803" s="120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</row>
    <row r="804" ht="12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6"/>
      <c r="N804" s="120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</row>
    <row r="805" ht="12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6"/>
      <c r="N805" s="120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</row>
    <row r="806" ht="12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6"/>
      <c r="N806" s="120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</row>
    <row r="807" ht="12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6"/>
      <c r="N807" s="120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</row>
    <row r="808" ht="12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6"/>
      <c r="N808" s="120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</row>
    <row r="809" ht="12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6"/>
      <c r="N809" s="120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</row>
    <row r="810" ht="12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6"/>
      <c r="N810" s="120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</row>
    <row r="811" ht="12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6"/>
      <c r="N811" s="120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</row>
    <row r="812" ht="12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6"/>
      <c r="N812" s="120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</row>
    <row r="813" ht="12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6"/>
      <c r="N813" s="120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</row>
    <row r="814" ht="12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6"/>
      <c r="N814" s="120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</row>
    <row r="815" ht="12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6"/>
      <c r="N815" s="120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</row>
    <row r="816" ht="12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6"/>
      <c r="N816" s="120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</row>
    <row r="817" ht="12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6"/>
      <c r="N817" s="120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</row>
    <row r="818" ht="12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6"/>
      <c r="N818" s="120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</row>
    <row r="819" ht="12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6"/>
      <c r="N819" s="120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</row>
    <row r="820" ht="12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6"/>
      <c r="N820" s="120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</row>
    <row r="821" ht="12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6"/>
      <c r="N821" s="120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</row>
    <row r="822" ht="12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6"/>
      <c r="N822" s="120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</row>
    <row r="823" ht="12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6"/>
      <c r="N823" s="120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</row>
    <row r="824" ht="12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6"/>
      <c r="N824" s="120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</row>
    <row r="825" ht="12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6"/>
      <c r="N825" s="120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</row>
    <row r="826" ht="12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6"/>
      <c r="N826" s="120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</row>
    <row r="827" ht="12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6"/>
      <c r="N827" s="120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</row>
    <row r="828" ht="12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6"/>
      <c r="N828" s="120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</row>
    <row r="829" ht="12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6"/>
      <c r="N829" s="120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</row>
    <row r="830" ht="12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6"/>
      <c r="N830" s="120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</row>
    <row r="831" ht="12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6"/>
      <c r="N831" s="120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</row>
    <row r="832" ht="12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6"/>
      <c r="N832" s="120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</row>
    <row r="833" ht="12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6"/>
      <c r="N833" s="120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</row>
    <row r="834" ht="12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6"/>
      <c r="N834" s="120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</row>
    <row r="835" ht="12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6"/>
      <c r="N835" s="120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</row>
    <row r="836" ht="12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6"/>
      <c r="N836" s="120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</row>
    <row r="837" ht="12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6"/>
      <c r="N837" s="120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</row>
    <row r="838" ht="12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6"/>
      <c r="N838" s="120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</row>
    <row r="839" ht="12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6"/>
      <c r="N839" s="120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</row>
    <row r="840" ht="12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6"/>
      <c r="N840" s="120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</row>
    <row r="841" ht="12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6"/>
      <c r="N841" s="120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</row>
    <row r="842" ht="12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6"/>
      <c r="N842" s="120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</row>
    <row r="843" ht="12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6"/>
      <c r="N843" s="120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</row>
    <row r="844" ht="12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6"/>
      <c r="N844" s="120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</row>
    <row r="845" ht="12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6"/>
      <c r="N845" s="120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</row>
    <row r="846" ht="12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6"/>
      <c r="N846" s="120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</row>
    <row r="847" ht="12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6"/>
      <c r="N847" s="120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</row>
    <row r="848" ht="12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6"/>
      <c r="N848" s="120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</row>
    <row r="849" ht="12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6"/>
      <c r="N849" s="120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</row>
    <row r="850" ht="12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6"/>
      <c r="N850" s="120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</row>
    <row r="851" ht="12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6"/>
      <c r="N851" s="120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</row>
    <row r="852" ht="12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6"/>
      <c r="N852" s="120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</row>
    <row r="853" ht="12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6"/>
      <c r="N853" s="120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</row>
    <row r="854" ht="12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6"/>
      <c r="N854" s="120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</row>
    <row r="855" ht="12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6"/>
      <c r="N855" s="120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</row>
    <row r="856" ht="12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6"/>
      <c r="N856" s="120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</row>
    <row r="857" ht="12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6"/>
      <c r="N857" s="120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</row>
    <row r="858" ht="12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6"/>
      <c r="N858" s="120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</row>
    <row r="859" ht="12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6"/>
      <c r="N859" s="120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</row>
    <row r="860" ht="12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6"/>
      <c r="N860" s="120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</row>
    <row r="861" ht="12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6"/>
      <c r="N861" s="120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</row>
    <row r="862" ht="12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6"/>
      <c r="N862" s="120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</row>
    <row r="863" ht="12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6"/>
      <c r="N863" s="120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</row>
    <row r="864" ht="12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6"/>
      <c r="N864" s="120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</row>
    <row r="865" ht="12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6"/>
      <c r="N865" s="120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</row>
    <row r="866" ht="12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6"/>
      <c r="N866" s="120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</row>
    <row r="867" ht="12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6"/>
      <c r="N867" s="120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</row>
    <row r="868" ht="12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6"/>
      <c r="N868" s="120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</row>
    <row r="869" ht="12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6"/>
      <c r="N869" s="120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</row>
    <row r="870" ht="12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6"/>
      <c r="N870" s="120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</row>
    <row r="871" ht="12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6"/>
      <c r="N871" s="120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</row>
    <row r="872" ht="12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6"/>
      <c r="N872" s="120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</row>
    <row r="873" ht="12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6"/>
      <c r="N873" s="120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</row>
    <row r="874" ht="12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6"/>
      <c r="N874" s="120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</row>
    <row r="875" ht="12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6"/>
      <c r="N875" s="120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</row>
    <row r="876" ht="12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6"/>
      <c r="N876" s="120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</row>
    <row r="877" ht="12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6"/>
      <c r="N877" s="120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</row>
    <row r="878" ht="12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6"/>
      <c r="N878" s="120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</row>
    <row r="879" ht="12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6"/>
      <c r="N879" s="120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</row>
    <row r="880" ht="12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6"/>
      <c r="N880" s="120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</row>
    <row r="881" ht="12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6"/>
      <c r="N881" s="120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</row>
    <row r="882" ht="12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6"/>
      <c r="N882" s="120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</row>
    <row r="883" ht="12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6"/>
      <c r="N883" s="120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</row>
    <row r="884" ht="12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6"/>
      <c r="N884" s="120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</row>
    <row r="885" ht="12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6"/>
      <c r="N885" s="120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</row>
    <row r="886" ht="12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6"/>
      <c r="N886" s="120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</row>
    <row r="887" ht="12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6"/>
      <c r="N887" s="120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</row>
    <row r="888" ht="12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6"/>
      <c r="N888" s="120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</row>
    <row r="889" ht="12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6"/>
      <c r="N889" s="120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</row>
    <row r="890" ht="12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6"/>
      <c r="N890" s="120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</row>
    <row r="891" ht="12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6"/>
      <c r="N891" s="120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</row>
    <row r="892" ht="12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6"/>
      <c r="N892" s="120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</row>
    <row r="893" ht="12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6"/>
      <c r="N893" s="120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</row>
    <row r="894" ht="12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6"/>
      <c r="N894" s="120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</row>
    <row r="895" ht="12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6"/>
      <c r="N895" s="120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</row>
    <row r="896" ht="12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6"/>
      <c r="N896" s="120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</row>
    <row r="897" ht="12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6"/>
      <c r="N897" s="120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</row>
    <row r="898" ht="12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6"/>
      <c r="N898" s="120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</row>
    <row r="899" ht="12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6"/>
      <c r="N899" s="120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</row>
    <row r="900" ht="12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6"/>
      <c r="N900" s="120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</row>
    <row r="901" ht="12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6"/>
      <c r="N901" s="120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</row>
    <row r="902" ht="12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6"/>
      <c r="N902" s="120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</row>
    <row r="903" ht="12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6"/>
      <c r="N903" s="120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</row>
    <row r="904" ht="12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6"/>
      <c r="N904" s="120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</row>
    <row r="905" ht="12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6"/>
      <c r="N905" s="120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</row>
    <row r="906" ht="12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6"/>
      <c r="N906" s="120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</row>
    <row r="907" ht="12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6"/>
      <c r="N907" s="120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</row>
    <row r="908" ht="12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6"/>
      <c r="N908" s="120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</row>
    <row r="909" ht="12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6"/>
      <c r="N909" s="120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</row>
    <row r="910" ht="12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6"/>
      <c r="N910" s="120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</row>
    <row r="911" ht="12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6"/>
      <c r="N911" s="120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</row>
    <row r="912" ht="12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6"/>
      <c r="N912" s="120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</row>
    <row r="913" ht="12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6"/>
      <c r="N913" s="120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</row>
    <row r="914" ht="12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6"/>
      <c r="N914" s="120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</row>
    <row r="915" ht="12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6"/>
      <c r="N915" s="120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</row>
    <row r="916" ht="12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6"/>
      <c r="N916" s="120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</row>
    <row r="917" ht="12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6"/>
      <c r="N917" s="120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</row>
    <row r="918" ht="12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6"/>
      <c r="N918" s="120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</row>
    <row r="919" ht="12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6"/>
      <c r="N919" s="120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</row>
    <row r="920" ht="12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6"/>
      <c r="N920" s="120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</row>
    <row r="921" ht="12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6"/>
      <c r="N921" s="120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</row>
    <row r="922" ht="12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6"/>
      <c r="N922" s="120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</row>
    <row r="923" ht="12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6"/>
      <c r="N923" s="120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</row>
    <row r="924" ht="12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6"/>
      <c r="N924" s="120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</row>
    <row r="925" ht="12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6"/>
      <c r="N925" s="120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</row>
    <row r="926" ht="12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6"/>
      <c r="N926" s="120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</row>
    <row r="927" ht="12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6"/>
      <c r="N927" s="120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</row>
    <row r="928" ht="12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6"/>
      <c r="N928" s="120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</row>
    <row r="929" ht="12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6"/>
      <c r="N929" s="120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</row>
    <row r="930" ht="12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6"/>
      <c r="N930" s="120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</row>
    <row r="931" ht="12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6"/>
      <c r="N931" s="120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</row>
    <row r="932" ht="12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6"/>
      <c r="N932" s="120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</row>
    <row r="933" ht="12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6"/>
      <c r="N933" s="120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</row>
    <row r="934" ht="12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6"/>
      <c r="N934" s="120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</row>
    <row r="935" ht="12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6"/>
      <c r="N935" s="120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</row>
    <row r="936" ht="12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6"/>
      <c r="N936" s="120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</row>
    <row r="937" ht="12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6"/>
      <c r="N937" s="120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</row>
    <row r="938" ht="12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6"/>
      <c r="N938" s="120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</row>
    <row r="939" ht="12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6"/>
      <c r="N939" s="120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</row>
    <row r="940" ht="12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6"/>
      <c r="N940" s="120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</row>
    <row r="941" ht="12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6"/>
      <c r="N941" s="120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</row>
    <row r="942" ht="12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6"/>
      <c r="N942" s="120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</row>
    <row r="943" ht="12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6"/>
      <c r="N943" s="120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</row>
    <row r="944" ht="12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6"/>
      <c r="N944" s="120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</row>
    <row r="945" ht="12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6"/>
      <c r="N945" s="120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</row>
    <row r="946" ht="12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6"/>
      <c r="N946" s="120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</row>
    <row r="947" ht="12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6"/>
      <c r="N947" s="120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</row>
    <row r="948" ht="12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6"/>
      <c r="N948" s="120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</row>
    <row r="949" ht="12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6"/>
      <c r="N949" s="120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</row>
    <row r="950" ht="12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6"/>
      <c r="N950" s="120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</row>
    <row r="951" ht="12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6"/>
      <c r="N951" s="120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</row>
    <row r="952" ht="12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6"/>
      <c r="N952" s="120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</row>
    <row r="953" ht="12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6"/>
      <c r="N953" s="120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</row>
    <row r="954" ht="12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6"/>
      <c r="N954" s="120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</row>
    <row r="955" ht="12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6"/>
      <c r="N955" s="120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</row>
    <row r="956" ht="12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6"/>
      <c r="N956" s="120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</row>
    <row r="957" ht="12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6"/>
      <c r="N957" s="120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</row>
    <row r="958" ht="12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6"/>
      <c r="N958" s="120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</row>
    <row r="959" ht="12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6"/>
      <c r="N959" s="120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</row>
    <row r="960" ht="12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6"/>
      <c r="N960" s="120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</row>
    <row r="961" ht="12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6"/>
      <c r="N961" s="120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</row>
    <row r="962" ht="12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6"/>
      <c r="N962" s="120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</row>
    <row r="963" ht="12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6"/>
      <c r="N963" s="120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</row>
    <row r="964" ht="12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6"/>
      <c r="N964" s="120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</row>
    <row r="965" ht="12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6"/>
      <c r="N965" s="120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</row>
    <row r="966" ht="12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6"/>
      <c r="N966" s="120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</row>
    <row r="967" ht="12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6"/>
      <c r="N967" s="120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</row>
    <row r="968" ht="12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6"/>
      <c r="N968" s="120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</row>
    <row r="969" ht="12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6"/>
      <c r="N969" s="120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</row>
    <row r="970" ht="12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6"/>
      <c r="N970" s="120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</row>
    <row r="971" ht="12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6"/>
      <c r="N971" s="120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</row>
    <row r="972" ht="12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6"/>
      <c r="N972" s="120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</row>
    <row r="973" ht="12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6"/>
      <c r="N973" s="120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</row>
    <row r="974" ht="12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6"/>
      <c r="N974" s="120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</row>
    <row r="975" ht="12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6"/>
      <c r="N975" s="120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</row>
    <row r="976" ht="12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6"/>
      <c r="N976" s="120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</row>
    <row r="977" ht="12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6"/>
      <c r="N977" s="120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</row>
    <row r="978" ht="12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6"/>
      <c r="N978" s="120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</row>
    <row r="979" ht="12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6"/>
      <c r="N979" s="120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</row>
    <row r="980" ht="12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6"/>
      <c r="N980" s="120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</row>
    <row r="981" ht="12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6"/>
      <c r="N981" s="120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</row>
    <row r="982" ht="12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6"/>
      <c r="N982" s="120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</row>
    <row r="983" ht="12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6"/>
      <c r="N983" s="120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</row>
    <row r="984" ht="12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6"/>
      <c r="N984" s="120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</row>
    <row r="985" ht="12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6"/>
      <c r="N985" s="120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</row>
    <row r="986" ht="12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6"/>
      <c r="N986" s="120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</row>
    <row r="987" ht="12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6"/>
      <c r="N987" s="120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</row>
    <row r="988" ht="12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6"/>
      <c r="N988" s="120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</row>
    <row r="989" ht="12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6"/>
      <c r="N989" s="120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</row>
    <row r="990" ht="12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6"/>
      <c r="N990" s="120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</row>
    <row r="991" ht="12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6"/>
      <c r="N991" s="120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</row>
    <row r="992" ht="12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6"/>
      <c r="N992" s="120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</row>
    <row r="993" ht="12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6"/>
      <c r="N993" s="120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</row>
    <row r="994" ht="12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6"/>
      <c r="N994" s="120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</row>
    <row r="995" ht="12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6"/>
      <c r="N995" s="120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</row>
    <row r="996" ht="12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6"/>
      <c r="N996" s="120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</row>
    <row r="997" ht="12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6"/>
      <c r="N997" s="120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</row>
    <row r="998" ht="12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6"/>
      <c r="N998" s="120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</row>
  </sheetData>
  <conditionalFormatting sqref="J25">
    <cfRule type="cellIs" dxfId="0" priority="1" operator="between">
      <formula>0</formula>
      <formula>0.05</formula>
    </cfRule>
  </conditionalFormatting>
  <conditionalFormatting sqref="J5">
    <cfRule type="cellIs" dxfId="0" priority="2" operator="between">
      <formula>0</formula>
      <formula>0.05</formula>
    </cfRule>
  </conditionalFormatting>
  <conditionalFormatting sqref="N37">
    <cfRule type="cellIs" dxfId="0" priority="3" operator="between">
      <formula>0</formula>
      <formula>0.05</formula>
    </cfRule>
  </conditionalFormatting>
  <conditionalFormatting sqref="K34">
    <cfRule type="cellIs" dxfId="0" priority="4" operator="between">
      <formula>0</formula>
      <formula>0.05</formula>
    </cfRule>
  </conditionalFormatting>
  <conditionalFormatting sqref="L35">
    <cfRule type="cellIs" dxfId="0" priority="5" operator="between">
      <formula>0</formula>
      <formula>0.05</formula>
    </cfRule>
  </conditionalFormatting>
  <conditionalFormatting sqref="O38">
    <cfRule type="cellIs" dxfId="0" priority="6" operator="between">
      <formula>0</formula>
      <formula>0.05</formula>
    </cfRule>
  </conditionalFormatting>
  <conditionalFormatting sqref="M36">
    <cfRule type="cellIs" dxfId="0" priority="7" operator="between">
      <formula>0</formula>
      <formula>0.05</formula>
    </cfRule>
  </conditionalFormatting>
  <conditionalFormatting sqref="I31:I32">
    <cfRule type="cellIs" dxfId="0" priority="8" operator="between">
      <formula>0</formula>
      <formula>0.05</formula>
    </cfRule>
  </conditionalFormatting>
  <conditionalFormatting sqref="J33">
    <cfRule type="cellIs" dxfId="0" priority="9" operator="between">
      <formula>0</formula>
      <formula>0.05</formula>
    </cfRule>
  </conditionalFormatting>
  <conditionalFormatting sqref="H29">
    <cfRule type="cellIs" dxfId="0" priority="10" operator="between">
      <formula>0</formula>
      <formula>0.05</formula>
    </cfRule>
  </conditionalFormatting>
  <conditionalFormatting sqref="E26">
    <cfRule type="cellIs" dxfId="0" priority="11" operator="between">
      <formula>0</formula>
      <formula>0.05</formula>
    </cfRule>
  </conditionalFormatting>
  <conditionalFormatting sqref="I30">
    <cfRule type="cellIs" dxfId="0" priority="12" operator="between">
      <formula>0</formula>
      <formula>0.05</formula>
    </cfRule>
  </conditionalFormatting>
  <conditionalFormatting sqref="G28">
    <cfRule type="cellIs" dxfId="0" priority="13" operator="between">
      <formula>0</formula>
      <formula>0.05</formula>
    </cfRule>
  </conditionalFormatting>
  <conditionalFormatting sqref="C24">
    <cfRule type="cellIs" dxfId="0" priority="14" operator="between">
      <formula>0</formula>
      <formula>0.05</formula>
    </cfRule>
  </conditionalFormatting>
  <conditionalFormatting sqref="F27">
    <cfRule type="cellIs" dxfId="0" priority="15" operator="between">
      <formula>0</formula>
      <formula>0.05</formula>
    </cfRule>
  </conditionalFormatting>
  <conditionalFormatting sqref="D25">
    <cfRule type="cellIs" dxfId="0" priority="16" operator="between">
      <formula>0</formula>
      <formula>0.05</formula>
    </cfRule>
  </conditionalFormatting>
  <conditionalFormatting sqref="B23">
    <cfRule type="cellIs" dxfId="0" priority="17" operator="between">
      <formula>0</formula>
      <formula>0.05</formula>
    </cfRule>
  </conditionalFormatting>
  <conditionalFormatting sqref="O18">
    <cfRule type="cellIs" dxfId="0" priority="18" operator="between">
      <formula>0</formula>
      <formula>0.05</formula>
    </cfRule>
  </conditionalFormatting>
  <conditionalFormatting sqref="K14">
    <cfRule type="cellIs" dxfId="0" priority="19" operator="between">
      <formula>0</formula>
      <formula>0.05</formula>
    </cfRule>
  </conditionalFormatting>
  <conditionalFormatting sqref="M16">
    <cfRule type="cellIs" dxfId="0" priority="20" operator="between">
      <formula>0</formula>
      <formula>0.05</formula>
    </cfRule>
  </conditionalFormatting>
  <conditionalFormatting sqref="N17">
    <cfRule type="cellIs" dxfId="0" priority="21" operator="between">
      <formula>0</formula>
      <formula>0.05</formula>
    </cfRule>
  </conditionalFormatting>
  <conditionalFormatting sqref="L15">
    <cfRule type="cellIs" dxfId="0" priority="22" operator="between">
      <formula>0</formula>
      <formula>0.05</formula>
    </cfRule>
  </conditionalFormatting>
  <conditionalFormatting sqref="J13">
    <cfRule type="cellIs" dxfId="0" priority="23" operator="between">
      <formula>0</formula>
      <formula>0.05</formula>
    </cfRule>
  </conditionalFormatting>
  <conditionalFormatting sqref="H9">
    <cfRule type="cellIs" dxfId="0" priority="24" operator="between">
      <formula>0</formula>
      <formula>0.05</formula>
    </cfRule>
  </conditionalFormatting>
  <conditionalFormatting sqref="I10:I12">
    <cfRule type="cellIs" dxfId="0" priority="25" operator="between">
      <formula>0</formula>
      <formula>0.05</formula>
    </cfRule>
  </conditionalFormatting>
  <conditionalFormatting sqref="G8">
    <cfRule type="cellIs" dxfId="0" priority="26" operator="between">
      <formula>0</formula>
      <formula>0.05</formula>
    </cfRule>
  </conditionalFormatting>
  <conditionalFormatting sqref="E6">
    <cfRule type="cellIs" dxfId="0" priority="27" operator="between">
      <formula>0</formula>
      <formula>0.05</formula>
    </cfRule>
  </conditionalFormatting>
  <conditionalFormatting sqref="F7">
    <cfRule type="cellIs" dxfId="0" priority="28" operator="between">
      <formula>0</formula>
      <formula>0.05</formula>
    </cfRule>
  </conditionalFormatting>
  <conditionalFormatting sqref="C4">
    <cfRule type="cellIs" dxfId="0" priority="29" operator="between">
      <formula>0</formula>
      <formula>0.05</formula>
    </cfRule>
  </conditionalFormatting>
  <conditionalFormatting sqref="D5">
    <cfRule type="cellIs" dxfId="0" priority="30" operator="between">
      <formula>0</formula>
      <formula>0.05</formula>
    </cfRule>
  </conditionalFormatting>
  <conditionalFormatting sqref="B3">
    <cfRule type="cellIs" dxfId="0" priority="31" operator="between">
      <formula>0</formula>
      <formula>0.05</formula>
    </cfRule>
  </conditionalFormatting>
  <conditionalFormatting sqref="G15:G18">
    <cfRule type="cellIs" dxfId="0" priority="32" operator="between">
      <formula>0</formula>
      <formula>0.05</formula>
    </cfRule>
  </conditionalFormatting>
  <conditionalFormatting sqref="G11:H13">
    <cfRule type="cellIs" dxfId="0" priority="33" operator="between">
      <formula>0</formula>
      <formula>0.05</formula>
    </cfRule>
  </conditionalFormatting>
  <conditionalFormatting sqref="G4:G6">
    <cfRule type="cellIs" dxfId="0" priority="34" operator="between">
      <formula>0</formula>
      <formula>0.05</formula>
    </cfRule>
  </conditionalFormatting>
  <conditionalFormatting sqref="C15:D17">
    <cfRule type="cellIs" dxfId="0" priority="35" operator="between">
      <formula>0</formula>
      <formula>0.05</formula>
    </cfRule>
  </conditionalFormatting>
  <conditionalFormatting sqref="P3:P19 B19:O19">
    <cfRule type="cellIs" dxfId="0" priority="36" operator="between">
      <formula>0</formula>
      <formula>0.05</formula>
    </cfRule>
  </conditionalFormatting>
  <conditionalFormatting sqref="B22:O22">
    <cfRule type="cellIs" dxfId="0" priority="37" operator="between">
      <formula>0.0000000001</formula>
      <formula>0.05</formula>
    </cfRule>
  </conditionalFormatting>
  <conditionalFormatting sqref="C3 D3:D4 E3:E5 F3:F6 G3 H3:H8 I3:I9 J3:J4 K3:K13 L3:L14 M3:M15 N3:N16 O3:O17 B4:B18 C5:C14 D6:D14 J6:J12 E7:E18 G7 F8:F18 G9:G10 H10 I13:I18 G14 H14:H18 J14:J18 K15:K18 L16:L18 M17:M18 C18:D18 N18">
    <cfRule type="cellIs" dxfId="0" priority="38" operator="between">
      <formula>0</formula>
      <formula>0.05</formula>
    </cfRule>
  </conditionalFormatting>
  <conditionalFormatting sqref="C23 D23:D24 E23:E25 F23:F26 G23:G27 H23:H28 I23:I29 J23:J24 K23:K33 L23:L34 M23:M35 N23:N36 O23:O37 B24:B38 C25:C38 D26:D38 J26:J32 E27:E38 F28:F38 G29:G38 H30:H38 I33:I38 J34:J38 K35:K38 L36:L38 M37:M38 N38">
    <cfRule type="cellIs" dxfId="1" priority="39" operator="between">
      <formula>0</formula>
      <formula>0.5</formula>
    </cfRule>
  </conditionalFormatting>
  <conditionalFormatting sqref="P22:P38">
    <cfRule type="cellIs" dxfId="0" priority="40" operator="between">
      <formula>0.0000000001</formula>
      <formula>0.05</formula>
    </cfRule>
  </conditionalFormatting>
  <printOptions/>
  <pageMargins bottom="0.0" footer="0.0" header="0.0" left="0.236111111111111" right="0.0" top="0.236111111111111"/>
  <pageSetup paperSize="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5.5"/>
    <col customWidth="1" min="2" max="2" width="18.5"/>
    <col customWidth="1" min="3" max="4" width="12.5"/>
    <col customWidth="1" min="5" max="22" width="13.33"/>
  </cols>
  <sheetData>
    <row r="1" ht="9.75" customHeight="1">
      <c r="A1" s="138" t="s">
        <v>145</v>
      </c>
      <c r="B1" s="139" t="s">
        <v>301</v>
      </c>
      <c r="C1" s="139" t="s">
        <v>302</v>
      </c>
      <c r="D1" s="139" t="s">
        <v>303</v>
      </c>
      <c r="E1" s="139" t="s">
        <v>304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ht="13.5" customHeight="1">
      <c r="A2" s="35" t="s">
        <v>68</v>
      </c>
      <c r="B2" s="140">
        <v>365.379723519782</v>
      </c>
      <c r="C2" s="140">
        <v>90.0806585738978</v>
      </c>
      <c r="D2" s="140">
        <v>16.8596237146168</v>
      </c>
      <c r="E2" s="141">
        <v>179.885160647878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3" ht="13.5" customHeight="1">
      <c r="A3" s="35" t="s">
        <v>69</v>
      </c>
      <c r="B3" s="140">
        <v>29.8953539536453</v>
      </c>
      <c r="C3" s="140">
        <v>26.9048779554391</v>
      </c>
      <c r="D3" s="140">
        <v>148.633432703079</v>
      </c>
      <c r="E3" s="142">
        <v>26.3053847971766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</row>
    <row r="4" ht="13.5" customHeight="1">
      <c r="A4" s="35" t="s">
        <v>71</v>
      </c>
      <c r="B4" s="143" t="s">
        <v>305</v>
      </c>
      <c r="C4" s="140">
        <v>30.6439410484928</v>
      </c>
      <c r="D4" s="140">
        <v>56.5059030105187</v>
      </c>
      <c r="E4" s="142">
        <v>7.42742432728369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ht="13.5" customHeight="1">
      <c r="A5" s="35" t="s">
        <v>188</v>
      </c>
      <c r="B5" s="140">
        <v>22.1766556478367</v>
      </c>
      <c r="C5" s="140">
        <v>85.4719715056492</v>
      </c>
      <c r="D5" s="140">
        <v>164.028591193775</v>
      </c>
      <c r="E5" s="142">
        <v>30.3820367996687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</row>
    <row r="6" ht="13.5" customHeight="1">
      <c r="A6" s="106" t="s">
        <v>189</v>
      </c>
      <c r="B6" s="140">
        <v>446.8769371558</v>
      </c>
      <c r="C6" s="140">
        <v>173.487263613781</v>
      </c>
      <c r="D6" s="140">
        <v>11.5603981046085</v>
      </c>
      <c r="E6" s="142">
        <v>98.5896711481745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ht="13.5" customHeight="1">
      <c r="A7" s="106" t="s">
        <v>191</v>
      </c>
      <c r="B7" s="140">
        <v>0.084175674</v>
      </c>
      <c r="C7" s="140">
        <v>6.43273876543482</v>
      </c>
      <c r="D7" s="140">
        <v>294.822776305217</v>
      </c>
      <c r="E7" s="142">
        <v>144.066859914587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8" ht="13.5" customHeight="1">
      <c r="A8" s="35" t="s">
        <v>193</v>
      </c>
      <c r="B8" s="140">
        <v>11.440489504</v>
      </c>
      <c r="C8" s="140">
        <v>43.2286955359825</v>
      </c>
      <c r="D8" s="140">
        <v>850.138026927707</v>
      </c>
      <c r="E8" s="142">
        <v>128.590845208599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</row>
    <row r="9" ht="13.5" customHeight="1">
      <c r="A9" s="35" t="s">
        <v>290</v>
      </c>
      <c r="B9" s="140">
        <v>9.658635258</v>
      </c>
      <c r="C9" s="140">
        <v>24.9092667843272</v>
      </c>
      <c r="D9" s="140">
        <v>62.1428506847652</v>
      </c>
      <c r="E9" s="142">
        <v>24.5986894769566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</row>
    <row r="10" ht="13.5" customHeight="1">
      <c r="A10" s="35" t="s">
        <v>291</v>
      </c>
      <c r="B10" s="140">
        <v>0.213203924</v>
      </c>
      <c r="C10" s="140">
        <v>18.6440412053299</v>
      </c>
      <c r="D10" s="140">
        <v>213.910808874442</v>
      </c>
      <c r="E10" s="142">
        <v>6.48815575658948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 ht="13.5" customHeight="1">
      <c r="A11" s="35" t="s">
        <v>298</v>
      </c>
      <c r="B11" s="140">
        <v>10.9969164607162</v>
      </c>
      <c r="C11" s="140">
        <v>18.1242021168261</v>
      </c>
      <c r="D11" s="140">
        <v>9.287721776</v>
      </c>
      <c r="E11" s="142">
        <v>0.732923443192772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 ht="13.5" customHeight="1">
      <c r="A12" s="35" t="s">
        <v>218</v>
      </c>
      <c r="B12" s="140">
        <v>26.4103291356607</v>
      </c>
      <c r="C12" s="140">
        <v>23.5544904732517</v>
      </c>
      <c r="D12" s="140">
        <v>12.0004410875482</v>
      </c>
      <c r="E12" s="142">
        <v>3.30349905613612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</row>
    <row r="13" ht="13.5" customHeight="1">
      <c r="A13" s="35" t="s">
        <v>123</v>
      </c>
      <c r="B13" s="140">
        <v>309.179976359502</v>
      </c>
      <c r="C13" s="140">
        <v>63.652294596</v>
      </c>
      <c r="D13" s="140">
        <v>0.414316566610465</v>
      </c>
      <c r="E13" s="142">
        <v>25.7896683860976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</row>
    <row r="14" ht="13.5" customHeight="1">
      <c r="A14" s="35" t="s">
        <v>124</v>
      </c>
      <c r="B14" s="140">
        <v>189.692586985993</v>
      </c>
      <c r="C14" s="140">
        <v>19.861144936</v>
      </c>
      <c r="D14" s="143" t="s">
        <v>305</v>
      </c>
      <c r="E14" s="142">
        <v>61.2796275692635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</row>
    <row r="15" ht="13.5" customHeight="1">
      <c r="A15" s="35" t="s">
        <v>174</v>
      </c>
      <c r="B15" s="140">
        <v>168.45703001</v>
      </c>
      <c r="C15" s="140">
        <v>45.4617</v>
      </c>
      <c r="D15" s="143" t="s">
        <v>305</v>
      </c>
      <c r="E15" s="142">
        <v>13.3227058349863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</row>
    <row r="16" ht="13.5" customHeight="1">
      <c r="A16" s="35" t="s">
        <v>178</v>
      </c>
      <c r="B16" s="140">
        <v>45.6266598377701</v>
      </c>
      <c r="C16" s="140">
        <v>102.3845504873</v>
      </c>
      <c r="D16" s="140">
        <v>0.283900199215705</v>
      </c>
      <c r="E16" s="142">
        <v>71.250429330355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</row>
    <row r="17" ht="13.5" customHeight="1">
      <c r="A17" s="35" t="s">
        <v>129</v>
      </c>
      <c r="B17" s="140">
        <v>240.295101473263</v>
      </c>
      <c r="C17" s="140">
        <v>138.675064205926</v>
      </c>
      <c r="D17" s="140">
        <v>35.7360409785023</v>
      </c>
      <c r="E17" s="142">
        <v>89.5038201066948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</row>
    <row r="18" ht="15.75" customHeight="1">
      <c r="A18" s="144" t="s">
        <v>131</v>
      </c>
      <c r="B18" s="145">
        <v>1876.38377489997</v>
      </c>
      <c r="C18" s="145">
        <v>911.516901803638</v>
      </c>
      <c r="D18" s="145">
        <v>1876.38377489997</v>
      </c>
      <c r="E18" s="145">
        <v>911.516901803638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</row>
    <row r="19" ht="9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 ht="9.75" customHeight="1">
      <c r="A20" s="2"/>
      <c r="B20" s="146"/>
      <c r="C20" s="146"/>
      <c r="D20" s="146"/>
      <c r="E20" s="147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ht="9.75" customHeight="1">
      <c r="A21" s="2"/>
      <c r="B21" s="146"/>
      <c r="C21" s="146"/>
      <c r="D21" s="146"/>
      <c r="E21" s="147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ht="9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ht="9.75" customHeight="1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ht="9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ht="9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ht="9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ht="9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ht="9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ht="9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ht="9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ht="9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ht="9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ht="9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ht="9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ht="9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ht="9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ht="9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ht="9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ht="9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ht="9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ht="9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ht="9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ht="9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ht="9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ht="9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ht="9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ht="9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ht="9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ht="9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ht="9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ht="9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ht="9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ht="9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ht="9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ht="9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ht="9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ht="9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ht="9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ht="9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ht="9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ht="9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ht="9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ht="9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ht="9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ht="9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ht="9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ht="9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ht="9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ht="9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ht="9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ht="9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ht="9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ht="9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ht="9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ht="9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ht="9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ht="9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ht="9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ht="9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ht="9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ht="9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ht="9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ht="9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ht="9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ht="9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ht="9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ht="9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ht="9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ht="9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ht="9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ht="9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ht="9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ht="9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ht="9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ht="9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ht="9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ht="9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ht="9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ht="9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ht="9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ht="9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ht="9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ht="9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ht="9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ht="9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ht="9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ht="9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ht="9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ht="9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ht="9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ht="9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ht="9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ht="9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ht="9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ht="9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ht="9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ht="9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ht="9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ht="9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ht="9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ht="9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ht="9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ht="9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ht="9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ht="9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ht="9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ht="9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ht="9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ht="9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ht="9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ht="9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ht="9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ht="9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ht="9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ht="9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ht="9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ht="9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ht="9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ht="9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ht="9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ht="9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ht="9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ht="9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ht="9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ht="9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ht="9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ht="9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ht="9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ht="9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ht="9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ht="9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ht="9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ht="9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ht="9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ht="9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ht="9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ht="9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ht="9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ht="9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ht="9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ht="9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ht="9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ht="9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ht="9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ht="9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ht="9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ht="9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ht="9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ht="9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ht="9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ht="9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ht="9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ht="9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ht="9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ht="9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ht="9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ht="9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ht="9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ht="9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ht="9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ht="9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ht="9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ht="9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ht="9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ht="9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ht="9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ht="9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ht="9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ht="9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ht="9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ht="9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ht="9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ht="9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ht="9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ht="9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ht="9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ht="9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ht="9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ht="9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ht="9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ht="9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ht="9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ht="9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ht="9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ht="9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ht="9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ht="9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ht="9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ht="9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ht="9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ht="9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ht="9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ht="9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ht="9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ht="9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ht="9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ht="9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ht="9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ht="9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ht="9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ht="9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ht="9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ht="9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ht="9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ht="9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ht="9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ht="9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ht="9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ht="9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ht="9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ht="9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ht="9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ht="9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ht="9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ht="9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ht="9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ht="9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ht="9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ht="9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ht="9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ht="9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ht="9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ht="9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ht="9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ht="9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ht="9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ht="9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ht="9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ht="9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ht="9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ht="9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ht="9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ht="9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ht="9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ht="9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ht="9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ht="9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ht="9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ht="9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ht="9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ht="9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ht="9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ht="9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ht="9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ht="9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ht="9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ht="9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ht="9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ht="9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ht="9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ht="9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ht="9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ht="9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ht="9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ht="9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ht="9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ht="9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ht="9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ht="9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ht="9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ht="9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ht="9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ht="9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ht="9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ht="9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ht="9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ht="9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ht="9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ht="9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ht="9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ht="9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ht="9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ht="9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ht="9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ht="9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ht="9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ht="9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ht="9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ht="9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ht="9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ht="9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ht="9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ht="9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ht="9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ht="9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ht="9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ht="9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ht="9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ht="9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ht="9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ht="9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ht="9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ht="9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ht="9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ht="9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ht="9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ht="9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ht="9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ht="9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ht="9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ht="9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ht="9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ht="9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ht="9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ht="9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ht="9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ht="9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ht="9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ht="9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ht="9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ht="9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ht="9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ht="9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ht="9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ht="9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ht="9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ht="9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ht="9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ht="9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ht="9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ht="9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ht="9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ht="9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ht="9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ht="9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ht="9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ht="9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ht="9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ht="9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ht="9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ht="9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ht="9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ht="9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ht="9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ht="9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ht="9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ht="9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ht="9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ht="9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ht="9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ht="9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ht="9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ht="9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ht="9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ht="9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ht="9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ht="9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ht="9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ht="9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ht="9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ht="9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ht="9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ht="9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ht="9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ht="9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ht="9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ht="9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ht="9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ht="9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ht="9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ht="9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ht="9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ht="9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ht="9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ht="9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ht="9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ht="9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ht="9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ht="9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ht="9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ht="9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ht="9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ht="9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ht="9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ht="9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ht="9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ht="9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ht="9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ht="9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ht="9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ht="9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ht="9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ht="9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ht="9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ht="9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ht="9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ht="9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ht="9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ht="9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ht="9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ht="9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ht="9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ht="9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ht="9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ht="9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ht="9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ht="9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ht="9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ht="9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ht="9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ht="9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ht="9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ht="9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ht="9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ht="9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ht="9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ht="9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ht="9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ht="9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ht="9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ht="9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ht="9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ht="9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ht="9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ht="9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ht="9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ht="9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ht="9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ht="9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ht="9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ht="9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ht="9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ht="9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ht="9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ht="9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ht="9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ht="9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ht="9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ht="9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ht="9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ht="9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ht="9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ht="9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ht="9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ht="9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ht="9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ht="9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ht="9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ht="9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ht="9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ht="9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ht="9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ht="9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ht="9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ht="9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ht="9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ht="9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ht="9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ht="9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ht="9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ht="9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ht="9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ht="9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ht="9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ht="9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ht="9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ht="9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ht="9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ht="9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ht="9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ht="9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ht="9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ht="9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ht="9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ht="9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ht="9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ht="9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ht="9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ht="9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ht="9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ht="9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ht="9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ht="9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ht="9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ht="9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ht="9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ht="9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ht="9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ht="9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ht="9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ht="9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ht="9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ht="9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ht="9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ht="9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ht="9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ht="9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ht="9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ht="9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ht="9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ht="9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ht="9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ht="9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ht="9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ht="9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ht="9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ht="9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ht="9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ht="9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ht="9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ht="9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ht="9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ht="9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ht="9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ht="9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ht="9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ht="9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ht="9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ht="9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ht="9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ht="9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ht="9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ht="9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ht="9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ht="9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ht="9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ht="9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ht="9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ht="9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ht="9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ht="9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ht="9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ht="9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ht="9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ht="9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ht="9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ht="9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ht="9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ht="9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ht="9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ht="9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ht="9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ht="9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ht="9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ht="9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ht="9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ht="9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ht="9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ht="9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ht="9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ht="9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ht="9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ht="9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ht="9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ht="9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ht="9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ht="9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ht="9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ht="9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ht="9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ht="9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ht="9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ht="9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ht="9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ht="9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ht="9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ht="9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ht="9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ht="9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ht="9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ht="9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ht="9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ht="9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ht="9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ht="9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ht="9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ht="9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ht="9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ht="9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ht="9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ht="9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ht="9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ht="9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ht="9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ht="9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ht="9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ht="9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ht="9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ht="9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ht="9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ht="9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ht="9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ht="9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ht="9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ht="9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ht="9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ht="9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ht="9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ht="9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ht="9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ht="9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ht="9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ht="9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ht="9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ht="9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ht="9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ht="9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ht="9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ht="9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ht="9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ht="9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ht="9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ht="9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ht="9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ht="9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ht="9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ht="9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ht="9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ht="9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ht="9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ht="9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ht="9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ht="9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ht="9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ht="9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ht="9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ht="9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ht="9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ht="9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ht="9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ht="9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ht="9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ht="9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ht="9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ht="9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ht="9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ht="9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ht="9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ht="9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ht="9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ht="9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ht="9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ht="9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ht="9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ht="9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ht="9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ht="9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ht="9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ht="9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ht="9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ht="9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ht="9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ht="9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ht="9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ht="9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ht="9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ht="9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ht="9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ht="9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ht="9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ht="9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ht="9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ht="9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ht="9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ht="9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ht="9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ht="9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ht="9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ht="9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ht="9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ht="9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ht="9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ht="9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ht="9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ht="9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ht="9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ht="9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ht="9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ht="9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ht="9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ht="9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ht="9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ht="9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ht="9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ht="9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ht="9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ht="9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ht="9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ht="9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ht="9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ht="9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ht="9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ht="9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ht="9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ht="9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ht="9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ht="9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ht="9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ht="9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ht="9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ht="9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ht="9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ht="9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ht="9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ht="9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ht="9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ht="9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ht="9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ht="9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ht="9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ht="9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ht="9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ht="9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ht="9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ht="9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ht="9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ht="9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ht="9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ht="9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ht="9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ht="9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ht="9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ht="9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ht="9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ht="9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ht="9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ht="9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ht="9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ht="9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ht="9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ht="9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ht="9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ht="9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ht="9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ht="9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ht="9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ht="9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ht="9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ht="9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ht="9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ht="9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ht="9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ht="9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ht="9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ht="9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ht="9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ht="9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ht="9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ht="9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ht="9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ht="9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ht="9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ht="9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ht="9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ht="9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ht="9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ht="9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ht="9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ht="9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ht="9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ht="9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ht="9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ht="9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ht="9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ht="9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ht="9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ht="9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ht="9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ht="9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ht="9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ht="9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ht="9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ht="9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ht="9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ht="9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ht="9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ht="9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ht="9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ht="9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ht="9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ht="9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ht="9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ht="9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ht="9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ht="9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ht="9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ht="9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ht="9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ht="9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ht="9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ht="9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ht="9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ht="9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ht="9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ht="9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ht="9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ht="9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ht="9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ht="9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ht="9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ht="9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ht="9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ht="9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ht="9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ht="9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ht="9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ht="9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ht="9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ht="9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ht="9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ht="9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ht="9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ht="9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ht="9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ht="9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ht="9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ht="9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ht="9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ht="9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ht="9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ht="9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ht="9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ht="9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ht="9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ht="9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ht="9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ht="9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ht="9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ht="9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ht="9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ht="9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ht="9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ht="9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ht="9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ht="9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ht="9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ht="9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ht="9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ht="9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ht="9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ht="9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ht="9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ht="9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ht="9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ht="9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ht="9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ht="9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ht="9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ht="9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ht="9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ht="9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ht="9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ht="9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ht="9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ht="9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ht="9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ht="9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ht="9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ht="9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ht="9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ht="9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ht="9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ht="9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ht="9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ht="9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ht="9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ht="9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ht="9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ht="9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ht="9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ht="9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ht="9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ht="9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ht="9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ht="9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ht="9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ht="9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ht="9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ht="9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ht="9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ht="9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ht="9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ht="9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ht="9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ht="9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ht="9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ht="9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ht="9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ht="9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ht="9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ht="9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ht="9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ht="9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ht="9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ht="9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ht="9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ht="9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ht="9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ht="9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ht="9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ht="9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ht="9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ht="9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ht="9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ht="9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ht="9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ht="9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ht="9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ht="9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ht="9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ht="9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ht="9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ht="9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ht="9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ht="9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ht="9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ht="9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ht="9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ht="9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ht="9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ht="9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ht="9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ht="9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ht="9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ht="9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ht="9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ht="9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ht="9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ht="9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ht="9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ht="9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ht="9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ht="9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ht="9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ht="9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ht="9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ht="9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ht="9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ht="9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ht="9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ht="9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ht="9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ht="9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ht="9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ht="9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ht="9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ht="9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ht="9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ht="9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ht="9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ht="9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ht="9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ht="9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ht="9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ht="9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ht="9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ht="9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ht="9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ht="9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ht="9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ht="9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ht="9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ht="9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ht="9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ht="9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ht="9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ht="9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ht="9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ht="9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ht="9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ht="9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ht="9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ht="9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ht="9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ht="9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ht="9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ht="9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ht="9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ht="9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ht="9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ht="9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ht="9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ht="9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ht="9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ht="9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ht="9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ht="9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</sheetData>
  <conditionalFormatting sqref="D14:D15">
    <cfRule type="cellIs" dxfId="0" priority="1" operator="between">
      <formula>0</formula>
      <formula>0.05</formula>
    </cfRule>
  </conditionalFormatting>
  <conditionalFormatting sqref="B4">
    <cfRule type="cellIs" dxfId="0" priority="2" operator="between">
      <formula>0</formula>
      <formula>0.05</formula>
    </cfRule>
  </conditionalFormatting>
  <conditionalFormatting sqref="B2:B3 C2:C17 D2:D13 E2:E17 B5:B17 D16:D17">
    <cfRule type="cellIs" dxfId="0" priority="3" operator="between">
      <formula>0</formula>
      <formula>0.05</formula>
    </cfRule>
  </conditionalFormatting>
  <conditionalFormatting sqref="B2:B3 C2:C17 D2:D13 E2:E17 B5:B17 D16:D17">
    <cfRule type="cellIs" dxfId="2" priority="4" operator="lessThan">
      <formula>0.05</formula>
    </cfRule>
  </conditionalFormatting>
  <conditionalFormatting sqref="B2:B3 C2:C17 D2:D13 E2:E17 B5:B17 D16:D17">
    <cfRule type="expression" dxfId="2" priority="5">
      <formula>"&lt;0.05"</formula>
    </cfRule>
  </conditionalFormatting>
  <conditionalFormatting sqref="B2:B3 C2:C18 D2:D13 E2:E18 B5:B18 D16:D18">
    <cfRule type="cellIs" dxfId="0" priority="6" operator="between">
      <formula>0</formula>
      <formula>0.05</formula>
    </cfRule>
  </conditionalFormatting>
  <printOptions/>
  <pageMargins bottom="0.0" footer="0.0" header="0.0" left="0.25" right="0.0" top="0.2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17"/>
    <col customWidth="1" min="2" max="2" width="16.0"/>
    <col customWidth="1" min="3" max="7" width="14.67"/>
    <col customWidth="1" min="8" max="25" width="9.33"/>
  </cols>
  <sheetData>
    <row r="1" ht="9.75" customHeight="1">
      <c r="A1" s="11" t="s">
        <v>306</v>
      </c>
      <c r="B1" s="12" t="s">
        <v>62</v>
      </c>
      <c r="C1" s="12" t="s">
        <v>63</v>
      </c>
      <c r="D1" s="12" t="s">
        <v>64</v>
      </c>
      <c r="E1" s="12" t="s">
        <v>65</v>
      </c>
      <c r="F1" s="11" t="s">
        <v>66</v>
      </c>
      <c r="G1" s="11" t="s">
        <v>67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9.75" customHeight="1">
      <c r="A3" s="2" t="s">
        <v>68</v>
      </c>
      <c r="B3" s="14">
        <v>4.63934755325317</v>
      </c>
      <c r="C3" s="14">
        <v>5.45136165618896</v>
      </c>
      <c r="D3" s="14">
        <v>9.57857131958008</v>
      </c>
      <c r="E3" s="14">
        <v>9.76931285858154</v>
      </c>
      <c r="F3" s="15">
        <v>0.05222170799971</v>
      </c>
      <c r="G3" s="14">
        <v>13.4144954681396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9.75" customHeight="1">
      <c r="A4" s="2" t="s">
        <v>69</v>
      </c>
      <c r="B4" s="14">
        <v>1.89800000190735</v>
      </c>
      <c r="C4" s="14">
        <v>1.60000002384186</v>
      </c>
      <c r="D4" s="14">
        <v>2.03011202812195</v>
      </c>
      <c r="E4" s="14">
        <v>2.03011202812195</v>
      </c>
      <c r="F4" s="15">
        <v>0.01085193175822</v>
      </c>
      <c r="G4" s="14">
        <v>12.5285863876342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9.75" customHeight="1">
      <c r="A5" s="2" t="s">
        <v>71</v>
      </c>
      <c r="B5" s="14">
        <v>1.93700003623962</v>
      </c>
      <c r="C5" s="14">
        <v>0.41899999976158</v>
      </c>
      <c r="D5" s="14">
        <v>0.34752136468887</v>
      </c>
      <c r="E5" s="14">
        <v>0.34752136468887</v>
      </c>
      <c r="F5" s="15">
        <v>0.00185767002404</v>
      </c>
      <c r="G5" s="14">
        <v>5.98226022720337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9.75" customHeight="1">
      <c r="A6" s="17" t="s">
        <v>72</v>
      </c>
      <c r="B6" s="18">
        <v>8.47434759140015</v>
      </c>
      <c r="C6" s="18">
        <v>7.4703616797924</v>
      </c>
      <c r="D6" s="18">
        <v>11.9562047123909</v>
      </c>
      <c r="E6" s="18">
        <v>12.1469462513923</v>
      </c>
      <c r="F6" s="19">
        <v>0.06493131071329</v>
      </c>
      <c r="G6" s="18">
        <v>12.8078870773315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9.75" customHeight="1">
      <c r="A7" s="2"/>
      <c r="B7" s="14"/>
      <c r="C7" s="14"/>
      <c r="D7" s="14"/>
      <c r="E7" s="14"/>
      <c r="F7" s="15"/>
      <c r="G7" s="1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9.75" customHeight="1">
      <c r="A8" s="2" t="s">
        <v>73</v>
      </c>
      <c r="B8" s="14">
        <v>0.53500002622604</v>
      </c>
      <c r="C8" s="14">
        <v>0.54199999570847</v>
      </c>
      <c r="D8" s="14">
        <v>0.32825970649719</v>
      </c>
      <c r="E8" s="14">
        <v>0.32825970649719</v>
      </c>
      <c r="F8" s="15">
        <v>0.00175470707472</v>
      </c>
      <c r="G8" s="14">
        <v>9.26273441314697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9.75" customHeight="1">
      <c r="A9" s="2" t="s">
        <v>307</v>
      </c>
      <c r="B9" s="14">
        <v>0.10800000280142</v>
      </c>
      <c r="C9" s="14">
        <v>0.75700002908707</v>
      </c>
      <c r="D9" s="14">
        <v>0.29732692241669</v>
      </c>
      <c r="E9" s="14">
        <v>0.29732692241669</v>
      </c>
      <c r="F9" s="15">
        <v>0.00158935645595</v>
      </c>
      <c r="G9" s="14">
        <v>13.8736820220947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9.75" customHeight="1">
      <c r="A10" s="2" t="s">
        <v>74</v>
      </c>
      <c r="B10" s="14">
        <v>0.1438100039959</v>
      </c>
      <c r="C10" s="14">
        <v>0.32119274139404</v>
      </c>
      <c r="D10" s="14">
        <v>0.45129027962685</v>
      </c>
      <c r="E10" s="14">
        <v>0.46408599615097</v>
      </c>
      <c r="F10" s="15">
        <v>0.00248076440766</v>
      </c>
      <c r="G10" s="14">
        <v>23.1487274169921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9.75" customHeight="1">
      <c r="A11" s="2" t="s">
        <v>75</v>
      </c>
      <c r="B11" s="14">
        <v>0.21400000154972</v>
      </c>
      <c r="C11" s="14">
        <v>0.11900000274181</v>
      </c>
      <c r="D11" s="14">
        <v>0.16217060387135</v>
      </c>
      <c r="E11" s="14">
        <v>0.16217060387135</v>
      </c>
      <c r="F11" s="15">
        <v>8.6688040756E-4</v>
      </c>
      <c r="G11" s="14">
        <v>13.6993503570556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9.75" customHeight="1">
      <c r="A12" s="2" t="s">
        <v>77</v>
      </c>
      <c r="B12" s="14">
        <v>0.34000000357628</v>
      </c>
      <c r="C12" s="14">
        <v>0.32499998807907</v>
      </c>
      <c r="D12" s="14">
        <v>0.42608365416527</v>
      </c>
      <c r="E12" s="14">
        <v>0.42608365416527</v>
      </c>
      <c r="F12" s="15">
        <v>0.00227762339637</v>
      </c>
      <c r="G12" s="14">
        <v>32.9683876037597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9.75" customHeight="1">
      <c r="A13" s="2" t="s">
        <v>78</v>
      </c>
      <c r="B13" s="14">
        <v>0.28600001335144</v>
      </c>
      <c r="C13" s="14">
        <v>0.53200000524521</v>
      </c>
      <c r="D13" s="14">
        <v>0.34659823775291</v>
      </c>
      <c r="E13" s="14">
        <v>0.34659823775291</v>
      </c>
      <c r="F13" s="15">
        <v>0.00185273541138</v>
      </c>
      <c r="G13" s="14">
        <v>8.24139881134033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9.75" customHeight="1">
      <c r="A14" s="2" t="s">
        <v>80</v>
      </c>
      <c r="B14" s="14">
        <v>3.96504998207092</v>
      </c>
      <c r="C14" s="14">
        <v>4.2894082069397</v>
      </c>
      <c r="D14" s="14">
        <v>5.58093976974487</v>
      </c>
      <c r="E14" s="14">
        <v>5.58093976974487</v>
      </c>
      <c r="F14" s="15">
        <v>0.02983282506466</v>
      </c>
      <c r="G14" s="16" t="s">
        <v>70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9.75" customHeight="1">
      <c r="A15" s="2" t="s">
        <v>81</v>
      </c>
      <c r="B15" s="14">
        <v>0.15712621621788</v>
      </c>
      <c r="C15" s="14">
        <v>0.06630000285804</v>
      </c>
      <c r="D15" s="14">
        <v>0.05899999919347</v>
      </c>
      <c r="E15" s="14">
        <v>0.05799999902956</v>
      </c>
      <c r="F15" s="20" t="s">
        <v>79</v>
      </c>
      <c r="G15" s="14">
        <v>21.8186073303222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9.75" customHeight="1">
      <c r="A16" s="17" t="s">
        <v>82</v>
      </c>
      <c r="B16" s="18">
        <v>5.7489862497896</v>
      </c>
      <c r="C16" s="18">
        <v>6.95190097205341</v>
      </c>
      <c r="D16" s="18">
        <v>7.6516691732686</v>
      </c>
      <c r="E16" s="18">
        <v>7.66346488962881</v>
      </c>
      <c r="F16" s="19">
        <v>0.04096493124962</v>
      </c>
      <c r="G16" s="18">
        <v>43.7954635620117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9.75" customHeight="1">
      <c r="A17" s="2"/>
      <c r="B17" s="14"/>
      <c r="C17" s="14"/>
      <c r="D17" s="14"/>
      <c r="E17" s="14"/>
      <c r="F17" s="15"/>
      <c r="G17" s="1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9.75" customHeight="1">
      <c r="A18" s="2" t="s">
        <v>83</v>
      </c>
      <c r="B18" s="16" t="s">
        <v>143</v>
      </c>
      <c r="C18" s="14">
        <v>0.86224669218063</v>
      </c>
      <c r="D18" s="14">
        <v>0.87788236141205</v>
      </c>
      <c r="E18" s="14">
        <v>1.16616547107697</v>
      </c>
      <c r="F18" s="15">
        <v>0.00623371917754</v>
      </c>
      <c r="G18" s="14">
        <v>68.8115310668945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9.75" customHeight="1">
      <c r="A19" s="2" t="s">
        <v>84</v>
      </c>
      <c r="B19" s="14">
        <v>0.12399999797344</v>
      </c>
      <c r="C19" s="14">
        <v>0.13199999928474</v>
      </c>
      <c r="D19" s="14">
        <v>0.03700000047684</v>
      </c>
      <c r="E19" s="14">
        <v>0.03500000014901</v>
      </c>
      <c r="F19" s="20" t="s">
        <v>79</v>
      </c>
      <c r="G19" s="14">
        <v>7.58931493759155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9.75" customHeight="1">
      <c r="A20" s="2" t="s">
        <v>156</v>
      </c>
      <c r="B20" s="14">
        <v>0.18648000061512</v>
      </c>
      <c r="C20" s="14">
        <v>0.16900800168514</v>
      </c>
      <c r="D20" s="14">
        <v>0.05249999836087</v>
      </c>
      <c r="E20" s="14">
        <v>0.04300799965858</v>
      </c>
      <c r="F20" s="20" t="s">
        <v>79</v>
      </c>
      <c r="G20" s="14">
        <v>5.56945514678955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9.75" customHeight="1">
      <c r="A21" s="2" t="s">
        <v>85</v>
      </c>
      <c r="B21" s="14">
        <v>0.27316665649414</v>
      </c>
      <c r="C21" s="14">
        <v>0.11424691975117</v>
      </c>
      <c r="D21" s="14">
        <v>0.05151941627264</v>
      </c>
      <c r="E21" s="14">
        <v>0.04923691600561</v>
      </c>
      <c r="F21" s="20" t="s">
        <v>79</v>
      </c>
      <c r="G21" s="14">
        <v>7.51321077346802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9.75" customHeight="1">
      <c r="A22" s="2" t="s">
        <v>86</v>
      </c>
      <c r="B22" s="16" t="s">
        <v>143</v>
      </c>
      <c r="C22" s="14">
        <v>1.284916639328</v>
      </c>
      <c r="D22" s="14">
        <v>1.50610864162445</v>
      </c>
      <c r="E22" s="14">
        <v>1.50610864162445</v>
      </c>
      <c r="F22" s="15">
        <v>0.00805088039488</v>
      </c>
      <c r="G22" s="14">
        <v>78.2355499267578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9.75" customHeight="1">
      <c r="A23" s="2" t="s">
        <v>161</v>
      </c>
      <c r="B23" s="14">
        <v>1.68635559082031</v>
      </c>
      <c r="C23" s="14">
        <v>1.32746660709381</v>
      </c>
      <c r="D23" s="14">
        <v>0.7996888756752</v>
      </c>
      <c r="E23" s="14">
        <v>0.7996888756752</v>
      </c>
      <c r="F23" s="15">
        <v>0.00427472451702</v>
      </c>
      <c r="G23" s="14">
        <v>14.3355073928833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9.75" customHeight="1">
      <c r="A24" s="2" t="s">
        <v>87</v>
      </c>
      <c r="B24" s="14">
        <v>1.3458000421524</v>
      </c>
      <c r="C24" s="14">
        <v>2.38599991798401</v>
      </c>
      <c r="D24" s="14">
        <v>2.04900002479553</v>
      </c>
      <c r="E24" s="14">
        <v>1.92200005054474</v>
      </c>
      <c r="F24" s="15">
        <v>0.01027402095497</v>
      </c>
      <c r="G24" s="14">
        <v>17.6621952056884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9.75" customHeight="1">
      <c r="A25" s="2" t="s">
        <v>162</v>
      </c>
      <c r="B25" s="14">
        <v>0.140271499753</v>
      </c>
      <c r="C25" s="14">
        <v>0.0986425280571</v>
      </c>
      <c r="D25" s="14">
        <v>0.09827097505331</v>
      </c>
      <c r="E25" s="14">
        <v>0.09827097505331</v>
      </c>
      <c r="F25" s="15">
        <v>5.2530597895E-4</v>
      </c>
      <c r="G25" s="14">
        <v>23.6132831573486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9.75" customHeight="1">
      <c r="A26" s="2" t="s">
        <v>88</v>
      </c>
      <c r="B26" s="14">
        <v>0.42500001192093</v>
      </c>
      <c r="C26" s="14">
        <v>0.29499998688698</v>
      </c>
      <c r="D26" s="14">
        <v>0.10199999809265</v>
      </c>
      <c r="E26" s="14">
        <v>0.10999999940395</v>
      </c>
      <c r="F26" s="15">
        <v>5.8800325496E-4</v>
      </c>
      <c r="G26" s="14">
        <v>9.61622524261475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9.75" customHeight="1">
      <c r="A27" s="2" t="s">
        <v>89</v>
      </c>
      <c r="B27" s="16" t="s">
        <v>143</v>
      </c>
      <c r="C27" s="14">
        <v>31.0512390136718</v>
      </c>
      <c r="D27" s="14">
        <v>32.2586593627929</v>
      </c>
      <c r="E27" s="14">
        <v>32.643756866455</v>
      </c>
      <c r="F27" s="15">
        <v>0.17449669539928</v>
      </c>
      <c r="G27" s="14">
        <v>56.4055519104003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9.75" customHeight="1">
      <c r="A28" s="2" t="s">
        <v>90</v>
      </c>
      <c r="B28" s="16" t="s">
        <v>143</v>
      </c>
      <c r="C28" s="14">
        <v>2.33278465270996</v>
      </c>
      <c r="D28" s="14">
        <v>17.4790000915527</v>
      </c>
      <c r="E28" s="14">
        <v>17.4790000915527</v>
      </c>
      <c r="F28" s="15">
        <v>0.09343372285366</v>
      </c>
      <c r="G28" s="16" t="s">
        <v>70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9.75" customHeight="1">
      <c r="A29" s="2" t="s">
        <v>169</v>
      </c>
      <c r="B29" s="16" t="s">
        <v>143</v>
      </c>
      <c r="C29" s="14">
        <v>0.70418560504913</v>
      </c>
      <c r="D29" s="14">
        <v>0.64288002252579</v>
      </c>
      <c r="E29" s="14">
        <v>0.63747763633728</v>
      </c>
      <c r="F29" s="15">
        <v>0.00340762664564</v>
      </c>
      <c r="G29" s="14">
        <v>34.3448448181152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9.75" customHeight="1">
      <c r="A30" s="2" t="s">
        <v>91</v>
      </c>
      <c r="B30" s="14">
        <v>0.66000002622604</v>
      </c>
      <c r="C30" s="14">
        <v>0.53100001811981</v>
      </c>
      <c r="D30" s="14">
        <v>0.24099999666214</v>
      </c>
      <c r="E30" s="14">
        <v>0.24099999666214</v>
      </c>
      <c r="F30" s="15">
        <v>0.00128826173022</v>
      </c>
      <c r="G30" s="14">
        <v>6.58749389648438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9.75" customHeight="1">
      <c r="A31" s="2" t="s">
        <v>92</v>
      </c>
      <c r="B31" s="16" t="s">
        <v>143</v>
      </c>
      <c r="C31" s="14">
        <v>1.17998671531677</v>
      </c>
      <c r="D31" s="14">
        <v>1.08587288856506</v>
      </c>
      <c r="E31" s="14">
        <v>1.08587288856506</v>
      </c>
      <c r="F31" s="15">
        <v>0.00580451637506</v>
      </c>
      <c r="G31" s="14">
        <v>18.9537677764892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9.75" customHeight="1">
      <c r="A32" s="2" t="s">
        <v>93</v>
      </c>
      <c r="B32" s="14">
        <v>3.94233152735978</v>
      </c>
      <c r="C32" s="14">
        <v>0.22137605643366</v>
      </c>
      <c r="D32" s="14">
        <v>0.2212410614593</v>
      </c>
      <c r="E32" s="14">
        <v>0.21757833205629</v>
      </c>
      <c r="F32" s="15">
        <v>0.0011630615918</v>
      </c>
      <c r="G32" s="14">
        <v>32.7039833068847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9.75" customHeight="1">
      <c r="A33" s="17" t="s">
        <v>94</v>
      </c>
      <c r="B33" s="18">
        <v>40.6408806340768</v>
      </c>
      <c r="C33" s="18">
        <v>42.6900993535528</v>
      </c>
      <c r="D33" s="18">
        <v>57.5026237153215</v>
      </c>
      <c r="E33" s="18">
        <v>58.0341647408204</v>
      </c>
      <c r="F33" s="19">
        <v>0.31022071838379</v>
      </c>
      <c r="G33" s="18">
        <v>57.8962059020996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9.75" customHeight="1">
      <c r="A34" s="2"/>
      <c r="B34" s="14"/>
      <c r="C34" s="14"/>
      <c r="D34" s="14"/>
      <c r="E34" s="14"/>
      <c r="F34" s="15"/>
      <c r="G34" s="1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9.75" customHeight="1">
      <c r="A35" s="2" t="s">
        <v>308</v>
      </c>
      <c r="B35" s="14">
        <v>0.15299999713898</v>
      </c>
      <c r="C35" s="14">
        <v>0.09000000357628</v>
      </c>
      <c r="D35" s="14">
        <v>0.19051463901997</v>
      </c>
      <c r="E35" s="14">
        <v>0.18126404285431</v>
      </c>
      <c r="F35" s="15">
        <v>9.6894410672E-4</v>
      </c>
      <c r="G35" s="14">
        <v>10.716872215271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9.75" customHeight="1">
      <c r="A36" s="2" t="s">
        <v>95</v>
      </c>
      <c r="B36" s="14">
        <v>20.7639999389648</v>
      </c>
      <c r="C36" s="14">
        <v>27.5</v>
      </c>
      <c r="D36" s="14">
        <v>34.0200004577636</v>
      </c>
      <c r="E36" s="14">
        <v>34.0200004577636</v>
      </c>
      <c r="F36" s="15">
        <v>0.18185338377953</v>
      </c>
      <c r="G36" s="16" t="s">
        <v>70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9.75" customHeight="1">
      <c r="A37" s="2" t="s">
        <v>96</v>
      </c>
      <c r="B37" s="14">
        <v>3.11500000953674</v>
      </c>
      <c r="C37" s="14">
        <v>3.17000007629395</v>
      </c>
      <c r="D37" s="14">
        <v>3.58774495124817</v>
      </c>
      <c r="E37" s="14">
        <v>3.58774495124817</v>
      </c>
      <c r="F37" s="15">
        <v>0.01917823404074</v>
      </c>
      <c r="G37" s="16" t="s">
        <v>70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9.75" customHeight="1">
      <c r="A38" s="2" t="s">
        <v>170</v>
      </c>
      <c r="B38" s="16" t="s">
        <v>309</v>
      </c>
      <c r="C38" s="14">
        <v>0.04699999839067</v>
      </c>
      <c r="D38" s="14">
        <v>0.19499298930168</v>
      </c>
      <c r="E38" s="14">
        <v>0.19003753364086</v>
      </c>
      <c r="F38" s="15">
        <v>0.0010158426594</v>
      </c>
      <c r="G38" s="14">
        <v>25.3045978546142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9.75" customHeight="1">
      <c r="A39" s="2" t="s">
        <v>97</v>
      </c>
      <c r="B39" s="14">
        <v>1.49928319454193</v>
      </c>
      <c r="C39" s="14">
        <v>1.57200002670288</v>
      </c>
      <c r="D39" s="14">
        <v>1.78400003910065</v>
      </c>
      <c r="E39" s="14">
        <v>1.78400003910065</v>
      </c>
      <c r="F39" s="15">
        <v>0.009536344558</v>
      </c>
      <c r="G39" s="16" t="s">
        <v>70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9.75" customHeight="1">
      <c r="A40" s="2" t="s">
        <v>98</v>
      </c>
      <c r="B40" s="14">
        <v>0.25600001215935</v>
      </c>
      <c r="C40" s="14">
        <v>0.99500000476837</v>
      </c>
      <c r="D40" s="14">
        <v>0.70537275075912</v>
      </c>
      <c r="E40" s="14">
        <v>0.70537275075912</v>
      </c>
      <c r="F40" s="15">
        <v>0.00377055886202</v>
      </c>
      <c r="G40" s="14">
        <v>24.3207378387451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9.75" customHeight="1">
      <c r="A41" s="2" t="s">
        <v>99</v>
      </c>
      <c r="B41" s="14">
        <v>7.07000017166138</v>
      </c>
      <c r="C41" s="14">
        <v>25.3610000610351</v>
      </c>
      <c r="D41" s="14">
        <v>24.6781349182128</v>
      </c>
      <c r="E41" s="14">
        <v>24.52805519104</v>
      </c>
      <c r="F41" s="15">
        <v>0.13111433386803</v>
      </c>
      <c r="G41" s="16" t="s">
        <v>70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9.75" customHeight="1">
      <c r="A42" s="2" t="s">
        <v>100</v>
      </c>
      <c r="B42" s="14">
        <v>5.26000022888184</v>
      </c>
      <c r="C42" s="14">
        <v>6.75699996948242</v>
      </c>
      <c r="D42" s="14">
        <v>8.166579246521</v>
      </c>
      <c r="E42" s="14">
        <v>8.166579246521</v>
      </c>
      <c r="F42" s="15">
        <v>0.04365432262421</v>
      </c>
      <c r="G42" s="14">
        <v>75.4478683471679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9.75" customHeight="1">
      <c r="A43" s="2" t="s">
        <v>101</v>
      </c>
      <c r="B43" s="14">
        <v>0.23499999940395</v>
      </c>
      <c r="C43" s="14">
        <v>0.28999999165535</v>
      </c>
      <c r="D43" s="14">
        <v>0.28499999642372</v>
      </c>
      <c r="E43" s="14">
        <v>0.28499999642372</v>
      </c>
      <c r="F43" s="15">
        <v>0.00152346305549</v>
      </c>
      <c r="G43" s="14">
        <v>65.458999633789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9.75" customHeight="1">
      <c r="A44" s="2" t="s">
        <v>102</v>
      </c>
      <c r="B44" s="14">
        <v>6.77699995040894</v>
      </c>
      <c r="C44" s="14">
        <v>6.08300018310547</v>
      </c>
      <c r="D44" s="14">
        <v>6.09100008010864</v>
      </c>
      <c r="E44" s="14">
        <v>6.09100008010864</v>
      </c>
      <c r="F44" s="15">
        <v>0.03255934640765</v>
      </c>
      <c r="G44" s="16" t="s">
        <v>70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9.75" customHeight="1">
      <c r="A45" s="2" t="s">
        <v>103</v>
      </c>
      <c r="B45" s="14">
        <v>0.32387399673462</v>
      </c>
      <c r="C45" s="14">
        <v>0.32387399673462</v>
      </c>
      <c r="D45" s="14">
        <v>0.28095462918282</v>
      </c>
      <c r="E45" s="14">
        <v>0.26885560154915</v>
      </c>
      <c r="F45" s="15">
        <v>0.0014371634461</v>
      </c>
      <c r="G45" s="14">
        <v>27.9526138305664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9.75" customHeight="1">
      <c r="A46" s="2" t="s">
        <v>104</v>
      </c>
      <c r="B46" s="16" t="s">
        <v>309</v>
      </c>
      <c r="C46" s="14">
        <v>0.00600000005215</v>
      </c>
      <c r="D46" s="14">
        <v>0.00600000005215</v>
      </c>
      <c r="E46" s="14">
        <v>0.00600000005215</v>
      </c>
      <c r="F46" s="20" t="s">
        <v>79</v>
      </c>
      <c r="G46" s="14">
        <v>40.4312667846679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9.75" customHeight="1">
      <c r="A47" s="17" t="s">
        <v>105</v>
      </c>
      <c r="B47" s="18">
        <v>45.4591574993683</v>
      </c>
      <c r="C47" s="18">
        <v>72.1948743117973</v>
      </c>
      <c r="D47" s="18">
        <v>79.9902946976944</v>
      </c>
      <c r="E47" s="18">
        <v>79.8139098910614</v>
      </c>
      <c r="F47" s="19">
        <v>0.4266439974308</v>
      </c>
      <c r="G47" s="21" t="s">
        <v>70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9.75" customHeight="1">
      <c r="A48" s="2"/>
      <c r="B48" s="2"/>
      <c r="C48" s="2"/>
      <c r="D48" s="148"/>
      <c r="E48" s="3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9.75" customHeight="1">
      <c r="A49" s="2" t="s">
        <v>106</v>
      </c>
      <c r="B49" s="14">
        <v>2.96300005912781</v>
      </c>
      <c r="C49" s="14">
        <v>4.54500007629395</v>
      </c>
      <c r="D49" s="14">
        <v>4.50390815734863</v>
      </c>
      <c r="E49" s="14">
        <v>4.50400018692017</v>
      </c>
      <c r="F49" s="15">
        <v>0.02407606318593</v>
      </c>
      <c r="G49" s="14">
        <v>54.0696296691894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9.75" customHeight="1">
      <c r="A50" s="2" t="s">
        <v>111</v>
      </c>
      <c r="B50" s="14">
        <v>0.63099998235703</v>
      </c>
      <c r="C50" s="14">
        <v>1.87000000476837</v>
      </c>
      <c r="D50" s="14">
        <v>1.84625864028931</v>
      </c>
      <c r="E50" s="14">
        <v>1.84625864028931</v>
      </c>
      <c r="F50" s="15">
        <v>0.00986914616078</v>
      </c>
      <c r="G50" s="14">
        <v>37.9069786071777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9.75" customHeight="1">
      <c r="A51" s="2" t="s">
        <v>114</v>
      </c>
      <c r="B51" s="14">
        <v>1.30999994277954</v>
      </c>
      <c r="C51" s="14">
        <v>1.49100005626678</v>
      </c>
      <c r="D51" s="14">
        <v>1.50600004196167</v>
      </c>
      <c r="E51" s="14">
        <v>1.50600004196167</v>
      </c>
      <c r="F51" s="15">
        <v>0.00805029924959</v>
      </c>
      <c r="G51" s="16" t="s">
        <v>70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9.75" customHeight="1">
      <c r="A52" s="2" t="s">
        <v>115</v>
      </c>
      <c r="B52" s="14">
        <v>3.45000004768372</v>
      </c>
      <c r="C52" s="14">
        <v>5.22900009155273</v>
      </c>
      <c r="D52" s="14">
        <v>5.11100006103516</v>
      </c>
      <c r="E52" s="14">
        <v>5.09999990463257</v>
      </c>
      <c r="F52" s="15">
        <v>0.02726196870208</v>
      </c>
      <c r="G52" s="16" t="s">
        <v>70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9.75" customHeight="1">
      <c r="A53" s="2" t="s">
        <v>119</v>
      </c>
      <c r="B53" s="14">
        <v>0.77700000652112</v>
      </c>
      <c r="C53" s="14">
        <v>1.06100001768209</v>
      </c>
      <c r="D53" s="14">
        <v>1.22533143893816</v>
      </c>
      <c r="E53" s="14">
        <v>1.19557550619356</v>
      </c>
      <c r="F53" s="15">
        <v>0.00639093015343</v>
      </c>
      <c r="G53" s="14">
        <v>60.3108024597168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9.75" customHeight="1">
      <c r="A54" s="17" t="s">
        <v>120</v>
      </c>
      <c r="B54" s="18">
        <v>9.13100003846921</v>
      </c>
      <c r="C54" s="18">
        <v>14.1960002465639</v>
      </c>
      <c r="D54" s="18">
        <v>14.1924983395729</v>
      </c>
      <c r="E54" s="18">
        <v>14.1518342799972</v>
      </c>
      <c r="F54" s="19">
        <v>0.07564840465784</v>
      </c>
      <c r="G54" s="18">
        <v>69.837791442871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9.75" customHeight="1">
      <c r="A55" s="2"/>
      <c r="B55" s="2"/>
      <c r="C55" s="2"/>
      <c r="D55" s="148"/>
      <c r="E55" s="3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9.75" customHeight="1">
      <c r="A56" s="2" t="s">
        <v>121</v>
      </c>
      <c r="B56" s="14">
        <v>1.29200005531311</v>
      </c>
      <c r="C56" s="14">
        <v>2.32262110710144</v>
      </c>
      <c r="D56" s="14">
        <v>3.73782420158386</v>
      </c>
      <c r="E56" s="14">
        <v>3.73782420158386</v>
      </c>
      <c r="F56" s="15">
        <v>0.01998048089445</v>
      </c>
      <c r="G56" s="14">
        <v>67.5974502563476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9.75" customHeight="1">
      <c r="A57" s="2" t="s">
        <v>172</v>
      </c>
      <c r="B57" s="14">
        <v>0.30099999904633</v>
      </c>
      <c r="C57" s="14">
        <v>0.42199999094009</v>
      </c>
      <c r="D57" s="14">
        <v>0.25321069359779</v>
      </c>
      <c r="E57" s="14">
        <v>0.25321069359779</v>
      </c>
      <c r="F57" s="15">
        <v>0.00135353382211</v>
      </c>
      <c r="G57" s="14">
        <v>10.7296867370605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9.75" customHeight="1">
      <c r="A58" s="2" t="s">
        <v>122</v>
      </c>
      <c r="B58" s="14">
        <v>0.40000000596046</v>
      </c>
      <c r="C58" s="14">
        <v>0.34299999475479</v>
      </c>
      <c r="D58" s="14">
        <v>0.27599999308586</v>
      </c>
      <c r="E58" s="14">
        <v>0.27599999308586</v>
      </c>
      <c r="F58" s="15">
        <v>0.00147535360884</v>
      </c>
      <c r="G58" s="14">
        <v>23.2865276336669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9.75" customHeight="1">
      <c r="A59" s="2" t="s">
        <v>123</v>
      </c>
      <c r="B59" s="14">
        <v>1.72508013248444</v>
      </c>
      <c r="C59" s="14">
        <v>1.49618923664093</v>
      </c>
      <c r="D59" s="14">
        <v>3.45923066139221</v>
      </c>
      <c r="E59" s="14">
        <v>3.45923066139221</v>
      </c>
      <c r="F59" s="15">
        <v>0.01849126257002</v>
      </c>
      <c r="G59" s="14">
        <v>25.7235660552978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9.75" customHeight="1">
      <c r="A60" s="2" t="s">
        <v>124</v>
      </c>
      <c r="B60" s="14">
        <v>0.70200002193451</v>
      </c>
      <c r="C60" s="14">
        <v>0.92299997806549</v>
      </c>
      <c r="D60" s="14">
        <v>1.35476005077362</v>
      </c>
      <c r="E60" s="14">
        <v>1.42714905738831</v>
      </c>
      <c r="F60" s="15">
        <v>0.00762880267575</v>
      </c>
      <c r="G60" s="14">
        <v>45.0463829040527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9.75" customHeight="1">
      <c r="A61" s="2" t="s">
        <v>125</v>
      </c>
      <c r="B61" s="14">
        <v>1.82000005245209</v>
      </c>
      <c r="C61" s="14">
        <v>2.76900005340576</v>
      </c>
      <c r="D61" s="14">
        <v>2.87529301643372</v>
      </c>
      <c r="E61" s="14">
        <v>2.87529301643372</v>
      </c>
      <c r="F61" s="15">
        <v>0.01536983344704</v>
      </c>
      <c r="G61" s="14">
        <v>39.1771087646484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9.75" customHeight="1">
      <c r="A62" s="2" t="s">
        <v>126</v>
      </c>
      <c r="B62" s="14">
        <v>1.92599999904633</v>
      </c>
      <c r="C62" s="14">
        <v>2.46399998664856</v>
      </c>
      <c r="D62" s="14">
        <v>1.07831788063049</v>
      </c>
      <c r="E62" s="14">
        <v>1.07831788063049</v>
      </c>
      <c r="F62" s="15">
        <v>0.00576413143426</v>
      </c>
      <c r="G62" s="14">
        <v>16.2326679229736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9.75" customHeight="1">
      <c r="A63" s="2" t="s">
        <v>310</v>
      </c>
      <c r="B63" s="14">
        <v>0.26800000667572</v>
      </c>
      <c r="C63" s="14">
        <v>0.48500001430511</v>
      </c>
      <c r="D63" s="14">
        <v>0.28316849470139</v>
      </c>
      <c r="E63" s="14">
        <v>0.28316849470139</v>
      </c>
      <c r="F63" s="15">
        <v>0.00151367275976</v>
      </c>
      <c r="G63" s="14">
        <v>16.8173751831054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9.75" customHeight="1">
      <c r="A64" s="2" t="s">
        <v>176</v>
      </c>
      <c r="B64" s="14">
        <v>0.59200000762939</v>
      </c>
      <c r="C64" s="14">
        <v>0.79799997806549</v>
      </c>
      <c r="D64" s="14">
        <v>0.57874375581741</v>
      </c>
      <c r="E64" s="14">
        <v>0.57874375581741</v>
      </c>
      <c r="F64" s="15">
        <v>0.00309366569854</v>
      </c>
      <c r="G64" s="14">
        <v>13.7745332717895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9.75" customHeight="1">
      <c r="A65" s="2" t="s">
        <v>311</v>
      </c>
      <c r="B65" s="16" t="s">
        <v>309</v>
      </c>
      <c r="C65" s="16" t="s">
        <v>309</v>
      </c>
      <c r="D65" s="14">
        <v>0.15480108559132</v>
      </c>
      <c r="E65" s="14">
        <v>0.1512835919857</v>
      </c>
      <c r="F65" s="15">
        <v>8.0868403893E-4</v>
      </c>
      <c r="G65" s="14">
        <v>31.0342864990234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9.75" customHeight="1">
      <c r="A66" s="2" t="s">
        <v>127</v>
      </c>
      <c r="B66" s="14">
        <v>0.17499999701977</v>
      </c>
      <c r="C66" s="14">
        <v>0.35400000214577</v>
      </c>
      <c r="D66" s="14">
        <v>0.23827977478504</v>
      </c>
      <c r="E66" s="14">
        <v>0.23827977478504</v>
      </c>
      <c r="F66" s="15">
        <v>0.00127372075804</v>
      </c>
      <c r="G66" s="14">
        <v>5.65746355056763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9.75" customHeight="1">
      <c r="A67" s="2" t="s">
        <v>128</v>
      </c>
      <c r="B67" s="14">
        <v>0.13400000333786</v>
      </c>
      <c r="C67" s="14">
        <v>0.21999999880791</v>
      </c>
      <c r="D67" s="14">
        <v>0.61710959672928</v>
      </c>
      <c r="E67" s="14">
        <v>0.61710959672928</v>
      </c>
      <c r="F67" s="15">
        <v>0.00329874968156</v>
      </c>
      <c r="G67" s="14">
        <v>60.4416847229003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9.75" customHeight="1">
      <c r="A68" s="2" t="s">
        <v>129</v>
      </c>
      <c r="B68" s="14">
        <v>0.34800000488758</v>
      </c>
      <c r="C68" s="14">
        <v>0.42550217127427</v>
      </c>
      <c r="D68" s="14">
        <v>0.29246609576512</v>
      </c>
      <c r="E68" s="14">
        <v>0.28785747976508</v>
      </c>
      <c r="F68" s="15">
        <v>0.00153873767704</v>
      </c>
      <c r="G68" s="14">
        <v>15.6360416412353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9.75" customHeight="1">
      <c r="A69" s="17" t="s">
        <v>130</v>
      </c>
      <c r="B69" s="18">
        <v>9.68610930186696</v>
      </c>
      <c r="C69" s="18">
        <v>13.0248893455136</v>
      </c>
      <c r="D69" s="18">
        <v>15.1992053008871</v>
      </c>
      <c r="E69" s="18">
        <v>15.2634681978961</v>
      </c>
      <c r="F69" s="19">
        <v>0.08159063011408</v>
      </c>
      <c r="G69" s="18">
        <v>28.7343502044677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9.75" customHeight="1">
      <c r="A70" s="2"/>
      <c r="B70" s="2"/>
      <c r="C70" s="2"/>
      <c r="D70" s="148"/>
      <c r="E70" s="3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9.75" customHeight="1">
      <c r="A71" s="149" t="s">
        <v>131</v>
      </c>
      <c r="B71" s="150">
        <v>119.140481314971</v>
      </c>
      <c r="C71" s="150">
        <v>156.528125909273</v>
      </c>
      <c r="D71" s="150">
        <v>186.492495939135</v>
      </c>
      <c r="E71" s="150">
        <v>187.073788250796</v>
      </c>
      <c r="F71" s="151">
        <v>1.0</v>
      </c>
      <c r="G71" s="150">
        <v>54.0581893920898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9.75" customHeight="1">
      <c r="A72" s="2" t="s">
        <v>132</v>
      </c>
      <c r="B72" s="14">
        <v>14.5322564610978</v>
      </c>
      <c r="C72" s="14">
        <v>14.8464437815127</v>
      </c>
      <c r="D72" s="14">
        <v>19.4439562065526</v>
      </c>
      <c r="E72" s="14">
        <v>19.4875925701344</v>
      </c>
      <c r="F72" s="15">
        <v>0.10417062044144</v>
      </c>
      <c r="G72" s="14">
        <v>15.6119527816772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9.75" customHeight="1">
      <c r="A73" s="2" t="s">
        <v>133</v>
      </c>
      <c r="B73" s="14">
        <v>104.608224853873</v>
      </c>
      <c r="C73" s="14">
        <v>141.68168212776</v>
      </c>
      <c r="D73" s="14">
        <v>167.048539732582</v>
      </c>
      <c r="E73" s="14">
        <v>167.586195680662</v>
      </c>
      <c r="F73" s="15">
        <v>0.89582937955856</v>
      </c>
      <c r="G73" s="14">
        <v>75.7502365112304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9.75" customHeight="1">
      <c r="A74" s="2" t="s">
        <v>312</v>
      </c>
      <c r="B74" s="14">
        <v>3.63710878137499</v>
      </c>
      <c r="C74" s="14">
        <v>2.79046106233727</v>
      </c>
      <c r="D74" s="14">
        <v>1.49876707664225</v>
      </c>
      <c r="E74" s="14">
        <v>1.49294546828605</v>
      </c>
      <c r="F74" s="15">
        <v>0.0079805161804</v>
      </c>
      <c r="G74" s="14">
        <v>11.2842664718627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9.75" customHeight="1">
      <c r="A75" s="29" t="s">
        <v>137</v>
      </c>
      <c r="B75" s="31">
        <v>35.5369718074798</v>
      </c>
      <c r="C75" s="31">
        <v>37.4626383734867</v>
      </c>
      <c r="D75" s="31">
        <v>53.8958566128276</v>
      </c>
      <c r="E75" s="31">
        <v>54.5630805772962</v>
      </c>
      <c r="F75" s="32">
        <v>0.29166609048843</v>
      </c>
      <c r="G75" s="31">
        <v>71.7655029296875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9.75" customHeight="1">
      <c r="A76" s="2"/>
      <c r="B76" s="14"/>
      <c r="C76" s="14"/>
      <c r="D76" s="14"/>
      <c r="E76" s="14"/>
      <c r="F76" s="15"/>
      <c r="G76" s="1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9.75" customHeight="1">
      <c r="A77" s="35"/>
      <c r="B77" s="2"/>
      <c r="C77" s="2"/>
      <c r="D77" s="2"/>
      <c r="E77" s="2"/>
      <c r="F77" s="15"/>
      <c r="G77" s="1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9.75" customHeight="1">
      <c r="A78" s="35"/>
      <c r="B78" s="2"/>
      <c r="C78" s="2"/>
      <c r="D78" s="2"/>
      <c r="E78" s="2"/>
      <c r="F78" s="15"/>
      <c r="G78" s="1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9.75" customHeight="1">
      <c r="A79" s="152"/>
      <c r="B79" s="2"/>
      <c r="C79" s="2"/>
      <c r="D79" s="2"/>
      <c r="E79" s="2"/>
      <c r="F79" s="15"/>
      <c r="G79" s="1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9.75" customHeight="1">
      <c r="A80" s="35"/>
      <c r="B80" s="2"/>
      <c r="C80" s="2"/>
      <c r="D80" s="2"/>
      <c r="E80" s="2"/>
      <c r="F80" s="15"/>
      <c r="G80" s="1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9.75" customHeight="1">
      <c r="A81" s="34"/>
      <c r="B81" s="2"/>
      <c r="C81" s="2"/>
      <c r="D81" s="2"/>
      <c r="E81" s="2"/>
      <c r="F81" s="15"/>
      <c r="G81" s="1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9.75" customHeight="1">
      <c r="A82" s="2"/>
      <c r="B82" s="2"/>
      <c r="C82" s="2"/>
      <c r="D82" s="2"/>
      <c r="E82" s="2"/>
      <c r="F82" s="15"/>
      <c r="G82" s="1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9.75" customHeight="1">
      <c r="A83" s="2"/>
      <c r="B83" s="2"/>
      <c r="C83" s="2"/>
      <c r="D83" s="2"/>
      <c r="E83" s="2"/>
      <c r="F83" s="15"/>
      <c r="G83" s="1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9.75" customHeight="1">
      <c r="A84" s="2"/>
      <c r="B84" s="2"/>
      <c r="C84" s="2"/>
      <c r="D84" s="2"/>
      <c r="E84" s="2"/>
      <c r="F84" s="15"/>
      <c r="G84" s="1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9.75" customHeight="1">
      <c r="A85" s="34"/>
      <c r="B85" s="2"/>
      <c r="C85" s="2"/>
      <c r="D85" s="2"/>
      <c r="E85" s="2"/>
      <c r="F85" s="15"/>
      <c r="G85" s="1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9.75" customHeight="1">
      <c r="A86" s="2"/>
      <c r="B86" s="2"/>
      <c r="C86" s="2"/>
      <c r="D86" s="2"/>
      <c r="E86" s="2"/>
      <c r="F86" s="15"/>
      <c r="G86" s="1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9.75" customHeight="1">
      <c r="A87" s="2"/>
      <c r="B87" s="2"/>
      <c r="C87" s="2"/>
      <c r="D87" s="2"/>
      <c r="E87" s="2"/>
      <c r="F87" s="15"/>
      <c r="G87" s="1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9.75" customHeight="1">
      <c r="A88" s="2"/>
      <c r="B88" s="2"/>
      <c r="C88" s="2"/>
      <c r="D88" s="2"/>
      <c r="E88" s="3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9.75" customHeight="1">
      <c r="A89" s="2"/>
      <c r="B89" s="2"/>
      <c r="C89" s="2"/>
      <c r="D89" s="2"/>
      <c r="E89" s="3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9.75" customHeight="1">
      <c r="A90" s="2"/>
      <c r="B90" s="2"/>
      <c r="C90" s="2"/>
      <c r="D90" s="2"/>
      <c r="E90" s="3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9.75" customHeight="1">
      <c r="A91" s="2"/>
      <c r="B91" s="2"/>
      <c r="C91" s="2"/>
      <c r="D91" s="2"/>
      <c r="E91" s="3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9.75" customHeight="1">
      <c r="A92" s="2"/>
      <c r="B92" s="2"/>
      <c r="C92" s="2"/>
      <c r="D92" s="2"/>
      <c r="E92" s="3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9.75" customHeight="1">
      <c r="A93" s="2"/>
      <c r="B93" s="2"/>
      <c r="C93" s="2"/>
      <c r="D93" s="2"/>
      <c r="E93" s="3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9.75" customHeight="1">
      <c r="A94" s="2"/>
      <c r="B94" s="2"/>
      <c r="C94" s="2"/>
      <c r="D94" s="2"/>
      <c r="E94" s="3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9.75" customHeight="1">
      <c r="A95" s="2"/>
      <c r="B95" s="2"/>
      <c r="C95" s="2"/>
      <c r="D95" s="2"/>
      <c r="E95" s="3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9.75" customHeight="1">
      <c r="A96" s="2"/>
      <c r="B96" s="2"/>
      <c r="C96" s="2"/>
      <c r="D96" s="2"/>
      <c r="E96" s="3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9.75" customHeight="1">
      <c r="A97" s="2"/>
      <c r="B97" s="2"/>
      <c r="C97" s="2"/>
      <c r="D97" s="2"/>
      <c r="E97" s="3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9.75" customHeight="1">
      <c r="A98" s="2"/>
      <c r="B98" s="2"/>
      <c r="C98" s="2"/>
      <c r="D98" s="2"/>
      <c r="E98" s="3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9.75" customHeight="1">
      <c r="A99" s="2"/>
      <c r="B99" s="2"/>
      <c r="C99" s="2"/>
      <c r="D99" s="2"/>
      <c r="E99" s="3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9.75" customHeight="1">
      <c r="A100" s="2"/>
      <c r="B100" s="2"/>
      <c r="C100" s="2"/>
      <c r="D100" s="2"/>
      <c r="E100" s="3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9.75" customHeight="1">
      <c r="A101" s="2"/>
      <c r="B101" s="2"/>
      <c r="C101" s="2"/>
      <c r="D101" s="2"/>
      <c r="E101" s="3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9.75" customHeight="1">
      <c r="A102" s="2"/>
      <c r="B102" s="2"/>
      <c r="C102" s="2"/>
      <c r="D102" s="2"/>
      <c r="E102" s="3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9.75" customHeight="1">
      <c r="A103" s="2"/>
      <c r="B103" s="2"/>
      <c r="C103" s="2"/>
      <c r="D103" s="2"/>
      <c r="E103" s="3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9.75" customHeight="1">
      <c r="A104" s="2"/>
      <c r="B104" s="2"/>
      <c r="C104" s="2"/>
      <c r="D104" s="2"/>
      <c r="E104" s="3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9.75" customHeight="1">
      <c r="A105" s="2"/>
      <c r="B105" s="2"/>
      <c r="C105" s="2"/>
      <c r="D105" s="2"/>
      <c r="E105" s="3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9.75" customHeight="1">
      <c r="A106" s="2"/>
      <c r="B106" s="2"/>
      <c r="C106" s="2"/>
      <c r="D106" s="2"/>
      <c r="E106" s="3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9.75" customHeight="1">
      <c r="A107" s="2"/>
      <c r="B107" s="2"/>
      <c r="C107" s="2"/>
      <c r="D107" s="2"/>
      <c r="E107" s="3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9.75" customHeight="1">
      <c r="A108" s="2"/>
      <c r="B108" s="2"/>
      <c r="C108" s="2"/>
      <c r="D108" s="2"/>
      <c r="E108" s="3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9.75" customHeight="1">
      <c r="A109" s="2"/>
      <c r="B109" s="2"/>
      <c r="C109" s="2"/>
      <c r="D109" s="2"/>
      <c r="E109" s="3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9.75" customHeight="1">
      <c r="A110" s="2"/>
      <c r="B110" s="2"/>
      <c r="C110" s="2"/>
      <c r="D110" s="2"/>
      <c r="E110" s="3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9.75" customHeight="1">
      <c r="A111" s="2"/>
      <c r="B111" s="2"/>
      <c r="C111" s="2"/>
      <c r="D111" s="2"/>
      <c r="E111" s="3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9.75" customHeight="1">
      <c r="A112" s="2"/>
      <c r="B112" s="2"/>
      <c r="C112" s="2"/>
      <c r="D112" s="2"/>
      <c r="E112" s="3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9.75" customHeight="1">
      <c r="A113" s="2"/>
      <c r="B113" s="2"/>
      <c r="C113" s="2"/>
      <c r="D113" s="2"/>
      <c r="E113" s="3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9.75" customHeight="1">
      <c r="A114" s="2"/>
      <c r="B114" s="2"/>
      <c r="C114" s="2"/>
      <c r="D114" s="2"/>
      <c r="E114" s="3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9.75" customHeight="1">
      <c r="A115" s="2"/>
      <c r="B115" s="2"/>
      <c r="C115" s="2"/>
      <c r="D115" s="2"/>
      <c r="E115" s="3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9.75" customHeight="1">
      <c r="A116" s="2"/>
      <c r="B116" s="2"/>
      <c r="C116" s="2"/>
      <c r="D116" s="2"/>
      <c r="E116" s="3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9.75" customHeight="1">
      <c r="A117" s="2"/>
      <c r="B117" s="2"/>
      <c r="C117" s="2"/>
      <c r="D117" s="2"/>
      <c r="E117" s="3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9.75" customHeight="1">
      <c r="A118" s="2"/>
      <c r="B118" s="2"/>
      <c r="C118" s="2"/>
      <c r="D118" s="2"/>
      <c r="E118" s="3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9.75" customHeight="1">
      <c r="A119" s="2"/>
      <c r="B119" s="2"/>
      <c r="C119" s="2"/>
      <c r="D119" s="2"/>
      <c r="E119" s="3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9.75" customHeight="1">
      <c r="A120" s="2"/>
      <c r="B120" s="2"/>
      <c r="C120" s="2"/>
      <c r="D120" s="2"/>
      <c r="E120" s="3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9.75" customHeight="1">
      <c r="A121" s="2"/>
      <c r="B121" s="2"/>
      <c r="C121" s="2"/>
      <c r="D121" s="2"/>
      <c r="E121" s="3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9.75" customHeight="1">
      <c r="A122" s="2"/>
      <c r="B122" s="2"/>
      <c r="C122" s="2"/>
      <c r="D122" s="2"/>
      <c r="E122" s="3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9.75" customHeight="1">
      <c r="A123" s="2"/>
      <c r="B123" s="2"/>
      <c r="C123" s="2"/>
      <c r="D123" s="2"/>
      <c r="E123" s="3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9.75" customHeight="1">
      <c r="A124" s="2"/>
      <c r="B124" s="2"/>
      <c r="C124" s="2"/>
      <c r="D124" s="2"/>
      <c r="E124" s="3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9.75" customHeight="1">
      <c r="A125" s="2"/>
      <c r="B125" s="2"/>
      <c r="C125" s="2"/>
      <c r="D125" s="2"/>
      <c r="E125" s="3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9.75" customHeight="1">
      <c r="A126" s="2"/>
      <c r="B126" s="2"/>
      <c r="C126" s="2"/>
      <c r="D126" s="2"/>
      <c r="E126" s="3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9.75" customHeight="1">
      <c r="A127" s="2"/>
      <c r="B127" s="2"/>
      <c r="C127" s="2"/>
      <c r="D127" s="2"/>
      <c r="E127" s="3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9.75" customHeight="1">
      <c r="A128" s="2"/>
      <c r="B128" s="2"/>
      <c r="C128" s="2"/>
      <c r="D128" s="2"/>
      <c r="E128" s="3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9.75" customHeight="1">
      <c r="A129" s="2"/>
      <c r="B129" s="2"/>
      <c r="C129" s="2"/>
      <c r="D129" s="2"/>
      <c r="E129" s="3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9.75" customHeight="1">
      <c r="A130" s="2"/>
      <c r="B130" s="2"/>
      <c r="C130" s="2"/>
      <c r="D130" s="2"/>
      <c r="E130" s="3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9.75" customHeight="1">
      <c r="A131" s="2"/>
      <c r="B131" s="2"/>
      <c r="C131" s="2"/>
      <c r="D131" s="2"/>
      <c r="E131" s="3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9.75" customHeight="1">
      <c r="A132" s="2"/>
      <c r="B132" s="2"/>
      <c r="C132" s="2"/>
      <c r="D132" s="2"/>
      <c r="E132" s="3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9.75" customHeight="1">
      <c r="A133" s="2"/>
      <c r="B133" s="2"/>
      <c r="C133" s="2"/>
      <c r="D133" s="2"/>
      <c r="E133" s="3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9.75" customHeight="1">
      <c r="A134" s="2"/>
      <c r="B134" s="2"/>
      <c r="C134" s="2"/>
      <c r="D134" s="2"/>
      <c r="E134" s="3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9.75" customHeight="1">
      <c r="A135" s="2"/>
      <c r="B135" s="2"/>
      <c r="C135" s="2"/>
      <c r="D135" s="2"/>
      <c r="E135" s="3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9.75" customHeight="1">
      <c r="A136" s="2"/>
      <c r="B136" s="2"/>
      <c r="C136" s="2"/>
      <c r="D136" s="2"/>
      <c r="E136" s="3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9.75" customHeight="1">
      <c r="A137" s="2"/>
      <c r="B137" s="2"/>
      <c r="C137" s="2"/>
      <c r="D137" s="2"/>
      <c r="E137" s="3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9.75" customHeight="1">
      <c r="A138" s="2"/>
      <c r="B138" s="2"/>
      <c r="C138" s="2"/>
      <c r="D138" s="2"/>
      <c r="E138" s="3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9.75" customHeight="1">
      <c r="A139" s="2"/>
      <c r="B139" s="2"/>
      <c r="C139" s="2"/>
      <c r="D139" s="2"/>
      <c r="E139" s="3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9.75" customHeight="1">
      <c r="A140" s="2"/>
      <c r="B140" s="2"/>
      <c r="C140" s="2"/>
      <c r="D140" s="2"/>
      <c r="E140" s="3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9.75" customHeight="1">
      <c r="A141" s="2"/>
      <c r="B141" s="2"/>
      <c r="C141" s="2"/>
      <c r="D141" s="2"/>
      <c r="E141" s="3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9.75" customHeight="1">
      <c r="A142" s="2"/>
      <c r="B142" s="2"/>
      <c r="C142" s="2"/>
      <c r="D142" s="2"/>
      <c r="E142" s="3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9.75" customHeight="1">
      <c r="A143" s="2"/>
      <c r="B143" s="2"/>
      <c r="C143" s="2"/>
      <c r="D143" s="2"/>
      <c r="E143" s="3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9.75" customHeight="1">
      <c r="A144" s="2"/>
      <c r="B144" s="2"/>
      <c r="C144" s="2"/>
      <c r="D144" s="2"/>
      <c r="E144" s="3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9.75" customHeight="1">
      <c r="A145" s="2"/>
      <c r="B145" s="2"/>
      <c r="C145" s="2"/>
      <c r="D145" s="2"/>
      <c r="E145" s="3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9.75" customHeight="1">
      <c r="A146" s="2"/>
      <c r="B146" s="2"/>
      <c r="C146" s="2"/>
      <c r="D146" s="2"/>
      <c r="E146" s="3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9.75" customHeight="1">
      <c r="A147" s="2"/>
      <c r="B147" s="2"/>
      <c r="C147" s="2"/>
      <c r="D147" s="2"/>
      <c r="E147" s="3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9.75" customHeight="1">
      <c r="A148" s="2"/>
      <c r="B148" s="2"/>
      <c r="C148" s="2"/>
      <c r="D148" s="2"/>
      <c r="E148" s="3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9.75" customHeight="1">
      <c r="A149" s="2"/>
      <c r="B149" s="2"/>
      <c r="C149" s="2"/>
      <c r="D149" s="2"/>
      <c r="E149" s="3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9.75" customHeight="1">
      <c r="A150" s="2"/>
      <c r="B150" s="2"/>
      <c r="C150" s="2"/>
      <c r="D150" s="2"/>
      <c r="E150" s="3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9.75" customHeight="1">
      <c r="A151" s="2"/>
      <c r="B151" s="2"/>
      <c r="C151" s="2"/>
      <c r="D151" s="2"/>
      <c r="E151" s="3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9.75" customHeight="1">
      <c r="A152" s="2"/>
      <c r="B152" s="2"/>
      <c r="C152" s="2"/>
      <c r="D152" s="2"/>
      <c r="E152" s="3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9.75" customHeight="1">
      <c r="A153" s="2"/>
      <c r="B153" s="2"/>
      <c r="C153" s="2"/>
      <c r="D153" s="2"/>
      <c r="E153" s="3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9.75" customHeight="1">
      <c r="A154" s="2"/>
      <c r="B154" s="2"/>
      <c r="C154" s="2"/>
      <c r="D154" s="2"/>
      <c r="E154" s="3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9.75" customHeight="1">
      <c r="A155" s="2"/>
      <c r="B155" s="2"/>
      <c r="C155" s="2"/>
      <c r="D155" s="2"/>
      <c r="E155" s="3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9.75" customHeight="1">
      <c r="A156" s="2"/>
      <c r="B156" s="2"/>
      <c r="C156" s="2"/>
      <c r="D156" s="2"/>
      <c r="E156" s="3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9.75" customHeight="1">
      <c r="A157" s="2"/>
      <c r="B157" s="2"/>
      <c r="C157" s="2"/>
      <c r="D157" s="2"/>
      <c r="E157" s="3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9.75" customHeight="1">
      <c r="A158" s="2"/>
      <c r="B158" s="2"/>
      <c r="C158" s="2"/>
      <c r="D158" s="2"/>
      <c r="E158" s="3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9.75" customHeight="1">
      <c r="A159" s="2"/>
      <c r="B159" s="2"/>
      <c r="C159" s="2"/>
      <c r="D159" s="2"/>
      <c r="E159" s="3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9.75" customHeight="1">
      <c r="A160" s="2"/>
      <c r="B160" s="2"/>
      <c r="C160" s="2"/>
      <c r="D160" s="2"/>
      <c r="E160" s="3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9.75" customHeight="1">
      <c r="A161" s="2"/>
      <c r="B161" s="2"/>
      <c r="C161" s="2"/>
      <c r="D161" s="2"/>
      <c r="E161" s="3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9.75" customHeight="1">
      <c r="A162" s="2"/>
      <c r="B162" s="2"/>
      <c r="C162" s="2"/>
      <c r="D162" s="2"/>
      <c r="E162" s="3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9.75" customHeight="1">
      <c r="A163" s="2"/>
      <c r="B163" s="2"/>
      <c r="C163" s="2"/>
      <c r="D163" s="2"/>
      <c r="E163" s="3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9.75" customHeight="1">
      <c r="A164" s="2"/>
      <c r="B164" s="2"/>
      <c r="C164" s="2"/>
      <c r="D164" s="2"/>
      <c r="E164" s="3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9.75" customHeight="1">
      <c r="A165" s="2"/>
      <c r="B165" s="2"/>
      <c r="C165" s="2"/>
      <c r="D165" s="2"/>
      <c r="E165" s="3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9.75" customHeight="1">
      <c r="A166" s="2"/>
      <c r="B166" s="2"/>
      <c r="C166" s="2"/>
      <c r="D166" s="2"/>
      <c r="E166" s="3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9.75" customHeight="1">
      <c r="A167" s="2"/>
      <c r="B167" s="2"/>
      <c r="C167" s="2"/>
      <c r="D167" s="2"/>
      <c r="E167" s="3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9.75" customHeight="1">
      <c r="A168" s="2"/>
      <c r="B168" s="2"/>
      <c r="C168" s="2"/>
      <c r="D168" s="2"/>
      <c r="E168" s="3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9.75" customHeight="1">
      <c r="A169" s="2"/>
      <c r="B169" s="2"/>
      <c r="C169" s="2"/>
      <c r="D169" s="2"/>
      <c r="E169" s="3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9.75" customHeight="1">
      <c r="A170" s="2"/>
      <c r="B170" s="2"/>
      <c r="C170" s="2"/>
      <c r="D170" s="2"/>
      <c r="E170" s="3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9.75" customHeight="1">
      <c r="A171" s="2"/>
      <c r="B171" s="2"/>
      <c r="C171" s="2"/>
      <c r="D171" s="2"/>
      <c r="E171" s="3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9.75" customHeight="1">
      <c r="A172" s="2"/>
      <c r="B172" s="2"/>
      <c r="C172" s="2"/>
      <c r="D172" s="2"/>
      <c r="E172" s="3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9.75" customHeight="1">
      <c r="A173" s="2"/>
      <c r="B173" s="2"/>
      <c r="C173" s="2"/>
      <c r="D173" s="2"/>
      <c r="E173" s="3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9.75" customHeight="1">
      <c r="A174" s="2"/>
      <c r="B174" s="2"/>
      <c r="C174" s="2"/>
      <c r="D174" s="2"/>
      <c r="E174" s="3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9.75" customHeight="1">
      <c r="A175" s="2"/>
      <c r="B175" s="2"/>
      <c r="C175" s="2"/>
      <c r="D175" s="2"/>
      <c r="E175" s="3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9.75" customHeight="1">
      <c r="A176" s="2"/>
      <c r="B176" s="2"/>
      <c r="C176" s="2"/>
      <c r="D176" s="2"/>
      <c r="E176" s="3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9.75" customHeight="1">
      <c r="A177" s="2"/>
      <c r="B177" s="2"/>
      <c r="C177" s="2"/>
      <c r="D177" s="2"/>
      <c r="E177" s="3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9.75" customHeight="1">
      <c r="A178" s="2"/>
      <c r="B178" s="2"/>
      <c r="C178" s="2"/>
      <c r="D178" s="2"/>
      <c r="E178" s="3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9.75" customHeight="1">
      <c r="A179" s="2"/>
      <c r="B179" s="2"/>
      <c r="C179" s="2"/>
      <c r="D179" s="2"/>
      <c r="E179" s="3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9.75" customHeight="1">
      <c r="A180" s="2"/>
      <c r="B180" s="2"/>
      <c r="C180" s="2"/>
      <c r="D180" s="2"/>
      <c r="E180" s="3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9.75" customHeight="1">
      <c r="A181" s="2"/>
      <c r="B181" s="2"/>
      <c r="C181" s="2"/>
      <c r="D181" s="2"/>
      <c r="E181" s="3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9.75" customHeight="1">
      <c r="A182" s="2"/>
      <c r="B182" s="2"/>
      <c r="C182" s="2"/>
      <c r="D182" s="2"/>
      <c r="E182" s="3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9.75" customHeight="1">
      <c r="A183" s="2"/>
      <c r="B183" s="2"/>
      <c r="C183" s="2"/>
      <c r="D183" s="2"/>
      <c r="E183" s="3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9.75" customHeight="1">
      <c r="A184" s="2"/>
      <c r="B184" s="2"/>
      <c r="C184" s="2"/>
      <c r="D184" s="2"/>
      <c r="E184" s="3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9.75" customHeight="1">
      <c r="A185" s="2"/>
      <c r="B185" s="2"/>
      <c r="C185" s="2"/>
      <c r="D185" s="2"/>
      <c r="E185" s="3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9.75" customHeight="1">
      <c r="A186" s="2"/>
      <c r="B186" s="2"/>
      <c r="C186" s="2"/>
      <c r="D186" s="2"/>
      <c r="E186" s="3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9.75" customHeight="1">
      <c r="A187" s="2"/>
      <c r="B187" s="2"/>
      <c r="C187" s="2"/>
      <c r="D187" s="2"/>
      <c r="E187" s="3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9.75" customHeight="1">
      <c r="A188" s="2"/>
      <c r="B188" s="2"/>
      <c r="C188" s="2"/>
      <c r="D188" s="2"/>
      <c r="E188" s="3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9.75" customHeight="1">
      <c r="A189" s="2"/>
      <c r="B189" s="2"/>
      <c r="C189" s="2"/>
      <c r="D189" s="2"/>
      <c r="E189" s="3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9.75" customHeight="1">
      <c r="A190" s="2"/>
      <c r="B190" s="2"/>
      <c r="C190" s="2"/>
      <c r="D190" s="2"/>
      <c r="E190" s="3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9.75" customHeight="1">
      <c r="A191" s="2"/>
      <c r="B191" s="2"/>
      <c r="C191" s="2"/>
      <c r="D191" s="2"/>
      <c r="E191" s="3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9.75" customHeight="1">
      <c r="A192" s="2"/>
      <c r="B192" s="2"/>
      <c r="C192" s="2"/>
      <c r="D192" s="2"/>
      <c r="E192" s="3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9.75" customHeight="1">
      <c r="A193" s="2"/>
      <c r="B193" s="2"/>
      <c r="C193" s="2"/>
      <c r="D193" s="2"/>
      <c r="E193" s="3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9.75" customHeight="1">
      <c r="A194" s="2"/>
      <c r="B194" s="2"/>
      <c r="C194" s="2"/>
      <c r="D194" s="2"/>
      <c r="E194" s="3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9.75" customHeight="1">
      <c r="A195" s="2"/>
      <c r="B195" s="2"/>
      <c r="C195" s="2"/>
      <c r="D195" s="2"/>
      <c r="E195" s="3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9.75" customHeight="1">
      <c r="A196" s="2"/>
      <c r="B196" s="2"/>
      <c r="C196" s="2"/>
      <c r="D196" s="2"/>
      <c r="E196" s="3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9.75" customHeight="1">
      <c r="A197" s="2"/>
      <c r="B197" s="2"/>
      <c r="C197" s="2"/>
      <c r="D197" s="2"/>
      <c r="E197" s="3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9.75" customHeight="1">
      <c r="A198" s="2"/>
      <c r="B198" s="2"/>
      <c r="C198" s="2"/>
      <c r="D198" s="2"/>
      <c r="E198" s="3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9.75" customHeight="1">
      <c r="A199" s="2"/>
      <c r="B199" s="2"/>
      <c r="C199" s="2"/>
      <c r="D199" s="2"/>
      <c r="E199" s="3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9.75" customHeight="1">
      <c r="A200" s="2"/>
      <c r="B200" s="2"/>
      <c r="C200" s="2"/>
      <c r="D200" s="2"/>
      <c r="E200" s="3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9.75" customHeight="1">
      <c r="A201" s="2"/>
      <c r="B201" s="2"/>
      <c r="C201" s="2"/>
      <c r="D201" s="2"/>
      <c r="E201" s="3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9.75" customHeight="1">
      <c r="A202" s="2"/>
      <c r="B202" s="2"/>
      <c r="C202" s="2"/>
      <c r="D202" s="2"/>
      <c r="E202" s="3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9.75" customHeight="1">
      <c r="A203" s="2"/>
      <c r="B203" s="2"/>
      <c r="C203" s="2"/>
      <c r="D203" s="2"/>
      <c r="E203" s="3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9.75" customHeight="1">
      <c r="A204" s="2"/>
      <c r="B204" s="2"/>
      <c r="C204" s="2"/>
      <c r="D204" s="2"/>
      <c r="E204" s="3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9.75" customHeight="1">
      <c r="A205" s="2"/>
      <c r="B205" s="2"/>
      <c r="C205" s="2"/>
      <c r="D205" s="2"/>
      <c r="E205" s="3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9.75" customHeight="1">
      <c r="A206" s="2"/>
      <c r="B206" s="2"/>
      <c r="C206" s="2"/>
      <c r="D206" s="2"/>
      <c r="E206" s="3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9.75" customHeight="1">
      <c r="A207" s="2"/>
      <c r="B207" s="2"/>
      <c r="C207" s="2"/>
      <c r="D207" s="2"/>
      <c r="E207" s="3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9.75" customHeight="1">
      <c r="A208" s="2"/>
      <c r="B208" s="2"/>
      <c r="C208" s="2"/>
      <c r="D208" s="2"/>
      <c r="E208" s="3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9.75" customHeight="1">
      <c r="A209" s="2"/>
      <c r="B209" s="2"/>
      <c r="C209" s="2"/>
      <c r="D209" s="2"/>
      <c r="E209" s="3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9.75" customHeight="1">
      <c r="A210" s="2"/>
      <c r="B210" s="2"/>
      <c r="C210" s="2"/>
      <c r="D210" s="2"/>
      <c r="E210" s="3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9.75" customHeight="1">
      <c r="A211" s="2"/>
      <c r="B211" s="2"/>
      <c r="C211" s="2"/>
      <c r="D211" s="2"/>
      <c r="E211" s="3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9.75" customHeight="1">
      <c r="A212" s="2"/>
      <c r="B212" s="2"/>
      <c r="C212" s="2"/>
      <c r="D212" s="2"/>
      <c r="E212" s="3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9.75" customHeight="1">
      <c r="A213" s="2"/>
      <c r="B213" s="2"/>
      <c r="C213" s="2"/>
      <c r="D213" s="2"/>
      <c r="E213" s="3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9.75" customHeight="1">
      <c r="A214" s="2"/>
      <c r="B214" s="2"/>
      <c r="C214" s="2"/>
      <c r="D214" s="2"/>
      <c r="E214" s="3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9.75" customHeight="1">
      <c r="A215" s="2"/>
      <c r="B215" s="2"/>
      <c r="C215" s="2"/>
      <c r="D215" s="2"/>
      <c r="E215" s="3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9.75" customHeight="1">
      <c r="A216" s="2"/>
      <c r="B216" s="2"/>
      <c r="C216" s="2"/>
      <c r="D216" s="2"/>
      <c r="E216" s="3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9.75" customHeight="1">
      <c r="A217" s="2"/>
      <c r="B217" s="2"/>
      <c r="C217" s="2"/>
      <c r="D217" s="2"/>
      <c r="E217" s="3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9.75" customHeight="1">
      <c r="A218" s="2"/>
      <c r="B218" s="2"/>
      <c r="C218" s="2"/>
      <c r="D218" s="2"/>
      <c r="E218" s="3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9.75" customHeight="1">
      <c r="A219" s="2"/>
      <c r="B219" s="2"/>
      <c r="C219" s="2"/>
      <c r="D219" s="2"/>
      <c r="E219" s="3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9.75" customHeight="1">
      <c r="A220" s="2"/>
      <c r="B220" s="2"/>
      <c r="C220" s="2"/>
      <c r="D220" s="2"/>
      <c r="E220" s="3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9.75" customHeight="1">
      <c r="A221" s="2"/>
      <c r="B221" s="2"/>
      <c r="C221" s="2"/>
      <c r="D221" s="2"/>
      <c r="E221" s="3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9.75" customHeight="1">
      <c r="A222" s="2"/>
      <c r="B222" s="2"/>
      <c r="C222" s="2"/>
      <c r="D222" s="2"/>
      <c r="E222" s="3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9.75" customHeight="1">
      <c r="A223" s="2"/>
      <c r="B223" s="2"/>
      <c r="C223" s="2"/>
      <c r="D223" s="2"/>
      <c r="E223" s="3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9.75" customHeight="1">
      <c r="A224" s="2"/>
      <c r="B224" s="2"/>
      <c r="C224" s="2"/>
      <c r="D224" s="2"/>
      <c r="E224" s="3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9.75" customHeight="1">
      <c r="A225" s="2"/>
      <c r="B225" s="2"/>
      <c r="C225" s="2"/>
      <c r="D225" s="2"/>
      <c r="E225" s="3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9.75" customHeight="1">
      <c r="A226" s="2"/>
      <c r="B226" s="2"/>
      <c r="C226" s="2"/>
      <c r="D226" s="2"/>
      <c r="E226" s="3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9.75" customHeight="1">
      <c r="A227" s="2"/>
      <c r="B227" s="2"/>
      <c r="C227" s="2"/>
      <c r="D227" s="2"/>
      <c r="E227" s="3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9.75" customHeight="1">
      <c r="A228" s="2"/>
      <c r="B228" s="2"/>
      <c r="C228" s="2"/>
      <c r="D228" s="2"/>
      <c r="E228" s="3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9.75" customHeight="1">
      <c r="A229" s="2"/>
      <c r="B229" s="2"/>
      <c r="C229" s="2"/>
      <c r="D229" s="2"/>
      <c r="E229" s="3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9.75" customHeight="1">
      <c r="A230" s="2"/>
      <c r="B230" s="2"/>
      <c r="C230" s="2"/>
      <c r="D230" s="2"/>
      <c r="E230" s="3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9.75" customHeight="1">
      <c r="A231" s="2"/>
      <c r="B231" s="2"/>
      <c r="C231" s="2"/>
      <c r="D231" s="2"/>
      <c r="E231" s="3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9.75" customHeight="1">
      <c r="A232" s="2"/>
      <c r="B232" s="2"/>
      <c r="C232" s="2"/>
      <c r="D232" s="2"/>
      <c r="E232" s="3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9.75" customHeight="1">
      <c r="A233" s="2"/>
      <c r="B233" s="2"/>
      <c r="C233" s="2"/>
      <c r="D233" s="2"/>
      <c r="E233" s="3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9.75" customHeight="1">
      <c r="A234" s="2"/>
      <c r="B234" s="2"/>
      <c r="C234" s="2"/>
      <c r="D234" s="2"/>
      <c r="E234" s="3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9.75" customHeight="1">
      <c r="A235" s="2"/>
      <c r="B235" s="2"/>
      <c r="C235" s="2"/>
      <c r="D235" s="2"/>
      <c r="E235" s="3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9.75" customHeight="1">
      <c r="A236" s="2"/>
      <c r="B236" s="2"/>
      <c r="C236" s="2"/>
      <c r="D236" s="2"/>
      <c r="E236" s="3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9.75" customHeight="1">
      <c r="A237" s="2"/>
      <c r="B237" s="2"/>
      <c r="C237" s="2"/>
      <c r="D237" s="2"/>
      <c r="E237" s="3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9.75" customHeight="1">
      <c r="A238" s="2"/>
      <c r="B238" s="2"/>
      <c r="C238" s="2"/>
      <c r="D238" s="2"/>
      <c r="E238" s="3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9.75" customHeight="1">
      <c r="A239" s="2"/>
      <c r="B239" s="2"/>
      <c r="C239" s="2"/>
      <c r="D239" s="2"/>
      <c r="E239" s="3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9.75" customHeight="1">
      <c r="A240" s="2"/>
      <c r="B240" s="2"/>
      <c r="C240" s="2"/>
      <c r="D240" s="2"/>
      <c r="E240" s="3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9.75" customHeight="1">
      <c r="A241" s="2"/>
      <c r="B241" s="2"/>
      <c r="C241" s="2"/>
      <c r="D241" s="2"/>
      <c r="E241" s="3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9.75" customHeight="1">
      <c r="A242" s="2"/>
      <c r="B242" s="2"/>
      <c r="C242" s="2"/>
      <c r="D242" s="2"/>
      <c r="E242" s="3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9.75" customHeight="1">
      <c r="A243" s="2"/>
      <c r="B243" s="2"/>
      <c r="C243" s="2"/>
      <c r="D243" s="2"/>
      <c r="E243" s="3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9.75" customHeight="1">
      <c r="A244" s="2"/>
      <c r="B244" s="2"/>
      <c r="C244" s="2"/>
      <c r="D244" s="2"/>
      <c r="E244" s="3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9.75" customHeight="1">
      <c r="A245" s="2"/>
      <c r="B245" s="2"/>
      <c r="C245" s="2"/>
      <c r="D245" s="2"/>
      <c r="E245" s="3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9.75" customHeight="1">
      <c r="A246" s="2"/>
      <c r="B246" s="2"/>
      <c r="C246" s="2"/>
      <c r="D246" s="2"/>
      <c r="E246" s="3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9.75" customHeight="1">
      <c r="A247" s="2"/>
      <c r="B247" s="2"/>
      <c r="C247" s="2"/>
      <c r="D247" s="2"/>
      <c r="E247" s="3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9.75" customHeight="1">
      <c r="A248" s="2"/>
      <c r="B248" s="2"/>
      <c r="C248" s="2"/>
      <c r="D248" s="2"/>
      <c r="E248" s="3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9.75" customHeight="1">
      <c r="A249" s="2"/>
      <c r="B249" s="2"/>
      <c r="C249" s="2"/>
      <c r="D249" s="2"/>
      <c r="E249" s="3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9.75" customHeight="1">
      <c r="A250" s="2"/>
      <c r="B250" s="2"/>
      <c r="C250" s="2"/>
      <c r="D250" s="2"/>
      <c r="E250" s="3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9.75" customHeight="1">
      <c r="A251" s="2"/>
      <c r="B251" s="2"/>
      <c r="C251" s="2"/>
      <c r="D251" s="2"/>
      <c r="E251" s="3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9.75" customHeight="1">
      <c r="A252" s="2"/>
      <c r="B252" s="2"/>
      <c r="C252" s="2"/>
      <c r="D252" s="2"/>
      <c r="E252" s="3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9.75" customHeight="1">
      <c r="A253" s="2"/>
      <c r="B253" s="2"/>
      <c r="C253" s="2"/>
      <c r="D253" s="2"/>
      <c r="E253" s="3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9.75" customHeight="1">
      <c r="A254" s="2"/>
      <c r="B254" s="2"/>
      <c r="C254" s="2"/>
      <c r="D254" s="2"/>
      <c r="E254" s="3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9.75" customHeight="1">
      <c r="A255" s="2"/>
      <c r="B255" s="2"/>
      <c r="C255" s="2"/>
      <c r="D255" s="2"/>
      <c r="E255" s="3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9.75" customHeight="1">
      <c r="A256" s="2"/>
      <c r="B256" s="2"/>
      <c r="C256" s="2"/>
      <c r="D256" s="2"/>
      <c r="E256" s="3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9.75" customHeight="1">
      <c r="A257" s="2"/>
      <c r="B257" s="2"/>
      <c r="C257" s="2"/>
      <c r="D257" s="2"/>
      <c r="E257" s="3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9.75" customHeight="1">
      <c r="A258" s="2"/>
      <c r="B258" s="2"/>
      <c r="C258" s="2"/>
      <c r="D258" s="2"/>
      <c r="E258" s="3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9.75" customHeight="1">
      <c r="A259" s="2"/>
      <c r="B259" s="2"/>
      <c r="C259" s="2"/>
      <c r="D259" s="2"/>
      <c r="E259" s="3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9.75" customHeight="1">
      <c r="A260" s="2"/>
      <c r="B260" s="2"/>
      <c r="C260" s="2"/>
      <c r="D260" s="2"/>
      <c r="E260" s="3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9.75" customHeight="1">
      <c r="A261" s="2"/>
      <c r="B261" s="2"/>
      <c r="C261" s="2"/>
      <c r="D261" s="2"/>
      <c r="E261" s="3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9.75" customHeight="1">
      <c r="A262" s="2"/>
      <c r="B262" s="2"/>
      <c r="C262" s="2"/>
      <c r="D262" s="2"/>
      <c r="E262" s="3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9.75" customHeight="1">
      <c r="A263" s="2"/>
      <c r="B263" s="2"/>
      <c r="C263" s="2"/>
      <c r="D263" s="2"/>
      <c r="E263" s="3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9.75" customHeight="1">
      <c r="A264" s="2"/>
      <c r="B264" s="2"/>
      <c r="C264" s="2"/>
      <c r="D264" s="2"/>
      <c r="E264" s="3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9.75" customHeight="1">
      <c r="A265" s="2"/>
      <c r="B265" s="2"/>
      <c r="C265" s="2"/>
      <c r="D265" s="2"/>
      <c r="E265" s="3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9.75" customHeight="1">
      <c r="A266" s="2"/>
      <c r="B266" s="2"/>
      <c r="C266" s="2"/>
      <c r="D266" s="2"/>
      <c r="E266" s="3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9.75" customHeight="1">
      <c r="A267" s="2"/>
      <c r="B267" s="2"/>
      <c r="C267" s="2"/>
      <c r="D267" s="2"/>
      <c r="E267" s="3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9.75" customHeight="1">
      <c r="A268" s="2"/>
      <c r="B268" s="2"/>
      <c r="C268" s="2"/>
      <c r="D268" s="2"/>
      <c r="E268" s="3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9.75" customHeight="1">
      <c r="A269" s="2"/>
      <c r="B269" s="2"/>
      <c r="C269" s="2"/>
      <c r="D269" s="2"/>
      <c r="E269" s="3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9.75" customHeight="1">
      <c r="A270" s="2"/>
      <c r="B270" s="2"/>
      <c r="C270" s="2"/>
      <c r="D270" s="2"/>
      <c r="E270" s="3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9.75" customHeight="1">
      <c r="A271" s="2"/>
      <c r="B271" s="2"/>
      <c r="C271" s="2"/>
      <c r="D271" s="2"/>
      <c r="E271" s="3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9.75" customHeight="1">
      <c r="A272" s="2"/>
      <c r="B272" s="2"/>
      <c r="C272" s="2"/>
      <c r="D272" s="2"/>
      <c r="E272" s="3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9.75" customHeight="1">
      <c r="A273" s="2"/>
      <c r="B273" s="2"/>
      <c r="C273" s="2"/>
      <c r="D273" s="2"/>
      <c r="E273" s="3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9.75" customHeight="1">
      <c r="A274" s="2"/>
      <c r="B274" s="2"/>
      <c r="C274" s="2"/>
      <c r="D274" s="2"/>
      <c r="E274" s="3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9.75" customHeight="1">
      <c r="A275" s="2"/>
      <c r="B275" s="2"/>
      <c r="C275" s="2"/>
      <c r="D275" s="2"/>
      <c r="E275" s="3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9.75" customHeight="1">
      <c r="A276" s="2"/>
      <c r="B276" s="2"/>
      <c r="C276" s="2"/>
      <c r="D276" s="2"/>
      <c r="E276" s="3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9.75" customHeight="1">
      <c r="A277" s="2"/>
      <c r="B277" s="2"/>
      <c r="C277" s="2"/>
      <c r="D277" s="2"/>
      <c r="E277" s="3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9.75" customHeight="1">
      <c r="A278" s="2"/>
      <c r="B278" s="2"/>
      <c r="C278" s="2"/>
      <c r="D278" s="2"/>
      <c r="E278" s="3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9.75" customHeight="1">
      <c r="A279" s="2"/>
      <c r="B279" s="2"/>
      <c r="C279" s="2"/>
      <c r="D279" s="2"/>
      <c r="E279" s="3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9.75" customHeight="1">
      <c r="A280" s="2"/>
      <c r="B280" s="2"/>
      <c r="C280" s="2"/>
      <c r="D280" s="2"/>
      <c r="E280" s="3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9.75" customHeight="1">
      <c r="A281" s="2"/>
      <c r="B281" s="2"/>
      <c r="C281" s="2"/>
      <c r="D281" s="2"/>
      <c r="E281" s="3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9.75" customHeight="1">
      <c r="A282" s="2"/>
      <c r="B282" s="2"/>
      <c r="C282" s="2"/>
      <c r="D282" s="2"/>
      <c r="E282" s="3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9.75" customHeight="1">
      <c r="A283" s="2"/>
      <c r="B283" s="2"/>
      <c r="C283" s="2"/>
      <c r="D283" s="2"/>
      <c r="E283" s="3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9.75" customHeight="1">
      <c r="A284" s="2"/>
      <c r="B284" s="2"/>
      <c r="C284" s="2"/>
      <c r="D284" s="2"/>
      <c r="E284" s="3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9.75" customHeight="1">
      <c r="A285" s="2"/>
      <c r="B285" s="2"/>
      <c r="C285" s="2"/>
      <c r="D285" s="2"/>
      <c r="E285" s="3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9.75" customHeight="1">
      <c r="A286" s="2"/>
      <c r="B286" s="2"/>
      <c r="C286" s="2"/>
      <c r="D286" s="2"/>
      <c r="E286" s="3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9.75" customHeight="1">
      <c r="A287" s="2"/>
      <c r="B287" s="2"/>
      <c r="C287" s="2"/>
      <c r="D287" s="2"/>
      <c r="E287" s="3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9.75" customHeight="1">
      <c r="A288" s="2"/>
      <c r="B288" s="2"/>
      <c r="C288" s="2"/>
      <c r="D288" s="2"/>
      <c r="E288" s="3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9.75" customHeight="1">
      <c r="A289" s="2"/>
      <c r="B289" s="2"/>
      <c r="C289" s="2"/>
      <c r="D289" s="2"/>
      <c r="E289" s="3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9.75" customHeight="1">
      <c r="A290" s="2"/>
      <c r="B290" s="2"/>
      <c r="C290" s="2"/>
      <c r="D290" s="2"/>
      <c r="E290" s="3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9.75" customHeight="1">
      <c r="A291" s="2"/>
      <c r="B291" s="2"/>
      <c r="C291" s="2"/>
      <c r="D291" s="2"/>
      <c r="E291" s="3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9.75" customHeight="1">
      <c r="A292" s="2"/>
      <c r="B292" s="2"/>
      <c r="C292" s="2"/>
      <c r="D292" s="2"/>
      <c r="E292" s="3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9.75" customHeight="1">
      <c r="A293" s="2"/>
      <c r="B293" s="2"/>
      <c r="C293" s="2"/>
      <c r="D293" s="2"/>
      <c r="E293" s="3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9.75" customHeight="1">
      <c r="A294" s="2"/>
      <c r="B294" s="2"/>
      <c r="C294" s="2"/>
      <c r="D294" s="2"/>
      <c r="E294" s="3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9.75" customHeight="1">
      <c r="A295" s="2"/>
      <c r="B295" s="2"/>
      <c r="C295" s="2"/>
      <c r="D295" s="2"/>
      <c r="E295" s="3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9.75" customHeight="1">
      <c r="A296" s="2"/>
      <c r="B296" s="2"/>
      <c r="C296" s="2"/>
      <c r="D296" s="2"/>
      <c r="E296" s="3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9.75" customHeight="1">
      <c r="A297" s="2"/>
      <c r="B297" s="2"/>
      <c r="C297" s="2"/>
      <c r="D297" s="2"/>
      <c r="E297" s="3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9.75" customHeight="1">
      <c r="A298" s="2"/>
      <c r="B298" s="2"/>
      <c r="C298" s="2"/>
      <c r="D298" s="2"/>
      <c r="E298" s="3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9.75" customHeight="1">
      <c r="A299" s="2"/>
      <c r="B299" s="2"/>
      <c r="C299" s="2"/>
      <c r="D299" s="2"/>
      <c r="E299" s="3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9.75" customHeight="1">
      <c r="A300" s="2"/>
      <c r="B300" s="2"/>
      <c r="C300" s="2"/>
      <c r="D300" s="2"/>
      <c r="E300" s="3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9.75" customHeight="1">
      <c r="A301" s="2"/>
      <c r="B301" s="2"/>
      <c r="C301" s="2"/>
      <c r="D301" s="2"/>
      <c r="E301" s="3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9.75" customHeight="1">
      <c r="A302" s="2"/>
      <c r="B302" s="2"/>
      <c r="C302" s="2"/>
      <c r="D302" s="2"/>
      <c r="E302" s="3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9.75" customHeight="1">
      <c r="A303" s="2"/>
      <c r="B303" s="2"/>
      <c r="C303" s="2"/>
      <c r="D303" s="2"/>
      <c r="E303" s="3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9.75" customHeight="1">
      <c r="A304" s="2"/>
      <c r="B304" s="2"/>
      <c r="C304" s="2"/>
      <c r="D304" s="2"/>
      <c r="E304" s="3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9.75" customHeight="1">
      <c r="A305" s="2"/>
      <c r="B305" s="2"/>
      <c r="C305" s="2"/>
      <c r="D305" s="2"/>
      <c r="E305" s="3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9.75" customHeight="1">
      <c r="A306" s="2"/>
      <c r="B306" s="2"/>
      <c r="C306" s="2"/>
      <c r="D306" s="2"/>
      <c r="E306" s="3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9.75" customHeight="1">
      <c r="A307" s="2"/>
      <c r="B307" s="2"/>
      <c r="C307" s="2"/>
      <c r="D307" s="2"/>
      <c r="E307" s="3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9.75" customHeight="1">
      <c r="A308" s="2"/>
      <c r="B308" s="2"/>
      <c r="C308" s="2"/>
      <c r="D308" s="2"/>
      <c r="E308" s="3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9.75" customHeight="1">
      <c r="A309" s="2"/>
      <c r="B309" s="2"/>
      <c r="C309" s="2"/>
      <c r="D309" s="2"/>
      <c r="E309" s="3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9.75" customHeight="1">
      <c r="A310" s="2"/>
      <c r="B310" s="2"/>
      <c r="C310" s="2"/>
      <c r="D310" s="2"/>
      <c r="E310" s="3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9.75" customHeight="1">
      <c r="A311" s="2"/>
      <c r="B311" s="2"/>
      <c r="C311" s="2"/>
      <c r="D311" s="2"/>
      <c r="E311" s="3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9.75" customHeight="1">
      <c r="A312" s="2"/>
      <c r="B312" s="2"/>
      <c r="C312" s="2"/>
      <c r="D312" s="2"/>
      <c r="E312" s="3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9.75" customHeight="1">
      <c r="A313" s="2"/>
      <c r="B313" s="2"/>
      <c r="C313" s="2"/>
      <c r="D313" s="2"/>
      <c r="E313" s="3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9.75" customHeight="1">
      <c r="A314" s="2"/>
      <c r="B314" s="2"/>
      <c r="C314" s="2"/>
      <c r="D314" s="2"/>
      <c r="E314" s="3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9.75" customHeight="1">
      <c r="A315" s="2"/>
      <c r="B315" s="2"/>
      <c r="C315" s="2"/>
      <c r="D315" s="2"/>
      <c r="E315" s="3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9.75" customHeight="1">
      <c r="A316" s="2"/>
      <c r="B316" s="2"/>
      <c r="C316" s="2"/>
      <c r="D316" s="2"/>
      <c r="E316" s="3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9.75" customHeight="1">
      <c r="A317" s="2"/>
      <c r="B317" s="2"/>
      <c r="C317" s="2"/>
      <c r="D317" s="2"/>
      <c r="E317" s="3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9.75" customHeight="1">
      <c r="A318" s="2"/>
      <c r="B318" s="2"/>
      <c r="C318" s="2"/>
      <c r="D318" s="2"/>
      <c r="E318" s="3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9.75" customHeight="1">
      <c r="A319" s="2"/>
      <c r="B319" s="2"/>
      <c r="C319" s="2"/>
      <c r="D319" s="2"/>
      <c r="E319" s="3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9.75" customHeight="1">
      <c r="A320" s="2"/>
      <c r="B320" s="2"/>
      <c r="C320" s="2"/>
      <c r="D320" s="2"/>
      <c r="E320" s="3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9.75" customHeight="1">
      <c r="A321" s="2"/>
      <c r="B321" s="2"/>
      <c r="C321" s="2"/>
      <c r="D321" s="2"/>
      <c r="E321" s="3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9.75" customHeight="1">
      <c r="A322" s="2"/>
      <c r="B322" s="2"/>
      <c r="C322" s="2"/>
      <c r="D322" s="2"/>
      <c r="E322" s="3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9.75" customHeight="1">
      <c r="A323" s="2"/>
      <c r="B323" s="2"/>
      <c r="C323" s="2"/>
      <c r="D323" s="2"/>
      <c r="E323" s="3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9.75" customHeight="1">
      <c r="A324" s="2"/>
      <c r="B324" s="2"/>
      <c r="C324" s="2"/>
      <c r="D324" s="2"/>
      <c r="E324" s="3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9.75" customHeight="1">
      <c r="A325" s="2"/>
      <c r="B325" s="2"/>
      <c r="C325" s="2"/>
      <c r="D325" s="2"/>
      <c r="E325" s="3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9.75" customHeight="1">
      <c r="A326" s="2"/>
      <c r="B326" s="2"/>
      <c r="C326" s="2"/>
      <c r="D326" s="2"/>
      <c r="E326" s="3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9.75" customHeight="1">
      <c r="A327" s="2"/>
      <c r="B327" s="2"/>
      <c r="C327" s="2"/>
      <c r="D327" s="2"/>
      <c r="E327" s="3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9.75" customHeight="1">
      <c r="A328" s="2"/>
      <c r="B328" s="2"/>
      <c r="C328" s="2"/>
      <c r="D328" s="2"/>
      <c r="E328" s="3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9.75" customHeight="1">
      <c r="A329" s="2"/>
      <c r="B329" s="2"/>
      <c r="C329" s="2"/>
      <c r="D329" s="2"/>
      <c r="E329" s="3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9.75" customHeight="1">
      <c r="A330" s="2"/>
      <c r="B330" s="2"/>
      <c r="C330" s="2"/>
      <c r="D330" s="2"/>
      <c r="E330" s="3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9.75" customHeight="1">
      <c r="A331" s="2"/>
      <c r="B331" s="2"/>
      <c r="C331" s="2"/>
      <c r="D331" s="2"/>
      <c r="E331" s="3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9.75" customHeight="1">
      <c r="A332" s="2"/>
      <c r="B332" s="2"/>
      <c r="C332" s="2"/>
      <c r="D332" s="2"/>
      <c r="E332" s="3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9.75" customHeight="1">
      <c r="A333" s="2"/>
      <c r="B333" s="2"/>
      <c r="C333" s="2"/>
      <c r="D333" s="2"/>
      <c r="E333" s="3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9.75" customHeight="1">
      <c r="A334" s="2"/>
      <c r="B334" s="2"/>
      <c r="C334" s="2"/>
      <c r="D334" s="2"/>
      <c r="E334" s="3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9.75" customHeight="1">
      <c r="A335" s="2"/>
      <c r="B335" s="2"/>
      <c r="C335" s="2"/>
      <c r="D335" s="2"/>
      <c r="E335" s="3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9.75" customHeight="1">
      <c r="A336" s="2"/>
      <c r="B336" s="2"/>
      <c r="C336" s="2"/>
      <c r="D336" s="2"/>
      <c r="E336" s="3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9.75" customHeight="1">
      <c r="A337" s="2"/>
      <c r="B337" s="2"/>
      <c r="C337" s="2"/>
      <c r="D337" s="2"/>
      <c r="E337" s="3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9.75" customHeight="1">
      <c r="A338" s="2"/>
      <c r="B338" s="2"/>
      <c r="C338" s="2"/>
      <c r="D338" s="2"/>
      <c r="E338" s="3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9.75" customHeight="1">
      <c r="A339" s="2"/>
      <c r="B339" s="2"/>
      <c r="C339" s="2"/>
      <c r="D339" s="2"/>
      <c r="E339" s="3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9.75" customHeight="1">
      <c r="A340" s="2"/>
      <c r="B340" s="2"/>
      <c r="C340" s="2"/>
      <c r="D340" s="2"/>
      <c r="E340" s="3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9.75" customHeight="1">
      <c r="A341" s="2"/>
      <c r="B341" s="2"/>
      <c r="C341" s="2"/>
      <c r="D341" s="2"/>
      <c r="E341" s="3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9.75" customHeight="1">
      <c r="A342" s="2"/>
      <c r="B342" s="2"/>
      <c r="C342" s="2"/>
      <c r="D342" s="2"/>
      <c r="E342" s="3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9.75" customHeight="1">
      <c r="A343" s="2"/>
      <c r="B343" s="2"/>
      <c r="C343" s="2"/>
      <c r="D343" s="2"/>
      <c r="E343" s="3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9.75" customHeight="1">
      <c r="A344" s="2"/>
      <c r="B344" s="2"/>
      <c r="C344" s="2"/>
      <c r="D344" s="2"/>
      <c r="E344" s="3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9.75" customHeight="1">
      <c r="A345" s="2"/>
      <c r="B345" s="2"/>
      <c r="C345" s="2"/>
      <c r="D345" s="2"/>
      <c r="E345" s="3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9.75" customHeight="1">
      <c r="A346" s="2"/>
      <c r="B346" s="2"/>
      <c r="C346" s="2"/>
      <c r="D346" s="2"/>
      <c r="E346" s="3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9.75" customHeight="1">
      <c r="A347" s="2"/>
      <c r="B347" s="2"/>
      <c r="C347" s="2"/>
      <c r="D347" s="2"/>
      <c r="E347" s="3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9.75" customHeight="1">
      <c r="A348" s="2"/>
      <c r="B348" s="2"/>
      <c r="C348" s="2"/>
      <c r="D348" s="2"/>
      <c r="E348" s="3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9.75" customHeight="1">
      <c r="A349" s="2"/>
      <c r="B349" s="2"/>
      <c r="C349" s="2"/>
      <c r="D349" s="2"/>
      <c r="E349" s="3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9.75" customHeight="1">
      <c r="A350" s="2"/>
      <c r="B350" s="2"/>
      <c r="C350" s="2"/>
      <c r="D350" s="2"/>
      <c r="E350" s="3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9.75" customHeight="1">
      <c r="A351" s="2"/>
      <c r="B351" s="2"/>
      <c r="C351" s="2"/>
      <c r="D351" s="2"/>
      <c r="E351" s="3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9.75" customHeight="1">
      <c r="A352" s="2"/>
      <c r="B352" s="2"/>
      <c r="C352" s="2"/>
      <c r="D352" s="2"/>
      <c r="E352" s="3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9.75" customHeight="1">
      <c r="A353" s="2"/>
      <c r="B353" s="2"/>
      <c r="C353" s="2"/>
      <c r="D353" s="2"/>
      <c r="E353" s="3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9.75" customHeight="1">
      <c r="A354" s="2"/>
      <c r="B354" s="2"/>
      <c r="C354" s="2"/>
      <c r="D354" s="2"/>
      <c r="E354" s="3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9.75" customHeight="1">
      <c r="A355" s="2"/>
      <c r="B355" s="2"/>
      <c r="C355" s="2"/>
      <c r="D355" s="2"/>
      <c r="E355" s="3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9.75" customHeight="1">
      <c r="A356" s="2"/>
      <c r="B356" s="2"/>
      <c r="C356" s="2"/>
      <c r="D356" s="2"/>
      <c r="E356" s="3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9.75" customHeight="1">
      <c r="A357" s="2"/>
      <c r="B357" s="2"/>
      <c r="C357" s="2"/>
      <c r="D357" s="2"/>
      <c r="E357" s="3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9.75" customHeight="1">
      <c r="A358" s="2"/>
      <c r="B358" s="2"/>
      <c r="C358" s="2"/>
      <c r="D358" s="2"/>
      <c r="E358" s="3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9.75" customHeight="1">
      <c r="A359" s="2"/>
      <c r="B359" s="2"/>
      <c r="C359" s="2"/>
      <c r="D359" s="2"/>
      <c r="E359" s="3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9.75" customHeight="1">
      <c r="A360" s="2"/>
      <c r="B360" s="2"/>
      <c r="C360" s="2"/>
      <c r="D360" s="2"/>
      <c r="E360" s="3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9.75" customHeight="1">
      <c r="A361" s="2"/>
      <c r="B361" s="2"/>
      <c r="C361" s="2"/>
      <c r="D361" s="2"/>
      <c r="E361" s="3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9.75" customHeight="1">
      <c r="A362" s="2"/>
      <c r="B362" s="2"/>
      <c r="C362" s="2"/>
      <c r="D362" s="2"/>
      <c r="E362" s="3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9.75" customHeight="1">
      <c r="A363" s="2"/>
      <c r="B363" s="2"/>
      <c r="C363" s="2"/>
      <c r="D363" s="2"/>
      <c r="E363" s="3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9.75" customHeight="1">
      <c r="A364" s="2"/>
      <c r="B364" s="2"/>
      <c r="C364" s="2"/>
      <c r="D364" s="2"/>
      <c r="E364" s="3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9.75" customHeight="1">
      <c r="A365" s="2"/>
      <c r="B365" s="2"/>
      <c r="C365" s="2"/>
      <c r="D365" s="2"/>
      <c r="E365" s="3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9.75" customHeight="1">
      <c r="A366" s="2"/>
      <c r="B366" s="2"/>
      <c r="C366" s="2"/>
      <c r="D366" s="2"/>
      <c r="E366" s="3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9.75" customHeight="1">
      <c r="A367" s="2"/>
      <c r="B367" s="2"/>
      <c r="C367" s="2"/>
      <c r="D367" s="2"/>
      <c r="E367" s="3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9.75" customHeight="1">
      <c r="A368" s="2"/>
      <c r="B368" s="2"/>
      <c r="C368" s="2"/>
      <c r="D368" s="2"/>
      <c r="E368" s="3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9.75" customHeight="1">
      <c r="A369" s="2"/>
      <c r="B369" s="2"/>
      <c r="C369" s="2"/>
      <c r="D369" s="2"/>
      <c r="E369" s="3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9.75" customHeight="1">
      <c r="A370" s="2"/>
      <c r="B370" s="2"/>
      <c r="C370" s="2"/>
      <c r="D370" s="2"/>
      <c r="E370" s="3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9.75" customHeight="1">
      <c r="A371" s="2"/>
      <c r="B371" s="2"/>
      <c r="C371" s="2"/>
      <c r="D371" s="2"/>
      <c r="E371" s="3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9.75" customHeight="1">
      <c r="A372" s="2"/>
      <c r="B372" s="2"/>
      <c r="C372" s="2"/>
      <c r="D372" s="2"/>
      <c r="E372" s="3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9.75" customHeight="1">
      <c r="A373" s="2"/>
      <c r="B373" s="2"/>
      <c r="C373" s="2"/>
      <c r="D373" s="2"/>
      <c r="E373" s="3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9.75" customHeight="1">
      <c r="A374" s="2"/>
      <c r="B374" s="2"/>
      <c r="C374" s="2"/>
      <c r="D374" s="2"/>
      <c r="E374" s="3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9.75" customHeight="1">
      <c r="A375" s="2"/>
      <c r="B375" s="2"/>
      <c r="C375" s="2"/>
      <c r="D375" s="2"/>
      <c r="E375" s="3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9.75" customHeight="1">
      <c r="A376" s="2"/>
      <c r="B376" s="2"/>
      <c r="C376" s="2"/>
      <c r="D376" s="2"/>
      <c r="E376" s="3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9.75" customHeight="1">
      <c r="A377" s="2"/>
      <c r="B377" s="2"/>
      <c r="C377" s="2"/>
      <c r="D377" s="2"/>
      <c r="E377" s="3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9.75" customHeight="1">
      <c r="A378" s="2"/>
      <c r="B378" s="2"/>
      <c r="C378" s="2"/>
      <c r="D378" s="2"/>
      <c r="E378" s="3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9.75" customHeight="1">
      <c r="A379" s="2"/>
      <c r="B379" s="2"/>
      <c r="C379" s="2"/>
      <c r="D379" s="2"/>
      <c r="E379" s="3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9.75" customHeight="1">
      <c r="A380" s="2"/>
      <c r="B380" s="2"/>
      <c r="C380" s="2"/>
      <c r="D380" s="2"/>
      <c r="E380" s="3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9.75" customHeight="1">
      <c r="A381" s="2"/>
      <c r="B381" s="2"/>
      <c r="C381" s="2"/>
      <c r="D381" s="2"/>
      <c r="E381" s="3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9.75" customHeight="1">
      <c r="A382" s="2"/>
      <c r="B382" s="2"/>
      <c r="C382" s="2"/>
      <c r="D382" s="2"/>
      <c r="E382" s="3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9.75" customHeight="1">
      <c r="A383" s="2"/>
      <c r="B383" s="2"/>
      <c r="C383" s="2"/>
      <c r="D383" s="2"/>
      <c r="E383" s="3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9.75" customHeight="1">
      <c r="A384" s="2"/>
      <c r="B384" s="2"/>
      <c r="C384" s="2"/>
      <c r="D384" s="2"/>
      <c r="E384" s="3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9.75" customHeight="1">
      <c r="A385" s="2"/>
      <c r="B385" s="2"/>
      <c r="C385" s="2"/>
      <c r="D385" s="2"/>
      <c r="E385" s="3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9.75" customHeight="1">
      <c r="A386" s="2"/>
      <c r="B386" s="2"/>
      <c r="C386" s="2"/>
      <c r="D386" s="2"/>
      <c r="E386" s="3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9.75" customHeight="1">
      <c r="A387" s="2"/>
      <c r="B387" s="2"/>
      <c r="C387" s="2"/>
      <c r="D387" s="2"/>
      <c r="E387" s="3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9.75" customHeight="1">
      <c r="A388" s="2"/>
      <c r="B388" s="2"/>
      <c r="C388" s="2"/>
      <c r="D388" s="2"/>
      <c r="E388" s="3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9.75" customHeight="1">
      <c r="A389" s="2"/>
      <c r="B389" s="2"/>
      <c r="C389" s="2"/>
      <c r="D389" s="2"/>
      <c r="E389" s="3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9.75" customHeight="1">
      <c r="A390" s="2"/>
      <c r="B390" s="2"/>
      <c r="C390" s="2"/>
      <c r="D390" s="2"/>
      <c r="E390" s="3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9.75" customHeight="1">
      <c r="A391" s="2"/>
      <c r="B391" s="2"/>
      <c r="C391" s="2"/>
      <c r="D391" s="2"/>
      <c r="E391" s="3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9.75" customHeight="1">
      <c r="A392" s="2"/>
      <c r="B392" s="2"/>
      <c r="C392" s="2"/>
      <c r="D392" s="2"/>
      <c r="E392" s="3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9.75" customHeight="1">
      <c r="A393" s="2"/>
      <c r="B393" s="2"/>
      <c r="C393" s="2"/>
      <c r="D393" s="2"/>
      <c r="E393" s="3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9.75" customHeight="1">
      <c r="A394" s="2"/>
      <c r="B394" s="2"/>
      <c r="C394" s="2"/>
      <c r="D394" s="2"/>
      <c r="E394" s="3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9.75" customHeight="1">
      <c r="A395" s="2"/>
      <c r="B395" s="2"/>
      <c r="C395" s="2"/>
      <c r="D395" s="2"/>
      <c r="E395" s="3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9.75" customHeight="1">
      <c r="A396" s="2"/>
      <c r="B396" s="2"/>
      <c r="C396" s="2"/>
      <c r="D396" s="2"/>
      <c r="E396" s="3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9.75" customHeight="1">
      <c r="A397" s="2"/>
      <c r="B397" s="2"/>
      <c r="C397" s="2"/>
      <c r="D397" s="2"/>
      <c r="E397" s="3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9.75" customHeight="1">
      <c r="A398" s="2"/>
      <c r="B398" s="2"/>
      <c r="C398" s="2"/>
      <c r="D398" s="2"/>
      <c r="E398" s="3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9.75" customHeight="1">
      <c r="A399" s="2"/>
      <c r="B399" s="2"/>
      <c r="C399" s="2"/>
      <c r="D399" s="2"/>
      <c r="E399" s="3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9.75" customHeight="1">
      <c r="A400" s="2"/>
      <c r="B400" s="2"/>
      <c r="C400" s="2"/>
      <c r="D400" s="2"/>
      <c r="E400" s="3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9.75" customHeight="1">
      <c r="A401" s="2"/>
      <c r="B401" s="2"/>
      <c r="C401" s="2"/>
      <c r="D401" s="2"/>
      <c r="E401" s="3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9.75" customHeight="1">
      <c r="A402" s="2"/>
      <c r="B402" s="2"/>
      <c r="C402" s="2"/>
      <c r="D402" s="2"/>
      <c r="E402" s="3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9.75" customHeight="1">
      <c r="A403" s="2"/>
      <c r="B403" s="2"/>
      <c r="C403" s="2"/>
      <c r="D403" s="2"/>
      <c r="E403" s="3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9.75" customHeight="1">
      <c r="A404" s="2"/>
      <c r="B404" s="2"/>
      <c r="C404" s="2"/>
      <c r="D404" s="2"/>
      <c r="E404" s="3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9.75" customHeight="1">
      <c r="A405" s="2"/>
      <c r="B405" s="2"/>
      <c r="C405" s="2"/>
      <c r="D405" s="2"/>
      <c r="E405" s="3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9.75" customHeight="1">
      <c r="A406" s="2"/>
      <c r="B406" s="2"/>
      <c r="C406" s="2"/>
      <c r="D406" s="2"/>
      <c r="E406" s="3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9.75" customHeight="1">
      <c r="A407" s="2"/>
      <c r="B407" s="2"/>
      <c r="C407" s="2"/>
      <c r="D407" s="2"/>
      <c r="E407" s="3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9.75" customHeight="1">
      <c r="A408" s="2"/>
      <c r="B408" s="2"/>
      <c r="C408" s="2"/>
      <c r="D408" s="2"/>
      <c r="E408" s="3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9.75" customHeight="1">
      <c r="A409" s="2"/>
      <c r="B409" s="2"/>
      <c r="C409" s="2"/>
      <c r="D409" s="2"/>
      <c r="E409" s="3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9.75" customHeight="1">
      <c r="A410" s="2"/>
      <c r="B410" s="2"/>
      <c r="C410" s="2"/>
      <c r="D410" s="2"/>
      <c r="E410" s="3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9.75" customHeight="1">
      <c r="A411" s="2"/>
      <c r="B411" s="2"/>
      <c r="C411" s="2"/>
      <c r="D411" s="2"/>
      <c r="E411" s="3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9.75" customHeight="1">
      <c r="A412" s="2"/>
      <c r="B412" s="2"/>
      <c r="C412" s="2"/>
      <c r="D412" s="2"/>
      <c r="E412" s="3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9.75" customHeight="1">
      <c r="A413" s="2"/>
      <c r="B413" s="2"/>
      <c r="C413" s="2"/>
      <c r="D413" s="2"/>
      <c r="E413" s="3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9.75" customHeight="1">
      <c r="A414" s="2"/>
      <c r="B414" s="2"/>
      <c r="C414" s="2"/>
      <c r="D414" s="2"/>
      <c r="E414" s="3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9.75" customHeight="1">
      <c r="A415" s="2"/>
      <c r="B415" s="2"/>
      <c r="C415" s="2"/>
      <c r="D415" s="2"/>
      <c r="E415" s="3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9.75" customHeight="1">
      <c r="A416" s="2"/>
      <c r="B416" s="2"/>
      <c r="C416" s="2"/>
      <c r="D416" s="2"/>
      <c r="E416" s="3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9.75" customHeight="1">
      <c r="A417" s="2"/>
      <c r="B417" s="2"/>
      <c r="C417" s="2"/>
      <c r="D417" s="2"/>
      <c r="E417" s="3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9.75" customHeight="1">
      <c r="A418" s="2"/>
      <c r="B418" s="2"/>
      <c r="C418" s="2"/>
      <c r="D418" s="2"/>
      <c r="E418" s="3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9.75" customHeight="1">
      <c r="A419" s="2"/>
      <c r="B419" s="2"/>
      <c r="C419" s="2"/>
      <c r="D419" s="2"/>
      <c r="E419" s="3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9.75" customHeight="1">
      <c r="A420" s="2"/>
      <c r="B420" s="2"/>
      <c r="C420" s="2"/>
      <c r="D420" s="2"/>
      <c r="E420" s="3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9.75" customHeight="1">
      <c r="A421" s="2"/>
      <c r="B421" s="2"/>
      <c r="C421" s="2"/>
      <c r="D421" s="2"/>
      <c r="E421" s="3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9.75" customHeight="1">
      <c r="A422" s="2"/>
      <c r="B422" s="2"/>
      <c r="C422" s="2"/>
      <c r="D422" s="2"/>
      <c r="E422" s="3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9.75" customHeight="1">
      <c r="A423" s="2"/>
      <c r="B423" s="2"/>
      <c r="C423" s="2"/>
      <c r="D423" s="2"/>
      <c r="E423" s="3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9.75" customHeight="1">
      <c r="A424" s="2"/>
      <c r="B424" s="2"/>
      <c r="C424" s="2"/>
      <c r="D424" s="2"/>
      <c r="E424" s="3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9.75" customHeight="1">
      <c r="A425" s="2"/>
      <c r="B425" s="2"/>
      <c r="C425" s="2"/>
      <c r="D425" s="2"/>
      <c r="E425" s="3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9.75" customHeight="1">
      <c r="A426" s="2"/>
      <c r="B426" s="2"/>
      <c r="C426" s="2"/>
      <c r="D426" s="2"/>
      <c r="E426" s="3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9.75" customHeight="1">
      <c r="A427" s="2"/>
      <c r="B427" s="2"/>
      <c r="C427" s="2"/>
      <c r="D427" s="2"/>
      <c r="E427" s="3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9.75" customHeight="1">
      <c r="A428" s="2"/>
      <c r="B428" s="2"/>
      <c r="C428" s="2"/>
      <c r="D428" s="2"/>
      <c r="E428" s="3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9.75" customHeight="1">
      <c r="A429" s="2"/>
      <c r="B429" s="2"/>
      <c r="C429" s="2"/>
      <c r="D429" s="2"/>
      <c r="E429" s="3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9.75" customHeight="1">
      <c r="A430" s="2"/>
      <c r="B430" s="2"/>
      <c r="C430" s="2"/>
      <c r="D430" s="2"/>
      <c r="E430" s="3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9.75" customHeight="1">
      <c r="A431" s="2"/>
      <c r="B431" s="2"/>
      <c r="C431" s="2"/>
      <c r="D431" s="2"/>
      <c r="E431" s="3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9.75" customHeight="1">
      <c r="A432" s="2"/>
      <c r="B432" s="2"/>
      <c r="C432" s="2"/>
      <c r="D432" s="2"/>
      <c r="E432" s="3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9.75" customHeight="1">
      <c r="A433" s="2"/>
      <c r="B433" s="2"/>
      <c r="C433" s="2"/>
      <c r="D433" s="2"/>
      <c r="E433" s="3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9.75" customHeight="1">
      <c r="A434" s="2"/>
      <c r="B434" s="2"/>
      <c r="C434" s="2"/>
      <c r="D434" s="2"/>
      <c r="E434" s="3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9.75" customHeight="1">
      <c r="A435" s="2"/>
      <c r="B435" s="2"/>
      <c r="C435" s="2"/>
      <c r="D435" s="2"/>
      <c r="E435" s="3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9.75" customHeight="1">
      <c r="A436" s="2"/>
      <c r="B436" s="2"/>
      <c r="C436" s="2"/>
      <c r="D436" s="2"/>
      <c r="E436" s="3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9.75" customHeight="1">
      <c r="A437" s="2"/>
      <c r="B437" s="2"/>
      <c r="C437" s="2"/>
      <c r="D437" s="2"/>
      <c r="E437" s="3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9.75" customHeight="1">
      <c r="A438" s="2"/>
      <c r="B438" s="2"/>
      <c r="C438" s="2"/>
      <c r="D438" s="2"/>
      <c r="E438" s="3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9.75" customHeight="1">
      <c r="A439" s="2"/>
      <c r="B439" s="2"/>
      <c r="C439" s="2"/>
      <c r="D439" s="2"/>
      <c r="E439" s="3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9.75" customHeight="1">
      <c r="A440" s="2"/>
      <c r="B440" s="2"/>
      <c r="C440" s="2"/>
      <c r="D440" s="2"/>
      <c r="E440" s="3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9.75" customHeight="1">
      <c r="A441" s="2"/>
      <c r="B441" s="2"/>
      <c r="C441" s="2"/>
      <c r="D441" s="2"/>
      <c r="E441" s="3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9.75" customHeight="1">
      <c r="A442" s="2"/>
      <c r="B442" s="2"/>
      <c r="C442" s="2"/>
      <c r="D442" s="2"/>
      <c r="E442" s="3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9.75" customHeight="1">
      <c r="A443" s="2"/>
      <c r="B443" s="2"/>
      <c r="C443" s="2"/>
      <c r="D443" s="2"/>
      <c r="E443" s="3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9.75" customHeight="1">
      <c r="A444" s="2"/>
      <c r="B444" s="2"/>
      <c r="C444" s="2"/>
      <c r="D444" s="2"/>
      <c r="E444" s="3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9.75" customHeight="1">
      <c r="A445" s="2"/>
      <c r="B445" s="2"/>
      <c r="C445" s="2"/>
      <c r="D445" s="2"/>
      <c r="E445" s="3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9.75" customHeight="1">
      <c r="A446" s="2"/>
      <c r="B446" s="2"/>
      <c r="C446" s="2"/>
      <c r="D446" s="2"/>
      <c r="E446" s="3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9.75" customHeight="1">
      <c r="A447" s="2"/>
      <c r="B447" s="2"/>
      <c r="C447" s="2"/>
      <c r="D447" s="2"/>
      <c r="E447" s="3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9.75" customHeight="1">
      <c r="A448" s="2"/>
      <c r="B448" s="2"/>
      <c r="C448" s="2"/>
      <c r="D448" s="2"/>
      <c r="E448" s="3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9.75" customHeight="1">
      <c r="A449" s="2"/>
      <c r="B449" s="2"/>
      <c r="C449" s="2"/>
      <c r="D449" s="2"/>
      <c r="E449" s="3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9.75" customHeight="1">
      <c r="A450" s="2"/>
      <c r="B450" s="2"/>
      <c r="C450" s="2"/>
      <c r="D450" s="2"/>
      <c r="E450" s="3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9.75" customHeight="1">
      <c r="A451" s="2"/>
      <c r="B451" s="2"/>
      <c r="C451" s="2"/>
      <c r="D451" s="2"/>
      <c r="E451" s="3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9.75" customHeight="1">
      <c r="A452" s="2"/>
      <c r="B452" s="2"/>
      <c r="C452" s="2"/>
      <c r="D452" s="2"/>
      <c r="E452" s="3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9.75" customHeight="1">
      <c r="A453" s="2"/>
      <c r="B453" s="2"/>
      <c r="C453" s="2"/>
      <c r="D453" s="2"/>
      <c r="E453" s="3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9.75" customHeight="1">
      <c r="A454" s="2"/>
      <c r="B454" s="2"/>
      <c r="C454" s="2"/>
      <c r="D454" s="2"/>
      <c r="E454" s="3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9.75" customHeight="1">
      <c r="A455" s="2"/>
      <c r="B455" s="2"/>
      <c r="C455" s="2"/>
      <c r="D455" s="2"/>
      <c r="E455" s="3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9.75" customHeight="1">
      <c r="A456" s="2"/>
      <c r="B456" s="2"/>
      <c r="C456" s="2"/>
      <c r="D456" s="2"/>
      <c r="E456" s="3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9.75" customHeight="1">
      <c r="A457" s="2"/>
      <c r="B457" s="2"/>
      <c r="C457" s="2"/>
      <c r="D457" s="2"/>
      <c r="E457" s="3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9.75" customHeight="1">
      <c r="A458" s="2"/>
      <c r="B458" s="2"/>
      <c r="C458" s="2"/>
      <c r="D458" s="2"/>
      <c r="E458" s="3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9.75" customHeight="1">
      <c r="A459" s="2"/>
      <c r="B459" s="2"/>
      <c r="C459" s="2"/>
      <c r="D459" s="2"/>
      <c r="E459" s="3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9.75" customHeight="1">
      <c r="A460" s="2"/>
      <c r="B460" s="2"/>
      <c r="C460" s="2"/>
      <c r="D460" s="2"/>
      <c r="E460" s="3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9.75" customHeight="1">
      <c r="A461" s="2"/>
      <c r="B461" s="2"/>
      <c r="C461" s="2"/>
      <c r="D461" s="2"/>
      <c r="E461" s="3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9.75" customHeight="1">
      <c r="A462" s="2"/>
      <c r="B462" s="2"/>
      <c r="C462" s="2"/>
      <c r="D462" s="2"/>
      <c r="E462" s="3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9.75" customHeight="1">
      <c r="A463" s="2"/>
      <c r="B463" s="2"/>
      <c r="C463" s="2"/>
      <c r="D463" s="2"/>
      <c r="E463" s="3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9.75" customHeight="1">
      <c r="A464" s="2"/>
      <c r="B464" s="2"/>
      <c r="C464" s="2"/>
      <c r="D464" s="2"/>
      <c r="E464" s="3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9.75" customHeight="1">
      <c r="A465" s="2"/>
      <c r="B465" s="2"/>
      <c r="C465" s="2"/>
      <c r="D465" s="2"/>
      <c r="E465" s="3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9.75" customHeight="1">
      <c r="A466" s="2"/>
      <c r="B466" s="2"/>
      <c r="C466" s="2"/>
      <c r="D466" s="2"/>
      <c r="E466" s="3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9.75" customHeight="1">
      <c r="A467" s="2"/>
      <c r="B467" s="2"/>
      <c r="C467" s="2"/>
      <c r="D467" s="2"/>
      <c r="E467" s="3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9.75" customHeight="1">
      <c r="A468" s="2"/>
      <c r="B468" s="2"/>
      <c r="C468" s="2"/>
      <c r="D468" s="2"/>
      <c r="E468" s="3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9.75" customHeight="1">
      <c r="A469" s="2"/>
      <c r="B469" s="2"/>
      <c r="C469" s="2"/>
      <c r="D469" s="2"/>
      <c r="E469" s="3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9.75" customHeight="1">
      <c r="A470" s="2"/>
      <c r="B470" s="2"/>
      <c r="C470" s="2"/>
      <c r="D470" s="2"/>
      <c r="E470" s="3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9.75" customHeight="1">
      <c r="A471" s="2"/>
      <c r="B471" s="2"/>
      <c r="C471" s="2"/>
      <c r="D471" s="2"/>
      <c r="E471" s="3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9.75" customHeight="1">
      <c r="A472" s="2"/>
      <c r="B472" s="2"/>
      <c r="C472" s="2"/>
      <c r="D472" s="2"/>
      <c r="E472" s="3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9.75" customHeight="1">
      <c r="A473" s="2"/>
      <c r="B473" s="2"/>
      <c r="C473" s="2"/>
      <c r="D473" s="2"/>
      <c r="E473" s="3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9.75" customHeight="1">
      <c r="A474" s="2"/>
      <c r="B474" s="2"/>
      <c r="C474" s="2"/>
      <c r="D474" s="2"/>
      <c r="E474" s="3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9.75" customHeight="1">
      <c r="A475" s="2"/>
      <c r="B475" s="2"/>
      <c r="C475" s="2"/>
      <c r="D475" s="2"/>
      <c r="E475" s="3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9.75" customHeight="1">
      <c r="A476" s="2"/>
      <c r="B476" s="2"/>
      <c r="C476" s="2"/>
      <c r="D476" s="2"/>
      <c r="E476" s="3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9.75" customHeight="1">
      <c r="A477" s="2"/>
      <c r="B477" s="2"/>
      <c r="C477" s="2"/>
      <c r="D477" s="2"/>
      <c r="E477" s="3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9.75" customHeight="1">
      <c r="A478" s="2"/>
      <c r="B478" s="2"/>
      <c r="C478" s="2"/>
      <c r="D478" s="2"/>
      <c r="E478" s="3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9.75" customHeight="1">
      <c r="A479" s="2"/>
      <c r="B479" s="2"/>
      <c r="C479" s="2"/>
      <c r="D479" s="2"/>
      <c r="E479" s="3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9.75" customHeight="1">
      <c r="A480" s="2"/>
      <c r="B480" s="2"/>
      <c r="C480" s="2"/>
      <c r="D480" s="2"/>
      <c r="E480" s="3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9.75" customHeight="1">
      <c r="A481" s="2"/>
      <c r="B481" s="2"/>
      <c r="C481" s="2"/>
      <c r="D481" s="2"/>
      <c r="E481" s="3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9.75" customHeight="1">
      <c r="A482" s="2"/>
      <c r="B482" s="2"/>
      <c r="C482" s="2"/>
      <c r="D482" s="2"/>
      <c r="E482" s="3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9.75" customHeight="1">
      <c r="A483" s="2"/>
      <c r="B483" s="2"/>
      <c r="C483" s="2"/>
      <c r="D483" s="2"/>
      <c r="E483" s="3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9.75" customHeight="1">
      <c r="A484" s="2"/>
      <c r="B484" s="2"/>
      <c r="C484" s="2"/>
      <c r="D484" s="2"/>
      <c r="E484" s="3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9.75" customHeight="1">
      <c r="A485" s="2"/>
      <c r="B485" s="2"/>
      <c r="C485" s="2"/>
      <c r="D485" s="2"/>
      <c r="E485" s="3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9.75" customHeight="1">
      <c r="A486" s="2"/>
      <c r="B486" s="2"/>
      <c r="C486" s="2"/>
      <c r="D486" s="2"/>
      <c r="E486" s="3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9.75" customHeight="1">
      <c r="A487" s="2"/>
      <c r="B487" s="2"/>
      <c r="C487" s="2"/>
      <c r="D487" s="2"/>
      <c r="E487" s="3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9.75" customHeight="1">
      <c r="A488" s="2"/>
      <c r="B488" s="2"/>
      <c r="C488" s="2"/>
      <c r="D488" s="2"/>
      <c r="E488" s="3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9.75" customHeight="1">
      <c r="A489" s="2"/>
      <c r="B489" s="2"/>
      <c r="C489" s="2"/>
      <c r="D489" s="2"/>
      <c r="E489" s="3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9.75" customHeight="1">
      <c r="A490" s="2"/>
      <c r="B490" s="2"/>
      <c r="C490" s="2"/>
      <c r="D490" s="2"/>
      <c r="E490" s="3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9.75" customHeight="1">
      <c r="A491" s="2"/>
      <c r="B491" s="2"/>
      <c r="C491" s="2"/>
      <c r="D491" s="2"/>
      <c r="E491" s="3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9.75" customHeight="1">
      <c r="A492" s="2"/>
      <c r="B492" s="2"/>
      <c r="C492" s="2"/>
      <c r="D492" s="2"/>
      <c r="E492" s="3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9.75" customHeight="1">
      <c r="A493" s="2"/>
      <c r="B493" s="2"/>
      <c r="C493" s="2"/>
      <c r="D493" s="2"/>
      <c r="E493" s="3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9.75" customHeight="1">
      <c r="A494" s="2"/>
      <c r="B494" s="2"/>
      <c r="C494" s="2"/>
      <c r="D494" s="2"/>
      <c r="E494" s="3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9.75" customHeight="1">
      <c r="A495" s="2"/>
      <c r="B495" s="2"/>
      <c r="C495" s="2"/>
      <c r="D495" s="2"/>
      <c r="E495" s="3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9.75" customHeight="1">
      <c r="A496" s="2"/>
      <c r="B496" s="2"/>
      <c r="C496" s="2"/>
      <c r="D496" s="2"/>
      <c r="E496" s="3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9.75" customHeight="1">
      <c r="A497" s="2"/>
      <c r="B497" s="2"/>
      <c r="C497" s="2"/>
      <c r="D497" s="2"/>
      <c r="E497" s="3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9.75" customHeight="1">
      <c r="A498" s="2"/>
      <c r="B498" s="2"/>
      <c r="C498" s="2"/>
      <c r="D498" s="2"/>
      <c r="E498" s="3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9.75" customHeight="1">
      <c r="A499" s="2"/>
      <c r="B499" s="2"/>
      <c r="C499" s="2"/>
      <c r="D499" s="2"/>
      <c r="E499" s="3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9.75" customHeight="1">
      <c r="A500" s="2"/>
      <c r="B500" s="2"/>
      <c r="C500" s="2"/>
      <c r="D500" s="2"/>
      <c r="E500" s="3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9.75" customHeight="1">
      <c r="A501" s="2"/>
      <c r="B501" s="2"/>
      <c r="C501" s="2"/>
      <c r="D501" s="2"/>
      <c r="E501" s="3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9.75" customHeight="1">
      <c r="A502" s="2"/>
      <c r="B502" s="2"/>
      <c r="C502" s="2"/>
      <c r="D502" s="2"/>
      <c r="E502" s="3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9.75" customHeight="1">
      <c r="A503" s="2"/>
      <c r="B503" s="2"/>
      <c r="C503" s="2"/>
      <c r="D503" s="2"/>
      <c r="E503" s="3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9.75" customHeight="1">
      <c r="A504" s="2"/>
      <c r="B504" s="2"/>
      <c r="C504" s="2"/>
      <c r="D504" s="2"/>
      <c r="E504" s="3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9.75" customHeight="1">
      <c r="A505" s="2"/>
      <c r="B505" s="2"/>
      <c r="C505" s="2"/>
      <c r="D505" s="2"/>
      <c r="E505" s="3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9.75" customHeight="1">
      <c r="A506" s="2"/>
      <c r="B506" s="2"/>
      <c r="C506" s="2"/>
      <c r="D506" s="2"/>
      <c r="E506" s="3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9.75" customHeight="1">
      <c r="A507" s="2"/>
      <c r="B507" s="2"/>
      <c r="C507" s="2"/>
      <c r="D507" s="2"/>
      <c r="E507" s="3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9.75" customHeight="1">
      <c r="A508" s="2"/>
      <c r="B508" s="2"/>
      <c r="C508" s="2"/>
      <c r="D508" s="2"/>
      <c r="E508" s="3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9.75" customHeight="1">
      <c r="A509" s="2"/>
      <c r="B509" s="2"/>
      <c r="C509" s="2"/>
      <c r="D509" s="2"/>
      <c r="E509" s="3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9.75" customHeight="1">
      <c r="A510" s="2"/>
      <c r="B510" s="2"/>
      <c r="C510" s="2"/>
      <c r="D510" s="2"/>
      <c r="E510" s="3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9.75" customHeight="1">
      <c r="A511" s="2"/>
      <c r="B511" s="2"/>
      <c r="C511" s="2"/>
      <c r="D511" s="2"/>
      <c r="E511" s="3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9.75" customHeight="1">
      <c r="A512" s="2"/>
      <c r="B512" s="2"/>
      <c r="C512" s="2"/>
      <c r="D512" s="2"/>
      <c r="E512" s="3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9.75" customHeight="1">
      <c r="A513" s="2"/>
      <c r="B513" s="2"/>
      <c r="C513" s="2"/>
      <c r="D513" s="2"/>
      <c r="E513" s="3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9.75" customHeight="1">
      <c r="A514" s="2"/>
      <c r="B514" s="2"/>
      <c r="C514" s="2"/>
      <c r="D514" s="2"/>
      <c r="E514" s="3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9.75" customHeight="1">
      <c r="A515" s="2"/>
      <c r="B515" s="2"/>
      <c r="C515" s="2"/>
      <c r="D515" s="2"/>
      <c r="E515" s="3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9.75" customHeight="1">
      <c r="A516" s="2"/>
      <c r="B516" s="2"/>
      <c r="C516" s="2"/>
      <c r="D516" s="2"/>
      <c r="E516" s="3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9.75" customHeight="1">
      <c r="A517" s="2"/>
      <c r="B517" s="2"/>
      <c r="C517" s="2"/>
      <c r="D517" s="2"/>
      <c r="E517" s="3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9.75" customHeight="1">
      <c r="A518" s="2"/>
      <c r="B518" s="2"/>
      <c r="C518" s="2"/>
      <c r="D518" s="2"/>
      <c r="E518" s="3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9.75" customHeight="1">
      <c r="A519" s="2"/>
      <c r="B519" s="2"/>
      <c r="C519" s="2"/>
      <c r="D519" s="2"/>
      <c r="E519" s="3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9.75" customHeight="1">
      <c r="A520" s="2"/>
      <c r="B520" s="2"/>
      <c r="C520" s="2"/>
      <c r="D520" s="2"/>
      <c r="E520" s="3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9.75" customHeight="1">
      <c r="A521" s="2"/>
      <c r="B521" s="2"/>
      <c r="C521" s="2"/>
      <c r="D521" s="2"/>
      <c r="E521" s="3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9.75" customHeight="1">
      <c r="A522" s="2"/>
      <c r="B522" s="2"/>
      <c r="C522" s="2"/>
      <c r="D522" s="2"/>
      <c r="E522" s="3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9.75" customHeight="1">
      <c r="A523" s="2"/>
      <c r="B523" s="2"/>
      <c r="C523" s="2"/>
      <c r="D523" s="2"/>
      <c r="E523" s="3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9.75" customHeight="1">
      <c r="A524" s="2"/>
      <c r="B524" s="2"/>
      <c r="C524" s="2"/>
      <c r="D524" s="2"/>
      <c r="E524" s="3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9.75" customHeight="1">
      <c r="A525" s="2"/>
      <c r="B525" s="2"/>
      <c r="C525" s="2"/>
      <c r="D525" s="2"/>
      <c r="E525" s="3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9.75" customHeight="1">
      <c r="A526" s="2"/>
      <c r="B526" s="2"/>
      <c r="C526" s="2"/>
      <c r="D526" s="2"/>
      <c r="E526" s="3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9.75" customHeight="1">
      <c r="A527" s="2"/>
      <c r="B527" s="2"/>
      <c r="C527" s="2"/>
      <c r="D527" s="2"/>
      <c r="E527" s="3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9.75" customHeight="1">
      <c r="A528" s="2"/>
      <c r="B528" s="2"/>
      <c r="C528" s="2"/>
      <c r="D528" s="2"/>
      <c r="E528" s="3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9.75" customHeight="1">
      <c r="A529" s="2"/>
      <c r="B529" s="2"/>
      <c r="C529" s="2"/>
      <c r="D529" s="2"/>
      <c r="E529" s="3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9.75" customHeight="1">
      <c r="A530" s="2"/>
      <c r="B530" s="2"/>
      <c r="C530" s="2"/>
      <c r="D530" s="2"/>
      <c r="E530" s="3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9.75" customHeight="1">
      <c r="A531" s="2"/>
      <c r="B531" s="2"/>
      <c r="C531" s="2"/>
      <c r="D531" s="2"/>
      <c r="E531" s="3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9.75" customHeight="1">
      <c r="A532" s="2"/>
      <c r="B532" s="2"/>
      <c r="C532" s="2"/>
      <c r="D532" s="2"/>
      <c r="E532" s="3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9.75" customHeight="1">
      <c r="A533" s="2"/>
      <c r="B533" s="2"/>
      <c r="C533" s="2"/>
      <c r="D533" s="2"/>
      <c r="E533" s="3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9.75" customHeight="1">
      <c r="A534" s="2"/>
      <c r="B534" s="2"/>
      <c r="C534" s="2"/>
      <c r="D534" s="2"/>
      <c r="E534" s="3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9.75" customHeight="1">
      <c r="A535" s="2"/>
      <c r="B535" s="2"/>
      <c r="C535" s="2"/>
      <c r="D535" s="2"/>
      <c r="E535" s="3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9.75" customHeight="1">
      <c r="A536" s="2"/>
      <c r="B536" s="2"/>
      <c r="C536" s="2"/>
      <c r="D536" s="2"/>
      <c r="E536" s="3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9.75" customHeight="1">
      <c r="A537" s="2"/>
      <c r="B537" s="2"/>
      <c r="C537" s="2"/>
      <c r="D537" s="2"/>
      <c r="E537" s="3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9.75" customHeight="1">
      <c r="A538" s="2"/>
      <c r="B538" s="2"/>
      <c r="C538" s="2"/>
      <c r="D538" s="2"/>
      <c r="E538" s="3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9.75" customHeight="1">
      <c r="A539" s="2"/>
      <c r="B539" s="2"/>
      <c r="C539" s="2"/>
      <c r="D539" s="2"/>
      <c r="E539" s="3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9.75" customHeight="1">
      <c r="A540" s="2"/>
      <c r="B540" s="2"/>
      <c r="C540" s="2"/>
      <c r="D540" s="2"/>
      <c r="E540" s="3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9.75" customHeight="1">
      <c r="A541" s="2"/>
      <c r="B541" s="2"/>
      <c r="C541" s="2"/>
      <c r="D541" s="2"/>
      <c r="E541" s="3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9.75" customHeight="1">
      <c r="A542" s="2"/>
      <c r="B542" s="2"/>
      <c r="C542" s="2"/>
      <c r="D542" s="2"/>
      <c r="E542" s="3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9.75" customHeight="1">
      <c r="A543" s="2"/>
      <c r="B543" s="2"/>
      <c r="C543" s="2"/>
      <c r="D543" s="2"/>
      <c r="E543" s="3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9.75" customHeight="1">
      <c r="A544" s="2"/>
      <c r="B544" s="2"/>
      <c r="C544" s="2"/>
      <c r="D544" s="2"/>
      <c r="E544" s="3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9.75" customHeight="1">
      <c r="A545" s="2"/>
      <c r="B545" s="2"/>
      <c r="C545" s="2"/>
      <c r="D545" s="2"/>
      <c r="E545" s="3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9.75" customHeight="1">
      <c r="A546" s="2"/>
      <c r="B546" s="2"/>
      <c r="C546" s="2"/>
      <c r="D546" s="2"/>
      <c r="E546" s="3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9.75" customHeight="1">
      <c r="A547" s="2"/>
      <c r="B547" s="2"/>
      <c r="C547" s="2"/>
      <c r="D547" s="2"/>
      <c r="E547" s="3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9.75" customHeight="1">
      <c r="A548" s="2"/>
      <c r="B548" s="2"/>
      <c r="C548" s="2"/>
      <c r="D548" s="2"/>
      <c r="E548" s="3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9.75" customHeight="1">
      <c r="A549" s="2"/>
      <c r="B549" s="2"/>
      <c r="C549" s="2"/>
      <c r="D549" s="2"/>
      <c r="E549" s="3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9.75" customHeight="1">
      <c r="A550" s="2"/>
      <c r="B550" s="2"/>
      <c r="C550" s="2"/>
      <c r="D550" s="2"/>
      <c r="E550" s="3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9.75" customHeight="1">
      <c r="A551" s="2"/>
      <c r="B551" s="2"/>
      <c r="C551" s="2"/>
      <c r="D551" s="2"/>
      <c r="E551" s="3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9.75" customHeight="1">
      <c r="A552" s="2"/>
      <c r="B552" s="2"/>
      <c r="C552" s="2"/>
      <c r="D552" s="2"/>
      <c r="E552" s="3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9.75" customHeight="1">
      <c r="A553" s="2"/>
      <c r="B553" s="2"/>
      <c r="C553" s="2"/>
      <c r="D553" s="2"/>
      <c r="E553" s="3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9.75" customHeight="1">
      <c r="A554" s="2"/>
      <c r="B554" s="2"/>
      <c r="C554" s="2"/>
      <c r="D554" s="2"/>
      <c r="E554" s="3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9.75" customHeight="1">
      <c r="A555" s="2"/>
      <c r="B555" s="2"/>
      <c r="C555" s="2"/>
      <c r="D555" s="2"/>
      <c r="E555" s="3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9.75" customHeight="1">
      <c r="A556" s="2"/>
      <c r="B556" s="2"/>
      <c r="C556" s="2"/>
      <c r="D556" s="2"/>
      <c r="E556" s="3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9.75" customHeight="1">
      <c r="A557" s="2"/>
      <c r="B557" s="2"/>
      <c r="C557" s="2"/>
      <c r="D557" s="2"/>
      <c r="E557" s="3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9.75" customHeight="1">
      <c r="A558" s="2"/>
      <c r="B558" s="2"/>
      <c r="C558" s="2"/>
      <c r="D558" s="2"/>
      <c r="E558" s="3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9.75" customHeight="1">
      <c r="A559" s="2"/>
      <c r="B559" s="2"/>
      <c r="C559" s="2"/>
      <c r="D559" s="2"/>
      <c r="E559" s="3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9.75" customHeight="1">
      <c r="A560" s="2"/>
      <c r="B560" s="2"/>
      <c r="C560" s="2"/>
      <c r="D560" s="2"/>
      <c r="E560" s="3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9.75" customHeight="1">
      <c r="A561" s="2"/>
      <c r="B561" s="2"/>
      <c r="C561" s="2"/>
      <c r="D561" s="2"/>
      <c r="E561" s="3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9.75" customHeight="1">
      <c r="A562" s="2"/>
      <c r="B562" s="2"/>
      <c r="C562" s="2"/>
      <c r="D562" s="2"/>
      <c r="E562" s="3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9.75" customHeight="1">
      <c r="A563" s="2"/>
      <c r="B563" s="2"/>
      <c r="C563" s="2"/>
      <c r="D563" s="2"/>
      <c r="E563" s="3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9.75" customHeight="1">
      <c r="A564" s="2"/>
      <c r="B564" s="2"/>
      <c r="C564" s="2"/>
      <c r="D564" s="2"/>
      <c r="E564" s="3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9.75" customHeight="1">
      <c r="A565" s="2"/>
      <c r="B565" s="2"/>
      <c r="C565" s="2"/>
      <c r="D565" s="2"/>
      <c r="E565" s="3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9.75" customHeight="1">
      <c r="A566" s="2"/>
      <c r="B566" s="2"/>
      <c r="C566" s="2"/>
      <c r="D566" s="2"/>
      <c r="E566" s="3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9.75" customHeight="1">
      <c r="A567" s="2"/>
      <c r="B567" s="2"/>
      <c r="C567" s="2"/>
      <c r="D567" s="2"/>
      <c r="E567" s="3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9.75" customHeight="1">
      <c r="A568" s="2"/>
      <c r="B568" s="2"/>
      <c r="C568" s="2"/>
      <c r="D568" s="2"/>
      <c r="E568" s="3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9.75" customHeight="1">
      <c r="A569" s="2"/>
      <c r="B569" s="2"/>
      <c r="C569" s="2"/>
      <c r="D569" s="2"/>
      <c r="E569" s="3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9.75" customHeight="1">
      <c r="A570" s="2"/>
      <c r="B570" s="2"/>
      <c r="C570" s="2"/>
      <c r="D570" s="2"/>
      <c r="E570" s="3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9.75" customHeight="1">
      <c r="A571" s="2"/>
      <c r="B571" s="2"/>
      <c r="C571" s="2"/>
      <c r="D571" s="2"/>
      <c r="E571" s="3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9.75" customHeight="1">
      <c r="A572" s="2"/>
      <c r="B572" s="2"/>
      <c r="C572" s="2"/>
      <c r="D572" s="2"/>
      <c r="E572" s="3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9.75" customHeight="1">
      <c r="A573" s="2"/>
      <c r="B573" s="2"/>
      <c r="C573" s="2"/>
      <c r="D573" s="2"/>
      <c r="E573" s="3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9.75" customHeight="1">
      <c r="A574" s="2"/>
      <c r="B574" s="2"/>
      <c r="C574" s="2"/>
      <c r="D574" s="2"/>
      <c r="E574" s="3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9.75" customHeight="1">
      <c r="A575" s="2"/>
      <c r="B575" s="2"/>
      <c r="C575" s="2"/>
      <c r="D575" s="2"/>
      <c r="E575" s="3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9.75" customHeight="1">
      <c r="A576" s="2"/>
      <c r="B576" s="2"/>
      <c r="C576" s="2"/>
      <c r="D576" s="2"/>
      <c r="E576" s="3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9.75" customHeight="1">
      <c r="A577" s="2"/>
      <c r="B577" s="2"/>
      <c r="C577" s="2"/>
      <c r="D577" s="2"/>
      <c r="E577" s="3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9.75" customHeight="1">
      <c r="A578" s="2"/>
      <c r="B578" s="2"/>
      <c r="C578" s="2"/>
      <c r="D578" s="2"/>
      <c r="E578" s="3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9.75" customHeight="1">
      <c r="A579" s="2"/>
      <c r="B579" s="2"/>
      <c r="C579" s="2"/>
      <c r="D579" s="2"/>
      <c r="E579" s="3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9.75" customHeight="1">
      <c r="A580" s="2"/>
      <c r="B580" s="2"/>
      <c r="C580" s="2"/>
      <c r="D580" s="2"/>
      <c r="E580" s="3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9.75" customHeight="1">
      <c r="A581" s="2"/>
      <c r="B581" s="2"/>
      <c r="C581" s="2"/>
      <c r="D581" s="2"/>
      <c r="E581" s="3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9.75" customHeight="1">
      <c r="A582" s="2"/>
      <c r="B582" s="2"/>
      <c r="C582" s="2"/>
      <c r="D582" s="2"/>
      <c r="E582" s="3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9.75" customHeight="1">
      <c r="A583" s="2"/>
      <c r="B583" s="2"/>
      <c r="C583" s="2"/>
      <c r="D583" s="2"/>
      <c r="E583" s="3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9.75" customHeight="1">
      <c r="A584" s="2"/>
      <c r="B584" s="2"/>
      <c r="C584" s="2"/>
      <c r="D584" s="2"/>
      <c r="E584" s="3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9.75" customHeight="1">
      <c r="A585" s="2"/>
      <c r="B585" s="2"/>
      <c r="C585" s="2"/>
      <c r="D585" s="2"/>
      <c r="E585" s="3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9.75" customHeight="1">
      <c r="A586" s="2"/>
      <c r="B586" s="2"/>
      <c r="C586" s="2"/>
      <c r="D586" s="2"/>
      <c r="E586" s="3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9.75" customHeight="1">
      <c r="A587" s="2"/>
      <c r="B587" s="2"/>
      <c r="C587" s="2"/>
      <c r="D587" s="2"/>
      <c r="E587" s="3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9.75" customHeight="1">
      <c r="A588" s="2"/>
      <c r="B588" s="2"/>
      <c r="C588" s="2"/>
      <c r="D588" s="2"/>
      <c r="E588" s="3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9.75" customHeight="1">
      <c r="A589" s="2"/>
      <c r="B589" s="2"/>
      <c r="C589" s="2"/>
      <c r="D589" s="2"/>
      <c r="E589" s="3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9.75" customHeight="1">
      <c r="A590" s="2"/>
      <c r="B590" s="2"/>
      <c r="C590" s="2"/>
      <c r="D590" s="2"/>
      <c r="E590" s="3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9.75" customHeight="1">
      <c r="A591" s="2"/>
      <c r="B591" s="2"/>
      <c r="C591" s="2"/>
      <c r="D591" s="2"/>
      <c r="E591" s="3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9.75" customHeight="1">
      <c r="A592" s="2"/>
      <c r="B592" s="2"/>
      <c r="C592" s="2"/>
      <c r="D592" s="2"/>
      <c r="E592" s="3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9.75" customHeight="1">
      <c r="A593" s="2"/>
      <c r="B593" s="2"/>
      <c r="C593" s="2"/>
      <c r="D593" s="2"/>
      <c r="E593" s="3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9.75" customHeight="1">
      <c r="A594" s="2"/>
      <c r="B594" s="2"/>
      <c r="C594" s="2"/>
      <c r="D594" s="2"/>
      <c r="E594" s="3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9.75" customHeight="1">
      <c r="A595" s="2"/>
      <c r="B595" s="2"/>
      <c r="C595" s="2"/>
      <c r="D595" s="2"/>
      <c r="E595" s="3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9.75" customHeight="1">
      <c r="A596" s="2"/>
      <c r="B596" s="2"/>
      <c r="C596" s="2"/>
      <c r="D596" s="2"/>
      <c r="E596" s="3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9.75" customHeight="1">
      <c r="A597" s="2"/>
      <c r="B597" s="2"/>
      <c r="C597" s="2"/>
      <c r="D597" s="2"/>
      <c r="E597" s="3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9.75" customHeight="1">
      <c r="A598" s="2"/>
      <c r="B598" s="2"/>
      <c r="C598" s="2"/>
      <c r="D598" s="2"/>
      <c r="E598" s="3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9.75" customHeight="1">
      <c r="A599" s="2"/>
      <c r="B599" s="2"/>
      <c r="C599" s="2"/>
      <c r="D599" s="2"/>
      <c r="E599" s="3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9.75" customHeight="1">
      <c r="A600" s="2"/>
      <c r="B600" s="2"/>
      <c r="C600" s="2"/>
      <c r="D600" s="2"/>
      <c r="E600" s="3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9.75" customHeight="1">
      <c r="A601" s="2"/>
      <c r="B601" s="2"/>
      <c r="C601" s="2"/>
      <c r="D601" s="2"/>
      <c r="E601" s="3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9.75" customHeight="1">
      <c r="A602" s="2"/>
      <c r="B602" s="2"/>
      <c r="C602" s="2"/>
      <c r="D602" s="2"/>
      <c r="E602" s="3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9.75" customHeight="1">
      <c r="A603" s="2"/>
      <c r="B603" s="2"/>
      <c r="C603" s="2"/>
      <c r="D603" s="2"/>
      <c r="E603" s="3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9.75" customHeight="1">
      <c r="A604" s="2"/>
      <c r="B604" s="2"/>
      <c r="C604" s="2"/>
      <c r="D604" s="2"/>
      <c r="E604" s="3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9.75" customHeight="1">
      <c r="A605" s="2"/>
      <c r="B605" s="2"/>
      <c r="C605" s="2"/>
      <c r="D605" s="2"/>
      <c r="E605" s="3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9.75" customHeight="1">
      <c r="A606" s="2"/>
      <c r="B606" s="2"/>
      <c r="C606" s="2"/>
      <c r="D606" s="2"/>
      <c r="E606" s="3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9.75" customHeight="1">
      <c r="A607" s="2"/>
      <c r="B607" s="2"/>
      <c r="C607" s="2"/>
      <c r="D607" s="2"/>
      <c r="E607" s="3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9.75" customHeight="1">
      <c r="A608" s="2"/>
      <c r="B608" s="2"/>
      <c r="C608" s="2"/>
      <c r="D608" s="2"/>
      <c r="E608" s="3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9.75" customHeight="1">
      <c r="A609" s="2"/>
      <c r="B609" s="2"/>
      <c r="C609" s="2"/>
      <c r="D609" s="2"/>
      <c r="E609" s="3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9.75" customHeight="1">
      <c r="A610" s="2"/>
      <c r="B610" s="2"/>
      <c r="C610" s="2"/>
      <c r="D610" s="2"/>
      <c r="E610" s="3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9.75" customHeight="1">
      <c r="A611" s="2"/>
      <c r="B611" s="2"/>
      <c r="C611" s="2"/>
      <c r="D611" s="2"/>
      <c r="E611" s="3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9.75" customHeight="1">
      <c r="A612" s="2"/>
      <c r="B612" s="2"/>
      <c r="C612" s="2"/>
      <c r="D612" s="2"/>
      <c r="E612" s="3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9.75" customHeight="1">
      <c r="A613" s="2"/>
      <c r="B613" s="2"/>
      <c r="C613" s="2"/>
      <c r="D613" s="2"/>
      <c r="E613" s="3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9.75" customHeight="1">
      <c r="A614" s="2"/>
      <c r="B614" s="2"/>
      <c r="C614" s="2"/>
      <c r="D614" s="2"/>
      <c r="E614" s="3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9.75" customHeight="1">
      <c r="A615" s="2"/>
      <c r="B615" s="2"/>
      <c r="C615" s="2"/>
      <c r="D615" s="2"/>
      <c r="E615" s="3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9.75" customHeight="1">
      <c r="A616" s="2"/>
      <c r="B616" s="2"/>
      <c r="C616" s="2"/>
      <c r="D616" s="2"/>
      <c r="E616" s="3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9.75" customHeight="1">
      <c r="A617" s="2"/>
      <c r="B617" s="2"/>
      <c r="C617" s="2"/>
      <c r="D617" s="2"/>
      <c r="E617" s="3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9.75" customHeight="1">
      <c r="A618" s="2"/>
      <c r="B618" s="2"/>
      <c r="C618" s="2"/>
      <c r="D618" s="2"/>
      <c r="E618" s="3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9.75" customHeight="1">
      <c r="A619" s="2"/>
      <c r="B619" s="2"/>
      <c r="C619" s="2"/>
      <c r="D619" s="2"/>
      <c r="E619" s="3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9.75" customHeight="1">
      <c r="A620" s="2"/>
      <c r="B620" s="2"/>
      <c r="C620" s="2"/>
      <c r="D620" s="2"/>
      <c r="E620" s="3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9.75" customHeight="1">
      <c r="A621" s="2"/>
      <c r="B621" s="2"/>
      <c r="C621" s="2"/>
      <c r="D621" s="2"/>
      <c r="E621" s="3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9.75" customHeight="1">
      <c r="A622" s="2"/>
      <c r="B622" s="2"/>
      <c r="C622" s="2"/>
      <c r="D622" s="2"/>
      <c r="E622" s="3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9.75" customHeight="1">
      <c r="A623" s="2"/>
      <c r="B623" s="2"/>
      <c r="C623" s="2"/>
      <c r="D623" s="2"/>
      <c r="E623" s="3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9.75" customHeight="1">
      <c r="A624" s="2"/>
      <c r="B624" s="2"/>
      <c r="C624" s="2"/>
      <c r="D624" s="2"/>
      <c r="E624" s="3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9.75" customHeight="1">
      <c r="A625" s="2"/>
      <c r="B625" s="2"/>
      <c r="C625" s="2"/>
      <c r="D625" s="2"/>
      <c r="E625" s="3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9.75" customHeight="1">
      <c r="A626" s="2"/>
      <c r="B626" s="2"/>
      <c r="C626" s="2"/>
      <c r="D626" s="2"/>
      <c r="E626" s="3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9.75" customHeight="1">
      <c r="A627" s="2"/>
      <c r="B627" s="2"/>
      <c r="C627" s="2"/>
      <c r="D627" s="2"/>
      <c r="E627" s="3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9.75" customHeight="1">
      <c r="A628" s="2"/>
      <c r="B628" s="2"/>
      <c r="C628" s="2"/>
      <c r="D628" s="2"/>
      <c r="E628" s="3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9.75" customHeight="1">
      <c r="A629" s="2"/>
      <c r="B629" s="2"/>
      <c r="C629" s="2"/>
      <c r="D629" s="2"/>
      <c r="E629" s="3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9.75" customHeight="1">
      <c r="A630" s="2"/>
      <c r="B630" s="2"/>
      <c r="C630" s="2"/>
      <c r="D630" s="2"/>
      <c r="E630" s="3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9.75" customHeight="1">
      <c r="A631" s="2"/>
      <c r="B631" s="2"/>
      <c r="C631" s="2"/>
      <c r="D631" s="2"/>
      <c r="E631" s="3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9.75" customHeight="1">
      <c r="A632" s="2"/>
      <c r="B632" s="2"/>
      <c r="C632" s="2"/>
      <c r="D632" s="2"/>
      <c r="E632" s="3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9.75" customHeight="1">
      <c r="A633" s="2"/>
      <c r="B633" s="2"/>
      <c r="C633" s="2"/>
      <c r="D633" s="2"/>
      <c r="E633" s="3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9.75" customHeight="1">
      <c r="A634" s="2"/>
      <c r="B634" s="2"/>
      <c r="C634" s="2"/>
      <c r="D634" s="2"/>
      <c r="E634" s="3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9.75" customHeight="1">
      <c r="A635" s="2"/>
      <c r="B635" s="2"/>
      <c r="C635" s="2"/>
      <c r="D635" s="2"/>
      <c r="E635" s="3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9.75" customHeight="1">
      <c r="A636" s="2"/>
      <c r="B636" s="2"/>
      <c r="C636" s="2"/>
      <c r="D636" s="2"/>
      <c r="E636" s="3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9.75" customHeight="1">
      <c r="A637" s="2"/>
      <c r="B637" s="2"/>
      <c r="C637" s="2"/>
      <c r="D637" s="2"/>
      <c r="E637" s="3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9.75" customHeight="1">
      <c r="A638" s="2"/>
      <c r="B638" s="2"/>
      <c r="C638" s="2"/>
      <c r="D638" s="2"/>
      <c r="E638" s="3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9.75" customHeight="1">
      <c r="A639" s="2"/>
      <c r="B639" s="2"/>
      <c r="C639" s="2"/>
      <c r="D639" s="2"/>
      <c r="E639" s="3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9.75" customHeight="1">
      <c r="A640" s="2"/>
      <c r="B640" s="2"/>
      <c r="C640" s="2"/>
      <c r="D640" s="2"/>
      <c r="E640" s="3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9.75" customHeight="1">
      <c r="A641" s="2"/>
      <c r="B641" s="2"/>
      <c r="C641" s="2"/>
      <c r="D641" s="2"/>
      <c r="E641" s="3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9.75" customHeight="1">
      <c r="A642" s="2"/>
      <c r="B642" s="2"/>
      <c r="C642" s="2"/>
      <c r="D642" s="2"/>
      <c r="E642" s="3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9.75" customHeight="1">
      <c r="A643" s="2"/>
      <c r="B643" s="2"/>
      <c r="C643" s="2"/>
      <c r="D643" s="2"/>
      <c r="E643" s="3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9.75" customHeight="1">
      <c r="A644" s="2"/>
      <c r="B644" s="2"/>
      <c r="C644" s="2"/>
      <c r="D644" s="2"/>
      <c r="E644" s="3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9.75" customHeight="1">
      <c r="A645" s="2"/>
      <c r="B645" s="2"/>
      <c r="C645" s="2"/>
      <c r="D645" s="2"/>
      <c r="E645" s="3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9.75" customHeight="1">
      <c r="A646" s="2"/>
      <c r="B646" s="2"/>
      <c r="C646" s="2"/>
      <c r="D646" s="2"/>
      <c r="E646" s="3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9.75" customHeight="1">
      <c r="A647" s="2"/>
      <c r="B647" s="2"/>
      <c r="C647" s="2"/>
      <c r="D647" s="2"/>
      <c r="E647" s="3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9.75" customHeight="1">
      <c r="A648" s="2"/>
      <c r="B648" s="2"/>
      <c r="C648" s="2"/>
      <c r="D648" s="2"/>
      <c r="E648" s="3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9.75" customHeight="1">
      <c r="A649" s="2"/>
      <c r="B649" s="2"/>
      <c r="C649" s="2"/>
      <c r="D649" s="2"/>
      <c r="E649" s="3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9.75" customHeight="1">
      <c r="A650" s="2"/>
      <c r="B650" s="2"/>
      <c r="C650" s="2"/>
      <c r="D650" s="2"/>
      <c r="E650" s="3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9.75" customHeight="1">
      <c r="A651" s="2"/>
      <c r="B651" s="2"/>
      <c r="C651" s="2"/>
      <c r="D651" s="2"/>
      <c r="E651" s="3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9.75" customHeight="1">
      <c r="A652" s="2"/>
      <c r="B652" s="2"/>
      <c r="C652" s="2"/>
      <c r="D652" s="2"/>
      <c r="E652" s="3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9.75" customHeight="1">
      <c r="A653" s="2"/>
      <c r="B653" s="2"/>
      <c r="C653" s="2"/>
      <c r="D653" s="2"/>
      <c r="E653" s="3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9.75" customHeight="1">
      <c r="A654" s="2"/>
      <c r="B654" s="2"/>
      <c r="C654" s="2"/>
      <c r="D654" s="2"/>
      <c r="E654" s="3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9.75" customHeight="1">
      <c r="A655" s="2"/>
      <c r="B655" s="2"/>
      <c r="C655" s="2"/>
      <c r="D655" s="2"/>
      <c r="E655" s="3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9.75" customHeight="1">
      <c r="A656" s="2"/>
      <c r="B656" s="2"/>
      <c r="C656" s="2"/>
      <c r="D656" s="2"/>
      <c r="E656" s="3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9.75" customHeight="1">
      <c r="A657" s="2"/>
      <c r="B657" s="2"/>
      <c r="C657" s="2"/>
      <c r="D657" s="2"/>
      <c r="E657" s="3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9.75" customHeight="1">
      <c r="A658" s="2"/>
      <c r="B658" s="2"/>
      <c r="C658" s="2"/>
      <c r="D658" s="2"/>
      <c r="E658" s="3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9.75" customHeight="1">
      <c r="A659" s="2"/>
      <c r="B659" s="2"/>
      <c r="C659" s="2"/>
      <c r="D659" s="2"/>
      <c r="E659" s="3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9.75" customHeight="1">
      <c r="A660" s="2"/>
      <c r="B660" s="2"/>
      <c r="C660" s="2"/>
      <c r="D660" s="2"/>
      <c r="E660" s="3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9.75" customHeight="1">
      <c r="A661" s="2"/>
      <c r="B661" s="2"/>
      <c r="C661" s="2"/>
      <c r="D661" s="2"/>
      <c r="E661" s="3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9.75" customHeight="1">
      <c r="A662" s="2"/>
      <c r="B662" s="2"/>
      <c r="C662" s="2"/>
      <c r="D662" s="2"/>
      <c r="E662" s="3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9.75" customHeight="1">
      <c r="A663" s="2"/>
      <c r="B663" s="2"/>
      <c r="C663" s="2"/>
      <c r="D663" s="2"/>
      <c r="E663" s="3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9.75" customHeight="1">
      <c r="A664" s="2"/>
      <c r="B664" s="2"/>
      <c r="C664" s="2"/>
      <c r="D664" s="2"/>
      <c r="E664" s="3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9.75" customHeight="1">
      <c r="A665" s="2"/>
      <c r="B665" s="2"/>
      <c r="C665" s="2"/>
      <c r="D665" s="2"/>
      <c r="E665" s="3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9.75" customHeight="1">
      <c r="A666" s="2"/>
      <c r="B666" s="2"/>
      <c r="C666" s="2"/>
      <c r="D666" s="2"/>
      <c r="E666" s="3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9.75" customHeight="1">
      <c r="A667" s="2"/>
      <c r="B667" s="2"/>
      <c r="C667" s="2"/>
      <c r="D667" s="2"/>
      <c r="E667" s="3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9.75" customHeight="1">
      <c r="A668" s="2"/>
      <c r="B668" s="2"/>
      <c r="C668" s="2"/>
      <c r="D668" s="2"/>
      <c r="E668" s="3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9.75" customHeight="1">
      <c r="A669" s="2"/>
      <c r="B669" s="2"/>
      <c r="C669" s="2"/>
      <c r="D669" s="2"/>
      <c r="E669" s="3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9.75" customHeight="1">
      <c r="A670" s="2"/>
      <c r="B670" s="2"/>
      <c r="C670" s="2"/>
      <c r="D670" s="2"/>
      <c r="E670" s="3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9.75" customHeight="1">
      <c r="A671" s="2"/>
      <c r="B671" s="2"/>
      <c r="C671" s="2"/>
      <c r="D671" s="2"/>
      <c r="E671" s="3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9.75" customHeight="1">
      <c r="A672" s="2"/>
      <c r="B672" s="2"/>
      <c r="C672" s="2"/>
      <c r="D672" s="2"/>
      <c r="E672" s="3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9.75" customHeight="1">
      <c r="A673" s="2"/>
      <c r="B673" s="2"/>
      <c r="C673" s="2"/>
      <c r="D673" s="2"/>
      <c r="E673" s="3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9.75" customHeight="1">
      <c r="A674" s="2"/>
      <c r="B674" s="2"/>
      <c r="C674" s="2"/>
      <c r="D674" s="2"/>
      <c r="E674" s="3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9.75" customHeight="1">
      <c r="A675" s="2"/>
      <c r="B675" s="2"/>
      <c r="C675" s="2"/>
      <c r="D675" s="2"/>
      <c r="E675" s="3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9.75" customHeight="1">
      <c r="A676" s="2"/>
      <c r="B676" s="2"/>
      <c r="C676" s="2"/>
      <c r="D676" s="2"/>
      <c r="E676" s="3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9.75" customHeight="1">
      <c r="A677" s="2"/>
      <c r="B677" s="2"/>
      <c r="C677" s="2"/>
      <c r="D677" s="2"/>
      <c r="E677" s="3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9.75" customHeight="1">
      <c r="A678" s="2"/>
      <c r="B678" s="2"/>
      <c r="C678" s="2"/>
      <c r="D678" s="2"/>
      <c r="E678" s="3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9.75" customHeight="1">
      <c r="A679" s="2"/>
      <c r="B679" s="2"/>
      <c r="C679" s="2"/>
      <c r="D679" s="2"/>
      <c r="E679" s="3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9.75" customHeight="1">
      <c r="A680" s="2"/>
      <c r="B680" s="2"/>
      <c r="C680" s="2"/>
      <c r="D680" s="2"/>
      <c r="E680" s="3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9.75" customHeight="1">
      <c r="A681" s="2"/>
      <c r="B681" s="2"/>
      <c r="C681" s="2"/>
      <c r="D681" s="2"/>
      <c r="E681" s="3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9.75" customHeight="1">
      <c r="A682" s="2"/>
      <c r="B682" s="2"/>
      <c r="C682" s="2"/>
      <c r="D682" s="2"/>
      <c r="E682" s="3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9.75" customHeight="1">
      <c r="A683" s="2"/>
      <c r="B683" s="2"/>
      <c r="C683" s="2"/>
      <c r="D683" s="2"/>
      <c r="E683" s="3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9.75" customHeight="1">
      <c r="A684" s="2"/>
      <c r="B684" s="2"/>
      <c r="C684" s="2"/>
      <c r="D684" s="2"/>
      <c r="E684" s="3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9.75" customHeight="1">
      <c r="A685" s="2"/>
      <c r="B685" s="2"/>
      <c r="C685" s="2"/>
      <c r="D685" s="2"/>
      <c r="E685" s="3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9.75" customHeight="1">
      <c r="A686" s="2"/>
      <c r="B686" s="2"/>
      <c r="C686" s="2"/>
      <c r="D686" s="2"/>
      <c r="E686" s="3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9.75" customHeight="1">
      <c r="A687" s="2"/>
      <c r="B687" s="2"/>
      <c r="C687" s="2"/>
      <c r="D687" s="2"/>
      <c r="E687" s="3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9.75" customHeight="1">
      <c r="A688" s="2"/>
      <c r="B688" s="2"/>
      <c r="C688" s="2"/>
      <c r="D688" s="2"/>
      <c r="E688" s="3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9.75" customHeight="1">
      <c r="A689" s="2"/>
      <c r="B689" s="2"/>
      <c r="C689" s="2"/>
      <c r="D689" s="2"/>
      <c r="E689" s="3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9.75" customHeight="1">
      <c r="A690" s="2"/>
      <c r="B690" s="2"/>
      <c r="C690" s="2"/>
      <c r="D690" s="2"/>
      <c r="E690" s="3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9.75" customHeight="1">
      <c r="A691" s="2"/>
      <c r="B691" s="2"/>
      <c r="C691" s="2"/>
      <c r="D691" s="2"/>
      <c r="E691" s="3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9.75" customHeight="1">
      <c r="A692" s="2"/>
      <c r="B692" s="2"/>
      <c r="C692" s="2"/>
      <c r="D692" s="2"/>
      <c r="E692" s="3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9.75" customHeight="1">
      <c r="A693" s="2"/>
      <c r="B693" s="2"/>
      <c r="C693" s="2"/>
      <c r="D693" s="2"/>
      <c r="E693" s="3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9.75" customHeight="1">
      <c r="A694" s="2"/>
      <c r="B694" s="2"/>
      <c r="C694" s="2"/>
      <c r="D694" s="2"/>
      <c r="E694" s="3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9.75" customHeight="1">
      <c r="A695" s="2"/>
      <c r="B695" s="2"/>
      <c r="C695" s="2"/>
      <c r="D695" s="2"/>
      <c r="E695" s="3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9.75" customHeight="1">
      <c r="A696" s="2"/>
      <c r="B696" s="2"/>
      <c r="C696" s="2"/>
      <c r="D696" s="2"/>
      <c r="E696" s="3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9.75" customHeight="1">
      <c r="A697" s="2"/>
      <c r="B697" s="2"/>
      <c r="C697" s="2"/>
      <c r="D697" s="2"/>
      <c r="E697" s="3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9.75" customHeight="1">
      <c r="A698" s="2"/>
      <c r="B698" s="2"/>
      <c r="C698" s="2"/>
      <c r="D698" s="2"/>
      <c r="E698" s="3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9.75" customHeight="1">
      <c r="A699" s="2"/>
      <c r="B699" s="2"/>
      <c r="C699" s="2"/>
      <c r="D699" s="2"/>
      <c r="E699" s="3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9.75" customHeight="1">
      <c r="A700" s="2"/>
      <c r="B700" s="2"/>
      <c r="C700" s="2"/>
      <c r="D700" s="2"/>
      <c r="E700" s="3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9.75" customHeight="1">
      <c r="A701" s="2"/>
      <c r="B701" s="2"/>
      <c r="C701" s="2"/>
      <c r="D701" s="2"/>
      <c r="E701" s="3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9.75" customHeight="1">
      <c r="A702" s="2"/>
      <c r="B702" s="2"/>
      <c r="C702" s="2"/>
      <c r="D702" s="2"/>
      <c r="E702" s="3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9.75" customHeight="1">
      <c r="A703" s="2"/>
      <c r="B703" s="2"/>
      <c r="C703" s="2"/>
      <c r="D703" s="2"/>
      <c r="E703" s="3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9.75" customHeight="1">
      <c r="A704" s="2"/>
      <c r="B704" s="2"/>
      <c r="C704" s="2"/>
      <c r="D704" s="2"/>
      <c r="E704" s="3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9.75" customHeight="1">
      <c r="A705" s="2"/>
      <c r="B705" s="2"/>
      <c r="C705" s="2"/>
      <c r="D705" s="2"/>
      <c r="E705" s="3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9.75" customHeight="1">
      <c r="A706" s="2"/>
      <c r="B706" s="2"/>
      <c r="C706" s="2"/>
      <c r="D706" s="2"/>
      <c r="E706" s="3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9.75" customHeight="1">
      <c r="A707" s="2"/>
      <c r="B707" s="2"/>
      <c r="C707" s="2"/>
      <c r="D707" s="2"/>
      <c r="E707" s="3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9.75" customHeight="1">
      <c r="A708" s="2"/>
      <c r="B708" s="2"/>
      <c r="C708" s="2"/>
      <c r="D708" s="2"/>
      <c r="E708" s="3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9.75" customHeight="1">
      <c r="A709" s="2"/>
      <c r="B709" s="2"/>
      <c r="C709" s="2"/>
      <c r="D709" s="2"/>
      <c r="E709" s="3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9.75" customHeight="1">
      <c r="A710" s="2"/>
      <c r="B710" s="2"/>
      <c r="C710" s="2"/>
      <c r="D710" s="2"/>
      <c r="E710" s="3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9.75" customHeight="1">
      <c r="A711" s="2"/>
      <c r="B711" s="2"/>
      <c r="C711" s="2"/>
      <c r="D711" s="2"/>
      <c r="E711" s="3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9.75" customHeight="1">
      <c r="A712" s="2"/>
      <c r="B712" s="2"/>
      <c r="C712" s="2"/>
      <c r="D712" s="2"/>
      <c r="E712" s="3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9.75" customHeight="1">
      <c r="A713" s="2"/>
      <c r="B713" s="2"/>
      <c r="C713" s="2"/>
      <c r="D713" s="2"/>
      <c r="E713" s="3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9.75" customHeight="1">
      <c r="A714" s="2"/>
      <c r="B714" s="2"/>
      <c r="C714" s="2"/>
      <c r="D714" s="2"/>
      <c r="E714" s="3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9.75" customHeight="1">
      <c r="A715" s="2"/>
      <c r="B715" s="2"/>
      <c r="C715" s="2"/>
      <c r="D715" s="2"/>
      <c r="E715" s="3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9.75" customHeight="1">
      <c r="A716" s="2"/>
      <c r="B716" s="2"/>
      <c r="C716" s="2"/>
      <c r="D716" s="2"/>
      <c r="E716" s="3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9.75" customHeight="1">
      <c r="A717" s="2"/>
      <c r="B717" s="2"/>
      <c r="C717" s="2"/>
      <c r="D717" s="2"/>
      <c r="E717" s="3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9.75" customHeight="1">
      <c r="A718" s="2"/>
      <c r="B718" s="2"/>
      <c r="C718" s="2"/>
      <c r="D718" s="2"/>
      <c r="E718" s="3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9.75" customHeight="1">
      <c r="A719" s="2"/>
      <c r="B719" s="2"/>
      <c r="C719" s="2"/>
      <c r="D719" s="2"/>
      <c r="E719" s="3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9.75" customHeight="1">
      <c r="A720" s="2"/>
      <c r="B720" s="2"/>
      <c r="C720" s="2"/>
      <c r="D720" s="2"/>
      <c r="E720" s="3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9.75" customHeight="1">
      <c r="A721" s="2"/>
      <c r="B721" s="2"/>
      <c r="C721" s="2"/>
      <c r="D721" s="2"/>
      <c r="E721" s="3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9.75" customHeight="1">
      <c r="A722" s="2"/>
      <c r="B722" s="2"/>
      <c r="C722" s="2"/>
      <c r="D722" s="2"/>
      <c r="E722" s="3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9.75" customHeight="1">
      <c r="A723" s="2"/>
      <c r="B723" s="2"/>
      <c r="C723" s="2"/>
      <c r="D723" s="2"/>
      <c r="E723" s="3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9.75" customHeight="1">
      <c r="A724" s="2"/>
      <c r="B724" s="2"/>
      <c r="C724" s="2"/>
      <c r="D724" s="2"/>
      <c r="E724" s="3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9.75" customHeight="1">
      <c r="A725" s="2"/>
      <c r="B725" s="2"/>
      <c r="C725" s="2"/>
      <c r="D725" s="2"/>
      <c r="E725" s="3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9.75" customHeight="1">
      <c r="A726" s="2"/>
      <c r="B726" s="2"/>
      <c r="C726" s="2"/>
      <c r="D726" s="2"/>
      <c r="E726" s="3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9.75" customHeight="1">
      <c r="A727" s="2"/>
      <c r="B727" s="2"/>
      <c r="C727" s="2"/>
      <c r="D727" s="2"/>
      <c r="E727" s="3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9.75" customHeight="1">
      <c r="A728" s="2"/>
      <c r="B728" s="2"/>
      <c r="C728" s="2"/>
      <c r="D728" s="2"/>
      <c r="E728" s="3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9.75" customHeight="1">
      <c r="A729" s="2"/>
      <c r="B729" s="2"/>
      <c r="C729" s="2"/>
      <c r="D729" s="2"/>
      <c r="E729" s="3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9.75" customHeight="1">
      <c r="A730" s="2"/>
      <c r="B730" s="2"/>
      <c r="C730" s="2"/>
      <c r="D730" s="2"/>
      <c r="E730" s="3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9.75" customHeight="1">
      <c r="A731" s="2"/>
      <c r="B731" s="2"/>
      <c r="C731" s="2"/>
      <c r="D731" s="2"/>
      <c r="E731" s="3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9.75" customHeight="1">
      <c r="A732" s="2"/>
      <c r="B732" s="2"/>
      <c r="C732" s="2"/>
      <c r="D732" s="2"/>
      <c r="E732" s="3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9.75" customHeight="1">
      <c r="A733" s="2"/>
      <c r="B733" s="2"/>
      <c r="C733" s="2"/>
      <c r="D733" s="2"/>
      <c r="E733" s="3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9.75" customHeight="1">
      <c r="A734" s="2"/>
      <c r="B734" s="2"/>
      <c r="C734" s="2"/>
      <c r="D734" s="2"/>
      <c r="E734" s="3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9.75" customHeight="1">
      <c r="A735" s="2"/>
      <c r="B735" s="2"/>
      <c r="C735" s="2"/>
      <c r="D735" s="2"/>
      <c r="E735" s="3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9.75" customHeight="1">
      <c r="A736" s="2"/>
      <c r="B736" s="2"/>
      <c r="C736" s="2"/>
      <c r="D736" s="2"/>
      <c r="E736" s="3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9.75" customHeight="1">
      <c r="A737" s="2"/>
      <c r="B737" s="2"/>
      <c r="C737" s="2"/>
      <c r="D737" s="2"/>
      <c r="E737" s="3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9.75" customHeight="1">
      <c r="A738" s="2"/>
      <c r="B738" s="2"/>
      <c r="C738" s="2"/>
      <c r="D738" s="2"/>
      <c r="E738" s="3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9.75" customHeight="1">
      <c r="A739" s="2"/>
      <c r="B739" s="2"/>
      <c r="C739" s="2"/>
      <c r="D739" s="2"/>
      <c r="E739" s="3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9.75" customHeight="1">
      <c r="A740" s="2"/>
      <c r="B740" s="2"/>
      <c r="C740" s="2"/>
      <c r="D740" s="2"/>
      <c r="E740" s="3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9.75" customHeight="1">
      <c r="A741" s="2"/>
      <c r="B741" s="2"/>
      <c r="C741" s="2"/>
      <c r="D741" s="2"/>
      <c r="E741" s="3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9.75" customHeight="1">
      <c r="A742" s="2"/>
      <c r="B742" s="2"/>
      <c r="C742" s="2"/>
      <c r="D742" s="2"/>
      <c r="E742" s="3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9.75" customHeight="1">
      <c r="A743" s="2"/>
      <c r="B743" s="2"/>
      <c r="C743" s="2"/>
      <c r="D743" s="2"/>
      <c r="E743" s="3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9.75" customHeight="1">
      <c r="A744" s="2"/>
      <c r="B744" s="2"/>
      <c r="C744" s="2"/>
      <c r="D744" s="2"/>
      <c r="E744" s="3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9.75" customHeight="1">
      <c r="A745" s="2"/>
      <c r="B745" s="2"/>
      <c r="C745" s="2"/>
      <c r="D745" s="2"/>
      <c r="E745" s="3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9.75" customHeight="1">
      <c r="A746" s="2"/>
      <c r="B746" s="2"/>
      <c r="C746" s="2"/>
      <c r="D746" s="2"/>
      <c r="E746" s="3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9.75" customHeight="1">
      <c r="A747" s="2"/>
      <c r="B747" s="2"/>
      <c r="C747" s="2"/>
      <c r="D747" s="2"/>
      <c r="E747" s="3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9.75" customHeight="1">
      <c r="A748" s="2"/>
      <c r="B748" s="2"/>
      <c r="C748" s="2"/>
      <c r="D748" s="2"/>
      <c r="E748" s="3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9.75" customHeight="1">
      <c r="A749" s="2"/>
      <c r="B749" s="2"/>
      <c r="C749" s="2"/>
      <c r="D749" s="2"/>
      <c r="E749" s="3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9.75" customHeight="1">
      <c r="A750" s="2"/>
      <c r="B750" s="2"/>
      <c r="C750" s="2"/>
      <c r="D750" s="2"/>
      <c r="E750" s="3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9.75" customHeight="1">
      <c r="A751" s="2"/>
      <c r="B751" s="2"/>
      <c r="C751" s="2"/>
      <c r="D751" s="2"/>
      <c r="E751" s="3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9.75" customHeight="1">
      <c r="A752" s="2"/>
      <c r="B752" s="2"/>
      <c r="C752" s="2"/>
      <c r="D752" s="2"/>
      <c r="E752" s="3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9.75" customHeight="1">
      <c r="A753" s="2"/>
      <c r="B753" s="2"/>
      <c r="C753" s="2"/>
      <c r="D753" s="2"/>
      <c r="E753" s="3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9.75" customHeight="1">
      <c r="A754" s="2"/>
      <c r="B754" s="2"/>
      <c r="C754" s="2"/>
      <c r="D754" s="2"/>
      <c r="E754" s="3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9.75" customHeight="1">
      <c r="A755" s="2"/>
      <c r="B755" s="2"/>
      <c r="C755" s="2"/>
      <c r="D755" s="2"/>
      <c r="E755" s="3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9.75" customHeight="1">
      <c r="A756" s="2"/>
      <c r="B756" s="2"/>
      <c r="C756" s="2"/>
      <c r="D756" s="2"/>
      <c r="E756" s="3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9.75" customHeight="1">
      <c r="A757" s="2"/>
      <c r="B757" s="2"/>
      <c r="C757" s="2"/>
      <c r="D757" s="2"/>
      <c r="E757" s="3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9.75" customHeight="1">
      <c r="A758" s="2"/>
      <c r="B758" s="2"/>
      <c r="C758" s="2"/>
      <c r="D758" s="2"/>
      <c r="E758" s="3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9.75" customHeight="1">
      <c r="A759" s="2"/>
      <c r="B759" s="2"/>
      <c r="C759" s="2"/>
      <c r="D759" s="2"/>
      <c r="E759" s="3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9.75" customHeight="1">
      <c r="A760" s="2"/>
      <c r="B760" s="2"/>
      <c r="C760" s="2"/>
      <c r="D760" s="2"/>
      <c r="E760" s="3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9.75" customHeight="1">
      <c r="A761" s="2"/>
      <c r="B761" s="2"/>
      <c r="C761" s="2"/>
      <c r="D761" s="2"/>
      <c r="E761" s="3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9.75" customHeight="1">
      <c r="A762" s="2"/>
      <c r="B762" s="2"/>
      <c r="C762" s="2"/>
      <c r="D762" s="2"/>
      <c r="E762" s="3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9.75" customHeight="1">
      <c r="A763" s="2"/>
      <c r="B763" s="2"/>
      <c r="C763" s="2"/>
      <c r="D763" s="2"/>
      <c r="E763" s="3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9.75" customHeight="1">
      <c r="A764" s="2"/>
      <c r="B764" s="2"/>
      <c r="C764" s="2"/>
      <c r="D764" s="2"/>
      <c r="E764" s="3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9.75" customHeight="1">
      <c r="A765" s="2"/>
      <c r="B765" s="2"/>
      <c r="C765" s="2"/>
      <c r="D765" s="2"/>
      <c r="E765" s="3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9.75" customHeight="1">
      <c r="A766" s="2"/>
      <c r="B766" s="2"/>
      <c r="C766" s="2"/>
      <c r="D766" s="2"/>
      <c r="E766" s="3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9.75" customHeight="1">
      <c r="A767" s="2"/>
      <c r="B767" s="2"/>
      <c r="C767" s="2"/>
      <c r="D767" s="2"/>
      <c r="E767" s="3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9.75" customHeight="1">
      <c r="A768" s="2"/>
      <c r="B768" s="2"/>
      <c r="C768" s="2"/>
      <c r="D768" s="2"/>
      <c r="E768" s="3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9.75" customHeight="1">
      <c r="A769" s="2"/>
      <c r="B769" s="2"/>
      <c r="C769" s="2"/>
      <c r="D769" s="2"/>
      <c r="E769" s="3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9.75" customHeight="1">
      <c r="A770" s="2"/>
      <c r="B770" s="2"/>
      <c r="C770" s="2"/>
      <c r="D770" s="2"/>
      <c r="E770" s="3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9.75" customHeight="1">
      <c r="A771" s="2"/>
      <c r="B771" s="2"/>
      <c r="C771" s="2"/>
      <c r="D771" s="2"/>
      <c r="E771" s="3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9.75" customHeight="1">
      <c r="A772" s="2"/>
      <c r="B772" s="2"/>
      <c r="C772" s="2"/>
      <c r="D772" s="2"/>
      <c r="E772" s="3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9.75" customHeight="1">
      <c r="A773" s="2"/>
      <c r="B773" s="2"/>
      <c r="C773" s="2"/>
      <c r="D773" s="2"/>
      <c r="E773" s="3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9.75" customHeight="1">
      <c r="A774" s="2"/>
      <c r="B774" s="2"/>
      <c r="C774" s="2"/>
      <c r="D774" s="2"/>
      <c r="E774" s="3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9.75" customHeight="1">
      <c r="A775" s="2"/>
      <c r="B775" s="2"/>
      <c r="C775" s="2"/>
      <c r="D775" s="2"/>
      <c r="E775" s="3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9.75" customHeight="1">
      <c r="A776" s="2"/>
      <c r="B776" s="2"/>
      <c r="C776" s="2"/>
      <c r="D776" s="2"/>
      <c r="E776" s="3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9.75" customHeight="1">
      <c r="A777" s="2"/>
      <c r="B777" s="2"/>
      <c r="C777" s="2"/>
      <c r="D777" s="2"/>
      <c r="E777" s="3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9.75" customHeight="1">
      <c r="A778" s="2"/>
      <c r="B778" s="2"/>
      <c r="C778" s="2"/>
      <c r="D778" s="2"/>
      <c r="E778" s="3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9.75" customHeight="1">
      <c r="A779" s="2"/>
      <c r="B779" s="2"/>
      <c r="C779" s="2"/>
      <c r="D779" s="2"/>
      <c r="E779" s="3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9.75" customHeight="1">
      <c r="A780" s="2"/>
      <c r="B780" s="2"/>
      <c r="C780" s="2"/>
      <c r="D780" s="2"/>
      <c r="E780" s="3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9.75" customHeight="1">
      <c r="A781" s="2"/>
      <c r="B781" s="2"/>
      <c r="C781" s="2"/>
      <c r="D781" s="2"/>
      <c r="E781" s="3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9.75" customHeight="1">
      <c r="A782" s="2"/>
      <c r="B782" s="2"/>
      <c r="C782" s="2"/>
      <c r="D782" s="2"/>
      <c r="E782" s="3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9.75" customHeight="1">
      <c r="A783" s="2"/>
      <c r="B783" s="2"/>
      <c r="C783" s="2"/>
      <c r="D783" s="2"/>
      <c r="E783" s="3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9.75" customHeight="1">
      <c r="A784" s="2"/>
      <c r="B784" s="2"/>
      <c r="C784" s="2"/>
      <c r="D784" s="2"/>
      <c r="E784" s="3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9.75" customHeight="1">
      <c r="A785" s="2"/>
      <c r="B785" s="2"/>
      <c r="C785" s="2"/>
      <c r="D785" s="2"/>
      <c r="E785" s="3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9.75" customHeight="1">
      <c r="A786" s="2"/>
      <c r="B786" s="2"/>
      <c r="C786" s="2"/>
      <c r="D786" s="2"/>
      <c r="E786" s="3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9.75" customHeight="1">
      <c r="A787" s="2"/>
      <c r="B787" s="2"/>
      <c r="C787" s="2"/>
      <c r="D787" s="2"/>
      <c r="E787" s="3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9.75" customHeight="1">
      <c r="A788" s="2"/>
      <c r="B788" s="2"/>
      <c r="C788" s="2"/>
      <c r="D788" s="2"/>
      <c r="E788" s="3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9.75" customHeight="1">
      <c r="A789" s="2"/>
      <c r="B789" s="2"/>
      <c r="C789" s="2"/>
      <c r="D789" s="2"/>
      <c r="E789" s="3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9.75" customHeight="1">
      <c r="A790" s="2"/>
      <c r="B790" s="2"/>
      <c r="C790" s="2"/>
      <c r="D790" s="2"/>
      <c r="E790" s="3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9.75" customHeight="1">
      <c r="A791" s="2"/>
      <c r="B791" s="2"/>
      <c r="C791" s="2"/>
      <c r="D791" s="2"/>
      <c r="E791" s="3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9.75" customHeight="1">
      <c r="A792" s="2"/>
      <c r="B792" s="2"/>
      <c r="C792" s="2"/>
      <c r="D792" s="2"/>
      <c r="E792" s="3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9.75" customHeight="1">
      <c r="A793" s="2"/>
      <c r="B793" s="2"/>
      <c r="C793" s="2"/>
      <c r="D793" s="2"/>
      <c r="E793" s="3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9.75" customHeight="1">
      <c r="A794" s="2"/>
      <c r="B794" s="2"/>
      <c r="C794" s="2"/>
      <c r="D794" s="2"/>
      <c r="E794" s="3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9.75" customHeight="1">
      <c r="A795" s="2"/>
      <c r="B795" s="2"/>
      <c r="C795" s="2"/>
      <c r="D795" s="2"/>
      <c r="E795" s="3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9.75" customHeight="1">
      <c r="A796" s="2"/>
      <c r="B796" s="2"/>
      <c r="C796" s="2"/>
      <c r="D796" s="2"/>
      <c r="E796" s="3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9.75" customHeight="1">
      <c r="A797" s="2"/>
      <c r="B797" s="2"/>
      <c r="C797" s="2"/>
      <c r="D797" s="2"/>
      <c r="E797" s="3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9.75" customHeight="1">
      <c r="A798" s="2"/>
      <c r="B798" s="2"/>
      <c r="C798" s="2"/>
      <c r="D798" s="2"/>
      <c r="E798" s="3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9.75" customHeight="1">
      <c r="A799" s="2"/>
      <c r="B799" s="2"/>
      <c r="C799" s="2"/>
      <c r="D799" s="2"/>
      <c r="E799" s="3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9.75" customHeight="1">
      <c r="A800" s="2"/>
      <c r="B800" s="2"/>
      <c r="C800" s="2"/>
      <c r="D800" s="2"/>
      <c r="E800" s="3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9.75" customHeight="1">
      <c r="A801" s="2"/>
      <c r="B801" s="2"/>
      <c r="C801" s="2"/>
      <c r="D801" s="2"/>
      <c r="E801" s="3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9.75" customHeight="1">
      <c r="A802" s="2"/>
      <c r="B802" s="2"/>
      <c r="C802" s="2"/>
      <c r="D802" s="2"/>
      <c r="E802" s="3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9.75" customHeight="1">
      <c r="A803" s="2"/>
      <c r="B803" s="2"/>
      <c r="C803" s="2"/>
      <c r="D803" s="2"/>
      <c r="E803" s="3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9.75" customHeight="1">
      <c r="A804" s="2"/>
      <c r="B804" s="2"/>
      <c r="C804" s="2"/>
      <c r="D804" s="2"/>
      <c r="E804" s="3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9.75" customHeight="1">
      <c r="A805" s="2"/>
      <c r="B805" s="2"/>
      <c r="C805" s="2"/>
      <c r="D805" s="2"/>
      <c r="E805" s="3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9.75" customHeight="1">
      <c r="A806" s="2"/>
      <c r="B806" s="2"/>
      <c r="C806" s="2"/>
      <c r="D806" s="2"/>
      <c r="E806" s="3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9.75" customHeight="1">
      <c r="A807" s="2"/>
      <c r="B807" s="2"/>
      <c r="C807" s="2"/>
      <c r="D807" s="2"/>
      <c r="E807" s="3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9.75" customHeight="1">
      <c r="A808" s="2"/>
      <c r="B808" s="2"/>
      <c r="C808" s="2"/>
      <c r="D808" s="2"/>
      <c r="E808" s="3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9.75" customHeight="1">
      <c r="A809" s="2"/>
      <c r="B809" s="2"/>
      <c r="C809" s="2"/>
      <c r="D809" s="2"/>
      <c r="E809" s="3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9.75" customHeight="1">
      <c r="A810" s="2"/>
      <c r="B810" s="2"/>
      <c r="C810" s="2"/>
      <c r="D810" s="2"/>
      <c r="E810" s="3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9.75" customHeight="1">
      <c r="A811" s="2"/>
      <c r="B811" s="2"/>
      <c r="C811" s="2"/>
      <c r="D811" s="2"/>
      <c r="E811" s="3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9.75" customHeight="1">
      <c r="A812" s="2"/>
      <c r="B812" s="2"/>
      <c r="C812" s="2"/>
      <c r="D812" s="2"/>
      <c r="E812" s="3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9.75" customHeight="1">
      <c r="A813" s="2"/>
      <c r="B813" s="2"/>
      <c r="C813" s="2"/>
      <c r="D813" s="2"/>
      <c r="E813" s="3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9.75" customHeight="1">
      <c r="A814" s="2"/>
      <c r="B814" s="2"/>
      <c r="C814" s="2"/>
      <c r="D814" s="2"/>
      <c r="E814" s="3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9.75" customHeight="1">
      <c r="A815" s="2"/>
      <c r="B815" s="2"/>
      <c r="C815" s="2"/>
      <c r="D815" s="2"/>
      <c r="E815" s="3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9.75" customHeight="1">
      <c r="A816" s="2"/>
      <c r="B816" s="2"/>
      <c r="C816" s="2"/>
      <c r="D816" s="2"/>
      <c r="E816" s="3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9.75" customHeight="1">
      <c r="A817" s="2"/>
      <c r="B817" s="2"/>
      <c r="C817" s="2"/>
      <c r="D817" s="2"/>
      <c r="E817" s="3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9.75" customHeight="1">
      <c r="A818" s="2"/>
      <c r="B818" s="2"/>
      <c r="C818" s="2"/>
      <c r="D818" s="2"/>
      <c r="E818" s="3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9.75" customHeight="1">
      <c r="A819" s="2"/>
      <c r="B819" s="2"/>
      <c r="C819" s="2"/>
      <c r="D819" s="2"/>
      <c r="E819" s="3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9.75" customHeight="1">
      <c r="A820" s="2"/>
      <c r="B820" s="2"/>
      <c r="C820" s="2"/>
      <c r="D820" s="2"/>
      <c r="E820" s="3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9.75" customHeight="1">
      <c r="A821" s="2"/>
      <c r="B821" s="2"/>
      <c r="C821" s="2"/>
      <c r="D821" s="2"/>
      <c r="E821" s="3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9.75" customHeight="1">
      <c r="A822" s="2"/>
      <c r="B822" s="2"/>
      <c r="C822" s="2"/>
      <c r="D822" s="2"/>
      <c r="E822" s="3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9.75" customHeight="1">
      <c r="A823" s="2"/>
      <c r="B823" s="2"/>
      <c r="C823" s="2"/>
      <c r="D823" s="2"/>
      <c r="E823" s="3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9.75" customHeight="1">
      <c r="A824" s="2"/>
      <c r="B824" s="2"/>
      <c r="C824" s="2"/>
      <c r="D824" s="2"/>
      <c r="E824" s="3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9.75" customHeight="1">
      <c r="A825" s="2"/>
      <c r="B825" s="2"/>
      <c r="C825" s="2"/>
      <c r="D825" s="2"/>
      <c r="E825" s="3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9.75" customHeight="1">
      <c r="A826" s="2"/>
      <c r="B826" s="2"/>
      <c r="C826" s="2"/>
      <c r="D826" s="2"/>
      <c r="E826" s="3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9.75" customHeight="1">
      <c r="A827" s="2"/>
      <c r="B827" s="2"/>
      <c r="C827" s="2"/>
      <c r="D827" s="2"/>
      <c r="E827" s="3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9.75" customHeight="1">
      <c r="A828" s="2"/>
      <c r="B828" s="2"/>
      <c r="C828" s="2"/>
      <c r="D828" s="2"/>
      <c r="E828" s="3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9.75" customHeight="1">
      <c r="A829" s="2"/>
      <c r="B829" s="2"/>
      <c r="C829" s="2"/>
      <c r="D829" s="2"/>
      <c r="E829" s="3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9.75" customHeight="1">
      <c r="A830" s="2"/>
      <c r="B830" s="2"/>
      <c r="C830" s="2"/>
      <c r="D830" s="2"/>
      <c r="E830" s="3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9.75" customHeight="1">
      <c r="A831" s="2"/>
      <c r="B831" s="2"/>
      <c r="C831" s="2"/>
      <c r="D831" s="2"/>
      <c r="E831" s="3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9.75" customHeight="1">
      <c r="A832" s="2"/>
      <c r="B832" s="2"/>
      <c r="C832" s="2"/>
      <c r="D832" s="2"/>
      <c r="E832" s="3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9.75" customHeight="1">
      <c r="A833" s="2"/>
      <c r="B833" s="2"/>
      <c r="C833" s="2"/>
      <c r="D833" s="2"/>
      <c r="E833" s="3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9.75" customHeight="1">
      <c r="A834" s="2"/>
      <c r="B834" s="2"/>
      <c r="C834" s="2"/>
      <c r="D834" s="2"/>
      <c r="E834" s="3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9.75" customHeight="1">
      <c r="A835" s="2"/>
      <c r="B835" s="2"/>
      <c r="C835" s="2"/>
      <c r="D835" s="2"/>
      <c r="E835" s="3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9.75" customHeight="1">
      <c r="A836" s="2"/>
      <c r="B836" s="2"/>
      <c r="C836" s="2"/>
      <c r="D836" s="2"/>
      <c r="E836" s="3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9.75" customHeight="1">
      <c r="A837" s="2"/>
      <c r="B837" s="2"/>
      <c r="C837" s="2"/>
      <c r="D837" s="2"/>
      <c r="E837" s="3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9.75" customHeight="1">
      <c r="A838" s="2"/>
      <c r="B838" s="2"/>
      <c r="C838" s="2"/>
      <c r="D838" s="2"/>
      <c r="E838" s="3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9.75" customHeight="1">
      <c r="A839" s="2"/>
      <c r="B839" s="2"/>
      <c r="C839" s="2"/>
      <c r="D839" s="2"/>
      <c r="E839" s="3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9.75" customHeight="1">
      <c r="A840" s="2"/>
      <c r="B840" s="2"/>
      <c r="C840" s="2"/>
      <c r="D840" s="2"/>
      <c r="E840" s="3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9.75" customHeight="1">
      <c r="A841" s="2"/>
      <c r="B841" s="2"/>
      <c r="C841" s="2"/>
      <c r="D841" s="2"/>
      <c r="E841" s="3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9.75" customHeight="1">
      <c r="A842" s="2"/>
      <c r="B842" s="2"/>
      <c r="C842" s="2"/>
      <c r="D842" s="2"/>
      <c r="E842" s="3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9.75" customHeight="1">
      <c r="A843" s="2"/>
      <c r="B843" s="2"/>
      <c r="C843" s="2"/>
      <c r="D843" s="2"/>
      <c r="E843" s="3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9.75" customHeight="1">
      <c r="A844" s="2"/>
      <c r="B844" s="2"/>
      <c r="C844" s="2"/>
      <c r="D844" s="2"/>
      <c r="E844" s="3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9.75" customHeight="1">
      <c r="A845" s="2"/>
      <c r="B845" s="2"/>
      <c r="C845" s="2"/>
      <c r="D845" s="2"/>
      <c r="E845" s="3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9.75" customHeight="1">
      <c r="A846" s="2"/>
      <c r="B846" s="2"/>
      <c r="C846" s="2"/>
      <c r="D846" s="2"/>
      <c r="E846" s="3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9.75" customHeight="1">
      <c r="A847" s="2"/>
      <c r="B847" s="2"/>
      <c r="C847" s="2"/>
      <c r="D847" s="2"/>
      <c r="E847" s="3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9.75" customHeight="1">
      <c r="A848" s="2"/>
      <c r="B848" s="2"/>
      <c r="C848" s="2"/>
      <c r="D848" s="2"/>
      <c r="E848" s="3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9.75" customHeight="1">
      <c r="A849" s="2"/>
      <c r="B849" s="2"/>
      <c r="C849" s="2"/>
      <c r="D849" s="2"/>
      <c r="E849" s="3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9.75" customHeight="1">
      <c r="A850" s="2"/>
      <c r="B850" s="2"/>
      <c r="C850" s="2"/>
      <c r="D850" s="2"/>
      <c r="E850" s="3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9.75" customHeight="1">
      <c r="A851" s="2"/>
      <c r="B851" s="2"/>
      <c r="C851" s="2"/>
      <c r="D851" s="2"/>
      <c r="E851" s="3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9.75" customHeight="1">
      <c r="A852" s="2"/>
      <c r="B852" s="2"/>
      <c r="C852" s="2"/>
      <c r="D852" s="2"/>
      <c r="E852" s="3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9.75" customHeight="1">
      <c r="A853" s="2"/>
      <c r="B853" s="2"/>
      <c r="C853" s="2"/>
      <c r="D853" s="2"/>
      <c r="E853" s="3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9.75" customHeight="1">
      <c r="A854" s="2"/>
      <c r="B854" s="2"/>
      <c r="C854" s="2"/>
      <c r="D854" s="2"/>
      <c r="E854" s="3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9.75" customHeight="1">
      <c r="A855" s="2"/>
      <c r="B855" s="2"/>
      <c r="C855" s="2"/>
      <c r="D855" s="2"/>
      <c r="E855" s="3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9.75" customHeight="1">
      <c r="A856" s="2"/>
      <c r="B856" s="2"/>
      <c r="C856" s="2"/>
      <c r="D856" s="2"/>
      <c r="E856" s="3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9.75" customHeight="1">
      <c r="A857" s="2"/>
      <c r="B857" s="2"/>
      <c r="C857" s="2"/>
      <c r="D857" s="2"/>
      <c r="E857" s="3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9.75" customHeight="1">
      <c r="A858" s="2"/>
      <c r="B858" s="2"/>
      <c r="C858" s="2"/>
      <c r="D858" s="2"/>
      <c r="E858" s="3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9.75" customHeight="1">
      <c r="A859" s="2"/>
      <c r="B859" s="2"/>
      <c r="C859" s="2"/>
      <c r="D859" s="2"/>
      <c r="E859" s="3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9.75" customHeight="1">
      <c r="A860" s="2"/>
      <c r="B860" s="2"/>
      <c r="C860" s="2"/>
      <c r="D860" s="2"/>
      <c r="E860" s="3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9.75" customHeight="1">
      <c r="A861" s="2"/>
      <c r="B861" s="2"/>
      <c r="C861" s="2"/>
      <c r="D861" s="2"/>
      <c r="E861" s="3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9.75" customHeight="1">
      <c r="A862" s="2"/>
      <c r="B862" s="2"/>
      <c r="C862" s="2"/>
      <c r="D862" s="2"/>
      <c r="E862" s="3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9.75" customHeight="1">
      <c r="A863" s="2"/>
      <c r="B863" s="2"/>
      <c r="C863" s="2"/>
      <c r="D863" s="2"/>
      <c r="E863" s="3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9.75" customHeight="1">
      <c r="A864" s="2"/>
      <c r="B864" s="2"/>
      <c r="C864" s="2"/>
      <c r="D864" s="2"/>
      <c r="E864" s="3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9.75" customHeight="1">
      <c r="A865" s="2"/>
      <c r="B865" s="2"/>
      <c r="C865" s="2"/>
      <c r="D865" s="2"/>
      <c r="E865" s="3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9.75" customHeight="1">
      <c r="A866" s="2"/>
      <c r="B866" s="2"/>
      <c r="C866" s="2"/>
      <c r="D866" s="2"/>
      <c r="E866" s="3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9.75" customHeight="1">
      <c r="A867" s="2"/>
      <c r="B867" s="2"/>
      <c r="C867" s="2"/>
      <c r="D867" s="2"/>
      <c r="E867" s="3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9.75" customHeight="1">
      <c r="A868" s="2"/>
      <c r="B868" s="2"/>
      <c r="C868" s="2"/>
      <c r="D868" s="2"/>
      <c r="E868" s="3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9.75" customHeight="1">
      <c r="A869" s="2"/>
      <c r="B869" s="2"/>
      <c r="C869" s="2"/>
      <c r="D869" s="2"/>
      <c r="E869" s="3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9.75" customHeight="1">
      <c r="A870" s="2"/>
      <c r="B870" s="2"/>
      <c r="C870" s="2"/>
      <c r="D870" s="2"/>
      <c r="E870" s="3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9.75" customHeight="1">
      <c r="A871" s="2"/>
      <c r="B871" s="2"/>
      <c r="C871" s="2"/>
      <c r="D871" s="2"/>
      <c r="E871" s="3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9.75" customHeight="1">
      <c r="A872" s="2"/>
      <c r="B872" s="2"/>
      <c r="C872" s="2"/>
      <c r="D872" s="2"/>
      <c r="E872" s="3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9.75" customHeight="1">
      <c r="A873" s="2"/>
      <c r="B873" s="2"/>
      <c r="C873" s="2"/>
      <c r="D873" s="2"/>
      <c r="E873" s="3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9.75" customHeight="1">
      <c r="A874" s="2"/>
      <c r="B874" s="2"/>
      <c r="C874" s="2"/>
      <c r="D874" s="2"/>
      <c r="E874" s="3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9.75" customHeight="1">
      <c r="A875" s="2"/>
      <c r="B875" s="2"/>
      <c r="C875" s="2"/>
      <c r="D875" s="2"/>
      <c r="E875" s="3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9.75" customHeight="1">
      <c r="A876" s="2"/>
      <c r="B876" s="2"/>
      <c r="C876" s="2"/>
      <c r="D876" s="2"/>
      <c r="E876" s="3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9.75" customHeight="1">
      <c r="A877" s="2"/>
      <c r="B877" s="2"/>
      <c r="C877" s="2"/>
      <c r="D877" s="2"/>
      <c r="E877" s="3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9.75" customHeight="1">
      <c r="A878" s="2"/>
      <c r="B878" s="2"/>
      <c r="C878" s="2"/>
      <c r="D878" s="2"/>
      <c r="E878" s="3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9.75" customHeight="1">
      <c r="A879" s="2"/>
      <c r="B879" s="2"/>
      <c r="C879" s="2"/>
      <c r="D879" s="2"/>
      <c r="E879" s="3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9.75" customHeight="1">
      <c r="A880" s="2"/>
      <c r="B880" s="2"/>
      <c r="C880" s="2"/>
      <c r="D880" s="2"/>
      <c r="E880" s="3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9.75" customHeight="1">
      <c r="A881" s="2"/>
      <c r="B881" s="2"/>
      <c r="C881" s="2"/>
      <c r="D881" s="2"/>
      <c r="E881" s="3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9.75" customHeight="1">
      <c r="A882" s="2"/>
      <c r="B882" s="2"/>
      <c r="C882" s="2"/>
      <c r="D882" s="2"/>
      <c r="E882" s="3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9.75" customHeight="1">
      <c r="A883" s="2"/>
      <c r="B883" s="2"/>
      <c r="C883" s="2"/>
      <c r="D883" s="2"/>
      <c r="E883" s="3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9.75" customHeight="1">
      <c r="A884" s="2"/>
      <c r="B884" s="2"/>
      <c r="C884" s="2"/>
      <c r="D884" s="2"/>
      <c r="E884" s="3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9.75" customHeight="1">
      <c r="A885" s="2"/>
      <c r="B885" s="2"/>
      <c r="C885" s="2"/>
      <c r="D885" s="2"/>
      <c r="E885" s="3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9.75" customHeight="1">
      <c r="A886" s="2"/>
      <c r="B886" s="2"/>
      <c r="C886" s="2"/>
      <c r="D886" s="2"/>
      <c r="E886" s="3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9.75" customHeight="1">
      <c r="A887" s="2"/>
      <c r="B887" s="2"/>
      <c r="C887" s="2"/>
      <c r="D887" s="2"/>
      <c r="E887" s="3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9.75" customHeight="1">
      <c r="A888" s="2"/>
      <c r="B888" s="2"/>
      <c r="C888" s="2"/>
      <c r="D888" s="2"/>
      <c r="E888" s="3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9.75" customHeight="1">
      <c r="A889" s="2"/>
      <c r="B889" s="2"/>
      <c r="C889" s="2"/>
      <c r="D889" s="2"/>
      <c r="E889" s="3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9.75" customHeight="1">
      <c r="A890" s="2"/>
      <c r="B890" s="2"/>
      <c r="C890" s="2"/>
      <c r="D890" s="2"/>
      <c r="E890" s="3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9.75" customHeight="1">
      <c r="A891" s="2"/>
      <c r="B891" s="2"/>
      <c r="C891" s="2"/>
      <c r="D891" s="2"/>
      <c r="E891" s="3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9.75" customHeight="1">
      <c r="A892" s="2"/>
      <c r="B892" s="2"/>
      <c r="C892" s="2"/>
      <c r="D892" s="2"/>
      <c r="E892" s="3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9.75" customHeight="1">
      <c r="A893" s="2"/>
      <c r="B893" s="2"/>
      <c r="C893" s="2"/>
      <c r="D893" s="2"/>
      <c r="E893" s="3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9.75" customHeight="1">
      <c r="A894" s="2"/>
      <c r="B894" s="2"/>
      <c r="C894" s="2"/>
      <c r="D894" s="2"/>
      <c r="E894" s="3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9.75" customHeight="1">
      <c r="A895" s="2"/>
      <c r="B895" s="2"/>
      <c r="C895" s="2"/>
      <c r="D895" s="2"/>
      <c r="E895" s="3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9.75" customHeight="1">
      <c r="A896" s="2"/>
      <c r="B896" s="2"/>
      <c r="C896" s="2"/>
      <c r="D896" s="2"/>
      <c r="E896" s="3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9.75" customHeight="1">
      <c r="A897" s="2"/>
      <c r="B897" s="2"/>
      <c r="C897" s="2"/>
      <c r="D897" s="2"/>
      <c r="E897" s="3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9.75" customHeight="1">
      <c r="A898" s="2"/>
      <c r="B898" s="2"/>
      <c r="C898" s="2"/>
      <c r="D898" s="2"/>
      <c r="E898" s="3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9.75" customHeight="1">
      <c r="A899" s="2"/>
      <c r="B899" s="2"/>
      <c r="C899" s="2"/>
      <c r="D899" s="2"/>
      <c r="E899" s="3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9.75" customHeight="1">
      <c r="A900" s="2"/>
      <c r="B900" s="2"/>
      <c r="C900" s="2"/>
      <c r="D900" s="2"/>
      <c r="E900" s="3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9.75" customHeight="1">
      <c r="A901" s="2"/>
      <c r="B901" s="2"/>
      <c r="C901" s="2"/>
      <c r="D901" s="2"/>
      <c r="E901" s="3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9.75" customHeight="1">
      <c r="A902" s="2"/>
      <c r="B902" s="2"/>
      <c r="C902" s="2"/>
      <c r="D902" s="2"/>
      <c r="E902" s="3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9.75" customHeight="1">
      <c r="A903" s="2"/>
      <c r="B903" s="2"/>
      <c r="C903" s="2"/>
      <c r="D903" s="2"/>
      <c r="E903" s="3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9.75" customHeight="1">
      <c r="A904" s="2"/>
      <c r="B904" s="2"/>
      <c r="C904" s="2"/>
      <c r="D904" s="2"/>
      <c r="E904" s="3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9.75" customHeight="1">
      <c r="A905" s="2"/>
      <c r="B905" s="2"/>
      <c r="C905" s="2"/>
      <c r="D905" s="2"/>
      <c r="E905" s="3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9.75" customHeight="1">
      <c r="A906" s="2"/>
      <c r="B906" s="2"/>
      <c r="C906" s="2"/>
      <c r="D906" s="2"/>
      <c r="E906" s="3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9.75" customHeight="1">
      <c r="A907" s="2"/>
      <c r="B907" s="2"/>
      <c r="C907" s="2"/>
      <c r="D907" s="2"/>
      <c r="E907" s="3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9.75" customHeight="1">
      <c r="A908" s="2"/>
      <c r="B908" s="2"/>
      <c r="C908" s="2"/>
      <c r="D908" s="2"/>
      <c r="E908" s="3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9.75" customHeight="1">
      <c r="A909" s="2"/>
      <c r="B909" s="2"/>
      <c r="C909" s="2"/>
      <c r="D909" s="2"/>
      <c r="E909" s="3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9.75" customHeight="1">
      <c r="A910" s="2"/>
      <c r="B910" s="2"/>
      <c r="C910" s="2"/>
      <c r="D910" s="2"/>
      <c r="E910" s="3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9.75" customHeight="1">
      <c r="A911" s="2"/>
      <c r="B911" s="2"/>
      <c r="C911" s="2"/>
      <c r="D911" s="2"/>
      <c r="E911" s="3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9.75" customHeight="1">
      <c r="A912" s="2"/>
      <c r="B912" s="2"/>
      <c r="C912" s="2"/>
      <c r="D912" s="2"/>
      <c r="E912" s="3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9.75" customHeight="1">
      <c r="A913" s="2"/>
      <c r="B913" s="2"/>
      <c r="C913" s="2"/>
      <c r="D913" s="2"/>
      <c r="E913" s="3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9.75" customHeight="1">
      <c r="A914" s="2"/>
      <c r="B914" s="2"/>
      <c r="C914" s="2"/>
      <c r="D914" s="2"/>
      <c r="E914" s="3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9.75" customHeight="1">
      <c r="A915" s="2"/>
      <c r="B915" s="2"/>
      <c r="C915" s="2"/>
      <c r="D915" s="2"/>
      <c r="E915" s="3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9.75" customHeight="1">
      <c r="A916" s="2"/>
      <c r="B916" s="2"/>
      <c r="C916" s="2"/>
      <c r="D916" s="2"/>
      <c r="E916" s="3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9.75" customHeight="1">
      <c r="A917" s="2"/>
      <c r="B917" s="2"/>
      <c r="C917" s="2"/>
      <c r="D917" s="2"/>
      <c r="E917" s="3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9.75" customHeight="1">
      <c r="A918" s="2"/>
      <c r="B918" s="2"/>
      <c r="C918" s="2"/>
      <c r="D918" s="2"/>
      <c r="E918" s="3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9.75" customHeight="1">
      <c r="A919" s="2"/>
      <c r="B919" s="2"/>
      <c r="C919" s="2"/>
      <c r="D919" s="2"/>
      <c r="E919" s="3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9.75" customHeight="1">
      <c r="A920" s="2"/>
      <c r="B920" s="2"/>
      <c r="C920" s="2"/>
      <c r="D920" s="2"/>
      <c r="E920" s="3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9.75" customHeight="1">
      <c r="A921" s="2"/>
      <c r="B921" s="2"/>
      <c r="C921" s="2"/>
      <c r="D921" s="2"/>
      <c r="E921" s="3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9.75" customHeight="1">
      <c r="A922" s="2"/>
      <c r="B922" s="2"/>
      <c r="C922" s="2"/>
      <c r="D922" s="2"/>
      <c r="E922" s="3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9.75" customHeight="1">
      <c r="A923" s="2"/>
      <c r="B923" s="2"/>
      <c r="C923" s="2"/>
      <c r="D923" s="2"/>
      <c r="E923" s="3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9.75" customHeight="1">
      <c r="A924" s="2"/>
      <c r="B924" s="2"/>
      <c r="C924" s="2"/>
      <c r="D924" s="2"/>
      <c r="E924" s="3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9.75" customHeight="1">
      <c r="A925" s="2"/>
      <c r="B925" s="2"/>
      <c r="C925" s="2"/>
      <c r="D925" s="2"/>
      <c r="E925" s="3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9.75" customHeight="1">
      <c r="A926" s="2"/>
      <c r="B926" s="2"/>
      <c r="C926" s="2"/>
      <c r="D926" s="2"/>
      <c r="E926" s="3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9.75" customHeight="1">
      <c r="A927" s="2"/>
      <c r="B927" s="2"/>
      <c r="C927" s="2"/>
      <c r="D927" s="2"/>
      <c r="E927" s="3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9.75" customHeight="1">
      <c r="A928" s="2"/>
      <c r="B928" s="2"/>
      <c r="C928" s="2"/>
      <c r="D928" s="2"/>
      <c r="E928" s="3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9.75" customHeight="1">
      <c r="A929" s="2"/>
      <c r="B929" s="2"/>
      <c r="C929" s="2"/>
      <c r="D929" s="2"/>
      <c r="E929" s="3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9.75" customHeight="1">
      <c r="A930" s="2"/>
      <c r="B930" s="2"/>
      <c r="C930" s="2"/>
      <c r="D930" s="2"/>
      <c r="E930" s="3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9.75" customHeight="1">
      <c r="A931" s="2"/>
      <c r="B931" s="2"/>
      <c r="C931" s="2"/>
      <c r="D931" s="2"/>
      <c r="E931" s="3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9.75" customHeight="1">
      <c r="A932" s="2"/>
      <c r="B932" s="2"/>
      <c r="C932" s="2"/>
      <c r="D932" s="2"/>
      <c r="E932" s="3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9.75" customHeight="1">
      <c r="A933" s="2"/>
      <c r="B933" s="2"/>
      <c r="C933" s="2"/>
      <c r="D933" s="2"/>
      <c r="E933" s="3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9.75" customHeight="1">
      <c r="A934" s="2"/>
      <c r="B934" s="2"/>
      <c r="C934" s="2"/>
      <c r="D934" s="2"/>
      <c r="E934" s="3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9.75" customHeight="1">
      <c r="A935" s="2"/>
      <c r="B935" s="2"/>
      <c r="C935" s="2"/>
      <c r="D935" s="2"/>
      <c r="E935" s="3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9.75" customHeight="1">
      <c r="A936" s="2"/>
      <c r="B936" s="2"/>
      <c r="C936" s="2"/>
      <c r="D936" s="2"/>
      <c r="E936" s="3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9.75" customHeight="1">
      <c r="A937" s="2"/>
      <c r="B937" s="2"/>
      <c r="C937" s="2"/>
      <c r="D937" s="2"/>
      <c r="E937" s="3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9.75" customHeight="1">
      <c r="A938" s="2"/>
      <c r="B938" s="2"/>
      <c r="C938" s="2"/>
      <c r="D938" s="2"/>
      <c r="E938" s="3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9.75" customHeight="1">
      <c r="A939" s="2"/>
      <c r="B939" s="2"/>
      <c r="C939" s="2"/>
      <c r="D939" s="2"/>
      <c r="E939" s="3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9.75" customHeight="1">
      <c r="A940" s="2"/>
      <c r="B940" s="2"/>
      <c r="C940" s="2"/>
      <c r="D940" s="2"/>
      <c r="E940" s="3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9.75" customHeight="1">
      <c r="A941" s="2"/>
      <c r="B941" s="2"/>
      <c r="C941" s="2"/>
      <c r="D941" s="2"/>
      <c r="E941" s="3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9.75" customHeight="1">
      <c r="A942" s="2"/>
      <c r="B942" s="2"/>
      <c r="C942" s="2"/>
      <c r="D942" s="2"/>
      <c r="E942" s="3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9.75" customHeight="1">
      <c r="A943" s="2"/>
      <c r="B943" s="2"/>
      <c r="C943" s="2"/>
      <c r="D943" s="2"/>
      <c r="E943" s="3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9.75" customHeight="1">
      <c r="A944" s="2"/>
      <c r="B944" s="2"/>
      <c r="C944" s="2"/>
      <c r="D944" s="2"/>
      <c r="E944" s="3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9.75" customHeight="1">
      <c r="A945" s="2"/>
      <c r="B945" s="2"/>
      <c r="C945" s="2"/>
      <c r="D945" s="2"/>
      <c r="E945" s="3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9.75" customHeight="1">
      <c r="A946" s="2"/>
      <c r="B946" s="2"/>
      <c r="C946" s="2"/>
      <c r="D946" s="2"/>
      <c r="E946" s="3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9.75" customHeight="1">
      <c r="A947" s="2"/>
      <c r="B947" s="2"/>
      <c r="C947" s="2"/>
      <c r="D947" s="2"/>
      <c r="E947" s="3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9.75" customHeight="1">
      <c r="A948" s="2"/>
      <c r="B948" s="2"/>
      <c r="C948" s="2"/>
      <c r="D948" s="2"/>
      <c r="E948" s="3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9.75" customHeight="1">
      <c r="A949" s="2"/>
      <c r="B949" s="2"/>
      <c r="C949" s="2"/>
      <c r="D949" s="2"/>
      <c r="E949" s="3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9.75" customHeight="1">
      <c r="A950" s="2"/>
      <c r="B950" s="2"/>
      <c r="C950" s="2"/>
      <c r="D950" s="2"/>
      <c r="E950" s="3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9.75" customHeight="1">
      <c r="A951" s="2"/>
      <c r="B951" s="2"/>
      <c r="C951" s="2"/>
      <c r="D951" s="2"/>
      <c r="E951" s="3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9.75" customHeight="1">
      <c r="A952" s="2"/>
      <c r="B952" s="2"/>
      <c r="C952" s="2"/>
      <c r="D952" s="2"/>
      <c r="E952" s="3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9.75" customHeight="1">
      <c r="A953" s="2"/>
      <c r="B953" s="2"/>
      <c r="C953" s="2"/>
      <c r="D953" s="2"/>
      <c r="E953" s="3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9.75" customHeight="1">
      <c r="A954" s="2"/>
      <c r="B954" s="2"/>
      <c r="C954" s="2"/>
      <c r="D954" s="2"/>
      <c r="E954" s="3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9.75" customHeight="1">
      <c r="A955" s="2"/>
      <c r="B955" s="2"/>
      <c r="C955" s="2"/>
      <c r="D955" s="2"/>
      <c r="E955" s="3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9.75" customHeight="1">
      <c r="A956" s="2"/>
      <c r="B956" s="2"/>
      <c r="C956" s="2"/>
      <c r="D956" s="2"/>
      <c r="E956" s="3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9.75" customHeight="1">
      <c r="A957" s="2"/>
      <c r="B957" s="2"/>
      <c r="C957" s="2"/>
      <c r="D957" s="2"/>
      <c r="E957" s="3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9.75" customHeight="1">
      <c r="A958" s="2"/>
      <c r="B958" s="2"/>
      <c r="C958" s="2"/>
      <c r="D958" s="2"/>
      <c r="E958" s="3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9.75" customHeight="1">
      <c r="A959" s="2"/>
      <c r="B959" s="2"/>
      <c r="C959" s="2"/>
      <c r="D959" s="2"/>
      <c r="E959" s="3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9.75" customHeight="1">
      <c r="A960" s="2"/>
      <c r="B960" s="2"/>
      <c r="C960" s="2"/>
      <c r="D960" s="2"/>
      <c r="E960" s="3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9.75" customHeight="1">
      <c r="A961" s="2"/>
      <c r="B961" s="2"/>
      <c r="C961" s="2"/>
      <c r="D961" s="2"/>
      <c r="E961" s="3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9.75" customHeight="1">
      <c r="A962" s="2"/>
      <c r="B962" s="2"/>
      <c r="C962" s="2"/>
      <c r="D962" s="2"/>
      <c r="E962" s="3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9.75" customHeight="1">
      <c r="A963" s="2"/>
      <c r="B963" s="2"/>
      <c r="C963" s="2"/>
      <c r="D963" s="2"/>
      <c r="E963" s="3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9.75" customHeight="1">
      <c r="A964" s="2"/>
      <c r="B964" s="2"/>
      <c r="C964" s="2"/>
      <c r="D964" s="2"/>
      <c r="E964" s="3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9.75" customHeight="1">
      <c r="A965" s="2"/>
      <c r="B965" s="2"/>
      <c r="C965" s="2"/>
      <c r="D965" s="2"/>
      <c r="E965" s="3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9.75" customHeight="1">
      <c r="A966" s="2"/>
      <c r="B966" s="2"/>
      <c r="C966" s="2"/>
      <c r="D966" s="2"/>
      <c r="E966" s="3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9.75" customHeight="1">
      <c r="A967" s="2"/>
      <c r="B967" s="2"/>
      <c r="C967" s="2"/>
      <c r="D967" s="2"/>
      <c r="E967" s="3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9.75" customHeight="1">
      <c r="A968" s="2"/>
      <c r="B968" s="2"/>
      <c r="C968" s="2"/>
      <c r="D968" s="2"/>
      <c r="E968" s="3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9.75" customHeight="1">
      <c r="A969" s="2"/>
      <c r="B969" s="2"/>
      <c r="C969" s="2"/>
      <c r="D969" s="2"/>
      <c r="E969" s="3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9.75" customHeight="1">
      <c r="A970" s="2"/>
      <c r="B970" s="2"/>
      <c r="C970" s="2"/>
      <c r="D970" s="2"/>
      <c r="E970" s="3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9.75" customHeight="1">
      <c r="A971" s="2"/>
      <c r="B971" s="2"/>
      <c r="C971" s="2"/>
      <c r="D971" s="2"/>
      <c r="E971" s="3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9.75" customHeight="1">
      <c r="A972" s="2"/>
      <c r="B972" s="2"/>
      <c r="C972" s="2"/>
      <c r="D972" s="2"/>
      <c r="E972" s="3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9.75" customHeight="1">
      <c r="A973" s="2"/>
      <c r="B973" s="2"/>
      <c r="C973" s="2"/>
      <c r="D973" s="2"/>
      <c r="E973" s="3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9.75" customHeight="1">
      <c r="A974" s="2"/>
      <c r="B974" s="2"/>
      <c r="C974" s="2"/>
      <c r="D974" s="2"/>
      <c r="E974" s="3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9.75" customHeight="1">
      <c r="A975" s="2"/>
      <c r="B975" s="2"/>
      <c r="C975" s="2"/>
      <c r="D975" s="2"/>
      <c r="E975" s="3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9.75" customHeight="1">
      <c r="A976" s="2"/>
      <c r="B976" s="2"/>
      <c r="C976" s="2"/>
      <c r="D976" s="2"/>
      <c r="E976" s="3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9.75" customHeight="1">
      <c r="A977" s="2"/>
      <c r="B977" s="2"/>
      <c r="C977" s="2"/>
      <c r="D977" s="2"/>
      <c r="E977" s="3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9.75" customHeight="1">
      <c r="A978" s="2"/>
      <c r="B978" s="2"/>
      <c r="C978" s="2"/>
      <c r="D978" s="2"/>
      <c r="E978" s="3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9.75" customHeight="1">
      <c r="A979" s="2"/>
      <c r="B979" s="2"/>
      <c r="C979" s="2"/>
      <c r="D979" s="2"/>
      <c r="E979" s="3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9.75" customHeight="1">
      <c r="A980" s="2"/>
      <c r="B980" s="2"/>
      <c r="C980" s="2"/>
      <c r="D980" s="2"/>
      <c r="E980" s="3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9.75" customHeight="1">
      <c r="A981" s="2"/>
      <c r="B981" s="2"/>
      <c r="C981" s="2"/>
      <c r="D981" s="2"/>
      <c r="E981" s="3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9.75" customHeight="1">
      <c r="A982" s="2"/>
      <c r="B982" s="2"/>
      <c r="C982" s="2"/>
      <c r="D982" s="2"/>
      <c r="E982" s="3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9.75" customHeight="1">
      <c r="A983" s="2"/>
      <c r="B983" s="2"/>
      <c r="C983" s="2"/>
      <c r="D983" s="2"/>
      <c r="E983" s="3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9.75" customHeight="1">
      <c r="A984" s="2"/>
      <c r="B984" s="2"/>
      <c r="C984" s="2"/>
      <c r="D984" s="2"/>
      <c r="E984" s="3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9.75" customHeight="1">
      <c r="A985" s="2"/>
      <c r="B985" s="2"/>
      <c r="C985" s="2"/>
      <c r="D985" s="2"/>
      <c r="E985" s="3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9.75" customHeight="1">
      <c r="A986" s="2"/>
      <c r="B986" s="2"/>
      <c r="C986" s="2"/>
      <c r="D986" s="2"/>
      <c r="E986" s="3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9.75" customHeight="1">
      <c r="A987" s="2"/>
      <c r="B987" s="2"/>
      <c r="C987" s="2"/>
      <c r="D987" s="2"/>
      <c r="E987" s="3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9.75" customHeight="1">
      <c r="A988" s="2"/>
      <c r="B988" s="2"/>
      <c r="C988" s="2"/>
      <c r="D988" s="2"/>
      <c r="E988" s="3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9.75" customHeight="1">
      <c r="A989" s="2"/>
      <c r="B989" s="2"/>
      <c r="C989" s="2"/>
      <c r="D989" s="2"/>
      <c r="E989" s="3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9.75" customHeight="1">
      <c r="A990" s="2"/>
      <c r="B990" s="2"/>
      <c r="C990" s="2"/>
      <c r="D990" s="2"/>
      <c r="E990" s="3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9.75" customHeight="1">
      <c r="A991" s="2"/>
      <c r="B991" s="2"/>
      <c r="C991" s="2"/>
      <c r="D991" s="2"/>
      <c r="E991" s="3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9.75" customHeight="1">
      <c r="A992" s="2"/>
      <c r="B992" s="2"/>
      <c r="C992" s="2"/>
      <c r="D992" s="2"/>
      <c r="E992" s="3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9.75" customHeight="1">
      <c r="A993" s="2"/>
      <c r="B993" s="2"/>
      <c r="C993" s="2"/>
      <c r="D993" s="2"/>
      <c r="E993" s="3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9.75" customHeight="1">
      <c r="A994" s="2"/>
      <c r="B994" s="2"/>
      <c r="C994" s="2"/>
      <c r="D994" s="2"/>
      <c r="E994" s="3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9.75" customHeight="1">
      <c r="A995" s="2"/>
      <c r="B995" s="2"/>
      <c r="C995" s="2"/>
      <c r="D995" s="2"/>
      <c r="E995" s="3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9.75" customHeight="1">
      <c r="A996" s="2"/>
      <c r="B996" s="2"/>
      <c r="C996" s="2"/>
      <c r="D996" s="2"/>
      <c r="E996" s="3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</sheetData>
  <printOptions/>
  <pageMargins bottom="0.0" footer="0.0" header="0.0" left="0.25" right="0.0" top="0.2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7.0"/>
    <col customWidth="1" min="2" max="3" width="9.17"/>
    <col customWidth="1" min="4" max="7" width="9.5"/>
    <col customWidth="1" min="8" max="30" width="9.67"/>
    <col customWidth="1" min="31" max="38" width="9.33"/>
  </cols>
  <sheetData>
    <row r="1" ht="9.75" customHeight="1">
      <c r="A1" s="2" t="s">
        <v>306</v>
      </c>
      <c r="B1" s="2">
        <v>1980.0</v>
      </c>
      <c r="C1" s="2">
        <v>1981.0</v>
      </c>
      <c r="D1" s="2">
        <v>1982.0</v>
      </c>
      <c r="E1" s="2">
        <v>1983.0</v>
      </c>
      <c r="F1" s="91">
        <v>1984.0</v>
      </c>
      <c r="G1" s="91">
        <v>1985.0</v>
      </c>
      <c r="H1" s="91">
        <v>1986.0</v>
      </c>
      <c r="I1" s="91">
        <v>1987.0</v>
      </c>
      <c r="J1" s="91">
        <v>1988.0</v>
      </c>
      <c r="K1" s="91">
        <v>1989.0</v>
      </c>
      <c r="L1" s="91">
        <v>1990.0</v>
      </c>
      <c r="M1" s="91">
        <v>1991.0</v>
      </c>
      <c r="N1" s="91">
        <v>1992.0</v>
      </c>
      <c r="O1" s="91">
        <v>1993.0</v>
      </c>
      <c r="P1" s="91">
        <v>1994.0</v>
      </c>
      <c r="Q1" s="91">
        <v>1995.0</v>
      </c>
      <c r="R1" s="91">
        <v>1996.0</v>
      </c>
      <c r="S1" s="91">
        <v>1997.0</v>
      </c>
      <c r="T1" s="91">
        <v>1998.0</v>
      </c>
      <c r="U1" s="91">
        <v>1999.0</v>
      </c>
      <c r="V1" s="91">
        <v>2000.0</v>
      </c>
      <c r="W1" s="91">
        <v>2001.0</v>
      </c>
      <c r="X1" s="91">
        <v>2002.0</v>
      </c>
      <c r="Y1" s="91">
        <v>2003.0</v>
      </c>
      <c r="Z1" s="91">
        <v>2004.0</v>
      </c>
      <c r="AA1" s="91">
        <v>2005.0</v>
      </c>
      <c r="AB1" s="91">
        <v>2006.0</v>
      </c>
      <c r="AC1" s="91">
        <v>2007.0</v>
      </c>
      <c r="AD1" s="91">
        <v>2008.0</v>
      </c>
      <c r="AE1" s="91">
        <v>2009.0</v>
      </c>
      <c r="AF1" s="91">
        <v>2010.0</v>
      </c>
      <c r="AG1" s="91">
        <v>2011.0</v>
      </c>
      <c r="AH1" s="91">
        <v>2012.0</v>
      </c>
      <c r="AI1" s="91">
        <v>2013.0</v>
      </c>
      <c r="AJ1" s="153">
        <v>2014.0</v>
      </c>
      <c r="AK1" s="154" t="s">
        <v>141</v>
      </c>
      <c r="AL1" s="154" t="s">
        <v>146</v>
      </c>
    </row>
    <row r="2" ht="9.75" customHeight="1">
      <c r="A2" s="2"/>
      <c r="B2" s="2"/>
      <c r="C2" s="2"/>
      <c r="D2" s="2"/>
      <c r="E2" s="2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34"/>
      <c r="AK2" s="91"/>
      <c r="AL2" s="91"/>
    </row>
    <row r="3" ht="9.75" customHeight="1">
      <c r="A3" s="91" t="s">
        <v>68</v>
      </c>
      <c r="B3" s="38">
        <v>5.63564777374268</v>
      </c>
      <c r="C3" s="38">
        <v>5.71235799789429</v>
      </c>
      <c r="D3" s="38">
        <v>5.70618486404419</v>
      </c>
      <c r="E3" s="38">
        <v>5.67036437988281</v>
      </c>
      <c r="F3" s="38">
        <v>5.59153032302856</v>
      </c>
      <c r="G3" s="38">
        <v>5.47560119628906</v>
      </c>
      <c r="H3" s="38">
        <v>5.42511224746704</v>
      </c>
      <c r="I3" s="38">
        <v>5.30122566223145</v>
      </c>
      <c r="J3" s="38">
        <v>4.75791025161743</v>
      </c>
      <c r="K3" s="38">
        <v>4.73219871520996</v>
      </c>
      <c r="L3" s="38">
        <v>4.79534530639648</v>
      </c>
      <c r="M3" s="38">
        <v>4.7306694984436</v>
      </c>
      <c r="N3" s="38">
        <v>4.67270517349243</v>
      </c>
      <c r="O3" s="38">
        <v>4.59908103942871</v>
      </c>
      <c r="P3" s="38">
        <v>4.63934755325317</v>
      </c>
      <c r="Q3" s="38">
        <v>4.67641448974609</v>
      </c>
      <c r="R3" s="38">
        <v>4.71401929855347</v>
      </c>
      <c r="S3" s="38">
        <v>4.73522853851318</v>
      </c>
      <c r="T3" s="38">
        <v>4.6451244354248</v>
      </c>
      <c r="U3" s="38">
        <v>4.74041080474854</v>
      </c>
      <c r="V3" s="38">
        <v>5.02417373657227</v>
      </c>
      <c r="W3" s="38">
        <v>5.19500923156738</v>
      </c>
      <c r="X3" s="38">
        <v>5.2937216758728</v>
      </c>
      <c r="Y3" s="38">
        <v>5.35313081741333</v>
      </c>
      <c r="Z3" s="38">
        <v>5.45136165618896</v>
      </c>
      <c r="AA3" s="38">
        <v>5.7875394821167</v>
      </c>
      <c r="AB3" s="38">
        <v>5.97726249694824</v>
      </c>
      <c r="AC3" s="38">
        <v>6.73165130615234</v>
      </c>
      <c r="AD3" s="38">
        <v>6.92788743972778</v>
      </c>
      <c r="AE3" s="38">
        <v>7.71659660339355</v>
      </c>
      <c r="AF3" s="38">
        <v>8.62602043151855</v>
      </c>
      <c r="AG3" s="38">
        <v>9.45972537994385</v>
      </c>
      <c r="AH3" s="38">
        <v>8.7226095199585</v>
      </c>
      <c r="AI3" s="38">
        <v>9.57857131958008</v>
      </c>
      <c r="AJ3" s="39">
        <v>9.76931285858154</v>
      </c>
      <c r="AK3" s="45">
        <v>0.01991336047649</v>
      </c>
      <c r="AL3" s="41">
        <v>0.05222170799971</v>
      </c>
    </row>
    <row r="4" ht="9.75" customHeight="1">
      <c r="A4" s="91" t="s">
        <v>69</v>
      </c>
      <c r="B4" s="38">
        <v>2.49200010299683</v>
      </c>
      <c r="C4" s="38">
        <v>2.56299996376038</v>
      </c>
      <c r="D4" s="38">
        <v>2.59100008010864</v>
      </c>
      <c r="E4" s="38">
        <v>2.61299991607666</v>
      </c>
      <c r="F4" s="38">
        <v>2.80900001525879</v>
      </c>
      <c r="G4" s="38">
        <v>2.78399991989136</v>
      </c>
      <c r="H4" s="38">
        <v>2.74600005149841</v>
      </c>
      <c r="I4" s="38">
        <v>2.69300007820129</v>
      </c>
      <c r="J4" s="38">
        <v>2.6710000038147</v>
      </c>
      <c r="K4" s="38">
        <v>2.73200011253357</v>
      </c>
      <c r="L4" s="38">
        <v>2.72499990463257</v>
      </c>
      <c r="M4" s="38">
        <v>2.71099996566772</v>
      </c>
      <c r="N4" s="38">
        <v>2.67199993133545</v>
      </c>
      <c r="O4" s="38">
        <v>2.23200011253357</v>
      </c>
      <c r="P4" s="38">
        <v>1.89800000190735</v>
      </c>
      <c r="Q4" s="38">
        <v>1.92900002002716</v>
      </c>
      <c r="R4" s="38">
        <v>1.94200003147125</v>
      </c>
      <c r="S4" s="38">
        <v>1.80900001525879</v>
      </c>
      <c r="T4" s="38">
        <v>1.74800002574921</v>
      </c>
      <c r="U4" s="38">
        <v>1.71899998188019</v>
      </c>
      <c r="V4" s="38">
        <v>1.68299996852875</v>
      </c>
      <c r="W4" s="38">
        <v>1.69400000572205</v>
      </c>
      <c r="X4" s="38">
        <v>1.66400003433228</v>
      </c>
      <c r="Y4" s="38">
        <v>1.60300004482269</v>
      </c>
      <c r="Z4" s="38">
        <v>1.60000002384186</v>
      </c>
      <c r="AA4" s="38">
        <v>1.63256001472473</v>
      </c>
      <c r="AB4" s="38">
        <v>1.63971197605133</v>
      </c>
      <c r="AC4" s="38">
        <v>1.63382399082184</v>
      </c>
      <c r="AD4" s="38">
        <v>1.75423395633698</v>
      </c>
      <c r="AE4" s="38">
        <v>1.72745001316071</v>
      </c>
      <c r="AF4" s="38">
        <v>1.98249995708466</v>
      </c>
      <c r="AG4" s="38">
        <v>1.92051804065704</v>
      </c>
      <c r="AH4" s="38">
        <v>2.00377798080444</v>
      </c>
      <c r="AI4" s="38">
        <v>2.03011202812195</v>
      </c>
      <c r="AJ4" s="39">
        <v>2.03011202812195</v>
      </c>
      <c r="AK4" s="40" t="s">
        <v>109</v>
      </c>
      <c r="AL4" s="41">
        <v>0.01085193175822</v>
      </c>
    </row>
    <row r="5" ht="9.75" customHeight="1">
      <c r="A5" s="91" t="s">
        <v>71</v>
      </c>
      <c r="B5" s="38">
        <v>1.82700002193451</v>
      </c>
      <c r="C5" s="38">
        <v>2.1340000629425</v>
      </c>
      <c r="D5" s="38">
        <v>2.1340000629425</v>
      </c>
      <c r="E5" s="38">
        <v>2.18099999427795</v>
      </c>
      <c r="F5" s="38">
        <v>2.17199993133545</v>
      </c>
      <c r="G5" s="38">
        <v>2.16700005531311</v>
      </c>
      <c r="H5" s="38">
        <v>2.14599990844727</v>
      </c>
      <c r="I5" s="38">
        <v>2.11899995803833</v>
      </c>
      <c r="J5" s="38">
        <v>2.07800006866455</v>
      </c>
      <c r="K5" s="38">
        <v>2.05999994277954</v>
      </c>
      <c r="L5" s="38">
        <v>2.02500009536743</v>
      </c>
      <c r="M5" s="38">
        <v>2.0090000629425</v>
      </c>
      <c r="N5" s="38">
        <v>1.98300004005432</v>
      </c>
      <c r="O5" s="38">
        <v>1.97300004959106</v>
      </c>
      <c r="P5" s="38">
        <v>1.93700003623962</v>
      </c>
      <c r="Q5" s="38">
        <v>1.91600000858307</v>
      </c>
      <c r="R5" s="38">
        <v>1.80999994277954</v>
      </c>
      <c r="S5" s="38">
        <v>1.79700005054474</v>
      </c>
      <c r="T5" s="38">
        <v>0.85100001096725</v>
      </c>
      <c r="U5" s="38">
        <v>0.86100000143051</v>
      </c>
      <c r="V5" s="38">
        <v>0.83499997854233</v>
      </c>
      <c r="W5" s="38">
        <v>0.79699999094009</v>
      </c>
      <c r="X5" s="38">
        <v>0.42399999499321</v>
      </c>
      <c r="Y5" s="38">
        <v>0.4210000038147</v>
      </c>
      <c r="Z5" s="38">
        <v>0.41899999976158</v>
      </c>
      <c r="AA5" s="38">
        <v>0.40799999237061</v>
      </c>
      <c r="AB5" s="38">
        <v>0.38796240091324</v>
      </c>
      <c r="AC5" s="38">
        <v>0.37299999594688</v>
      </c>
      <c r="AD5" s="38">
        <v>0.3589999973774</v>
      </c>
      <c r="AE5" s="38">
        <v>0.33884227275848</v>
      </c>
      <c r="AF5" s="38">
        <v>0.35379639267921</v>
      </c>
      <c r="AG5" s="38">
        <v>0.36057260632515</v>
      </c>
      <c r="AH5" s="38">
        <v>0.35999494791031</v>
      </c>
      <c r="AI5" s="38">
        <v>0.34752136468887</v>
      </c>
      <c r="AJ5" s="39">
        <v>0.34752136468887</v>
      </c>
      <c r="AK5" s="40" t="s">
        <v>109</v>
      </c>
      <c r="AL5" s="41">
        <v>0.00185767002404</v>
      </c>
    </row>
    <row r="6" ht="9.75" customHeight="1">
      <c r="A6" s="17" t="s">
        <v>72</v>
      </c>
      <c r="B6" s="42">
        <v>9.95464789867401</v>
      </c>
      <c r="C6" s="42">
        <v>10.4093580245971</v>
      </c>
      <c r="D6" s="42">
        <v>10.4311850070953</v>
      </c>
      <c r="E6" s="42">
        <v>10.4643642902374</v>
      </c>
      <c r="F6" s="42">
        <v>10.5725302696228</v>
      </c>
      <c r="G6" s="42">
        <v>10.4266011714935</v>
      </c>
      <c r="H6" s="42">
        <v>10.3171122074127</v>
      </c>
      <c r="I6" s="42">
        <v>10.113225698471</v>
      </c>
      <c r="J6" s="42">
        <v>9.50691032409668</v>
      </c>
      <c r="K6" s="42">
        <v>9.52419877052307</v>
      </c>
      <c r="L6" s="42">
        <v>9.54534530639648</v>
      </c>
      <c r="M6" s="42">
        <v>9.45066952705383</v>
      </c>
      <c r="N6" s="42">
        <v>9.3277051448822</v>
      </c>
      <c r="O6" s="42">
        <v>8.80408120155334</v>
      </c>
      <c r="P6" s="42">
        <v>8.47434759140015</v>
      </c>
      <c r="Q6" s="42">
        <v>8.52141451835632</v>
      </c>
      <c r="R6" s="42">
        <v>8.46601927280426</v>
      </c>
      <c r="S6" s="42">
        <v>8.34122860431671</v>
      </c>
      <c r="T6" s="42">
        <v>7.24412447214127</v>
      </c>
      <c r="U6" s="42">
        <v>7.32041078805923</v>
      </c>
      <c r="V6" s="42">
        <v>7.54217368364334</v>
      </c>
      <c r="W6" s="42">
        <v>7.68600922822952</v>
      </c>
      <c r="X6" s="42">
        <v>7.38172170519829</v>
      </c>
      <c r="Y6" s="42">
        <v>7.37713086605072</v>
      </c>
      <c r="Z6" s="42">
        <v>7.4703616797924</v>
      </c>
      <c r="AA6" s="42">
        <v>7.82809948921204</v>
      </c>
      <c r="AB6" s="42">
        <v>8.00493687391281</v>
      </c>
      <c r="AC6" s="42">
        <v>8.73847529292107</v>
      </c>
      <c r="AD6" s="42">
        <v>9.04112139344215</v>
      </c>
      <c r="AE6" s="42">
        <v>9.78288888931274</v>
      </c>
      <c r="AF6" s="42">
        <v>10.9623167812824</v>
      </c>
      <c r="AG6" s="42">
        <v>11.740816026926</v>
      </c>
      <c r="AH6" s="42">
        <v>11.0863824486732</v>
      </c>
      <c r="AI6" s="42">
        <v>11.9562047123909</v>
      </c>
      <c r="AJ6" s="42">
        <v>12.1469462513923</v>
      </c>
      <c r="AK6" s="46">
        <v>0.0159533508122</v>
      </c>
      <c r="AL6" s="44">
        <v>0.06493131071329</v>
      </c>
    </row>
    <row r="7" ht="9.75" customHeight="1">
      <c r="A7" s="91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  <c r="AK7" s="45"/>
      <c r="AL7" s="41"/>
    </row>
    <row r="8" ht="9.75" customHeight="1">
      <c r="A8" s="2" t="s">
        <v>73</v>
      </c>
      <c r="B8" s="38">
        <v>0.64099997282028</v>
      </c>
      <c r="C8" s="38">
        <v>0.64800000190735</v>
      </c>
      <c r="D8" s="38">
        <v>0.69199997186661</v>
      </c>
      <c r="E8" s="38">
        <v>0.67900002002716</v>
      </c>
      <c r="F8" s="38">
        <v>0.66799998283386</v>
      </c>
      <c r="G8" s="38">
        <v>0.68099999427795</v>
      </c>
      <c r="H8" s="38">
        <v>0.6710000038147</v>
      </c>
      <c r="I8" s="38">
        <v>0.69300001859665</v>
      </c>
      <c r="J8" s="38">
        <v>0.77300000190735</v>
      </c>
      <c r="K8" s="38">
        <v>0.6710000038147</v>
      </c>
      <c r="L8" s="38">
        <v>0.66000002622604</v>
      </c>
      <c r="M8" s="38">
        <v>0.64300000667572</v>
      </c>
      <c r="N8" s="38">
        <v>0.54100000858307</v>
      </c>
      <c r="O8" s="38">
        <v>0.51700001955032</v>
      </c>
      <c r="P8" s="38">
        <v>0.53500002622604</v>
      </c>
      <c r="Q8" s="38">
        <v>0.61900001764297</v>
      </c>
      <c r="R8" s="38">
        <v>0.64200001955032</v>
      </c>
      <c r="S8" s="38">
        <v>0.68400001525879</v>
      </c>
      <c r="T8" s="38">
        <v>0.68699997663498</v>
      </c>
      <c r="U8" s="38">
        <v>0.72899997234344</v>
      </c>
      <c r="V8" s="38">
        <v>0.77799999713898</v>
      </c>
      <c r="W8" s="38">
        <v>0.76399999856949</v>
      </c>
      <c r="X8" s="38">
        <v>0.66399997472763</v>
      </c>
      <c r="Y8" s="38">
        <v>0.61199998855591</v>
      </c>
      <c r="Z8" s="38">
        <v>0.54199999570847</v>
      </c>
      <c r="AA8" s="38">
        <v>0.43900001049042</v>
      </c>
      <c r="AB8" s="38">
        <v>0.44600000977516</v>
      </c>
      <c r="AC8" s="38">
        <v>0.44197401404381</v>
      </c>
      <c r="AD8" s="38">
        <v>0.39852899312973</v>
      </c>
      <c r="AE8" s="38">
        <v>0.37867900729179</v>
      </c>
      <c r="AF8" s="38">
        <v>0.35871189832687</v>
      </c>
      <c r="AG8" s="38">
        <v>0.33251023292542</v>
      </c>
      <c r="AH8" s="38">
        <v>0.31550770998001</v>
      </c>
      <c r="AI8" s="38">
        <v>0.32825970649719</v>
      </c>
      <c r="AJ8" s="39">
        <v>0.32825970649719</v>
      </c>
      <c r="AK8" s="40" t="s">
        <v>109</v>
      </c>
      <c r="AL8" s="41">
        <v>0.00175470707472</v>
      </c>
    </row>
    <row r="9" ht="9.75" customHeight="1">
      <c r="A9" s="2" t="s">
        <v>307</v>
      </c>
      <c r="B9" s="38">
        <v>0.12200000137091</v>
      </c>
      <c r="C9" s="38">
        <v>0.15399999916553</v>
      </c>
      <c r="D9" s="38">
        <v>0.14599999785423</v>
      </c>
      <c r="E9" s="38">
        <v>0.13400000333786</v>
      </c>
      <c r="F9" s="38">
        <v>0.125</v>
      </c>
      <c r="G9" s="38">
        <v>0.12899999320507</v>
      </c>
      <c r="H9" s="38">
        <v>0.13699999451637</v>
      </c>
      <c r="I9" s="38">
        <v>0.14200000464916</v>
      </c>
      <c r="J9" s="38">
        <v>0.14699999988079</v>
      </c>
      <c r="K9" s="38">
        <v>0.11599999666214</v>
      </c>
      <c r="L9" s="38">
        <v>0.11299999803305</v>
      </c>
      <c r="M9" s="38">
        <v>0.11599999666214</v>
      </c>
      <c r="N9" s="38">
        <v>0.11999999731779</v>
      </c>
      <c r="O9" s="38">
        <v>0.11800000071526</v>
      </c>
      <c r="P9" s="38">
        <v>0.10800000280142</v>
      </c>
      <c r="Q9" s="38">
        <v>0.12700000405312</v>
      </c>
      <c r="R9" s="38">
        <v>0.10800000280142</v>
      </c>
      <c r="S9" s="38">
        <v>0.11800000071526</v>
      </c>
      <c r="T9" s="38">
        <v>0.15000000596046</v>
      </c>
      <c r="U9" s="38">
        <v>0.51800000667572</v>
      </c>
      <c r="V9" s="38">
        <v>0.67500001192093</v>
      </c>
      <c r="W9" s="38">
        <v>0.77499997615814</v>
      </c>
      <c r="X9" s="38">
        <v>0.81300002336502</v>
      </c>
      <c r="Y9" s="38">
        <v>0.78200000524521</v>
      </c>
      <c r="Z9" s="38">
        <v>0.75700002908707</v>
      </c>
      <c r="AA9" s="38">
        <v>0.75605988502502</v>
      </c>
      <c r="AB9" s="38">
        <v>0.74000000953674</v>
      </c>
      <c r="AC9" s="38">
        <v>0.70999997854233</v>
      </c>
      <c r="AD9" s="38">
        <v>0.70999997854233</v>
      </c>
      <c r="AE9" s="38">
        <v>0.28146949410439</v>
      </c>
      <c r="AF9" s="38">
        <v>0.28099998831749</v>
      </c>
      <c r="AG9" s="38">
        <v>0.28099998831749</v>
      </c>
      <c r="AH9" s="38">
        <v>0.31714871525764</v>
      </c>
      <c r="AI9" s="38">
        <v>0.29732692241669</v>
      </c>
      <c r="AJ9" s="39">
        <v>0.29732692241669</v>
      </c>
      <c r="AK9" s="40" t="s">
        <v>109</v>
      </c>
      <c r="AL9" s="41">
        <v>0.00158935645595</v>
      </c>
    </row>
    <row r="10" ht="9.75" customHeight="1">
      <c r="A10" s="2" t="s">
        <v>74</v>
      </c>
      <c r="B10" s="38">
        <v>0.05220500007272</v>
      </c>
      <c r="C10" s="38">
        <v>0.05909999832511</v>
      </c>
      <c r="D10" s="38">
        <v>0.07091999799013</v>
      </c>
      <c r="E10" s="38">
        <v>0.08077000081539</v>
      </c>
      <c r="F10" s="38">
        <v>0.08274000138044</v>
      </c>
      <c r="G10" s="38">
        <v>0.09160500019789</v>
      </c>
      <c r="H10" s="38">
        <v>0.09455999732018</v>
      </c>
      <c r="I10" s="38">
        <v>0.1034250035882</v>
      </c>
      <c r="J10" s="38">
        <v>0.10736499726772</v>
      </c>
      <c r="K10" s="38">
        <v>0.1142600029707</v>
      </c>
      <c r="L10" s="38">
        <v>0.11327499896288</v>
      </c>
      <c r="M10" s="38">
        <v>0.12213999778032</v>
      </c>
      <c r="N10" s="38">
        <v>0.13100500404835</v>
      </c>
      <c r="O10" s="38">
        <v>0.13494500517845</v>
      </c>
      <c r="P10" s="38">
        <v>0.1438100039959</v>
      </c>
      <c r="Q10" s="38">
        <v>0.1516900062561</v>
      </c>
      <c r="R10" s="38">
        <v>0.15563000738621</v>
      </c>
      <c r="S10" s="38">
        <v>0.22458000481129</v>
      </c>
      <c r="T10" s="38">
        <v>0.22260999679565</v>
      </c>
      <c r="U10" s="38">
        <v>0.22753499448299</v>
      </c>
      <c r="V10" s="38">
        <v>0.21768499910831</v>
      </c>
      <c r="W10" s="38">
        <v>0.21654239296913</v>
      </c>
      <c r="X10" s="38">
        <v>0.24087879061699</v>
      </c>
      <c r="Y10" s="38">
        <v>0.24165989458561</v>
      </c>
      <c r="Z10" s="38">
        <v>0.32119274139404</v>
      </c>
      <c r="AA10" s="38">
        <v>0.30179908871651</v>
      </c>
      <c r="AB10" s="38">
        <v>0.34268444776535</v>
      </c>
      <c r="AC10" s="38">
        <v>0.35951516032219</v>
      </c>
      <c r="AD10" s="38">
        <v>0.35877218842506</v>
      </c>
      <c r="AE10" s="38">
        <v>0.36158829927444</v>
      </c>
      <c r="AF10" s="38">
        <v>0.41665795445442</v>
      </c>
      <c r="AG10" s="38">
        <v>0.45251226425171</v>
      </c>
      <c r="AH10" s="38">
        <v>0.45229962468147</v>
      </c>
      <c r="AI10" s="38">
        <v>0.45129027962685</v>
      </c>
      <c r="AJ10" s="39">
        <v>0.46408599615097</v>
      </c>
      <c r="AK10" s="45">
        <v>0.02835362777114</v>
      </c>
      <c r="AL10" s="41">
        <v>0.00248076440766</v>
      </c>
    </row>
    <row r="11" ht="9.75" customHeight="1">
      <c r="A11" s="2" t="s">
        <v>75</v>
      </c>
      <c r="B11" s="38">
        <v>0.12200000137091</v>
      </c>
      <c r="C11" s="38">
        <v>0.12200000137091</v>
      </c>
      <c r="D11" s="38">
        <v>0.11999999731779</v>
      </c>
      <c r="E11" s="38">
        <v>0.11299999803305</v>
      </c>
      <c r="F11" s="38">
        <v>0.1089999973774</v>
      </c>
      <c r="G11" s="38">
        <v>0.10700000077486</v>
      </c>
      <c r="H11" s="38">
        <v>0.11299999803305</v>
      </c>
      <c r="I11" s="38">
        <v>0.09700000286102</v>
      </c>
      <c r="J11" s="38">
        <v>0.12700000405312</v>
      </c>
      <c r="K11" s="38">
        <v>0.1089999973774</v>
      </c>
      <c r="L11" s="38">
        <v>0.10100000351667</v>
      </c>
      <c r="M11" s="38">
        <v>0.09899999946356</v>
      </c>
      <c r="N11" s="38">
        <v>0.18500000238419</v>
      </c>
      <c r="O11" s="38">
        <v>0.21099999547005</v>
      </c>
      <c r="P11" s="38">
        <v>0.21400000154972</v>
      </c>
      <c r="Q11" s="38">
        <v>0.21699999272823</v>
      </c>
      <c r="R11" s="38">
        <v>0.21699999272823</v>
      </c>
      <c r="S11" s="38">
        <v>0.195999994874</v>
      </c>
      <c r="T11" s="38">
        <v>0.195999994874</v>
      </c>
      <c r="U11" s="38">
        <v>0.1879999935627</v>
      </c>
      <c r="V11" s="38">
        <v>0.12899999320507</v>
      </c>
      <c r="W11" s="38">
        <v>0.12800000607967</v>
      </c>
      <c r="X11" s="38">
        <v>0.11999999731779</v>
      </c>
      <c r="Y11" s="38">
        <v>0.1140000000596</v>
      </c>
      <c r="Z11" s="38">
        <v>0.11900000274181</v>
      </c>
      <c r="AA11" s="38">
        <v>0.11299999803305</v>
      </c>
      <c r="AB11" s="38">
        <v>0.12300000339746</v>
      </c>
      <c r="AC11" s="38">
        <v>0.12495673447847</v>
      </c>
      <c r="AD11" s="38">
        <v>0.12414106726646</v>
      </c>
      <c r="AE11" s="38">
        <v>0.13413691520691</v>
      </c>
      <c r="AF11" s="38">
        <v>0.15305256843567</v>
      </c>
      <c r="AG11" s="38">
        <v>0.15469494462013</v>
      </c>
      <c r="AH11" s="38">
        <v>0.16217060387135</v>
      </c>
      <c r="AI11" s="38">
        <v>0.16217060387135</v>
      </c>
      <c r="AJ11" s="39">
        <v>0.16217060387135</v>
      </c>
      <c r="AK11" s="40" t="s">
        <v>109</v>
      </c>
      <c r="AL11" s="41">
        <v>8.6688040756E-4</v>
      </c>
    </row>
    <row r="12" ht="9.75" customHeight="1">
      <c r="A12" s="2" t="s">
        <v>77</v>
      </c>
      <c r="B12" s="38">
        <v>0.03200000151992</v>
      </c>
      <c r="C12" s="38">
        <v>0.03200000151992</v>
      </c>
      <c r="D12" s="38">
        <v>0.02700000070035</v>
      </c>
      <c r="E12" s="38">
        <v>0.02600000053644</v>
      </c>
      <c r="F12" s="38">
        <v>0.02500000037253</v>
      </c>
      <c r="G12" s="38">
        <v>0.02700000070035</v>
      </c>
      <c r="H12" s="38">
        <v>0.05499999970198</v>
      </c>
      <c r="I12" s="38">
        <v>0.34000000357628</v>
      </c>
      <c r="J12" s="38">
        <v>0.34000000357628</v>
      </c>
      <c r="K12" s="38">
        <v>0.34000000357628</v>
      </c>
      <c r="L12" s="38">
        <v>0.33899998664856</v>
      </c>
      <c r="M12" s="38">
        <v>0.34299999475479</v>
      </c>
      <c r="N12" s="38">
        <v>0.32600000500679</v>
      </c>
      <c r="O12" s="38">
        <v>0.33199998736382</v>
      </c>
      <c r="P12" s="38">
        <v>0.34000000357628</v>
      </c>
      <c r="Q12" s="38">
        <v>0.20100000500679</v>
      </c>
      <c r="R12" s="38">
        <v>0.20100000500679</v>
      </c>
      <c r="S12" s="38">
        <v>0.19799999892712</v>
      </c>
      <c r="T12" s="38">
        <v>0.24699999392033</v>
      </c>
      <c r="U12" s="38">
        <v>0.24699999392033</v>
      </c>
      <c r="V12" s="38">
        <v>0.24699999392033</v>
      </c>
      <c r="W12" s="38">
        <v>0.24699999392033</v>
      </c>
      <c r="X12" s="38">
        <v>0.24699999392033</v>
      </c>
      <c r="Y12" s="38">
        <v>0.24699999392033</v>
      </c>
      <c r="Z12" s="38">
        <v>0.32499998807907</v>
      </c>
      <c r="AA12" s="38">
        <v>0.33399999141693</v>
      </c>
      <c r="AB12" s="38">
        <v>0.33158004283905</v>
      </c>
      <c r="AC12" s="38">
        <v>0.33470517396927</v>
      </c>
      <c r="AD12" s="38">
        <v>0.33985882997513</v>
      </c>
      <c r="AE12" s="38">
        <v>0.33985882997513</v>
      </c>
      <c r="AF12" s="38">
        <v>0.35288459062576</v>
      </c>
      <c r="AG12" s="38">
        <v>0.35962399840355</v>
      </c>
      <c r="AH12" s="38">
        <v>0.43539988994598</v>
      </c>
      <c r="AI12" s="38">
        <v>0.42608365416527</v>
      </c>
      <c r="AJ12" s="39">
        <v>0.42608365416527</v>
      </c>
      <c r="AK12" s="40" t="s">
        <v>109</v>
      </c>
      <c r="AL12" s="41">
        <v>0.00227762339637</v>
      </c>
    </row>
    <row r="13" ht="9.75" customHeight="1">
      <c r="A13" s="2" t="s">
        <v>78</v>
      </c>
      <c r="B13" s="38">
        <v>0.29699999094009</v>
      </c>
      <c r="C13" s="38">
        <v>0.34000000357628</v>
      </c>
      <c r="D13" s="38">
        <v>0.33399999141693</v>
      </c>
      <c r="E13" s="38">
        <v>0.31700000166893</v>
      </c>
      <c r="F13" s="38">
        <v>0.31099998950958</v>
      </c>
      <c r="G13" s="38">
        <v>0.31700000166893</v>
      </c>
      <c r="H13" s="38">
        <v>0.30899998545647</v>
      </c>
      <c r="I13" s="38">
        <v>0.30300000309944</v>
      </c>
      <c r="J13" s="38">
        <v>0.29399999976158</v>
      </c>
      <c r="K13" s="38">
        <v>0.28600001335144</v>
      </c>
      <c r="L13" s="38">
        <v>0.25200000405312</v>
      </c>
      <c r="M13" s="38">
        <v>0.23800000548363</v>
      </c>
      <c r="N13" s="38">
        <v>0.23299999535084</v>
      </c>
      <c r="O13" s="38">
        <v>0.23000000417233</v>
      </c>
      <c r="P13" s="38">
        <v>0.28600001335144</v>
      </c>
      <c r="Q13" s="38">
        <v>0.34900000691414</v>
      </c>
      <c r="R13" s="38">
        <v>0.45600000023842</v>
      </c>
      <c r="S13" s="38">
        <v>0.51700001955032</v>
      </c>
      <c r="T13" s="38">
        <v>0.56000000238419</v>
      </c>
      <c r="U13" s="38">
        <v>0.60500001907349</v>
      </c>
      <c r="V13" s="38">
        <v>0.55699998140335</v>
      </c>
      <c r="W13" s="38">
        <v>0.57599997520447</v>
      </c>
      <c r="X13" s="38">
        <v>0.58899998664856</v>
      </c>
      <c r="Y13" s="38">
        <v>0.53200000524521</v>
      </c>
      <c r="Z13" s="38">
        <v>0.53200000524521</v>
      </c>
      <c r="AA13" s="38">
        <v>0.52999997138977</v>
      </c>
      <c r="AB13" s="38">
        <v>0.47999998927116</v>
      </c>
      <c r="AC13" s="38">
        <v>0.48130148649216</v>
      </c>
      <c r="AD13" s="38">
        <v>0.43522998690605</v>
      </c>
      <c r="AE13" s="38">
        <v>0.40821570158005</v>
      </c>
      <c r="AF13" s="38">
        <v>0.38114479184151</v>
      </c>
      <c r="AG13" s="38">
        <v>0.37539649009705</v>
      </c>
      <c r="AH13" s="38">
        <v>0.37112063169479</v>
      </c>
      <c r="AI13" s="38">
        <v>0.34659823775291</v>
      </c>
      <c r="AJ13" s="39">
        <v>0.34659823775291</v>
      </c>
      <c r="AK13" s="40" t="s">
        <v>109</v>
      </c>
      <c r="AL13" s="41">
        <v>0.00185273541138</v>
      </c>
    </row>
    <row r="14" ht="9.75" customHeight="1">
      <c r="A14" s="2" t="s">
        <v>80</v>
      </c>
      <c r="B14" s="38">
        <v>1.26241004467011</v>
      </c>
      <c r="C14" s="38">
        <v>1.36510002613068</v>
      </c>
      <c r="D14" s="38">
        <v>1.47122001647949</v>
      </c>
      <c r="E14" s="38">
        <v>1.5623300075531</v>
      </c>
      <c r="F14" s="38">
        <v>1.66630005836487</v>
      </c>
      <c r="G14" s="38">
        <v>1.73479998111725</v>
      </c>
      <c r="H14" s="38">
        <v>2.62199997901917</v>
      </c>
      <c r="I14" s="38">
        <v>2.83800005912781</v>
      </c>
      <c r="J14" s="38">
        <v>2.85599994659424</v>
      </c>
      <c r="K14" s="38">
        <v>2.99270009994507</v>
      </c>
      <c r="L14" s="38">
        <v>3.42899990081787</v>
      </c>
      <c r="M14" s="38">
        <v>3.58179998397827</v>
      </c>
      <c r="N14" s="38">
        <v>3.69300007820129</v>
      </c>
      <c r="O14" s="38">
        <v>3.69300007820129</v>
      </c>
      <c r="P14" s="38">
        <v>3.96504998207092</v>
      </c>
      <c r="Q14" s="38">
        <v>4.06470012664795</v>
      </c>
      <c r="R14" s="38">
        <v>4.05149984359741</v>
      </c>
      <c r="S14" s="38">
        <v>4.12080001831055</v>
      </c>
      <c r="T14" s="38">
        <v>4.14746379852295</v>
      </c>
      <c r="U14" s="38">
        <v>4.15241813659668</v>
      </c>
      <c r="V14" s="38">
        <v>4.15241813659668</v>
      </c>
      <c r="W14" s="38">
        <v>4.17999982833862</v>
      </c>
      <c r="X14" s="38">
        <v>4.18100023269653</v>
      </c>
      <c r="Y14" s="38">
        <v>4.2189998626709</v>
      </c>
      <c r="Z14" s="38">
        <v>4.2894082069397</v>
      </c>
      <c r="AA14" s="38">
        <v>4.31163692474365</v>
      </c>
      <c r="AB14" s="38">
        <v>4.70764780044556</v>
      </c>
      <c r="AC14" s="38">
        <v>4.83991622924805</v>
      </c>
      <c r="AD14" s="38">
        <v>4.98322772979736</v>
      </c>
      <c r="AE14" s="38">
        <v>5.06523323059082</v>
      </c>
      <c r="AF14" s="38">
        <v>5.5245041847229</v>
      </c>
      <c r="AG14" s="38">
        <v>5.52841186523438</v>
      </c>
      <c r="AH14" s="38">
        <v>5.56157112121582</v>
      </c>
      <c r="AI14" s="38">
        <v>5.58093976974487</v>
      </c>
      <c r="AJ14" s="39">
        <v>5.58093976974487</v>
      </c>
      <c r="AK14" s="40" t="s">
        <v>109</v>
      </c>
      <c r="AL14" s="41">
        <v>0.02983282506466</v>
      </c>
    </row>
    <row r="15" ht="9.75" customHeight="1">
      <c r="A15" s="2" t="s">
        <v>81</v>
      </c>
      <c r="B15" s="38">
        <v>0.16478640586138</v>
      </c>
      <c r="C15" s="38">
        <v>0.15878640860319</v>
      </c>
      <c r="D15" s="38">
        <v>0.15466019511223</v>
      </c>
      <c r="E15" s="38">
        <v>0.16366019099951</v>
      </c>
      <c r="F15" s="38">
        <v>0.15837864205241</v>
      </c>
      <c r="G15" s="38">
        <v>0.1533786393702</v>
      </c>
      <c r="H15" s="38">
        <v>0.15209708362818</v>
      </c>
      <c r="I15" s="38">
        <v>0.1510970890522</v>
      </c>
      <c r="J15" s="38">
        <v>0.14981553331017</v>
      </c>
      <c r="K15" s="38">
        <v>0.16653398051858</v>
      </c>
      <c r="L15" s="38">
        <v>0.16325243189931</v>
      </c>
      <c r="M15" s="38">
        <v>0.16097087226808</v>
      </c>
      <c r="N15" s="38">
        <v>0.16168932057917</v>
      </c>
      <c r="O15" s="38">
        <v>0.15940776467323</v>
      </c>
      <c r="P15" s="38">
        <v>0.15712621621788</v>
      </c>
      <c r="Q15" s="38">
        <v>0.1518446598202</v>
      </c>
      <c r="R15" s="38">
        <v>0.14656310342252</v>
      </c>
      <c r="S15" s="38">
        <v>0.14599999599159</v>
      </c>
      <c r="T15" s="38">
        <v>0.14271844737232</v>
      </c>
      <c r="U15" s="38">
        <v>0.14199999719858</v>
      </c>
      <c r="V15" s="38">
        <v>0.12199999578297</v>
      </c>
      <c r="W15" s="38">
        <v>0.12100000120699</v>
      </c>
      <c r="X15" s="38">
        <v>0.11999999918044</v>
      </c>
      <c r="Y15" s="38">
        <v>0.07200000062585</v>
      </c>
      <c r="Z15" s="38">
        <v>0.06630000285804</v>
      </c>
      <c r="AA15" s="38">
        <v>0.06630000262521</v>
      </c>
      <c r="AB15" s="38">
        <v>0.06476000044495</v>
      </c>
      <c r="AC15" s="38">
        <v>0.06756000057794</v>
      </c>
      <c r="AD15" s="38">
        <v>0.0670500008855</v>
      </c>
      <c r="AE15" s="38">
        <v>0.06668000132777</v>
      </c>
      <c r="AF15" s="38">
        <v>0.06201473088004</v>
      </c>
      <c r="AG15" s="38">
        <v>0.06110000121407</v>
      </c>
      <c r="AH15" s="38">
        <v>0.06000000122003</v>
      </c>
      <c r="AI15" s="38">
        <v>0.05899999919347</v>
      </c>
      <c r="AJ15" s="39">
        <v>0.05799999902956</v>
      </c>
      <c r="AK15" s="45">
        <v>-0.01694915629923</v>
      </c>
      <c r="AL15" s="41">
        <v>3.1003807089E-4</v>
      </c>
    </row>
    <row r="16" ht="9.75" customHeight="1">
      <c r="A16" s="17" t="s">
        <v>82</v>
      </c>
      <c r="B16" s="42">
        <v>2.69340141862631</v>
      </c>
      <c r="C16" s="42">
        <v>2.87898644059896</v>
      </c>
      <c r="D16" s="42">
        <v>3.01580016873777</v>
      </c>
      <c r="E16" s="42">
        <v>3.07576022297144</v>
      </c>
      <c r="F16" s="42">
        <v>3.14541867189109</v>
      </c>
      <c r="G16" s="42">
        <v>3.24078361131251</v>
      </c>
      <c r="H16" s="42">
        <v>4.15365704149008</v>
      </c>
      <c r="I16" s="42">
        <v>4.66752218455076</v>
      </c>
      <c r="J16" s="42">
        <v>4.79418048635125</v>
      </c>
      <c r="K16" s="42">
        <v>4.7954940982163</v>
      </c>
      <c r="L16" s="42">
        <v>5.1705273501575</v>
      </c>
      <c r="M16" s="42">
        <v>5.30391085706651</v>
      </c>
      <c r="N16" s="42">
        <v>5.39069441147149</v>
      </c>
      <c r="O16" s="42">
        <v>5.39535285532475</v>
      </c>
      <c r="P16" s="42">
        <v>5.7489862497896</v>
      </c>
      <c r="Q16" s="42">
        <v>5.8812348190695</v>
      </c>
      <c r="R16" s="42">
        <v>5.97769297473133</v>
      </c>
      <c r="S16" s="42">
        <v>6.20438004843891</v>
      </c>
      <c r="T16" s="42">
        <v>6.35279221646488</v>
      </c>
      <c r="U16" s="42">
        <v>6.80895311385393</v>
      </c>
      <c r="V16" s="42">
        <v>6.87810310907662</v>
      </c>
      <c r="W16" s="42">
        <v>7.00754217244685</v>
      </c>
      <c r="X16" s="42">
        <v>6.97487899847329</v>
      </c>
      <c r="Y16" s="42">
        <v>6.81965975090861</v>
      </c>
      <c r="Z16" s="42">
        <v>6.95190097205341</v>
      </c>
      <c r="AA16" s="42">
        <v>6.85179587244056</v>
      </c>
      <c r="AB16" s="42">
        <v>7.23567230347544</v>
      </c>
      <c r="AC16" s="42">
        <v>7.35992877767421</v>
      </c>
      <c r="AD16" s="42">
        <v>7.41680877492763</v>
      </c>
      <c r="AE16" s="42">
        <v>7.0358614793513</v>
      </c>
      <c r="AF16" s="42">
        <v>7.52997070760466</v>
      </c>
      <c r="AG16" s="42">
        <v>7.54524978506379</v>
      </c>
      <c r="AH16" s="42">
        <v>7.6752182978671</v>
      </c>
      <c r="AI16" s="42">
        <v>7.6516691732686</v>
      </c>
      <c r="AJ16" s="42">
        <v>7.66346488962881</v>
      </c>
      <c r="AK16" s="46">
        <v>0.00154158729129</v>
      </c>
      <c r="AL16" s="44">
        <v>0.04096493124962</v>
      </c>
    </row>
    <row r="17" ht="9.75" customHeight="1">
      <c r="A17" s="2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9"/>
      <c r="AK17" s="45"/>
      <c r="AL17" s="41"/>
    </row>
    <row r="18" ht="9.75" customHeight="1">
      <c r="A18" s="2" t="s">
        <v>83</v>
      </c>
      <c r="B18" s="47" t="s">
        <v>143</v>
      </c>
      <c r="C18" s="47" t="s">
        <v>143</v>
      </c>
      <c r="D18" s="47" t="s">
        <v>143</v>
      </c>
      <c r="E18" s="47" t="s">
        <v>143</v>
      </c>
      <c r="F18" s="47" t="s">
        <v>143</v>
      </c>
      <c r="G18" s="47" t="s">
        <v>143</v>
      </c>
      <c r="H18" s="47" t="s">
        <v>143</v>
      </c>
      <c r="I18" s="47" t="s">
        <v>143</v>
      </c>
      <c r="J18" s="47" t="s">
        <v>143</v>
      </c>
      <c r="K18" s="47" t="s">
        <v>143</v>
      </c>
      <c r="L18" s="47" t="s">
        <v>143</v>
      </c>
      <c r="M18" s="47" t="s">
        <v>143</v>
      </c>
      <c r="N18" s="47" t="s">
        <v>143</v>
      </c>
      <c r="O18" s="47" t="s">
        <v>143</v>
      </c>
      <c r="P18" s="47" t="s">
        <v>143</v>
      </c>
      <c r="Q18" s="47" t="s">
        <v>143</v>
      </c>
      <c r="R18" s="47" t="s">
        <v>143</v>
      </c>
      <c r="S18" s="38">
        <v>0.57096129655838</v>
      </c>
      <c r="T18" s="38">
        <v>0.57096129655838</v>
      </c>
      <c r="U18" s="38">
        <v>0.86224669218063</v>
      </c>
      <c r="V18" s="38">
        <v>0.86224669218063</v>
      </c>
      <c r="W18" s="38">
        <v>0.86224669218063</v>
      </c>
      <c r="X18" s="38">
        <v>0.86224669218063</v>
      </c>
      <c r="Y18" s="38">
        <v>0.86224669218063</v>
      </c>
      <c r="Z18" s="38">
        <v>0.86224669218063</v>
      </c>
      <c r="AA18" s="38">
        <v>0.86224669218063</v>
      </c>
      <c r="AB18" s="38">
        <v>0.86224669218063</v>
      </c>
      <c r="AC18" s="38">
        <v>0.8690093755722</v>
      </c>
      <c r="AD18" s="38">
        <v>0.91905355453491</v>
      </c>
      <c r="AE18" s="38">
        <v>0.88591623306274</v>
      </c>
      <c r="AF18" s="38">
        <v>0.88899999856949</v>
      </c>
      <c r="AG18" s="38">
        <v>0.88899999856949</v>
      </c>
      <c r="AH18" s="38">
        <v>0.88899999856949</v>
      </c>
      <c r="AI18" s="38">
        <v>0.87788236141205</v>
      </c>
      <c r="AJ18" s="39">
        <v>1.16616547107697</v>
      </c>
      <c r="AK18" s="45">
        <v>0.32838466763496</v>
      </c>
      <c r="AL18" s="41">
        <v>0.00623371917754</v>
      </c>
    </row>
    <row r="19" ht="9.75" customHeight="1">
      <c r="A19" s="2" t="s">
        <v>84</v>
      </c>
      <c r="B19" s="38">
        <v>0.08200000226498</v>
      </c>
      <c r="C19" s="38">
        <v>0.08200000226498</v>
      </c>
      <c r="D19" s="38">
        <v>0.08200000226498</v>
      </c>
      <c r="E19" s="38">
        <v>0.097999997437</v>
      </c>
      <c r="F19" s="38">
        <v>0.10300000011921</v>
      </c>
      <c r="G19" s="38">
        <v>0.09099999815226</v>
      </c>
      <c r="H19" s="38">
        <v>0.07100000232458</v>
      </c>
      <c r="I19" s="38">
        <v>0.07000000029802</v>
      </c>
      <c r="J19" s="38">
        <v>0.07900000363588</v>
      </c>
      <c r="K19" s="38">
        <v>0.10800000280142</v>
      </c>
      <c r="L19" s="38">
        <v>0.09899999946356</v>
      </c>
      <c r="M19" s="38">
        <v>0.10100000351667</v>
      </c>
      <c r="N19" s="38">
        <v>0.12899999320507</v>
      </c>
      <c r="O19" s="38">
        <v>0.12600000202656</v>
      </c>
      <c r="P19" s="38">
        <v>0.12399999797344</v>
      </c>
      <c r="Q19" s="38">
        <v>0.11999999731779</v>
      </c>
      <c r="R19" s="38">
        <v>0.1140000000596</v>
      </c>
      <c r="S19" s="38">
        <v>0.11100000143051</v>
      </c>
      <c r="T19" s="38">
        <v>0.10400000214577</v>
      </c>
      <c r="U19" s="38">
        <v>0.14200000464916</v>
      </c>
      <c r="V19" s="38">
        <v>0.14399999380112</v>
      </c>
      <c r="W19" s="38">
        <v>0.1410000026226</v>
      </c>
      <c r="X19" s="38">
        <v>0.12899999320507</v>
      </c>
      <c r="Y19" s="38">
        <v>0.13600000739098</v>
      </c>
      <c r="Z19" s="38">
        <v>0.13199999928474</v>
      </c>
      <c r="AA19" s="38">
        <v>0.12200000137091</v>
      </c>
      <c r="AB19" s="38">
        <v>0.11999999731779</v>
      </c>
      <c r="AC19" s="38">
        <v>0.06899999827147</v>
      </c>
      <c r="AD19" s="38">
        <v>0.05499999970198</v>
      </c>
      <c r="AE19" s="38">
        <v>0.06400000303984</v>
      </c>
      <c r="AF19" s="38">
        <v>0.05200000107288</v>
      </c>
      <c r="AG19" s="38">
        <v>0.04300000146031</v>
      </c>
      <c r="AH19" s="38">
        <v>0.0379999987781</v>
      </c>
      <c r="AI19" s="38">
        <v>0.03700000047684</v>
      </c>
      <c r="AJ19" s="39">
        <v>0.03500000014901</v>
      </c>
      <c r="AK19" s="45">
        <v>-0.05405406281352</v>
      </c>
      <c r="AL19" s="41">
        <v>1.8709195137E-4</v>
      </c>
    </row>
    <row r="20" ht="9.75" customHeight="1">
      <c r="A20" s="2" t="s">
        <v>156</v>
      </c>
      <c r="B20" s="38">
        <v>0.22259999811649</v>
      </c>
      <c r="C20" s="38">
        <v>0.20832000672817</v>
      </c>
      <c r="D20" s="38">
        <v>0.20243999361992</v>
      </c>
      <c r="E20" s="38">
        <v>0.26879999041557</v>
      </c>
      <c r="F20" s="38">
        <v>0.25703999400139</v>
      </c>
      <c r="G20" s="38">
        <v>0.24864000082016</v>
      </c>
      <c r="H20" s="38">
        <v>0.32087999582291</v>
      </c>
      <c r="I20" s="38">
        <v>0.31584000587463</v>
      </c>
      <c r="J20" s="38">
        <v>0.30491998791695</v>
      </c>
      <c r="K20" s="38">
        <v>0.2948400080204</v>
      </c>
      <c r="L20" s="38">
        <v>0.18228000402451</v>
      </c>
      <c r="M20" s="38">
        <v>0.16380000114441</v>
      </c>
      <c r="N20" s="38">
        <v>0.16631999611855</v>
      </c>
      <c r="O20" s="38">
        <v>0.16631999611855</v>
      </c>
      <c r="P20" s="38">
        <v>0.18648000061512</v>
      </c>
      <c r="Q20" s="38">
        <v>0.20174531638622</v>
      </c>
      <c r="R20" s="38">
        <v>0.20581512153149</v>
      </c>
      <c r="S20" s="38">
        <v>0.19231547415257</v>
      </c>
      <c r="T20" s="38">
        <v>0.19165271520615</v>
      </c>
      <c r="U20" s="38">
        <v>0.22682352364063</v>
      </c>
      <c r="V20" s="38">
        <v>0.22169952094555</v>
      </c>
      <c r="W20" s="38">
        <v>0.21378000080585</v>
      </c>
      <c r="X20" s="38">
        <v>0.20193600654602</v>
      </c>
      <c r="Y20" s="38">
        <v>0.18219600617886</v>
      </c>
      <c r="Z20" s="38">
        <v>0.16900800168514</v>
      </c>
      <c r="AA20" s="38">
        <v>0.15699599683285</v>
      </c>
      <c r="AB20" s="38">
        <v>0.13683600723743</v>
      </c>
      <c r="AC20" s="38">
        <v>0.12457200139761</v>
      </c>
      <c r="AD20" s="38">
        <v>0.10600800067186</v>
      </c>
      <c r="AE20" s="38">
        <v>0.08257199823856</v>
      </c>
      <c r="AF20" s="38">
        <v>0.07324799895287</v>
      </c>
      <c r="AG20" s="38">
        <v>0.06678000092506</v>
      </c>
      <c r="AH20" s="38">
        <v>0.05964000150561</v>
      </c>
      <c r="AI20" s="38">
        <v>0.05249999836087</v>
      </c>
      <c r="AJ20" s="39">
        <v>0.04300799965858</v>
      </c>
      <c r="AK20" s="45">
        <v>-0.18079997599125</v>
      </c>
      <c r="AL20" s="41">
        <v>2.2989859281E-4</v>
      </c>
    </row>
    <row r="21" ht="9.75" customHeight="1">
      <c r="A21" s="2" t="s">
        <v>85</v>
      </c>
      <c r="B21" s="38">
        <v>0.14666666090488</v>
      </c>
      <c r="C21" s="38">
        <v>0.16408333182335</v>
      </c>
      <c r="D21" s="38">
        <v>0.16500000655651</v>
      </c>
      <c r="E21" s="38">
        <v>0.21633332967758</v>
      </c>
      <c r="F21" s="38">
        <v>0.22916667163372</v>
      </c>
      <c r="G21" s="38">
        <v>0.23833332955837</v>
      </c>
      <c r="H21" s="38">
        <v>0.24291667342186</v>
      </c>
      <c r="I21" s="38">
        <v>0.27500000596046</v>
      </c>
      <c r="J21" s="38">
        <v>0.29975000023842</v>
      </c>
      <c r="K21" s="38">
        <v>0.30158331990242</v>
      </c>
      <c r="L21" s="38">
        <v>0.29516667127609</v>
      </c>
      <c r="M21" s="38">
        <v>0.33733332157135</v>
      </c>
      <c r="N21" s="38">
        <v>0.27591666579247</v>
      </c>
      <c r="O21" s="38">
        <v>0.26766666769981</v>
      </c>
      <c r="P21" s="38">
        <v>0.27316665649414</v>
      </c>
      <c r="Q21" s="38">
        <v>0.27224999666214</v>
      </c>
      <c r="R21" s="38">
        <v>0.25483334064484</v>
      </c>
      <c r="S21" s="38">
        <v>0.25116667151451</v>
      </c>
      <c r="T21" s="38">
        <v>0.24291667342186</v>
      </c>
      <c r="U21" s="38">
        <v>0.19066666066647</v>
      </c>
      <c r="V21" s="38">
        <v>0.18241666257381</v>
      </c>
      <c r="W21" s="38">
        <v>0.16775000095367</v>
      </c>
      <c r="X21" s="38">
        <v>0.15766666829586</v>
      </c>
      <c r="Y21" s="38">
        <v>0.12375000119209</v>
      </c>
      <c r="Z21" s="38">
        <v>0.11424691975117</v>
      </c>
      <c r="AA21" s="38">
        <v>0.10691724717617</v>
      </c>
      <c r="AB21" s="38">
        <v>0.08630141615868</v>
      </c>
      <c r="AC21" s="38">
        <v>0.07681758701801</v>
      </c>
      <c r="AD21" s="38">
        <v>0.06402733176947</v>
      </c>
      <c r="AE21" s="38">
        <v>0.05827616527677</v>
      </c>
      <c r="AF21" s="38">
        <v>0.06051558256149</v>
      </c>
      <c r="AG21" s="38">
        <v>0.0571459159255</v>
      </c>
      <c r="AH21" s="38">
        <v>0.05447291582823</v>
      </c>
      <c r="AI21" s="38">
        <v>0.05151941627264</v>
      </c>
      <c r="AJ21" s="39">
        <v>0.04923691600561</v>
      </c>
      <c r="AK21" s="45">
        <v>-0.044303689152</v>
      </c>
      <c r="AL21" s="41">
        <v>2.6319516473E-4</v>
      </c>
    </row>
    <row r="22" ht="9.75" customHeight="1">
      <c r="A22" s="2" t="s">
        <v>86</v>
      </c>
      <c r="B22" s="47" t="s">
        <v>143</v>
      </c>
      <c r="C22" s="47" t="s">
        <v>143</v>
      </c>
      <c r="D22" s="47" t="s">
        <v>143</v>
      </c>
      <c r="E22" s="47" t="s">
        <v>143</v>
      </c>
      <c r="F22" s="47" t="s">
        <v>143</v>
      </c>
      <c r="G22" s="47" t="s">
        <v>143</v>
      </c>
      <c r="H22" s="47" t="s">
        <v>143</v>
      </c>
      <c r="I22" s="47" t="s">
        <v>143</v>
      </c>
      <c r="J22" s="47" t="s">
        <v>143</v>
      </c>
      <c r="K22" s="47" t="s">
        <v>143</v>
      </c>
      <c r="L22" s="47" t="s">
        <v>143</v>
      </c>
      <c r="M22" s="47" t="s">
        <v>143</v>
      </c>
      <c r="N22" s="47" t="s">
        <v>143</v>
      </c>
      <c r="O22" s="47" t="s">
        <v>143</v>
      </c>
      <c r="P22" s="47" t="s">
        <v>143</v>
      </c>
      <c r="Q22" s="47" t="s">
        <v>143</v>
      </c>
      <c r="R22" s="47" t="s">
        <v>143</v>
      </c>
      <c r="S22" s="38">
        <v>1.26880288124084</v>
      </c>
      <c r="T22" s="38">
        <v>1.26880288124084</v>
      </c>
      <c r="U22" s="38">
        <v>1.24434041976929</v>
      </c>
      <c r="V22" s="38">
        <v>1.24434041976929</v>
      </c>
      <c r="W22" s="38">
        <v>1.24434041976929</v>
      </c>
      <c r="X22" s="38">
        <v>1.284916639328</v>
      </c>
      <c r="Y22" s="38">
        <v>1.284916639328</v>
      </c>
      <c r="Z22" s="38">
        <v>1.284916639328</v>
      </c>
      <c r="AA22" s="38">
        <v>1.284916639328</v>
      </c>
      <c r="AB22" s="38">
        <v>1.29167938232422</v>
      </c>
      <c r="AC22" s="38">
        <v>1.31873023509979</v>
      </c>
      <c r="AD22" s="38">
        <v>1.31873023509979</v>
      </c>
      <c r="AE22" s="38">
        <v>1.31873023509979</v>
      </c>
      <c r="AF22" s="38">
        <v>1.31700003147125</v>
      </c>
      <c r="AG22" s="38">
        <v>1.31700003147125</v>
      </c>
      <c r="AH22" s="38">
        <v>1.52542984485626</v>
      </c>
      <c r="AI22" s="38">
        <v>1.50610864162445</v>
      </c>
      <c r="AJ22" s="39">
        <v>1.50610864162445</v>
      </c>
      <c r="AK22" s="40" t="s">
        <v>109</v>
      </c>
      <c r="AL22" s="41">
        <v>0.00805088039488</v>
      </c>
    </row>
    <row r="23" ht="9.75" customHeight="1">
      <c r="A23" s="2" t="s">
        <v>161</v>
      </c>
      <c r="B23" s="38">
        <v>1.90084445476532</v>
      </c>
      <c r="C23" s="38">
        <v>1.835822224617</v>
      </c>
      <c r="D23" s="38">
        <v>1.78768885135651</v>
      </c>
      <c r="E23" s="38">
        <v>1.75644445419312</v>
      </c>
      <c r="F23" s="38">
        <v>1.71844446659088</v>
      </c>
      <c r="G23" s="38">
        <v>1.68382227420807</v>
      </c>
      <c r="H23" s="38">
        <v>1.65088891983032</v>
      </c>
      <c r="I23" s="38">
        <v>1.61288893222809</v>
      </c>
      <c r="J23" s="38">
        <v>1.58502221107483</v>
      </c>
      <c r="K23" s="38">
        <v>1.57488894462585</v>
      </c>
      <c r="L23" s="38">
        <v>1.78431105613709</v>
      </c>
      <c r="M23" s="38">
        <v>1.7615110874176</v>
      </c>
      <c r="N23" s="38">
        <v>1.74039995670319</v>
      </c>
      <c r="O23" s="38">
        <v>1.69733333587646</v>
      </c>
      <c r="P23" s="38">
        <v>1.68635559082031</v>
      </c>
      <c r="Q23" s="38">
        <v>1.64835560321808</v>
      </c>
      <c r="R23" s="38">
        <v>1.62977778911591</v>
      </c>
      <c r="S23" s="38">
        <v>1.64413332939148</v>
      </c>
      <c r="T23" s="38">
        <v>1.59853339195251</v>
      </c>
      <c r="U23" s="38">
        <v>1.55040001869202</v>
      </c>
      <c r="V23" s="38">
        <v>1.50057780742645</v>
      </c>
      <c r="W23" s="38">
        <v>1.46764445304871</v>
      </c>
      <c r="X23" s="38">
        <v>1.42626667022705</v>
      </c>
      <c r="Y23" s="38">
        <v>1.36377775669098</v>
      </c>
      <c r="Z23" s="38">
        <v>1.32746660709381</v>
      </c>
      <c r="AA23" s="38">
        <v>1.275111079216</v>
      </c>
      <c r="AB23" s="38">
        <v>1.21515560150146</v>
      </c>
      <c r="AC23" s="38">
        <v>1.17040002346039</v>
      </c>
      <c r="AD23" s="38">
        <v>1.15182220935822</v>
      </c>
      <c r="AE23" s="38">
        <v>1.17377781867981</v>
      </c>
      <c r="AF23" s="38">
        <v>1.10115551948547</v>
      </c>
      <c r="AG23" s="38">
        <v>1.03866672515869</v>
      </c>
      <c r="AH23" s="38">
        <v>0.85119998455048</v>
      </c>
      <c r="AI23" s="38">
        <v>0.7996888756752</v>
      </c>
      <c r="AJ23" s="39">
        <v>0.7996888756752</v>
      </c>
      <c r="AK23" s="40" t="s">
        <v>109</v>
      </c>
      <c r="AL23" s="41">
        <v>0.00427472451702</v>
      </c>
    </row>
    <row r="24" ht="9.75" customHeight="1">
      <c r="A24" s="2" t="s">
        <v>87</v>
      </c>
      <c r="B24" s="38">
        <v>0.38800001144409</v>
      </c>
      <c r="C24" s="38">
        <v>0.37200000882149</v>
      </c>
      <c r="D24" s="38">
        <v>0.34499999880791</v>
      </c>
      <c r="E24" s="38">
        <v>0.40700000524521</v>
      </c>
      <c r="F24" s="38">
        <v>0.37999999523163</v>
      </c>
      <c r="G24" s="38">
        <v>0.54540002346039</v>
      </c>
      <c r="H24" s="38">
        <v>0.45280000567436</v>
      </c>
      <c r="I24" s="38">
        <v>1.24689996242523</v>
      </c>
      <c r="J24" s="38">
        <v>1.73199999332428</v>
      </c>
      <c r="K24" s="38">
        <v>1.73000001907349</v>
      </c>
      <c r="L24" s="38">
        <v>1.68009996414185</v>
      </c>
      <c r="M24" s="38">
        <v>1.27369999885559</v>
      </c>
      <c r="N24" s="38">
        <v>1.3808000087738</v>
      </c>
      <c r="O24" s="38">
        <v>1.35479998588562</v>
      </c>
      <c r="P24" s="38">
        <v>1.3458000421524</v>
      </c>
      <c r="Q24" s="38">
        <v>1.35220003128052</v>
      </c>
      <c r="R24" s="38">
        <v>1.48000001907349</v>
      </c>
      <c r="S24" s="38">
        <v>1.17299997806549</v>
      </c>
      <c r="T24" s="38">
        <v>1.17200005054474</v>
      </c>
      <c r="U24" s="38">
        <v>1.24699997901917</v>
      </c>
      <c r="V24" s="38">
        <v>1.25899994373322</v>
      </c>
      <c r="W24" s="38">
        <v>2.18899989128113</v>
      </c>
      <c r="X24" s="38">
        <v>2.11700010299683</v>
      </c>
      <c r="Y24" s="38">
        <v>2.46099996566772</v>
      </c>
      <c r="Z24" s="38">
        <v>2.38599991798401</v>
      </c>
      <c r="AA24" s="38">
        <v>2.35800004005432</v>
      </c>
      <c r="AB24" s="38">
        <v>2.30200004577637</v>
      </c>
      <c r="AC24" s="38">
        <v>2.31299996376038</v>
      </c>
      <c r="AD24" s="38">
        <v>2.21499991416931</v>
      </c>
      <c r="AE24" s="38">
        <v>2.0460000038147</v>
      </c>
      <c r="AF24" s="38">
        <v>2.04200005531311</v>
      </c>
      <c r="AG24" s="38">
        <v>2.0699999332428</v>
      </c>
      <c r="AH24" s="38">
        <v>2.08999991416931</v>
      </c>
      <c r="AI24" s="38">
        <v>2.04900002479553</v>
      </c>
      <c r="AJ24" s="39">
        <v>1.92200005054474</v>
      </c>
      <c r="AK24" s="45">
        <v>-0.06198143959045</v>
      </c>
      <c r="AL24" s="41">
        <v>0.01027402095497</v>
      </c>
    </row>
    <row r="25" ht="9.75" customHeight="1">
      <c r="A25" s="2" t="s">
        <v>162</v>
      </c>
      <c r="B25" s="38">
        <v>0.09411764889956</v>
      </c>
      <c r="C25" s="38">
        <v>0.09049773961306</v>
      </c>
      <c r="D25" s="38">
        <v>0.08778280764818</v>
      </c>
      <c r="E25" s="38">
        <v>0.08506786823273</v>
      </c>
      <c r="F25" s="38">
        <v>0.08235293626785</v>
      </c>
      <c r="G25" s="38">
        <v>0.08687783032656</v>
      </c>
      <c r="H25" s="38">
        <v>0.14932127296925</v>
      </c>
      <c r="I25" s="38">
        <v>0.147511318326</v>
      </c>
      <c r="J25" s="38">
        <v>0.15475113689899</v>
      </c>
      <c r="K25" s="38">
        <v>0.14841629564762</v>
      </c>
      <c r="L25" s="38">
        <v>0.14389139413834</v>
      </c>
      <c r="M25" s="38">
        <v>0.13846153020859</v>
      </c>
      <c r="N25" s="38">
        <v>0.14298643171787</v>
      </c>
      <c r="O25" s="38">
        <v>0.140271499753</v>
      </c>
      <c r="P25" s="38">
        <v>0.140271499753</v>
      </c>
      <c r="Q25" s="38">
        <v>0.13846153020859</v>
      </c>
      <c r="R25" s="38">
        <v>0.13484163582325</v>
      </c>
      <c r="S25" s="38">
        <v>0.140271499753</v>
      </c>
      <c r="T25" s="38">
        <v>0.12760181725025</v>
      </c>
      <c r="U25" s="38">
        <v>0.13212668895721</v>
      </c>
      <c r="V25" s="38">
        <v>0.10769230872393</v>
      </c>
      <c r="W25" s="38">
        <v>0.10407239943743</v>
      </c>
      <c r="X25" s="38">
        <v>0.10497736930847</v>
      </c>
      <c r="Y25" s="38">
        <v>0.0995475128293</v>
      </c>
      <c r="Z25" s="38">
        <v>0.0986425280571</v>
      </c>
      <c r="AA25" s="38">
        <v>0.0959276035428</v>
      </c>
      <c r="AB25" s="38">
        <v>0.10226244479418</v>
      </c>
      <c r="AC25" s="38">
        <v>0.10446245968342</v>
      </c>
      <c r="AD25" s="38">
        <v>0.10530598461628</v>
      </c>
      <c r="AE25" s="38">
        <v>0.11044134199619</v>
      </c>
      <c r="AF25" s="38">
        <v>0.10915746539831</v>
      </c>
      <c r="AG25" s="38">
        <v>0.1068589836359</v>
      </c>
      <c r="AH25" s="38">
        <v>0.10292015969753</v>
      </c>
      <c r="AI25" s="38">
        <v>0.09827097505331</v>
      </c>
      <c r="AJ25" s="39">
        <v>0.09827097505331</v>
      </c>
      <c r="AK25" s="40" t="s">
        <v>109</v>
      </c>
      <c r="AL25" s="41">
        <v>5.2530597895E-4</v>
      </c>
    </row>
    <row r="26" ht="9.75" customHeight="1">
      <c r="A26" s="2" t="s">
        <v>88</v>
      </c>
      <c r="B26" s="38">
        <v>0.30000001192093</v>
      </c>
      <c r="C26" s="38">
        <v>0.28000000119209</v>
      </c>
      <c r="D26" s="38">
        <v>0.25499999523163</v>
      </c>
      <c r="E26" s="38">
        <v>0.23000000417233</v>
      </c>
      <c r="F26" s="38">
        <v>0.20999999344349</v>
      </c>
      <c r="G26" s="38">
        <v>0.27000001072884</v>
      </c>
      <c r="H26" s="38">
        <v>0.23499999940395</v>
      </c>
      <c r="I26" s="38">
        <v>0.19799999892712</v>
      </c>
      <c r="J26" s="38">
        <v>0.16500000655651</v>
      </c>
      <c r="K26" s="38">
        <v>0.1330000013113</v>
      </c>
      <c r="L26" s="38">
        <v>0.10499999672174</v>
      </c>
      <c r="M26" s="38">
        <v>0.48100000619888</v>
      </c>
      <c r="N26" s="38">
        <v>0.46599999070168</v>
      </c>
      <c r="O26" s="38">
        <v>0.44499999284744</v>
      </c>
      <c r="P26" s="38">
        <v>0.42500001192093</v>
      </c>
      <c r="Q26" s="38">
        <v>0.40700000524521</v>
      </c>
      <c r="R26" s="38">
        <v>0.38899999856949</v>
      </c>
      <c r="S26" s="38">
        <v>0.3740000128746</v>
      </c>
      <c r="T26" s="38">
        <v>0.36000001430511</v>
      </c>
      <c r="U26" s="38">
        <v>0.34799998998642</v>
      </c>
      <c r="V26" s="38">
        <v>0.33500000834465</v>
      </c>
      <c r="W26" s="38">
        <v>0.32199999690056</v>
      </c>
      <c r="X26" s="38">
        <v>0.31099998950958</v>
      </c>
      <c r="Y26" s="38">
        <v>0.30500000715256</v>
      </c>
      <c r="Z26" s="38">
        <v>0.29499998688698</v>
      </c>
      <c r="AA26" s="38">
        <v>0.62800002098083</v>
      </c>
      <c r="AB26" s="38">
        <v>0.62800002098083</v>
      </c>
      <c r="AC26" s="38">
        <v>0.62800002098083</v>
      </c>
      <c r="AD26" s="38">
        <v>0.61699998378754</v>
      </c>
      <c r="AE26" s="38">
        <v>0.60600000619888</v>
      </c>
      <c r="AF26" s="38">
        <v>0.59509199857712</v>
      </c>
      <c r="AG26" s="38">
        <v>0.1089999973774</v>
      </c>
      <c r="AH26" s="38">
        <v>0.10199999809265</v>
      </c>
      <c r="AI26" s="38">
        <v>0.10199999809265</v>
      </c>
      <c r="AJ26" s="39">
        <v>0.10999999940395</v>
      </c>
      <c r="AK26" s="45">
        <v>0.07843139022589</v>
      </c>
      <c r="AL26" s="41">
        <v>5.8800325496E-4</v>
      </c>
    </row>
    <row r="27" ht="9.75" customHeight="1">
      <c r="A27" s="2" t="s">
        <v>89</v>
      </c>
      <c r="B27" s="47" t="s">
        <v>143</v>
      </c>
      <c r="C27" s="47" t="s">
        <v>143</v>
      </c>
      <c r="D27" s="47" t="s">
        <v>143</v>
      </c>
      <c r="E27" s="47" t="s">
        <v>143</v>
      </c>
      <c r="F27" s="47" t="s">
        <v>143</v>
      </c>
      <c r="G27" s="47" t="s">
        <v>143</v>
      </c>
      <c r="H27" s="47" t="s">
        <v>143</v>
      </c>
      <c r="I27" s="47" t="s">
        <v>143</v>
      </c>
      <c r="J27" s="47" t="s">
        <v>143</v>
      </c>
      <c r="K27" s="47" t="s">
        <v>143</v>
      </c>
      <c r="L27" s="47" t="s">
        <v>143</v>
      </c>
      <c r="M27" s="38">
        <v>31.3046340942382</v>
      </c>
      <c r="N27" s="38">
        <v>32.0610122680664</v>
      </c>
      <c r="O27" s="38">
        <v>32.0648155212402</v>
      </c>
      <c r="P27" s="38">
        <v>31.8574752807617</v>
      </c>
      <c r="Q27" s="38">
        <v>31.1145877838134</v>
      </c>
      <c r="R27" s="38">
        <v>30.8566970825195</v>
      </c>
      <c r="S27" s="38">
        <v>30.9878921508789</v>
      </c>
      <c r="T27" s="38">
        <v>30.8001270294189</v>
      </c>
      <c r="U27" s="38">
        <v>30.4177551269531</v>
      </c>
      <c r="V27" s="38">
        <v>30.6078014373779</v>
      </c>
      <c r="W27" s="38">
        <v>30.7978458404541</v>
      </c>
      <c r="X27" s="38">
        <v>31.3046340942382</v>
      </c>
      <c r="Y27" s="38">
        <v>31.177936553955</v>
      </c>
      <c r="Z27" s="38">
        <v>31.0512390136718</v>
      </c>
      <c r="AA27" s="38">
        <v>31.177936553955</v>
      </c>
      <c r="AB27" s="38">
        <v>31.177936553955</v>
      </c>
      <c r="AC27" s="38">
        <v>31.3046340942382</v>
      </c>
      <c r="AD27" s="38">
        <v>31.3679828643798</v>
      </c>
      <c r="AE27" s="38">
        <v>31.4313297271728</v>
      </c>
      <c r="AF27" s="38">
        <v>31.4946784973144</v>
      </c>
      <c r="AG27" s="38">
        <v>31.8114204406738</v>
      </c>
      <c r="AH27" s="38">
        <v>31.9780902862548</v>
      </c>
      <c r="AI27" s="38">
        <v>32.2586593627929</v>
      </c>
      <c r="AJ27" s="39">
        <v>32.643756866455</v>
      </c>
      <c r="AK27" s="45">
        <v>0.01193780265749</v>
      </c>
      <c r="AL27" s="41">
        <v>0.17449669539928</v>
      </c>
    </row>
    <row r="28" ht="9.75" customHeight="1">
      <c r="A28" s="2" t="s">
        <v>90</v>
      </c>
      <c r="B28" s="47" t="s">
        <v>143</v>
      </c>
      <c r="C28" s="47" t="s">
        <v>143</v>
      </c>
      <c r="D28" s="47" t="s">
        <v>143</v>
      </c>
      <c r="E28" s="47" t="s">
        <v>143</v>
      </c>
      <c r="F28" s="47" t="s">
        <v>143</v>
      </c>
      <c r="G28" s="47" t="s">
        <v>143</v>
      </c>
      <c r="H28" s="47" t="s">
        <v>143</v>
      </c>
      <c r="I28" s="47" t="s">
        <v>143</v>
      </c>
      <c r="J28" s="47" t="s">
        <v>143</v>
      </c>
      <c r="K28" s="47" t="s">
        <v>143</v>
      </c>
      <c r="L28" s="47" t="s">
        <v>143</v>
      </c>
      <c r="M28" s="47" t="s">
        <v>143</v>
      </c>
      <c r="N28" s="47" t="s">
        <v>143</v>
      </c>
      <c r="O28" s="47" t="s">
        <v>143</v>
      </c>
      <c r="P28" s="47" t="s">
        <v>143</v>
      </c>
      <c r="Q28" s="47" t="s">
        <v>143</v>
      </c>
      <c r="R28" s="47" t="s">
        <v>143</v>
      </c>
      <c r="S28" s="38">
        <v>2.36541104316711</v>
      </c>
      <c r="T28" s="38">
        <v>2.25937533378601</v>
      </c>
      <c r="U28" s="38">
        <v>2.33278465270996</v>
      </c>
      <c r="V28" s="38">
        <v>2.33278465270996</v>
      </c>
      <c r="W28" s="38">
        <v>2.33278465270996</v>
      </c>
      <c r="X28" s="38">
        <v>2.33278465270996</v>
      </c>
      <c r="Y28" s="38">
        <v>2.33278465270996</v>
      </c>
      <c r="Z28" s="38">
        <v>2.33278465270996</v>
      </c>
      <c r="AA28" s="38">
        <v>2.33278465270996</v>
      </c>
      <c r="AB28" s="38">
        <v>2.33278465270996</v>
      </c>
      <c r="AC28" s="38">
        <v>2.33278465270996</v>
      </c>
      <c r="AD28" s="38">
        <v>7.3409309387207</v>
      </c>
      <c r="AE28" s="38">
        <v>7.3409309387207</v>
      </c>
      <c r="AF28" s="38">
        <v>10.164999961853</v>
      </c>
      <c r="AG28" s="38">
        <v>17.4790000915527</v>
      </c>
      <c r="AH28" s="38">
        <v>17.4790000915527</v>
      </c>
      <c r="AI28" s="38">
        <v>17.4790000915527</v>
      </c>
      <c r="AJ28" s="39">
        <v>17.4790000915527</v>
      </c>
      <c r="AK28" s="40" t="s">
        <v>109</v>
      </c>
      <c r="AL28" s="41">
        <v>0.09343372285366</v>
      </c>
    </row>
    <row r="29" ht="9.75" customHeight="1">
      <c r="A29" s="2" t="s">
        <v>169</v>
      </c>
      <c r="B29" s="47" t="s">
        <v>143</v>
      </c>
      <c r="C29" s="47" t="s">
        <v>143</v>
      </c>
      <c r="D29" s="47" t="s">
        <v>143</v>
      </c>
      <c r="E29" s="47" t="s">
        <v>143</v>
      </c>
      <c r="F29" s="47" t="s">
        <v>143</v>
      </c>
      <c r="G29" s="47" t="s">
        <v>143</v>
      </c>
      <c r="H29" s="47" t="s">
        <v>143</v>
      </c>
      <c r="I29" s="47" t="s">
        <v>143</v>
      </c>
      <c r="J29" s="47" t="s">
        <v>143</v>
      </c>
      <c r="K29" s="47" t="s">
        <v>143</v>
      </c>
      <c r="L29" s="47" t="s">
        <v>143</v>
      </c>
      <c r="M29" s="47" t="s">
        <v>143</v>
      </c>
      <c r="N29" s="47" t="s">
        <v>143</v>
      </c>
      <c r="O29" s="47" t="s">
        <v>143</v>
      </c>
      <c r="P29" s="47" t="s">
        <v>143</v>
      </c>
      <c r="Q29" s="47" t="s">
        <v>143</v>
      </c>
      <c r="R29" s="47" t="s">
        <v>143</v>
      </c>
      <c r="S29" s="38">
        <v>0.66612148284912</v>
      </c>
      <c r="T29" s="38">
        <v>0.71370160579681</v>
      </c>
      <c r="U29" s="38">
        <v>0.70735758543015</v>
      </c>
      <c r="V29" s="38">
        <v>0.70418560504913</v>
      </c>
      <c r="W29" s="38">
        <v>0.70418560504913</v>
      </c>
      <c r="X29" s="38">
        <v>0.70418560504913</v>
      </c>
      <c r="Y29" s="38">
        <v>0.70101356506348</v>
      </c>
      <c r="Z29" s="38">
        <v>0.70418560504913</v>
      </c>
      <c r="AA29" s="38">
        <v>0.69784158468246</v>
      </c>
      <c r="AB29" s="38">
        <v>0.69656008481979</v>
      </c>
      <c r="AC29" s="38">
        <v>0.69656008481979</v>
      </c>
      <c r="AD29" s="38">
        <v>0.68303465843201</v>
      </c>
      <c r="AE29" s="38">
        <v>0.66950917243958</v>
      </c>
      <c r="AF29" s="38">
        <v>0.65500003099442</v>
      </c>
      <c r="AG29" s="38">
        <v>0.65399998426437</v>
      </c>
      <c r="AH29" s="38">
        <v>0.64200001955032</v>
      </c>
      <c r="AI29" s="38">
        <v>0.64288002252579</v>
      </c>
      <c r="AJ29" s="39">
        <v>0.63747763633728</v>
      </c>
      <c r="AK29" s="45">
        <v>-0.00840341299772</v>
      </c>
      <c r="AL29" s="41">
        <v>0.00340762664564</v>
      </c>
    </row>
    <row r="30" ht="9.75" customHeight="1">
      <c r="A30" s="2" t="s">
        <v>91</v>
      </c>
      <c r="B30" s="38">
        <v>0.73900002241135</v>
      </c>
      <c r="C30" s="38">
        <v>0.66399997472763</v>
      </c>
      <c r="D30" s="38">
        <v>0.63300001621246</v>
      </c>
      <c r="E30" s="38">
        <v>0.71200001239777</v>
      </c>
      <c r="F30" s="38">
        <v>0.72500002384186</v>
      </c>
      <c r="G30" s="38">
        <v>0.64800000190735</v>
      </c>
      <c r="H30" s="38">
        <v>0.63400000333786</v>
      </c>
      <c r="I30" s="38">
        <v>0.64399999380112</v>
      </c>
      <c r="J30" s="38">
        <v>0.58999997377396</v>
      </c>
      <c r="K30" s="38">
        <v>0.56000000238419</v>
      </c>
      <c r="L30" s="38">
        <v>0.5450000166893</v>
      </c>
      <c r="M30" s="38">
        <v>0.54000002145767</v>
      </c>
      <c r="N30" s="38">
        <v>0.61000001430511</v>
      </c>
      <c r="O30" s="38">
        <v>0.62999999523163</v>
      </c>
      <c r="P30" s="38">
        <v>0.66000002622604</v>
      </c>
      <c r="Q30" s="38">
        <v>0.69999998807907</v>
      </c>
      <c r="R30" s="38">
        <v>0.75999999046326</v>
      </c>
      <c r="S30" s="38">
        <v>0.76499998569489</v>
      </c>
      <c r="T30" s="38">
        <v>0.75499999523163</v>
      </c>
      <c r="U30" s="38">
        <v>0.75999999046326</v>
      </c>
      <c r="V30" s="38">
        <v>0.73500001430511</v>
      </c>
      <c r="W30" s="38">
        <v>0.65499997138977</v>
      </c>
      <c r="X30" s="38">
        <v>0.62999999523163</v>
      </c>
      <c r="Y30" s="38">
        <v>0.58999997377396</v>
      </c>
      <c r="Z30" s="38">
        <v>0.53100001811981</v>
      </c>
      <c r="AA30" s="38">
        <v>0.48100000619888</v>
      </c>
      <c r="AB30" s="38">
        <v>0.41200000047684</v>
      </c>
      <c r="AC30" s="38">
        <v>0.34299999475479</v>
      </c>
      <c r="AD30" s="38">
        <v>0.29199999570847</v>
      </c>
      <c r="AE30" s="38">
        <v>0.25600001215935</v>
      </c>
      <c r="AF30" s="38">
        <v>0.25259000062943</v>
      </c>
      <c r="AG30" s="38">
        <v>0.24603000283241</v>
      </c>
      <c r="AH30" s="38">
        <v>0.24400000274181</v>
      </c>
      <c r="AI30" s="38">
        <v>0.24099999666214</v>
      </c>
      <c r="AJ30" s="39">
        <v>0.24099999666214</v>
      </c>
      <c r="AK30" s="40" t="s">
        <v>109</v>
      </c>
      <c r="AL30" s="41">
        <v>0.00128826173022</v>
      </c>
    </row>
    <row r="31" ht="9.75" customHeight="1">
      <c r="A31" s="2" t="s">
        <v>92</v>
      </c>
      <c r="B31" s="47" t="s">
        <v>143</v>
      </c>
      <c r="C31" s="47" t="s">
        <v>143</v>
      </c>
      <c r="D31" s="47" t="s">
        <v>143</v>
      </c>
      <c r="E31" s="47" t="s">
        <v>143</v>
      </c>
      <c r="F31" s="47" t="s">
        <v>143</v>
      </c>
      <c r="G31" s="47" t="s">
        <v>143</v>
      </c>
      <c r="H31" s="47" t="s">
        <v>143</v>
      </c>
      <c r="I31" s="47" t="s">
        <v>143</v>
      </c>
      <c r="J31" s="47" t="s">
        <v>143</v>
      </c>
      <c r="K31" s="47" t="s">
        <v>143</v>
      </c>
      <c r="L31" s="47" t="s">
        <v>143</v>
      </c>
      <c r="M31" s="47" t="s">
        <v>143</v>
      </c>
      <c r="N31" s="47" t="s">
        <v>143</v>
      </c>
      <c r="O31" s="47" t="s">
        <v>143</v>
      </c>
      <c r="P31" s="47" t="s">
        <v>143</v>
      </c>
      <c r="Q31" s="47" t="s">
        <v>143</v>
      </c>
      <c r="R31" s="47" t="s">
        <v>143</v>
      </c>
      <c r="S31" s="38">
        <v>1.11020255088806</v>
      </c>
      <c r="T31" s="38">
        <v>1.11020255088806</v>
      </c>
      <c r="U31" s="38">
        <v>1.11020255088806</v>
      </c>
      <c r="V31" s="38">
        <v>1.17364263534546</v>
      </c>
      <c r="W31" s="38">
        <v>1.17364263534546</v>
      </c>
      <c r="X31" s="38">
        <v>1.17364263534546</v>
      </c>
      <c r="Y31" s="38">
        <v>1.17998671531677</v>
      </c>
      <c r="Z31" s="38">
        <v>1.17998671531677</v>
      </c>
      <c r="AA31" s="38">
        <v>1.17364263534546</v>
      </c>
      <c r="AB31" s="38">
        <v>1.18685722351074</v>
      </c>
      <c r="AC31" s="38">
        <v>1.18685722351074</v>
      </c>
      <c r="AD31" s="38">
        <v>1.18009448051453</v>
      </c>
      <c r="AE31" s="38">
        <v>1.13748931884766</v>
      </c>
      <c r="AF31" s="38">
        <v>1.12199997901917</v>
      </c>
      <c r="AG31" s="38">
        <v>1.12199997901917</v>
      </c>
      <c r="AH31" s="38">
        <v>1.12199997901917</v>
      </c>
      <c r="AI31" s="38">
        <v>1.08587288856506</v>
      </c>
      <c r="AJ31" s="39">
        <v>1.08587288856506</v>
      </c>
      <c r="AK31" s="40" t="s">
        <v>109</v>
      </c>
      <c r="AL31" s="41">
        <v>0.00580451637506</v>
      </c>
    </row>
    <row r="32" ht="9.75" customHeight="1">
      <c r="A32" s="2" t="s">
        <v>93</v>
      </c>
      <c r="B32" s="38">
        <v>19.8820283709792</v>
      </c>
      <c r="C32" s="38">
        <v>21.1182821643305</v>
      </c>
      <c r="D32" s="38">
        <v>21.7384062050841</v>
      </c>
      <c r="E32" s="38">
        <v>22.3705321527086</v>
      </c>
      <c r="F32" s="38">
        <v>23.290222975891</v>
      </c>
      <c r="G32" s="38">
        <v>24.8110378440469</v>
      </c>
      <c r="H32" s="38">
        <v>25.4151618778705</v>
      </c>
      <c r="I32" s="38">
        <v>25.8359496574848</v>
      </c>
      <c r="J32" s="38">
        <v>26.3198527055792</v>
      </c>
      <c r="K32" s="38">
        <v>32.1285453825257</v>
      </c>
      <c r="L32" s="38">
        <v>33.6712935818359</v>
      </c>
      <c r="M32" s="38">
        <v>2.64072684315033</v>
      </c>
      <c r="N32" s="38">
        <v>2.61770166363567</v>
      </c>
      <c r="O32" s="38">
        <v>3.56396534573287</v>
      </c>
      <c r="P32" s="38">
        <v>3.94233152735978</v>
      </c>
      <c r="Q32" s="38">
        <v>4.21218669554219</v>
      </c>
      <c r="R32" s="38">
        <v>3.98283685185015</v>
      </c>
      <c r="S32" s="38">
        <v>0.24669817718677</v>
      </c>
      <c r="T32" s="38">
        <v>0.21832930587698</v>
      </c>
      <c r="U32" s="38">
        <v>0.25414081162307</v>
      </c>
      <c r="V32" s="38">
        <v>0.24305805366021</v>
      </c>
      <c r="W32" s="38">
        <v>0.24303292192053</v>
      </c>
      <c r="X32" s="38">
        <v>0.22957239008974</v>
      </c>
      <c r="Y32" s="38">
        <v>0.2210971362656</v>
      </c>
      <c r="Z32" s="38">
        <v>0.22137605643366</v>
      </c>
      <c r="AA32" s="38">
        <v>0.23189063288737</v>
      </c>
      <c r="AB32" s="38">
        <v>0.22789520595688</v>
      </c>
      <c r="AC32" s="38">
        <v>0.24706777895335</v>
      </c>
      <c r="AD32" s="38">
        <v>0.23395287094172</v>
      </c>
      <c r="AE32" s="38">
        <v>0.22184464603197</v>
      </c>
      <c r="AF32" s="38">
        <v>0.21765822829911</v>
      </c>
      <c r="AG32" s="38">
        <v>0.22682758059818</v>
      </c>
      <c r="AH32" s="38">
        <v>0.22641931287944</v>
      </c>
      <c r="AI32" s="38">
        <v>0.2212410614593</v>
      </c>
      <c r="AJ32" s="39">
        <v>0.21757833205629</v>
      </c>
      <c r="AK32" s="45">
        <v>-0.01655537821352</v>
      </c>
      <c r="AL32" s="41">
        <v>0.0011630615918</v>
      </c>
    </row>
    <row r="33" ht="9.75" customHeight="1">
      <c r="A33" s="17" t="s">
        <v>94</v>
      </c>
      <c r="B33" s="42">
        <v>23.7552571817068</v>
      </c>
      <c r="C33" s="42">
        <v>24.8150054541183</v>
      </c>
      <c r="D33" s="42">
        <v>25.2963178767822</v>
      </c>
      <c r="E33" s="42">
        <v>26.1441778144799</v>
      </c>
      <c r="F33" s="42">
        <v>26.9952270570211</v>
      </c>
      <c r="G33" s="42">
        <v>28.6231113132089</v>
      </c>
      <c r="H33" s="42">
        <v>29.1719687506556</v>
      </c>
      <c r="I33" s="42">
        <v>30.3460898753255</v>
      </c>
      <c r="J33" s="42">
        <v>31.230296018999</v>
      </c>
      <c r="K33" s="42">
        <v>36.9792739762924</v>
      </c>
      <c r="L33" s="42">
        <v>38.5060426844283</v>
      </c>
      <c r="M33" s="42">
        <v>38.7421669077593</v>
      </c>
      <c r="N33" s="42">
        <v>39.5901369890198</v>
      </c>
      <c r="O33" s="42">
        <v>40.4561723424121</v>
      </c>
      <c r="P33" s="42">
        <v>40.6408806340768</v>
      </c>
      <c r="Q33" s="42">
        <v>40.1667869477532</v>
      </c>
      <c r="R33" s="42">
        <v>39.807801829651</v>
      </c>
      <c r="S33" s="42">
        <v>41.8669765356462</v>
      </c>
      <c r="T33" s="42">
        <v>41.493204663624</v>
      </c>
      <c r="U33" s="42">
        <v>41.5258446956286</v>
      </c>
      <c r="V33" s="42">
        <v>41.6534457559464</v>
      </c>
      <c r="W33" s="42">
        <v>42.6183254838688</v>
      </c>
      <c r="X33" s="42">
        <v>42.9698295042617</v>
      </c>
      <c r="Y33" s="42">
        <v>43.0212531856959</v>
      </c>
      <c r="Z33" s="42">
        <v>42.6900993535528</v>
      </c>
      <c r="AA33" s="42">
        <v>42.9852113864617</v>
      </c>
      <c r="AB33" s="42">
        <v>42.7785153297009</v>
      </c>
      <c r="AC33" s="42">
        <v>42.784895494231</v>
      </c>
      <c r="AD33" s="42">
        <v>47.6499430224066</v>
      </c>
      <c r="AE33" s="42">
        <v>47.4028176207793</v>
      </c>
      <c r="AF33" s="42">
        <v>50.1460953495116</v>
      </c>
      <c r="AG33" s="42">
        <v>57.2367296667071</v>
      </c>
      <c r="AH33" s="42">
        <v>57.404172508046</v>
      </c>
      <c r="AI33" s="42">
        <v>57.5026237153215</v>
      </c>
      <c r="AJ33" s="42">
        <v>58.0341647408204</v>
      </c>
      <c r="AK33" s="46">
        <v>0.00924376957119</v>
      </c>
      <c r="AL33" s="44">
        <v>0.31022071838379</v>
      </c>
    </row>
    <row r="34" ht="9.75" customHeight="1">
      <c r="A34" s="2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9"/>
      <c r="AK34" s="45"/>
      <c r="AL34" s="41"/>
    </row>
    <row r="35" ht="9.75" customHeight="1">
      <c r="A35" s="2" t="s">
        <v>308</v>
      </c>
      <c r="B35" s="38">
        <v>0.23299999535084</v>
      </c>
      <c r="C35" s="38">
        <v>0.22499999403954</v>
      </c>
      <c r="D35" s="38">
        <v>0.22200000286102</v>
      </c>
      <c r="E35" s="38">
        <v>0.21799999475479</v>
      </c>
      <c r="F35" s="38">
        <v>0.21400000154972</v>
      </c>
      <c r="G35" s="38">
        <v>0.20900000631809</v>
      </c>
      <c r="H35" s="38">
        <v>0.2039999961853</v>
      </c>
      <c r="I35" s="38">
        <v>0.19799999892712</v>
      </c>
      <c r="J35" s="38">
        <v>0.18999999761581</v>
      </c>
      <c r="K35" s="38">
        <v>0.18299999833107</v>
      </c>
      <c r="L35" s="38">
        <v>0.17700000107288</v>
      </c>
      <c r="M35" s="38">
        <v>0.17299999296665</v>
      </c>
      <c r="N35" s="38">
        <v>0.16699999570847</v>
      </c>
      <c r="O35" s="38">
        <v>0.15899999439716</v>
      </c>
      <c r="P35" s="38">
        <v>0.15299999713898</v>
      </c>
      <c r="Q35" s="38">
        <v>0.14699999988079</v>
      </c>
      <c r="R35" s="38">
        <v>0.14200000464916</v>
      </c>
      <c r="S35" s="38">
        <v>0.14200000464916</v>
      </c>
      <c r="T35" s="38">
        <v>0.14200000464916</v>
      </c>
      <c r="U35" s="38">
        <v>0.11800000071526</v>
      </c>
      <c r="V35" s="38">
        <v>0.10999999940395</v>
      </c>
      <c r="W35" s="38">
        <v>0.10999999940395</v>
      </c>
      <c r="X35" s="38">
        <v>0.10999999940395</v>
      </c>
      <c r="Y35" s="38">
        <v>0.09200000017881</v>
      </c>
      <c r="Z35" s="38">
        <v>0.09000000357628</v>
      </c>
      <c r="AA35" s="38">
        <v>0.09000000357628</v>
      </c>
      <c r="AB35" s="38">
        <v>0.09000000357628</v>
      </c>
      <c r="AC35" s="38">
        <v>0.08500000089407</v>
      </c>
      <c r="AD35" s="38">
        <v>0.09000000357628</v>
      </c>
      <c r="AE35" s="38">
        <v>0.23163183033466</v>
      </c>
      <c r="AF35" s="38">
        <v>0.21894589066505</v>
      </c>
      <c r="AG35" s="38">
        <v>0.21894589066505</v>
      </c>
      <c r="AH35" s="38">
        <v>0.1993223130703</v>
      </c>
      <c r="AI35" s="38">
        <v>0.19051463901997</v>
      </c>
      <c r="AJ35" s="39">
        <v>0.18126404285431</v>
      </c>
      <c r="AK35" s="45">
        <v>-0.04855582863092</v>
      </c>
      <c r="AL35" s="41">
        <v>9.6894410672E-4</v>
      </c>
    </row>
    <row r="36" ht="9.75" customHeight="1">
      <c r="A36" s="2" t="s">
        <v>95</v>
      </c>
      <c r="B36" s="38">
        <v>14.1009998321533</v>
      </c>
      <c r="C36" s="38">
        <v>14.0850000381469</v>
      </c>
      <c r="D36" s="38">
        <v>14.0690002441406</v>
      </c>
      <c r="E36" s="38">
        <v>14.0450000762939</v>
      </c>
      <c r="F36" s="38">
        <v>14.0159997940063</v>
      </c>
      <c r="G36" s="38">
        <v>13.9860000610351</v>
      </c>
      <c r="H36" s="38">
        <v>13.954999923706</v>
      </c>
      <c r="I36" s="38">
        <v>13.9219999313354</v>
      </c>
      <c r="J36" s="38">
        <v>14.1999998092651</v>
      </c>
      <c r="K36" s="38">
        <v>17.0</v>
      </c>
      <c r="L36" s="38">
        <v>17.0030002593994</v>
      </c>
      <c r="M36" s="38">
        <v>19.7999992370605</v>
      </c>
      <c r="N36" s="38">
        <v>20.7000007629394</v>
      </c>
      <c r="O36" s="38">
        <v>20.7000007629394</v>
      </c>
      <c r="P36" s="38">
        <v>20.7639999389648</v>
      </c>
      <c r="Q36" s="38">
        <v>19.3500003814697</v>
      </c>
      <c r="R36" s="38">
        <v>23.0</v>
      </c>
      <c r="S36" s="38">
        <v>23.0</v>
      </c>
      <c r="T36" s="38">
        <v>24.1000003814697</v>
      </c>
      <c r="U36" s="38">
        <v>25.0</v>
      </c>
      <c r="V36" s="38">
        <v>26.0</v>
      </c>
      <c r="W36" s="38">
        <v>26.1000003814697</v>
      </c>
      <c r="X36" s="38">
        <v>26.6900005340576</v>
      </c>
      <c r="Y36" s="38">
        <v>27.5699996948242</v>
      </c>
      <c r="Z36" s="38">
        <v>27.5</v>
      </c>
      <c r="AA36" s="38">
        <v>27.579999923706</v>
      </c>
      <c r="AB36" s="38">
        <v>26.8500003814697</v>
      </c>
      <c r="AC36" s="38">
        <v>28.1299991607666</v>
      </c>
      <c r="AD36" s="38">
        <v>29.6100006103515</v>
      </c>
      <c r="AE36" s="38">
        <v>29.6100006103515</v>
      </c>
      <c r="AF36" s="38">
        <v>33.0900001525878</v>
      </c>
      <c r="AG36" s="38">
        <v>33.6199989318847</v>
      </c>
      <c r="AH36" s="38">
        <v>33.7799987792968</v>
      </c>
      <c r="AI36" s="38">
        <v>34.0200004577636</v>
      </c>
      <c r="AJ36" s="39">
        <v>34.0200004577636</v>
      </c>
      <c r="AK36" s="40" t="s">
        <v>109</v>
      </c>
      <c r="AL36" s="41">
        <v>0.18185338377953</v>
      </c>
    </row>
    <row r="37" ht="9.75" customHeight="1">
      <c r="A37" s="2" t="s">
        <v>96</v>
      </c>
      <c r="B37" s="38">
        <v>0.77740001678467</v>
      </c>
      <c r="C37" s="38">
        <v>0.77315002679825</v>
      </c>
      <c r="D37" s="38">
        <v>0.81563001871109</v>
      </c>
      <c r="E37" s="38">
        <v>0.82120001316071</v>
      </c>
      <c r="F37" s="38">
        <v>0.81800001859665</v>
      </c>
      <c r="G37" s="38">
        <v>0.82120001316071</v>
      </c>
      <c r="H37" s="38">
        <v>0.82118999958038</v>
      </c>
      <c r="I37" s="38">
        <v>1.0</v>
      </c>
      <c r="J37" s="38">
        <v>2.69000005722046</v>
      </c>
      <c r="K37" s="38">
        <v>3.11500000953674</v>
      </c>
      <c r="L37" s="38">
        <v>3.10700011253357</v>
      </c>
      <c r="M37" s="38">
        <v>3.09999990463257</v>
      </c>
      <c r="N37" s="38">
        <v>3.09999990463257</v>
      </c>
      <c r="O37" s="38">
        <v>3.09999990463257</v>
      </c>
      <c r="P37" s="38">
        <v>3.11500000953674</v>
      </c>
      <c r="Q37" s="38">
        <v>3.35999989509583</v>
      </c>
      <c r="R37" s="38">
        <v>3.35999989509583</v>
      </c>
      <c r="S37" s="38">
        <v>3.18799996376038</v>
      </c>
      <c r="T37" s="38">
        <v>3.18799996376038</v>
      </c>
      <c r="U37" s="38">
        <v>3.28500008583069</v>
      </c>
      <c r="V37" s="38">
        <v>3.10899996757507</v>
      </c>
      <c r="W37" s="38">
        <v>3.10899996757507</v>
      </c>
      <c r="X37" s="38">
        <v>3.19000005722046</v>
      </c>
      <c r="Y37" s="38">
        <v>3.17000007629395</v>
      </c>
      <c r="Z37" s="38">
        <v>3.17000007629395</v>
      </c>
      <c r="AA37" s="38">
        <v>3.17000007629395</v>
      </c>
      <c r="AB37" s="38">
        <v>3.17000007629395</v>
      </c>
      <c r="AC37" s="38">
        <v>3.17000007629395</v>
      </c>
      <c r="AD37" s="38">
        <v>3.17000007629395</v>
      </c>
      <c r="AE37" s="38">
        <v>3.17000007629395</v>
      </c>
      <c r="AF37" s="38">
        <v>3.1714870929718</v>
      </c>
      <c r="AG37" s="38">
        <v>3.58774495124817</v>
      </c>
      <c r="AH37" s="38">
        <v>3.58774495124817</v>
      </c>
      <c r="AI37" s="38">
        <v>3.58774495124817</v>
      </c>
      <c r="AJ37" s="39">
        <v>3.58774495124817</v>
      </c>
      <c r="AK37" s="40" t="s">
        <v>109</v>
      </c>
      <c r="AL37" s="41">
        <v>0.01917823404074</v>
      </c>
    </row>
    <row r="38" ht="9.75" customHeight="1">
      <c r="A38" s="2" t="s">
        <v>170</v>
      </c>
      <c r="B38" s="38">
        <v>0.00300000002608</v>
      </c>
      <c r="C38" s="38">
        <v>0.00200000009499</v>
      </c>
      <c r="D38" s="38">
        <v>0.0010000000475</v>
      </c>
      <c r="E38" s="38">
        <v>0.0010000000475</v>
      </c>
      <c r="F38" s="38">
        <v>0.0010000000475</v>
      </c>
      <c r="G38" s="38">
        <v>0.0010000000475</v>
      </c>
      <c r="H38" s="38">
        <v>0.0010000000475</v>
      </c>
      <c r="I38" s="38">
        <v>0.0010000000475</v>
      </c>
      <c r="J38" s="38">
        <v>0.0010000000475</v>
      </c>
      <c r="K38" s="38">
        <v>0.0010000000475</v>
      </c>
      <c r="L38" s="38">
        <v>0.0010000000475</v>
      </c>
      <c r="M38" s="38">
        <v>0.0010000000475</v>
      </c>
      <c r="N38" s="38">
        <v>0.0010000000475</v>
      </c>
      <c r="O38" s="38">
        <v>0.0010000000475</v>
      </c>
      <c r="P38" s="38">
        <v>0.0010000000475</v>
      </c>
      <c r="Q38" s="38">
        <v>0.0010000000475</v>
      </c>
      <c r="R38" s="38">
        <v>0.0010000000475</v>
      </c>
      <c r="S38" s="38">
        <v>0.0010000000475</v>
      </c>
      <c r="T38" s="38">
        <v>0.0010000000475</v>
      </c>
      <c r="U38" s="38">
        <v>0.00200000009499</v>
      </c>
      <c r="V38" s="38">
        <v>0.04500000178814</v>
      </c>
      <c r="W38" s="38">
        <v>0.04500000178814</v>
      </c>
      <c r="X38" s="38">
        <v>0.04500000178814</v>
      </c>
      <c r="Y38" s="38">
        <v>0.04699999839067</v>
      </c>
      <c r="Z38" s="38">
        <v>0.04699999839067</v>
      </c>
      <c r="AA38" s="38">
        <v>0.04500000178814</v>
      </c>
      <c r="AB38" s="38">
        <v>0.04500000178814</v>
      </c>
      <c r="AC38" s="38">
        <v>0.04399999976158</v>
      </c>
      <c r="AD38" s="38">
        <v>0.04399999976158</v>
      </c>
      <c r="AE38" s="38">
        <v>0.09000000357628</v>
      </c>
      <c r="AF38" s="38">
        <v>0.20200000703335</v>
      </c>
      <c r="AG38" s="38">
        <v>0.20200000703335</v>
      </c>
      <c r="AH38" s="38">
        <v>0.20200000703335</v>
      </c>
      <c r="AI38" s="38">
        <v>0.19499298930168</v>
      </c>
      <c r="AJ38" s="39">
        <v>0.19003753364086</v>
      </c>
      <c r="AK38" s="45">
        <v>-0.02541350759566</v>
      </c>
      <c r="AL38" s="41">
        <v>0.0010158426594</v>
      </c>
    </row>
    <row r="39" ht="9.75" customHeight="1">
      <c r="A39" s="2" t="s">
        <v>97</v>
      </c>
      <c r="B39" s="38">
        <v>1.05400002002716</v>
      </c>
      <c r="C39" s="38">
        <v>1.0460000038147</v>
      </c>
      <c r="D39" s="38">
        <v>1.03999996185303</v>
      </c>
      <c r="E39" s="38">
        <v>1.03600001335144</v>
      </c>
      <c r="F39" s="38">
        <v>1.03779995441437</v>
      </c>
      <c r="G39" s="38">
        <v>1.03649997711182</v>
      </c>
      <c r="H39" s="38">
        <v>1.16700005531311</v>
      </c>
      <c r="I39" s="38">
        <v>1.20500004291534</v>
      </c>
      <c r="J39" s="38">
        <v>1.37800002098084</v>
      </c>
      <c r="K39" s="38">
        <v>1.39999997615814</v>
      </c>
      <c r="L39" s="38">
        <v>1.51800000667572</v>
      </c>
      <c r="M39" s="38">
        <v>1.5110000371933</v>
      </c>
      <c r="N39" s="38">
        <v>1.49500000476837</v>
      </c>
      <c r="O39" s="38">
        <v>1.49199998378754</v>
      </c>
      <c r="P39" s="38">
        <v>1.49928319454193</v>
      </c>
      <c r="Q39" s="38">
        <v>1.49399995803833</v>
      </c>
      <c r="R39" s="38">
        <v>1.4889999628067</v>
      </c>
      <c r="S39" s="38">
        <v>1.49000000953674</v>
      </c>
      <c r="T39" s="38">
        <v>1.48199999332428</v>
      </c>
      <c r="U39" s="38">
        <v>1.48199999332428</v>
      </c>
      <c r="V39" s="38">
        <v>1.557000041008</v>
      </c>
      <c r="W39" s="38">
        <v>1.557000041008</v>
      </c>
      <c r="X39" s="38">
        <v>1.557000041008</v>
      </c>
      <c r="Y39" s="38">
        <v>1.57200002670288</v>
      </c>
      <c r="Z39" s="38">
        <v>1.57200002670288</v>
      </c>
      <c r="AA39" s="38">
        <v>1.57200002670288</v>
      </c>
      <c r="AB39" s="38">
        <v>1.77999997138977</v>
      </c>
      <c r="AC39" s="38">
        <v>1.78400003910065</v>
      </c>
      <c r="AD39" s="38">
        <v>1.78400003910065</v>
      </c>
      <c r="AE39" s="38">
        <v>1.78400003910065</v>
      </c>
      <c r="AF39" s="38">
        <v>1.78400003910065</v>
      </c>
      <c r="AG39" s="38">
        <v>1.78400003910065</v>
      </c>
      <c r="AH39" s="38">
        <v>1.78400003910065</v>
      </c>
      <c r="AI39" s="38">
        <v>1.78400003910065</v>
      </c>
      <c r="AJ39" s="39">
        <v>1.78400003910065</v>
      </c>
      <c r="AK39" s="40" t="s">
        <v>109</v>
      </c>
      <c r="AL39" s="41">
        <v>0.009536344558</v>
      </c>
    </row>
    <row r="40" ht="9.75" customHeight="1">
      <c r="A40" s="2" t="s">
        <v>98</v>
      </c>
      <c r="B40" s="38">
        <v>0.08100000023842</v>
      </c>
      <c r="C40" s="38">
        <v>0.07800000160933</v>
      </c>
      <c r="D40" s="38">
        <v>0.08299999684095</v>
      </c>
      <c r="E40" s="38">
        <v>0.16500000655651</v>
      </c>
      <c r="F40" s="38">
        <v>0.21500000357628</v>
      </c>
      <c r="G40" s="38">
        <v>0.21799999475479</v>
      </c>
      <c r="H40" s="38">
        <v>0.22900000214577</v>
      </c>
      <c r="I40" s="38">
        <v>0.27200001478195</v>
      </c>
      <c r="J40" s="38">
        <v>0.28299999237061</v>
      </c>
      <c r="K40" s="38">
        <v>0.2790000140667</v>
      </c>
      <c r="L40" s="38">
        <v>0.28000000119209</v>
      </c>
      <c r="M40" s="38">
        <v>0.09300000220537</v>
      </c>
      <c r="N40" s="38">
        <v>0.15000000596046</v>
      </c>
      <c r="O40" s="38">
        <v>0.20000000298023</v>
      </c>
      <c r="P40" s="38">
        <v>0.25600001215935</v>
      </c>
      <c r="Q40" s="38">
        <v>0.45300000905991</v>
      </c>
      <c r="R40" s="38">
        <v>0.61699998378754</v>
      </c>
      <c r="S40" s="38">
        <v>0.54199999570847</v>
      </c>
      <c r="T40" s="38">
        <v>0.56800001859665</v>
      </c>
      <c r="U40" s="38">
        <v>0.8299999833107</v>
      </c>
      <c r="V40" s="38">
        <v>0.85900002717972</v>
      </c>
      <c r="W40" s="38">
        <v>0.94599997997284</v>
      </c>
      <c r="X40" s="38">
        <v>0.94599997997284</v>
      </c>
      <c r="Y40" s="38">
        <v>0.99000000953674</v>
      </c>
      <c r="Z40" s="38">
        <v>0.99500000476837</v>
      </c>
      <c r="AA40" s="38">
        <v>0.99500000476837</v>
      </c>
      <c r="AB40" s="38">
        <v>0.98000001907349</v>
      </c>
      <c r="AC40" s="38">
        <v>0.98000001907349</v>
      </c>
      <c r="AD40" s="38">
        <v>0.94999998807907</v>
      </c>
      <c r="AE40" s="38">
        <v>0.529236972332</v>
      </c>
      <c r="AF40" s="38">
        <v>0.52017599344254</v>
      </c>
      <c r="AG40" s="38">
        <v>0.5147950053215</v>
      </c>
      <c r="AH40" s="38">
        <v>0.50460624694824</v>
      </c>
      <c r="AI40" s="38">
        <v>0.70537275075912</v>
      </c>
      <c r="AJ40" s="39">
        <v>0.70537275075912</v>
      </c>
      <c r="AK40" s="40" t="s">
        <v>109</v>
      </c>
      <c r="AL40" s="41">
        <v>0.00377055886202</v>
      </c>
    </row>
    <row r="41" ht="9.75" customHeight="1">
      <c r="A41" s="2" t="s">
        <v>99</v>
      </c>
      <c r="B41" s="38">
        <v>2.79999995231628</v>
      </c>
      <c r="C41" s="38">
        <v>2.82999992370605</v>
      </c>
      <c r="D41" s="38">
        <v>3.14499998092651</v>
      </c>
      <c r="E41" s="38">
        <v>3.40000009536743</v>
      </c>
      <c r="F41" s="38">
        <v>4.28000020980835</v>
      </c>
      <c r="G41" s="38">
        <v>4.44000005722046</v>
      </c>
      <c r="H41" s="38">
        <v>4.44000005722046</v>
      </c>
      <c r="I41" s="38">
        <v>4.44000005722046</v>
      </c>
      <c r="J41" s="38">
        <v>4.62099981307983</v>
      </c>
      <c r="K41" s="38">
        <v>4.61999988555908</v>
      </c>
      <c r="L41" s="38">
        <v>4.61499977111816</v>
      </c>
      <c r="M41" s="38">
        <v>6.42799997329712</v>
      </c>
      <c r="N41" s="38">
        <v>6.71299982070923</v>
      </c>
      <c r="O41" s="38">
        <v>7.07000017166138</v>
      </c>
      <c r="P41" s="38">
        <v>7.07000017166138</v>
      </c>
      <c r="Q41" s="38">
        <v>8.5</v>
      </c>
      <c r="R41" s="38">
        <v>8.5</v>
      </c>
      <c r="S41" s="38">
        <v>8.5</v>
      </c>
      <c r="T41" s="38">
        <v>10.8999996185302</v>
      </c>
      <c r="U41" s="38">
        <v>11.1569995880127</v>
      </c>
      <c r="V41" s="38">
        <v>14.4429998397827</v>
      </c>
      <c r="W41" s="38">
        <v>25.7830009460449</v>
      </c>
      <c r="X41" s="38">
        <v>25.7830009460449</v>
      </c>
      <c r="Y41" s="38">
        <v>25.3430004119873</v>
      </c>
      <c r="Z41" s="38">
        <v>25.3610000610351</v>
      </c>
      <c r="AA41" s="38">
        <v>25.6359996795654</v>
      </c>
      <c r="AB41" s="38">
        <v>25.542760848999</v>
      </c>
      <c r="AC41" s="38">
        <v>25.4649181365966</v>
      </c>
      <c r="AD41" s="38">
        <v>25.3650741577148</v>
      </c>
      <c r="AE41" s="38">
        <v>25.3215789794921</v>
      </c>
      <c r="AF41" s="38">
        <v>25.0470752716064</v>
      </c>
      <c r="AG41" s="38">
        <v>25.0470752716064</v>
      </c>
      <c r="AH41" s="38">
        <v>24.8876800537109</v>
      </c>
      <c r="AI41" s="38">
        <v>24.6781349182128</v>
      </c>
      <c r="AJ41" s="39">
        <v>24.52805519104</v>
      </c>
      <c r="AK41" s="45">
        <v>-0.00608148565516</v>
      </c>
      <c r="AL41" s="41">
        <v>0.13111433386803</v>
      </c>
    </row>
    <row r="42" ht="9.75" customHeight="1">
      <c r="A42" s="2" t="s">
        <v>100</v>
      </c>
      <c r="B42" s="38">
        <v>3.18322992324829</v>
      </c>
      <c r="C42" s="38">
        <v>3.34608006477356</v>
      </c>
      <c r="D42" s="38">
        <v>3.43216991424561</v>
      </c>
      <c r="E42" s="38">
        <v>3.54397010803223</v>
      </c>
      <c r="F42" s="38">
        <v>3.60801005363464</v>
      </c>
      <c r="G42" s="38">
        <v>3.68700003623962</v>
      </c>
      <c r="H42" s="38">
        <v>4.02099990844727</v>
      </c>
      <c r="I42" s="38">
        <v>4.1894998550415</v>
      </c>
      <c r="J42" s="38">
        <v>5.01999998092651</v>
      </c>
      <c r="K42" s="38">
        <v>5.21840000152588</v>
      </c>
      <c r="L42" s="38">
        <v>5.22270011901855</v>
      </c>
      <c r="M42" s="38">
        <v>5.22060012817383</v>
      </c>
      <c r="N42" s="38">
        <v>5.2487998008728</v>
      </c>
      <c r="O42" s="38">
        <v>5.2487998008728</v>
      </c>
      <c r="P42" s="38">
        <v>5.26000022888184</v>
      </c>
      <c r="Q42" s="38">
        <v>5.54449987411499</v>
      </c>
      <c r="R42" s="38">
        <v>5.69329977035522</v>
      </c>
      <c r="S42" s="38">
        <v>5.88199996948242</v>
      </c>
      <c r="T42" s="38">
        <v>6.06799983978271</v>
      </c>
      <c r="U42" s="38">
        <v>6.14599990844727</v>
      </c>
      <c r="V42" s="38">
        <v>6.30100011825562</v>
      </c>
      <c r="W42" s="38">
        <v>6.45556020736694</v>
      </c>
      <c r="X42" s="38">
        <v>6.64599990844727</v>
      </c>
      <c r="Y42" s="38">
        <v>6.75400018692017</v>
      </c>
      <c r="Z42" s="38">
        <v>6.75699996948242</v>
      </c>
      <c r="AA42" s="38">
        <v>6.82200002670288</v>
      </c>
      <c r="AB42" s="38">
        <v>7.07299995422363</v>
      </c>
      <c r="AC42" s="38">
        <v>7.30444478988647</v>
      </c>
      <c r="AD42" s="38">
        <v>7.44733142852783</v>
      </c>
      <c r="AE42" s="38">
        <v>7.79279708862305</v>
      </c>
      <c r="AF42" s="38">
        <v>7.90040111541748</v>
      </c>
      <c r="AG42" s="38">
        <v>8.00234222412109</v>
      </c>
      <c r="AH42" s="38">
        <v>8.0646390914917</v>
      </c>
      <c r="AI42" s="38">
        <v>8.166579246521</v>
      </c>
      <c r="AJ42" s="39">
        <v>8.166579246521</v>
      </c>
      <c r="AK42" s="40" t="s">
        <v>109</v>
      </c>
      <c r="AL42" s="41">
        <v>0.04365432262421</v>
      </c>
    </row>
    <row r="43" ht="9.75" customHeight="1">
      <c r="A43" s="2" t="s">
        <v>101</v>
      </c>
      <c r="B43" s="38">
        <v>0.09000000357628</v>
      </c>
      <c r="C43" s="38">
        <v>0.09000000357628</v>
      </c>
      <c r="D43" s="38">
        <v>0.10300000011921</v>
      </c>
      <c r="E43" s="38">
        <v>0.10400000214577</v>
      </c>
      <c r="F43" s="38">
        <v>0.10400000214577</v>
      </c>
      <c r="G43" s="38">
        <v>0.12399999797344</v>
      </c>
      <c r="H43" s="38">
        <v>0.14200000464916</v>
      </c>
      <c r="I43" s="38">
        <v>0.125</v>
      </c>
      <c r="J43" s="38">
        <v>0.11299999803305</v>
      </c>
      <c r="K43" s="38">
        <v>0.15700000524521</v>
      </c>
      <c r="L43" s="38">
        <v>0.18199999630451</v>
      </c>
      <c r="M43" s="38">
        <v>0.20000000298023</v>
      </c>
      <c r="N43" s="38">
        <v>0.20000000298023</v>
      </c>
      <c r="O43" s="38">
        <v>0.22699999809265</v>
      </c>
      <c r="P43" s="38">
        <v>0.23499999940395</v>
      </c>
      <c r="Q43" s="38">
        <v>0.23499999940395</v>
      </c>
      <c r="R43" s="38">
        <v>0.23499999940395</v>
      </c>
      <c r="S43" s="38">
        <v>0.23800000548363</v>
      </c>
      <c r="T43" s="38">
        <v>0.23800000548363</v>
      </c>
      <c r="U43" s="38">
        <v>0.24099999666214</v>
      </c>
      <c r="V43" s="38">
        <v>0.24099999666214</v>
      </c>
      <c r="W43" s="38">
        <v>0.24099999666214</v>
      </c>
      <c r="X43" s="38">
        <v>0.25</v>
      </c>
      <c r="Y43" s="38">
        <v>0.28999999165535</v>
      </c>
      <c r="Z43" s="38">
        <v>0.28999999165535</v>
      </c>
      <c r="AA43" s="38">
        <v>0.28999999165535</v>
      </c>
      <c r="AB43" s="38">
        <v>0.28999999165535</v>
      </c>
      <c r="AC43" s="38">
        <v>0.28400000929832</v>
      </c>
      <c r="AD43" s="38">
        <v>0.27000001072884</v>
      </c>
      <c r="AE43" s="38">
        <v>0.28499999642372</v>
      </c>
      <c r="AF43" s="38">
        <v>0.28499999642372</v>
      </c>
      <c r="AG43" s="38">
        <v>0.28499999642372</v>
      </c>
      <c r="AH43" s="38">
        <v>0.28499999642372</v>
      </c>
      <c r="AI43" s="38">
        <v>0.28499999642372</v>
      </c>
      <c r="AJ43" s="39">
        <v>0.28499999642372</v>
      </c>
      <c r="AK43" s="40" t="s">
        <v>109</v>
      </c>
      <c r="AL43" s="41">
        <v>0.00152346305549</v>
      </c>
    </row>
    <row r="44" ht="9.75" customHeight="1">
      <c r="A44" s="2" t="s">
        <v>102</v>
      </c>
      <c r="B44" s="38">
        <v>2.36999988555908</v>
      </c>
      <c r="C44" s="38">
        <v>2.52900004386902</v>
      </c>
      <c r="D44" s="38">
        <v>2.97300004959106</v>
      </c>
      <c r="E44" s="38">
        <v>3.04900002479553</v>
      </c>
      <c r="F44" s="38">
        <v>3.10800004005432</v>
      </c>
      <c r="G44" s="38">
        <v>3.14800000190735</v>
      </c>
      <c r="H44" s="38">
        <v>5.41419982910156</v>
      </c>
      <c r="I44" s="38">
        <v>5.68400001525879</v>
      </c>
      <c r="J44" s="38">
        <v>5.66300010681152</v>
      </c>
      <c r="K44" s="38">
        <v>5.65000009536743</v>
      </c>
      <c r="L44" s="38">
        <v>5.6230001449585</v>
      </c>
      <c r="M44" s="38">
        <v>5.79300022125244</v>
      </c>
      <c r="N44" s="38">
        <v>5.79500007629395</v>
      </c>
      <c r="O44" s="38">
        <v>5.79500007629395</v>
      </c>
      <c r="P44" s="38">
        <v>6.77699995040894</v>
      </c>
      <c r="Q44" s="38">
        <v>5.85900020599365</v>
      </c>
      <c r="R44" s="38">
        <v>5.78399991989136</v>
      </c>
      <c r="S44" s="38">
        <v>6.06300020217896</v>
      </c>
      <c r="T44" s="38">
        <v>5.99599981307983</v>
      </c>
      <c r="U44" s="38">
        <v>5.99499988555908</v>
      </c>
      <c r="V44" s="38">
        <v>5.99399995803833</v>
      </c>
      <c r="W44" s="38">
        <v>6.05800008773804</v>
      </c>
      <c r="X44" s="38">
        <v>6.05399990081787</v>
      </c>
      <c r="Y44" s="38">
        <v>6.04699993133545</v>
      </c>
      <c r="Z44" s="38">
        <v>6.08300018310547</v>
      </c>
      <c r="AA44" s="38">
        <v>6.11499977111816</v>
      </c>
      <c r="AB44" s="38">
        <v>6.44099998474121</v>
      </c>
      <c r="AC44" s="38">
        <v>6.43699979782104</v>
      </c>
      <c r="AD44" s="38">
        <v>6.09000015258789</v>
      </c>
      <c r="AE44" s="38">
        <v>6.09100008010864</v>
      </c>
      <c r="AF44" s="38">
        <v>6.09100008010864</v>
      </c>
      <c r="AG44" s="38">
        <v>6.09100008010864</v>
      </c>
      <c r="AH44" s="38">
        <v>6.09100008010864</v>
      </c>
      <c r="AI44" s="38">
        <v>6.09100008010864</v>
      </c>
      <c r="AJ44" s="39">
        <v>6.09100008010864</v>
      </c>
      <c r="AK44" s="40" t="s">
        <v>109</v>
      </c>
      <c r="AL44" s="41">
        <v>0.03255934640765</v>
      </c>
    </row>
    <row r="45" ht="9.75" customHeight="1">
      <c r="A45" s="2" t="s">
        <v>103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0.01700000092387</v>
      </c>
      <c r="I45" s="38">
        <v>0.11299999803305</v>
      </c>
      <c r="J45" s="38">
        <v>0.15600000321865</v>
      </c>
      <c r="K45" s="38">
        <v>0.19799999892712</v>
      </c>
      <c r="L45" s="38">
        <v>0.24500000476837</v>
      </c>
      <c r="M45" s="38">
        <v>0.32387399673462</v>
      </c>
      <c r="N45" s="38">
        <v>0.32387399673462</v>
      </c>
      <c r="O45" s="38">
        <v>0.32387399673462</v>
      </c>
      <c r="P45" s="38">
        <v>0.32387399673462</v>
      </c>
      <c r="Q45" s="38">
        <v>0.32387399673462</v>
      </c>
      <c r="R45" s="38">
        <v>0.32387399673462</v>
      </c>
      <c r="S45" s="38">
        <v>0.32387399673462</v>
      </c>
      <c r="T45" s="38">
        <v>0.32387399673462</v>
      </c>
      <c r="U45" s="38">
        <v>0.32387399673462</v>
      </c>
      <c r="V45" s="38">
        <v>0.32387399673462</v>
      </c>
      <c r="W45" s="38">
        <v>0.32387399673462</v>
      </c>
      <c r="X45" s="38">
        <v>0.32387399673462</v>
      </c>
      <c r="Y45" s="38">
        <v>0.32387399673462</v>
      </c>
      <c r="Z45" s="38">
        <v>0.32387399673462</v>
      </c>
      <c r="AA45" s="38">
        <v>0.32387399673462</v>
      </c>
      <c r="AB45" s="38">
        <v>0.32387399673462</v>
      </c>
      <c r="AC45" s="38">
        <v>0.32387399673462</v>
      </c>
      <c r="AD45" s="38">
        <v>0.32387399673462</v>
      </c>
      <c r="AE45" s="38">
        <v>0.32290461659431</v>
      </c>
      <c r="AF45" s="38">
        <v>0.3151046037674</v>
      </c>
      <c r="AG45" s="38">
        <v>0.30335462093353</v>
      </c>
      <c r="AH45" s="38">
        <v>0.29386711120605</v>
      </c>
      <c r="AI45" s="38">
        <v>0.28095462918282</v>
      </c>
      <c r="AJ45" s="39">
        <v>0.26885560154915</v>
      </c>
      <c r="AK45" s="45">
        <v>-0.04306399077177</v>
      </c>
      <c r="AL45" s="41">
        <v>0.0014371634461</v>
      </c>
    </row>
    <row r="46" ht="9.75" customHeight="1">
      <c r="A46" s="2" t="s">
        <v>104</v>
      </c>
      <c r="B46" s="38">
        <v>0.0</v>
      </c>
      <c r="C46" s="38">
        <v>0.0</v>
      </c>
      <c r="D46" s="38">
        <v>0.0</v>
      </c>
      <c r="E46" s="38">
        <v>0.0</v>
      </c>
      <c r="F46" s="38">
        <v>0.0</v>
      </c>
      <c r="G46" s="38">
        <v>0.0</v>
      </c>
      <c r="H46" s="38">
        <v>0.0</v>
      </c>
      <c r="I46" s="38">
        <v>0.02800000086427</v>
      </c>
      <c r="J46" s="38">
        <v>0.02800000086427</v>
      </c>
      <c r="K46" s="38">
        <v>0.0109999999404</v>
      </c>
      <c r="L46" s="38">
        <v>0.01499999966472</v>
      </c>
      <c r="M46" s="38">
        <v>0.00499999988824</v>
      </c>
      <c r="N46" s="38">
        <v>0.00499999988824</v>
      </c>
      <c r="O46" s="38">
        <v>0.00499999988824</v>
      </c>
      <c r="P46" s="38">
        <v>0.00499999988824</v>
      </c>
      <c r="Q46" s="38">
        <v>0.00499999988824</v>
      </c>
      <c r="R46" s="38">
        <v>0.00499999988824</v>
      </c>
      <c r="S46" s="38">
        <v>0.00499999988824</v>
      </c>
      <c r="T46" s="38">
        <v>0.00499999988824</v>
      </c>
      <c r="U46" s="38">
        <v>0.00700000021607</v>
      </c>
      <c r="V46" s="38">
        <v>0.00700000021607</v>
      </c>
      <c r="W46" s="38">
        <v>0.00700000021607</v>
      </c>
      <c r="X46" s="38">
        <v>0.00700000021607</v>
      </c>
      <c r="Y46" s="38">
        <v>0.00600000005215</v>
      </c>
      <c r="Z46" s="38">
        <v>0.00600000005215</v>
      </c>
      <c r="AA46" s="38">
        <v>0.00600000005215</v>
      </c>
      <c r="AB46" s="38">
        <v>0.00499999988824</v>
      </c>
      <c r="AC46" s="38">
        <v>0.00499999988824</v>
      </c>
      <c r="AD46" s="38">
        <v>0.00499999988824</v>
      </c>
      <c r="AE46" s="38">
        <v>0.00600000005215</v>
      </c>
      <c r="AF46" s="38">
        <v>0.00600000005215</v>
      </c>
      <c r="AG46" s="38">
        <v>0.00600000005215</v>
      </c>
      <c r="AH46" s="38">
        <v>0.00600000005215</v>
      </c>
      <c r="AI46" s="38">
        <v>0.00600000005215</v>
      </c>
      <c r="AJ46" s="39">
        <v>0.00600000005215</v>
      </c>
      <c r="AK46" s="40" t="s">
        <v>109</v>
      </c>
      <c r="AL46" s="41">
        <v>3.207290501E-5</v>
      </c>
    </row>
    <row r="47" ht="9.75" customHeight="1">
      <c r="A47" s="17" t="s">
        <v>105</v>
      </c>
      <c r="B47" s="42">
        <v>24.6926296292804</v>
      </c>
      <c r="C47" s="42">
        <v>25.0042301004286</v>
      </c>
      <c r="D47" s="42">
        <v>25.8838001693366</v>
      </c>
      <c r="E47" s="42">
        <v>26.3831703345058</v>
      </c>
      <c r="F47" s="42">
        <v>27.4018100778339</v>
      </c>
      <c r="G47" s="42">
        <v>27.6707001457689</v>
      </c>
      <c r="H47" s="42">
        <v>30.4113897773204</v>
      </c>
      <c r="I47" s="42">
        <v>31.1774999144254</v>
      </c>
      <c r="J47" s="42">
        <v>34.3429997804341</v>
      </c>
      <c r="K47" s="42">
        <v>37.8323999847052</v>
      </c>
      <c r="L47" s="42">
        <v>37.988700416754</v>
      </c>
      <c r="M47" s="42">
        <v>42.6484734964324</v>
      </c>
      <c r="N47" s="42">
        <v>43.8986743715358</v>
      </c>
      <c r="O47" s="42">
        <v>44.321674692328</v>
      </c>
      <c r="P47" s="42">
        <v>45.4591574993683</v>
      </c>
      <c r="Q47" s="42">
        <v>45.2723743197275</v>
      </c>
      <c r="R47" s="42">
        <v>49.1501735326601</v>
      </c>
      <c r="S47" s="42">
        <v>49.3748741474701</v>
      </c>
      <c r="T47" s="42">
        <v>53.011873635347</v>
      </c>
      <c r="U47" s="42">
        <v>54.5868734389077</v>
      </c>
      <c r="V47" s="42">
        <v>58.9898739466443</v>
      </c>
      <c r="W47" s="42">
        <v>70.7354356059804</v>
      </c>
      <c r="X47" s="42">
        <v>71.6018753657117</v>
      </c>
      <c r="Y47" s="42">
        <v>72.2048743246123</v>
      </c>
      <c r="Z47" s="42">
        <v>72.1948743117973</v>
      </c>
      <c r="AA47" s="42">
        <v>72.6448735026642</v>
      </c>
      <c r="AB47" s="42">
        <v>72.5906352298334</v>
      </c>
      <c r="AC47" s="42">
        <v>74.0122360261157</v>
      </c>
      <c r="AD47" s="42">
        <v>75.1492804633453</v>
      </c>
      <c r="AE47" s="42">
        <v>75.2341502932831</v>
      </c>
      <c r="AF47" s="42">
        <v>78.6311902431771</v>
      </c>
      <c r="AG47" s="42">
        <v>79.662257018499</v>
      </c>
      <c r="AH47" s="42">
        <v>79.6858586696907</v>
      </c>
      <c r="AI47" s="42">
        <v>79.9902946976944</v>
      </c>
      <c r="AJ47" s="42">
        <v>79.8139098910614</v>
      </c>
      <c r="AK47" s="46">
        <v>-0.00220507755876</v>
      </c>
      <c r="AL47" s="44">
        <v>0.4266439974308</v>
      </c>
    </row>
    <row r="48" ht="9.75" customHeight="1">
      <c r="A48" s="2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9"/>
      <c r="AK48" s="45"/>
      <c r="AL48" s="41"/>
    </row>
    <row r="49" ht="9.75" customHeight="1">
      <c r="A49" s="2" t="s">
        <v>106</v>
      </c>
      <c r="B49" s="38">
        <v>3.72099995613098</v>
      </c>
      <c r="C49" s="38">
        <v>3.67799997329712</v>
      </c>
      <c r="D49" s="38">
        <v>3.61299991607666</v>
      </c>
      <c r="E49" s="38">
        <v>3.53099989891052</v>
      </c>
      <c r="F49" s="38">
        <v>3.44199991226196</v>
      </c>
      <c r="G49" s="38">
        <v>3.34899997711182</v>
      </c>
      <c r="H49" s="38">
        <v>3.2590000629425</v>
      </c>
      <c r="I49" s="38">
        <v>3.16300010681152</v>
      </c>
      <c r="J49" s="38">
        <v>3.23399996757507</v>
      </c>
      <c r="K49" s="38">
        <v>3.25</v>
      </c>
      <c r="L49" s="38">
        <v>3.29999995231628</v>
      </c>
      <c r="M49" s="38">
        <v>3.62599992752075</v>
      </c>
      <c r="N49" s="38">
        <v>3.65000009536743</v>
      </c>
      <c r="O49" s="38">
        <v>3.70000004768372</v>
      </c>
      <c r="P49" s="38">
        <v>2.96300005912781</v>
      </c>
      <c r="Q49" s="38">
        <v>3.69000005722046</v>
      </c>
      <c r="R49" s="38">
        <v>3.70000004768372</v>
      </c>
      <c r="S49" s="38">
        <v>4.0770001411438</v>
      </c>
      <c r="T49" s="38">
        <v>4.0770001411438</v>
      </c>
      <c r="U49" s="38">
        <v>4.51999998092651</v>
      </c>
      <c r="V49" s="38">
        <v>4.52299976348877</v>
      </c>
      <c r="W49" s="38">
        <v>4.52299976348877</v>
      </c>
      <c r="X49" s="38">
        <v>4.52299976348877</v>
      </c>
      <c r="Y49" s="38">
        <v>4.54500007629395</v>
      </c>
      <c r="Z49" s="38">
        <v>4.54500007629395</v>
      </c>
      <c r="AA49" s="38">
        <v>4.50419998168945</v>
      </c>
      <c r="AB49" s="38">
        <v>4.50419998168945</v>
      </c>
      <c r="AC49" s="38">
        <v>4.50400018692017</v>
      </c>
      <c r="AD49" s="38">
        <v>4.50400018692017</v>
      </c>
      <c r="AE49" s="38">
        <v>4.50400018692017</v>
      </c>
      <c r="AF49" s="38">
        <v>4.50400018692017</v>
      </c>
      <c r="AG49" s="38">
        <v>4.50400018692017</v>
      </c>
      <c r="AH49" s="38">
        <v>4.50390815734863</v>
      </c>
      <c r="AI49" s="38">
        <v>4.50390815734863</v>
      </c>
      <c r="AJ49" s="39">
        <v>4.50400018692017</v>
      </c>
      <c r="AK49" s="45">
        <v>2.043327004E-5</v>
      </c>
      <c r="AL49" s="41">
        <v>0.02407606318593</v>
      </c>
    </row>
    <row r="50" ht="9.75" customHeight="1">
      <c r="A50" s="2" t="s">
        <v>111</v>
      </c>
      <c r="B50" s="38">
        <v>0.08399999886751</v>
      </c>
      <c r="C50" s="38">
        <v>0.08299999684095</v>
      </c>
      <c r="D50" s="38">
        <v>0.20299999415874</v>
      </c>
      <c r="E50" s="38">
        <v>0.20000000298023</v>
      </c>
      <c r="F50" s="38">
        <v>0.23499999940395</v>
      </c>
      <c r="G50" s="38">
        <v>0.25499999523163</v>
      </c>
      <c r="H50" s="38">
        <v>0.28999999165535</v>
      </c>
      <c r="I50" s="38">
        <v>0.30700001120567</v>
      </c>
      <c r="J50" s="38">
        <v>0.3289999961853</v>
      </c>
      <c r="K50" s="38">
        <v>0.35100001096725</v>
      </c>
      <c r="L50" s="38">
        <v>0.37900000810623</v>
      </c>
      <c r="M50" s="38">
        <v>0.39599999785423</v>
      </c>
      <c r="N50" s="38">
        <v>0.43599998950958</v>
      </c>
      <c r="O50" s="38">
        <v>0.59500002861023</v>
      </c>
      <c r="P50" s="38">
        <v>0.63099998235703</v>
      </c>
      <c r="Q50" s="38">
        <v>0.64499998092651</v>
      </c>
      <c r="R50" s="38">
        <v>0.84899997711182</v>
      </c>
      <c r="S50" s="38">
        <v>0.92699998617172</v>
      </c>
      <c r="T50" s="38">
        <v>1.01999998092651</v>
      </c>
      <c r="U50" s="38">
        <v>1.22300004959106</v>
      </c>
      <c r="V50" s="38">
        <v>1.43299996852875</v>
      </c>
      <c r="W50" s="38">
        <v>1.557000041008</v>
      </c>
      <c r="X50" s="38">
        <v>1.65699994564056</v>
      </c>
      <c r="Y50" s="38">
        <v>1.72479999065399</v>
      </c>
      <c r="Z50" s="38">
        <v>1.87000000476837</v>
      </c>
      <c r="AA50" s="38">
        <v>1.89499998092651</v>
      </c>
      <c r="AB50" s="38">
        <v>2.04699993133545</v>
      </c>
      <c r="AC50" s="38">
        <v>2.0699999332428</v>
      </c>
      <c r="AD50" s="38">
        <v>2.15000009536743</v>
      </c>
      <c r="AE50" s="38">
        <v>2.19000005722046</v>
      </c>
      <c r="AF50" s="38">
        <v>2.21000003814697</v>
      </c>
      <c r="AG50" s="38">
        <v>2.19000005722046</v>
      </c>
      <c r="AH50" s="38">
        <v>2.03999996185303</v>
      </c>
      <c r="AI50" s="38">
        <v>1.84625864028931</v>
      </c>
      <c r="AJ50" s="39">
        <v>1.84625864028931</v>
      </c>
      <c r="AK50" s="40" t="s">
        <v>109</v>
      </c>
      <c r="AL50" s="41">
        <v>0.00986914616078</v>
      </c>
    </row>
    <row r="51" ht="9.75" customHeight="1">
      <c r="A51" s="2" t="s">
        <v>114</v>
      </c>
      <c r="B51" s="38">
        <v>0.68500000238419</v>
      </c>
      <c r="C51" s="38">
        <v>0.66500002145767</v>
      </c>
      <c r="D51" s="38">
        <v>0.65299999713898</v>
      </c>
      <c r="E51" s="38">
        <v>0.63999998569489</v>
      </c>
      <c r="F51" s="38">
        <v>0.62800002098083</v>
      </c>
      <c r="G51" s="38">
        <v>0.6259999871254</v>
      </c>
      <c r="H51" s="38">
        <v>0.72799998521805</v>
      </c>
      <c r="I51" s="38">
        <v>0.72699999809265</v>
      </c>
      <c r="J51" s="38">
        <v>0.82700002193451</v>
      </c>
      <c r="K51" s="38">
        <v>1.21800005435944</v>
      </c>
      <c r="L51" s="38">
        <v>1.20799994468689</v>
      </c>
      <c r="M51" s="38">
        <v>1.30900001525879</v>
      </c>
      <c r="N51" s="38">
        <v>1.29900002479553</v>
      </c>
      <c r="O51" s="38">
        <v>1.28900003433228</v>
      </c>
      <c r="P51" s="38">
        <v>1.30999994277954</v>
      </c>
      <c r="Q51" s="38">
        <v>1.31299996376038</v>
      </c>
      <c r="R51" s="38">
        <v>1.31099998950958</v>
      </c>
      <c r="S51" s="38">
        <v>1.31400001049042</v>
      </c>
      <c r="T51" s="38">
        <v>1.31500005722046</v>
      </c>
      <c r="U51" s="38">
        <v>1.31500005722046</v>
      </c>
      <c r="V51" s="38">
        <v>1.31400001049042</v>
      </c>
      <c r="W51" s="38">
        <v>1.31400001049042</v>
      </c>
      <c r="X51" s="38">
        <v>1.50300002098084</v>
      </c>
      <c r="Y51" s="38">
        <v>1.49100005626678</v>
      </c>
      <c r="Z51" s="38">
        <v>1.49100005626678</v>
      </c>
      <c r="AA51" s="38">
        <v>1.31599998474121</v>
      </c>
      <c r="AB51" s="38">
        <v>1.41999995708466</v>
      </c>
      <c r="AC51" s="38">
        <v>1.53999996185303</v>
      </c>
      <c r="AD51" s="38">
        <v>1.53999996185303</v>
      </c>
      <c r="AE51" s="38">
        <v>1.54900002479553</v>
      </c>
      <c r="AF51" s="38">
        <v>1.49500000476837</v>
      </c>
      <c r="AG51" s="38">
        <v>1.54700005054474</v>
      </c>
      <c r="AH51" s="38">
        <v>1.54900002479553</v>
      </c>
      <c r="AI51" s="38">
        <v>1.50600004196167</v>
      </c>
      <c r="AJ51" s="39">
        <v>1.50600004196167</v>
      </c>
      <c r="AK51" s="40" t="s">
        <v>109</v>
      </c>
      <c r="AL51" s="41">
        <v>0.00805029924959</v>
      </c>
    </row>
    <row r="52" ht="9.75" customHeight="1">
      <c r="A52" s="2" t="s">
        <v>115</v>
      </c>
      <c r="B52" s="38">
        <v>1.16113996505737</v>
      </c>
      <c r="C52" s="38">
        <v>1.14698004722595</v>
      </c>
      <c r="D52" s="38">
        <v>1.38501000404358</v>
      </c>
      <c r="E52" s="38">
        <v>1.37000000476837</v>
      </c>
      <c r="F52" s="38">
        <v>1.35500001907349</v>
      </c>
      <c r="G52" s="38">
        <v>1.3400000333786</v>
      </c>
      <c r="H52" s="38">
        <v>2.40000009536743</v>
      </c>
      <c r="I52" s="38">
        <v>2.40700006484985</v>
      </c>
      <c r="J52" s="38">
        <v>2.4760000705719</v>
      </c>
      <c r="K52" s="38">
        <v>2.83200001716614</v>
      </c>
      <c r="L52" s="38">
        <v>2.83999991416931</v>
      </c>
      <c r="M52" s="38">
        <v>3.40000009536743</v>
      </c>
      <c r="N52" s="38">
        <v>3.71620011329651</v>
      </c>
      <c r="O52" s="38">
        <v>3.68300008773804</v>
      </c>
      <c r="P52" s="38">
        <v>3.45000004768372</v>
      </c>
      <c r="Q52" s="38">
        <v>3.47399997711182</v>
      </c>
      <c r="R52" s="38">
        <v>3.47499990463257</v>
      </c>
      <c r="S52" s="38">
        <v>3.48300004005432</v>
      </c>
      <c r="T52" s="38">
        <v>3.51200008392334</v>
      </c>
      <c r="U52" s="38">
        <v>3.51200008392334</v>
      </c>
      <c r="V52" s="38">
        <v>4.10599994659424</v>
      </c>
      <c r="W52" s="38">
        <v>4.63299989700317</v>
      </c>
      <c r="X52" s="38">
        <v>4.99700021743774</v>
      </c>
      <c r="Y52" s="38">
        <v>5.05499982833862</v>
      </c>
      <c r="Z52" s="38">
        <v>5.22900009155273</v>
      </c>
      <c r="AA52" s="38">
        <v>5.15199995040894</v>
      </c>
      <c r="AB52" s="38">
        <v>5.20699977874756</v>
      </c>
      <c r="AC52" s="38">
        <v>5.29199981689453</v>
      </c>
      <c r="AD52" s="38">
        <v>5.29199981689453</v>
      </c>
      <c r="AE52" s="38">
        <v>5.29199981689453</v>
      </c>
      <c r="AF52" s="38">
        <v>5.1100001335144</v>
      </c>
      <c r="AG52" s="38">
        <v>5.15399980545044</v>
      </c>
      <c r="AH52" s="38">
        <v>5.11800003051758</v>
      </c>
      <c r="AI52" s="38">
        <v>5.11100006103516</v>
      </c>
      <c r="AJ52" s="39">
        <v>5.09999990463257</v>
      </c>
      <c r="AK52" s="45">
        <v>-0.00215225131251</v>
      </c>
      <c r="AL52" s="41">
        <v>0.02726196870208</v>
      </c>
    </row>
    <row r="53" ht="9.75" customHeight="1">
      <c r="A53" s="2" t="s">
        <v>119</v>
      </c>
      <c r="B53" s="38">
        <v>0.33800000278279</v>
      </c>
      <c r="C53" s="38">
        <v>0.34000000590459</v>
      </c>
      <c r="D53" s="38">
        <v>0.43200000142679</v>
      </c>
      <c r="E53" s="38">
        <v>0.54600000055507</v>
      </c>
      <c r="F53" s="38">
        <v>0.55500000016764</v>
      </c>
      <c r="G53" s="38">
        <v>0.59200000064448</v>
      </c>
      <c r="H53" s="38">
        <v>0.72400000179186</v>
      </c>
      <c r="I53" s="38">
        <v>0.79000000865199</v>
      </c>
      <c r="J53" s="38">
        <v>0.81800000392832</v>
      </c>
      <c r="K53" s="38">
        <v>0.8240000011865</v>
      </c>
      <c r="L53" s="38">
        <v>0.82600000151433</v>
      </c>
      <c r="M53" s="38">
        <v>0.78100000065751</v>
      </c>
      <c r="N53" s="38">
        <v>0.79200000618584</v>
      </c>
      <c r="O53" s="38">
        <v>0.74700000905432</v>
      </c>
      <c r="P53" s="38">
        <v>0.77700000652112</v>
      </c>
      <c r="Q53" s="38">
        <v>0.80800001160242</v>
      </c>
      <c r="R53" s="38">
        <v>0.8330000101123</v>
      </c>
      <c r="S53" s="38">
        <v>0.82000000798143</v>
      </c>
      <c r="T53" s="38">
        <v>0.84400000073947</v>
      </c>
      <c r="U53" s="38">
        <v>0.87000000313856</v>
      </c>
      <c r="V53" s="38">
        <v>1.08799999975599</v>
      </c>
      <c r="W53" s="38">
        <v>1.10699999635108</v>
      </c>
      <c r="X53" s="38">
        <v>1.07999999285676</v>
      </c>
      <c r="Y53" s="38">
        <v>1.04099999950267</v>
      </c>
      <c r="Z53" s="38">
        <v>1.06100001768209</v>
      </c>
      <c r="AA53" s="38">
        <v>1.20100001641549</v>
      </c>
      <c r="AB53" s="38">
        <v>1.20100001455285</v>
      </c>
      <c r="AC53" s="38">
        <v>1.21800476149656</v>
      </c>
      <c r="AD53" s="38">
        <v>1.17782574775629</v>
      </c>
      <c r="AE53" s="38">
        <v>1.22582862176932</v>
      </c>
      <c r="AF53" s="38">
        <v>1.22580180340447</v>
      </c>
      <c r="AG53" s="38">
        <v>1.24974617594853</v>
      </c>
      <c r="AH53" s="38">
        <v>1.23790226457641</v>
      </c>
      <c r="AI53" s="38">
        <v>1.22533143893816</v>
      </c>
      <c r="AJ53" s="39">
        <v>1.19557550619356</v>
      </c>
      <c r="AK53" s="45">
        <v>-0.02428398653865</v>
      </c>
      <c r="AL53" s="41">
        <v>0.00639093015343</v>
      </c>
    </row>
    <row r="54" ht="9.75" customHeight="1">
      <c r="A54" s="17" t="s">
        <v>120</v>
      </c>
      <c r="B54" s="42">
        <v>5.98913992522284</v>
      </c>
      <c r="C54" s="42">
        <v>5.91298004472628</v>
      </c>
      <c r="D54" s="42">
        <v>6.28600991284475</v>
      </c>
      <c r="E54" s="42">
        <v>6.28699989290908</v>
      </c>
      <c r="F54" s="42">
        <v>6.21499995188788</v>
      </c>
      <c r="G54" s="42">
        <v>6.16199999349192</v>
      </c>
      <c r="H54" s="42">
        <v>7.4010001369752</v>
      </c>
      <c r="I54" s="42">
        <v>7.39400018961169</v>
      </c>
      <c r="J54" s="42">
        <v>7.6840000601951</v>
      </c>
      <c r="K54" s="42">
        <v>8.47500008367933</v>
      </c>
      <c r="L54" s="42">
        <v>8.55299982079305</v>
      </c>
      <c r="M54" s="42">
        <v>9.51200003665872</v>
      </c>
      <c r="N54" s="42">
        <v>9.8932002291549</v>
      </c>
      <c r="O54" s="42">
        <v>10.0140002074185</v>
      </c>
      <c r="P54" s="42">
        <v>9.13100003846921</v>
      </c>
      <c r="Q54" s="42">
        <v>9.92999999062158</v>
      </c>
      <c r="R54" s="42">
        <v>10.1679999290499</v>
      </c>
      <c r="S54" s="42">
        <v>10.6210001858416</v>
      </c>
      <c r="T54" s="42">
        <v>10.7680002639535</v>
      </c>
      <c r="U54" s="42">
        <v>11.4400001747999</v>
      </c>
      <c r="V54" s="42">
        <v>12.4639996888581</v>
      </c>
      <c r="W54" s="42">
        <v>13.1339997083414</v>
      </c>
      <c r="X54" s="42">
        <v>13.7599999404046</v>
      </c>
      <c r="Y54" s="42">
        <v>13.856799951056</v>
      </c>
      <c r="Z54" s="42">
        <v>14.1960002465639</v>
      </c>
      <c r="AA54" s="42">
        <v>14.0681999141816</v>
      </c>
      <c r="AB54" s="42">
        <v>14.3791996634099</v>
      </c>
      <c r="AC54" s="42">
        <v>14.624004660407</v>
      </c>
      <c r="AD54" s="42">
        <v>14.6638258087914</v>
      </c>
      <c r="AE54" s="42">
        <v>14.7608287076</v>
      </c>
      <c r="AF54" s="42">
        <v>14.5448021667543</v>
      </c>
      <c r="AG54" s="42">
        <v>14.6447462760843</v>
      </c>
      <c r="AH54" s="42">
        <v>14.4488104390911</v>
      </c>
      <c r="AI54" s="42">
        <v>14.1924983395729</v>
      </c>
      <c r="AJ54" s="42">
        <v>14.1518342799972</v>
      </c>
      <c r="AK54" s="46">
        <v>-0.00286517990753</v>
      </c>
      <c r="AL54" s="44">
        <v>0.07564840465784</v>
      </c>
    </row>
    <row r="55" ht="9.75" customHeight="1">
      <c r="A55" s="2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9"/>
      <c r="AK55" s="45"/>
      <c r="AL55" s="41"/>
    </row>
    <row r="56" ht="9.75" customHeight="1">
      <c r="A56" s="2" t="s">
        <v>121</v>
      </c>
      <c r="B56" s="38">
        <v>0.1811999976635</v>
      </c>
      <c r="C56" s="38">
        <v>0.4569000005722</v>
      </c>
      <c r="D56" s="38">
        <v>0.64099997282028</v>
      </c>
      <c r="E56" s="38">
        <v>0.62900000810623</v>
      </c>
      <c r="F56" s="38">
        <v>0.68900001049042</v>
      </c>
      <c r="G56" s="38">
        <v>0.70899999141693</v>
      </c>
      <c r="H56" s="38">
        <v>0.90200001001358</v>
      </c>
      <c r="I56" s="38">
        <v>1.06900000572205</v>
      </c>
      <c r="J56" s="38">
        <v>1.03299999237061</v>
      </c>
      <c r="K56" s="38">
        <v>0.9549999833107</v>
      </c>
      <c r="L56" s="38">
        <v>0.92699998617172</v>
      </c>
      <c r="M56" s="38">
        <v>0.94999998807907</v>
      </c>
      <c r="N56" s="38">
        <v>1.00600004196167</v>
      </c>
      <c r="O56" s="38">
        <v>0.99199998378754</v>
      </c>
      <c r="P56" s="38">
        <v>1.29200005531311</v>
      </c>
      <c r="Q56" s="38">
        <v>1.26400005817413</v>
      </c>
      <c r="R56" s="38">
        <v>1.36000001430511</v>
      </c>
      <c r="S56" s="38">
        <v>1.49399995803833</v>
      </c>
      <c r="T56" s="38">
        <v>1.9889999628067</v>
      </c>
      <c r="U56" s="38">
        <v>1.9889999628067</v>
      </c>
      <c r="V56" s="38">
        <v>2.20300006866455</v>
      </c>
      <c r="W56" s="38">
        <v>2.66700005531311</v>
      </c>
      <c r="X56" s="38">
        <v>2.52800011634827</v>
      </c>
      <c r="Y56" s="38">
        <v>2.38162088394165</v>
      </c>
      <c r="Z56" s="38">
        <v>2.32262110710144</v>
      </c>
      <c r="AA56" s="38">
        <v>2.35362100601196</v>
      </c>
      <c r="AB56" s="38">
        <v>2.37433791160584</v>
      </c>
      <c r="AC56" s="38">
        <v>2.29267144203186</v>
      </c>
      <c r="AD56" s="38">
        <v>3.51700496673584</v>
      </c>
      <c r="AE56" s="38">
        <v>3.53005504608154</v>
      </c>
      <c r="AF56" s="38">
        <v>3.66623711585999</v>
      </c>
      <c r="AG56" s="38">
        <v>3.73782420158386</v>
      </c>
      <c r="AH56" s="38">
        <v>3.73782420158386</v>
      </c>
      <c r="AI56" s="38">
        <v>3.73782420158386</v>
      </c>
      <c r="AJ56" s="39">
        <v>3.73782420158386</v>
      </c>
      <c r="AK56" s="40" t="s">
        <v>109</v>
      </c>
      <c r="AL56" s="41">
        <v>0.01998048089445</v>
      </c>
    </row>
    <row r="57" ht="9.75" customHeight="1">
      <c r="A57" s="2" t="s">
        <v>172</v>
      </c>
      <c r="B57" s="38">
        <v>0.28600001335144</v>
      </c>
      <c r="C57" s="38">
        <v>0.31700000166893</v>
      </c>
      <c r="D57" s="38">
        <v>0.33899998664856</v>
      </c>
      <c r="E57" s="38">
        <v>0.31099998950958</v>
      </c>
      <c r="F57" s="38">
        <v>0.35299998521805</v>
      </c>
      <c r="G57" s="38">
        <v>0.35299998521805</v>
      </c>
      <c r="H57" s="38">
        <v>0.35400000214577</v>
      </c>
      <c r="I57" s="38">
        <v>0.35400000214577</v>
      </c>
      <c r="J57" s="38">
        <v>0.34999999403954</v>
      </c>
      <c r="K57" s="38">
        <v>0.72500002384186</v>
      </c>
      <c r="L57" s="38">
        <v>0.72500002384186</v>
      </c>
      <c r="M57" s="38">
        <v>0.72000002861023</v>
      </c>
      <c r="N57" s="38">
        <v>0.30300000309944</v>
      </c>
      <c r="O57" s="38">
        <v>0.29699999094009</v>
      </c>
      <c r="P57" s="38">
        <v>0.30099999904633</v>
      </c>
      <c r="Q57" s="38">
        <v>0.27200001478195</v>
      </c>
      <c r="R57" s="38">
        <v>0.30000001192093</v>
      </c>
      <c r="S57" s="38">
        <v>0.29699999094009</v>
      </c>
      <c r="T57" s="38">
        <v>0.29699999094009</v>
      </c>
      <c r="U57" s="38">
        <v>0.32300001382828</v>
      </c>
      <c r="V57" s="38">
        <v>0.30599999427795</v>
      </c>
      <c r="W57" s="38">
        <v>0.34000000357628</v>
      </c>
      <c r="X57" s="38">
        <v>0.34000000357628</v>
      </c>
      <c r="Y57" s="38">
        <v>0.43299999833107</v>
      </c>
      <c r="Z57" s="38">
        <v>0.42199999094009</v>
      </c>
      <c r="AA57" s="38">
        <v>0.40700000524521</v>
      </c>
      <c r="AB57" s="38">
        <v>0.38299998641014</v>
      </c>
      <c r="AC57" s="38">
        <v>0.3740000128746</v>
      </c>
      <c r="AD57" s="38">
        <v>0.34400001168251</v>
      </c>
      <c r="AE57" s="38">
        <v>0.36399999260902</v>
      </c>
      <c r="AF57" s="38">
        <v>0.35400000214577</v>
      </c>
      <c r="AG57" s="38">
        <v>0.34900000691414</v>
      </c>
      <c r="AH57" s="38">
        <v>0.27571523189545</v>
      </c>
      <c r="AI57" s="38">
        <v>0.25321069359779</v>
      </c>
      <c r="AJ57" s="39">
        <v>0.25321069359779</v>
      </c>
      <c r="AK57" s="40" t="s">
        <v>109</v>
      </c>
      <c r="AL57" s="41">
        <v>0.00135353382211</v>
      </c>
    </row>
    <row r="58" ht="9.75" customHeight="1">
      <c r="A58" s="2" t="s">
        <v>122</v>
      </c>
      <c r="B58" s="38">
        <v>0.20700000226498</v>
      </c>
      <c r="C58" s="38">
        <v>0.2119999974966</v>
      </c>
      <c r="D58" s="38">
        <v>0.22100000083447</v>
      </c>
      <c r="E58" s="38">
        <v>0.21799999475479</v>
      </c>
      <c r="F58" s="38">
        <v>0.23800000548363</v>
      </c>
      <c r="G58" s="38">
        <v>0.23800000548363</v>
      </c>
      <c r="H58" s="38">
        <v>0.34000000357628</v>
      </c>
      <c r="I58" s="38">
        <v>0.33100000023842</v>
      </c>
      <c r="J58" s="38">
        <v>0.32199999690056</v>
      </c>
      <c r="K58" s="38">
        <v>0.31700000166893</v>
      </c>
      <c r="L58" s="38">
        <v>0.33100000023842</v>
      </c>
      <c r="M58" s="38">
        <v>0.39599999785423</v>
      </c>
      <c r="N58" s="38">
        <v>0.40000000596046</v>
      </c>
      <c r="O58" s="38">
        <v>0.40000000596046</v>
      </c>
      <c r="P58" s="38">
        <v>0.40000000596046</v>
      </c>
      <c r="Q58" s="38">
        <v>0.40000000596046</v>
      </c>
      <c r="R58" s="38">
        <v>0.40000000596046</v>
      </c>
      <c r="S58" s="38">
        <v>0.3910000026226</v>
      </c>
      <c r="T58" s="38">
        <v>0.38199999928474</v>
      </c>
      <c r="U58" s="38">
        <v>0.3740000128746</v>
      </c>
      <c r="V58" s="38">
        <v>0.36599999666214</v>
      </c>
      <c r="W58" s="38">
        <v>0.35600000619888</v>
      </c>
      <c r="X58" s="38">
        <v>0.34999999403954</v>
      </c>
      <c r="Y58" s="38">
        <v>0.34499999880791</v>
      </c>
      <c r="Z58" s="38">
        <v>0.34299999475479</v>
      </c>
      <c r="AA58" s="38">
        <v>0.34000000357628</v>
      </c>
      <c r="AB58" s="38">
        <v>0.33100000023842</v>
      </c>
      <c r="AC58" s="38">
        <v>0.34299999475479</v>
      </c>
      <c r="AD58" s="38">
        <v>0.32100000977516</v>
      </c>
      <c r="AE58" s="38">
        <v>0.30899998545647</v>
      </c>
      <c r="AF58" s="38">
        <v>0.30123755335808</v>
      </c>
      <c r="AG58" s="38">
        <v>0.28799998760223</v>
      </c>
      <c r="AH58" s="38">
        <v>0.28799998760223</v>
      </c>
      <c r="AI58" s="38">
        <v>0.27599999308586</v>
      </c>
      <c r="AJ58" s="39">
        <v>0.27599999308586</v>
      </c>
      <c r="AK58" s="40" t="s">
        <v>109</v>
      </c>
      <c r="AL58" s="41">
        <v>0.00147535360884</v>
      </c>
    </row>
    <row r="59" ht="9.75" customHeight="1">
      <c r="A59" s="2" t="s">
        <v>123</v>
      </c>
      <c r="B59" s="38">
        <v>0.72611027956009</v>
      </c>
      <c r="C59" s="38">
        <v>0.7225975394249</v>
      </c>
      <c r="D59" s="38">
        <v>0.8875944018364</v>
      </c>
      <c r="E59" s="38">
        <v>0.90205872058868</v>
      </c>
      <c r="F59" s="38">
        <v>0.91931265592575</v>
      </c>
      <c r="G59" s="38">
        <v>0.90092223882675</v>
      </c>
      <c r="H59" s="38">
        <v>0.89369010925293</v>
      </c>
      <c r="I59" s="38">
        <v>0.92365193367004</v>
      </c>
      <c r="J59" s="38">
        <v>0.95268398523331</v>
      </c>
      <c r="K59" s="38">
        <v>1.0567239522934</v>
      </c>
      <c r="L59" s="38">
        <v>1.03213453292847</v>
      </c>
      <c r="M59" s="38">
        <v>1.035027384758</v>
      </c>
      <c r="N59" s="38">
        <v>1.44529831409454</v>
      </c>
      <c r="O59" s="38">
        <v>1.72611331939697</v>
      </c>
      <c r="P59" s="38">
        <v>1.72508013248444</v>
      </c>
      <c r="Q59" s="38">
        <v>1.72508013248444</v>
      </c>
      <c r="R59" s="38">
        <v>1.20921945571899</v>
      </c>
      <c r="S59" s="38">
        <v>1.19878447055817</v>
      </c>
      <c r="T59" s="38">
        <v>1.41223692893982</v>
      </c>
      <c r="U59" s="38">
        <v>1.41223692893982</v>
      </c>
      <c r="V59" s="38">
        <v>1.41223692893982</v>
      </c>
      <c r="W59" s="38">
        <v>1.41306352615356</v>
      </c>
      <c r="X59" s="38">
        <v>1.31004762649536</v>
      </c>
      <c r="Y59" s="38">
        <v>1.38043105602264</v>
      </c>
      <c r="Z59" s="38">
        <v>1.49618923664093</v>
      </c>
      <c r="AA59" s="38">
        <v>1.58546900749207</v>
      </c>
      <c r="AB59" s="38">
        <v>1.73934364318848</v>
      </c>
      <c r="AC59" s="38">
        <v>2.32989645004272</v>
      </c>
      <c r="AD59" s="38">
        <v>2.77864789962769</v>
      </c>
      <c r="AE59" s="38">
        <v>2.94021558761597</v>
      </c>
      <c r="AF59" s="38">
        <v>2.81605672836304</v>
      </c>
      <c r="AG59" s="38">
        <v>3.0025269985199</v>
      </c>
      <c r="AH59" s="38">
        <v>3.21868538856506</v>
      </c>
      <c r="AI59" s="38">
        <v>3.45923066139221</v>
      </c>
      <c r="AJ59" s="39">
        <v>3.45923066139221</v>
      </c>
      <c r="AK59" s="40" t="s">
        <v>109</v>
      </c>
      <c r="AL59" s="41">
        <v>0.01849126257002</v>
      </c>
    </row>
    <row r="60" ht="9.75" customHeight="1">
      <c r="A60" s="2" t="s">
        <v>124</v>
      </c>
      <c r="B60" s="38">
        <v>0.34299999475479</v>
      </c>
      <c r="C60" s="38">
        <v>0.41100001335144</v>
      </c>
      <c r="D60" s="38">
        <v>0.41999998688698</v>
      </c>
      <c r="E60" s="38">
        <v>0.46200001239777</v>
      </c>
      <c r="F60" s="38">
        <v>0.47799998521805</v>
      </c>
      <c r="G60" s="38">
        <v>0.47999998927116</v>
      </c>
      <c r="H60" s="38">
        <v>0.54100000858307</v>
      </c>
      <c r="I60" s="38">
        <v>0.55199998617172</v>
      </c>
      <c r="J60" s="38">
        <v>0.60000002384186</v>
      </c>
      <c r="K60" s="38">
        <v>0.68599998950958</v>
      </c>
      <c r="L60" s="38">
        <v>0.69999998807907</v>
      </c>
      <c r="M60" s="38">
        <v>0.73000001907349</v>
      </c>
      <c r="N60" s="38">
        <v>0.73500001430511</v>
      </c>
      <c r="O60" s="38">
        <v>0.71799999475479</v>
      </c>
      <c r="P60" s="38">
        <v>0.70200002193451</v>
      </c>
      <c r="Q60" s="38">
        <v>0.67611002922058</v>
      </c>
      <c r="R60" s="38">
        <v>0.64130997657776</v>
      </c>
      <c r="S60" s="38">
        <v>0.69226002693176</v>
      </c>
      <c r="T60" s="38">
        <v>0.67475998401642</v>
      </c>
      <c r="U60" s="38">
        <v>0.6479600071907</v>
      </c>
      <c r="V60" s="38">
        <v>0.75980997085571</v>
      </c>
      <c r="W60" s="38">
        <v>0.76295000314713</v>
      </c>
      <c r="X60" s="38">
        <v>0.75071001052856</v>
      </c>
      <c r="Y60" s="38">
        <v>0.85399997234344</v>
      </c>
      <c r="Z60" s="38">
        <v>0.92299997806549</v>
      </c>
      <c r="AA60" s="38">
        <v>1.10099995136261</v>
      </c>
      <c r="AB60" s="38">
        <v>1.07500004768372</v>
      </c>
      <c r="AC60" s="38">
        <v>1.05499994754791</v>
      </c>
      <c r="AD60" s="38">
        <v>1.0900000333786</v>
      </c>
      <c r="AE60" s="38">
        <v>1.11526000499725</v>
      </c>
      <c r="AF60" s="38">
        <v>1.14856994152069</v>
      </c>
      <c r="AG60" s="38">
        <v>1.27805995941162</v>
      </c>
      <c r="AH60" s="38">
        <v>1.33024001121521</v>
      </c>
      <c r="AI60" s="38">
        <v>1.35476005077362</v>
      </c>
      <c r="AJ60" s="39">
        <v>1.42714905738831</v>
      </c>
      <c r="AK60" s="45">
        <v>0.0534330829978</v>
      </c>
      <c r="AL60" s="41">
        <v>0.00762880267575</v>
      </c>
    </row>
    <row r="61" ht="9.75" customHeight="1">
      <c r="A61" s="2" t="s">
        <v>125</v>
      </c>
      <c r="B61" s="38">
        <v>0.82200002670288</v>
      </c>
      <c r="C61" s="38">
        <v>0.86366999149323</v>
      </c>
      <c r="D61" s="38">
        <v>0.95999997854233</v>
      </c>
      <c r="E61" s="38">
        <v>1.18929994106293</v>
      </c>
      <c r="F61" s="38">
        <v>1.69902002811432</v>
      </c>
      <c r="G61" s="38">
        <v>1.98220002651215</v>
      </c>
      <c r="H61" s="38">
        <v>2.26500010490417</v>
      </c>
      <c r="I61" s="38">
        <v>2.36700010299683</v>
      </c>
      <c r="J61" s="38">
        <v>2.56060004234314</v>
      </c>
      <c r="K61" s="38">
        <v>2.55270004272461</v>
      </c>
      <c r="L61" s="38">
        <v>2.86360001564026</v>
      </c>
      <c r="M61" s="38">
        <v>1.8400000333786</v>
      </c>
      <c r="N61" s="38">
        <v>1.82000005245209</v>
      </c>
      <c r="O61" s="38">
        <v>1.82000005245209</v>
      </c>
      <c r="P61" s="38">
        <v>1.82000005245209</v>
      </c>
      <c r="Q61" s="38">
        <v>1.95000004768372</v>
      </c>
      <c r="R61" s="38">
        <v>2.04999995231628</v>
      </c>
      <c r="S61" s="38">
        <v>2.15199995040894</v>
      </c>
      <c r="T61" s="38">
        <v>2.18099999427795</v>
      </c>
      <c r="U61" s="38">
        <v>2.61999988555908</v>
      </c>
      <c r="V61" s="38">
        <v>2.68199992179871</v>
      </c>
      <c r="W61" s="38">
        <v>2.6029999256134</v>
      </c>
      <c r="X61" s="38">
        <v>2.55699992179871</v>
      </c>
      <c r="Y61" s="38">
        <v>2.55699992179871</v>
      </c>
      <c r="Z61" s="38">
        <v>2.76900005340576</v>
      </c>
      <c r="AA61" s="38">
        <v>2.4779999256134</v>
      </c>
      <c r="AB61" s="38">
        <v>2.63199996948242</v>
      </c>
      <c r="AC61" s="38">
        <v>3.00186920166016</v>
      </c>
      <c r="AD61" s="38">
        <v>3.18479609489441</v>
      </c>
      <c r="AE61" s="38">
        <v>3.06954646110535</v>
      </c>
      <c r="AF61" s="38">
        <v>2.96505737304688</v>
      </c>
      <c r="AG61" s="38">
        <v>2.96505737304688</v>
      </c>
      <c r="AH61" s="38">
        <v>2.92654633522034</v>
      </c>
      <c r="AI61" s="38">
        <v>2.87529301643372</v>
      </c>
      <c r="AJ61" s="39">
        <v>2.87529301643372</v>
      </c>
      <c r="AK61" s="40" t="s">
        <v>109</v>
      </c>
      <c r="AL61" s="41">
        <v>0.01536983344704</v>
      </c>
    </row>
    <row r="62" ht="9.75" customHeight="1">
      <c r="A62" s="2" t="s">
        <v>126</v>
      </c>
      <c r="B62" s="38">
        <v>0.85000002384186</v>
      </c>
      <c r="C62" s="38">
        <v>1.37000000476837</v>
      </c>
      <c r="D62" s="38">
        <v>1.38499999046326</v>
      </c>
      <c r="E62" s="38">
        <v>1.39999997615814</v>
      </c>
      <c r="F62" s="38">
        <v>1.38999998569489</v>
      </c>
      <c r="G62" s="38">
        <v>1.49399995803833</v>
      </c>
      <c r="H62" s="38">
        <v>1.50100004673004</v>
      </c>
      <c r="I62" s="38">
        <v>1.48699998855591</v>
      </c>
      <c r="J62" s="38">
        <v>1.48699998855591</v>
      </c>
      <c r="K62" s="38">
        <v>1.6139999628067</v>
      </c>
      <c r="L62" s="38">
        <v>1.63999998569489</v>
      </c>
      <c r="M62" s="38">
        <v>1.67400002479553</v>
      </c>
      <c r="N62" s="38">
        <v>1.73699998855591</v>
      </c>
      <c r="O62" s="38">
        <v>1.82500004768372</v>
      </c>
      <c r="P62" s="38">
        <v>1.92599999904633</v>
      </c>
      <c r="Q62" s="38">
        <v>2.27099990844727</v>
      </c>
      <c r="R62" s="38">
        <v>2.40000009536743</v>
      </c>
      <c r="S62" s="38">
        <v>2.46399998664856</v>
      </c>
      <c r="T62" s="38">
        <v>2.41000008583069</v>
      </c>
      <c r="U62" s="38">
        <v>2.4760000705719</v>
      </c>
      <c r="V62" s="38">
        <v>2.33699989318848</v>
      </c>
      <c r="W62" s="38">
        <v>2.48000001907349</v>
      </c>
      <c r="X62" s="38">
        <v>2.51999998092651</v>
      </c>
      <c r="Y62" s="38">
        <v>2.46399998664856</v>
      </c>
      <c r="Z62" s="38">
        <v>2.46399998664856</v>
      </c>
      <c r="AA62" s="38">
        <v>2.48000001907349</v>
      </c>
      <c r="AB62" s="38">
        <v>2.48000001907349</v>
      </c>
      <c r="AC62" s="38">
        <v>2.38236784934998</v>
      </c>
      <c r="AD62" s="38">
        <v>2.38074398040771</v>
      </c>
      <c r="AE62" s="38">
        <v>1.13499450683594</v>
      </c>
      <c r="AF62" s="38">
        <v>1.08156585693359</v>
      </c>
      <c r="AG62" s="38">
        <v>1.1067373752594</v>
      </c>
      <c r="AH62" s="38">
        <v>1.07214677333832</v>
      </c>
      <c r="AI62" s="38">
        <v>1.07831788063049</v>
      </c>
      <c r="AJ62" s="39">
        <v>1.07831788063049</v>
      </c>
      <c r="AK62" s="40" t="s">
        <v>109</v>
      </c>
      <c r="AL62" s="41">
        <v>0.00576413143426</v>
      </c>
    </row>
    <row r="63" ht="9.75" customHeight="1">
      <c r="A63" s="2" t="s">
        <v>310</v>
      </c>
      <c r="B63" s="38">
        <v>0.09300000220537</v>
      </c>
      <c r="C63" s="38">
        <v>0.14599999785423</v>
      </c>
      <c r="D63" s="38">
        <v>0.14599999785423</v>
      </c>
      <c r="E63" s="38">
        <v>0.24500000476837</v>
      </c>
      <c r="F63" s="38">
        <v>0.25999999046326</v>
      </c>
      <c r="G63" s="38">
        <v>0.26800000667572</v>
      </c>
      <c r="H63" s="38">
        <v>0.26800000667572</v>
      </c>
      <c r="I63" s="38">
        <v>0.26800000667572</v>
      </c>
      <c r="J63" s="38">
        <v>0.266999989748</v>
      </c>
      <c r="K63" s="38">
        <v>0.2660000026226</v>
      </c>
      <c r="L63" s="38">
        <v>0.26499998569489</v>
      </c>
      <c r="M63" s="38">
        <v>0.27799999713898</v>
      </c>
      <c r="N63" s="38">
        <v>0.27799999713898</v>
      </c>
      <c r="O63" s="38">
        <v>0.26800000667572</v>
      </c>
      <c r="P63" s="38">
        <v>0.26800000667572</v>
      </c>
      <c r="Q63" s="38">
        <v>0.26800000667572</v>
      </c>
      <c r="R63" s="38">
        <v>0.28200000524521</v>
      </c>
      <c r="S63" s="38">
        <v>0.28299999237061</v>
      </c>
      <c r="T63" s="38">
        <v>0.28499999642372</v>
      </c>
      <c r="U63" s="38">
        <v>0.28700000047684</v>
      </c>
      <c r="V63" s="38">
        <v>0.28700000047684</v>
      </c>
      <c r="W63" s="38">
        <v>0.34499999880791</v>
      </c>
      <c r="X63" s="38">
        <v>0.44499999284744</v>
      </c>
      <c r="Y63" s="38">
        <v>0.40500000119209</v>
      </c>
      <c r="Z63" s="38">
        <v>0.48500001430511</v>
      </c>
      <c r="AA63" s="38">
        <v>0.53799998760223</v>
      </c>
      <c r="AB63" s="38">
        <v>0.53799998760223</v>
      </c>
      <c r="AC63" s="38">
        <v>0.49441221356392</v>
      </c>
      <c r="AD63" s="38">
        <v>0.34529566764832</v>
      </c>
      <c r="AE63" s="38">
        <v>0.33272299170494</v>
      </c>
      <c r="AF63" s="38">
        <v>0.22110116481781</v>
      </c>
      <c r="AG63" s="38">
        <v>0.22110116481781</v>
      </c>
      <c r="AH63" s="38">
        <v>0.28316849470139</v>
      </c>
      <c r="AI63" s="38">
        <v>0.28316849470139</v>
      </c>
      <c r="AJ63" s="39">
        <v>0.28316849470139</v>
      </c>
      <c r="AK63" s="40" t="s">
        <v>109</v>
      </c>
      <c r="AL63" s="41">
        <v>0.00151367275976</v>
      </c>
    </row>
    <row r="64" ht="9.75" customHeight="1">
      <c r="A64" s="2" t="s">
        <v>176</v>
      </c>
      <c r="B64" s="38">
        <v>0.44999998807907</v>
      </c>
      <c r="C64" s="38">
        <v>0.46500000357628</v>
      </c>
      <c r="D64" s="38">
        <v>0.48100000619888</v>
      </c>
      <c r="E64" s="38">
        <v>0.50999999046326</v>
      </c>
      <c r="F64" s="38">
        <v>0.51999998092651</v>
      </c>
      <c r="G64" s="38">
        <v>0.62300002574921</v>
      </c>
      <c r="H64" s="38">
        <v>0.63499999046326</v>
      </c>
      <c r="I64" s="38">
        <v>0.6259999871254</v>
      </c>
      <c r="J64" s="38">
        <v>0.65100002288818</v>
      </c>
      <c r="K64" s="38">
        <v>0.64999997615814</v>
      </c>
      <c r="L64" s="38">
        <v>0.64200001955032</v>
      </c>
      <c r="M64" s="38">
        <v>0.75599998235703</v>
      </c>
      <c r="N64" s="38">
        <v>0.6370000243187</v>
      </c>
      <c r="O64" s="38">
        <v>0.65100002288818</v>
      </c>
      <c r="P64" s="38">
        <v>0.59200000762939</v>
      </c>
      <c r="Q64" s="38">
        <v>0.59600001573563</v>
      </c>
      <c r="R64" s="38">
        <v>0.58899998664856</v>
      </c>
      <c r="S64" s="38">
        <v>0.59500002861023</v>
      </c>
      <c r="T64" s="38">
        <v>0.61199998855591</v>
      </c>
      <c r="U64" s="38">
        <v>0.70200002193451</v>
      </c>
      <c r="V64" s="38">
        <v>0.67699998617172</v>
      </c>
      <c r="W64" s="38">
        <v>0.74500000476837</v>
      </c>
      <c r="X64" s="38">
        <v>0.75999999046326</v>
      </c>
      <c r="Y64" s="38">
        <v>0.79000002145767</v>
      </c>
      <c r="Z64" s="38">
        <v>0.79799997806549</v>
      </c>
      <c r="AA64" s="38">
        <v>0.85199999809265</v>
      </c>
      <c r="AB64" s="38">
        <v>0.84700000286102</v>
      </c>
      <c r="AC64" s="38">
        <v>0.79799968004227</v>
      </c>
      <c r="AD64" s="38">
        <v>0.72658914327621</v>
      </c>
      <c r="AE64" s="38">
        <v>0.6935830116272</v>
      </c>
      <c r="AF64" s="38">
        <v>0.65736293792725</v>
      </c>
      <c r="AG64" s="38">
        <v>0.65153306722641</v>
      </c>
      <c r="AH64" s="38">
        <v>0.64350837469101</v>
      </c>
      <c r="AI64" s="38">
        <v>0.57874375581741</v>
      </c>
      <c r="AJ64" s="39">
        <v>0.57874375581741</v>
      </c>
      <c r="AK64" s="40" t="s">
        <v>109</v>
      </c>
      <c r="AL64" s="41">
        <v>0.00309366569854</v>
      </c>
    </row>
    <row r="65" ht="9.75" customHeight="1">
      <c r="A65" s="2" t="s">
        <v>311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1.1323425133E-4</v>
      </c>
      <c r="H65" s="38">
        <v>3.1139416387E-4</v>
      </c>
      <c r="I65" s="38">
        <v>6.0863408726E-4</v>
      </c>
      <c r="J65" s="38">
        <v>9.0587401064E-4</v>
      </c>
      <c r="K65" s="38">
        <v>0.00159943371546</v>
      </c>
      <c r="L65" s="38">
        <v>0.00170559075195</v>
      </c>
      <c r="M65" s="38">
        <v>0.00285916472785</v>
      </c>
      <c r="N65" s="38">
        <v>0.00308563304134</v>
      </c>
      <c r="O65" s="38">
        <v>0.00387827283703</v>
      </c>
      <c r="P65" s="38">
        <v>0.00302901607938</v>
      </c>
      <c r="Q65" s="38">
        <v>0.00302901607938</v>
      </c>
      <c r="R65" s="38">
        <v>0.00302901607938</v>
      </c>
      <c r="S65" s="38">
        <v>0.00302901607938</v>
      </c>
      <c r="T65" s="38">
        <v>0.00302901607938</v>
      </c>
      <c r="U65" s="38">
        <v>0.00302901607938</v>
      </c>
      <c r="V65" s="38">
        <v>0.00302901607938</v>
      </c>
      <c r="W65" s="38">
        <v>0.0030299029313</v>
      </c>
      <c r="X65" s="38">
        <v>0.00286849681288</v>
      </c>
      <c r="Y65" s="38">
        <v>0.0027269127313</v>
      </c>
      <c r="Z65" s="38">
        <v>0.00257683335803</v>
      </c>
      <c r="AA65" s="38">
        <v>0.00242392229848</v>
      </c>
      <c r="AB65" s="38">
        <v>0.00227950653061</v>
      </c>
      <c r="AC65" s="38">
        <v>0.00214358558878</v>
      </c>
      <c r="AD65" s="38">
        <v>0.0019963379018</v>
      </c>
      <c r="AE65" s="38">
        <v>0.15542122721672</v>
      </c>
      <c r="AF65" s="38">
        <v>0.1552626490593</v>
      </c>
      <c r="AG65" s="38">
        <v>0.15510691702366</v>
      </c>
      <c r="AH65" s="38">
        <v>0.15495683252811</v>
      </c>
      <c r="AI65" s="38">
        <v>0.15480108559132</v>
      </c>
      <c r="AJ65" s="39">
        <v>0.1512835919857</v>
      </c>
      <c r="AK65" s="45">
        <v>-0.02272266708314</v>
      </c>
      <c r="AL65" s="41">
        <v>8.0868403893E-4</v>
      </c>
    </row>
    <row r="66" ht="9.75" customHeight="1">
      <c r="A66" s="2" t="s">
        <v>127</v>
      </c>
      <c r="B66" s="38">
        <v>0.29199999570847</v>
      </c>
      <c r="C66" s="38">
        <v>0.40200001001358</v>
      </c>
      <c r="D66" s="38">
        <v>0.34999999403954</v>
      </c>
      <c r="E66" s="38">
        <v>0.16799999773502</v>
      </c>
      <c r="F66" s="38">
        <v>0.20999999344349</v>
      </c>
      <c r="G66" s="38">
        <v>0.21799999475479</v>
      </c>
      <c r="H66" s="38">
        <v>0.2039999961853</v>
      </c>
      <c r="I66" s="38">
        <v>0.18400000035763</v>
      </c>
      <c r="J66" s="38">
        <v>0.19499999284744</v>
      </c>
      <c r="K66" s="38">
        <v>0.22900000214577</v>
      </c>
      <c r="L66" s="38">
        <v>0.22400000691414</v>
      </c>
      <c r="M66" s="38">
        <v>0.24600000679493</v>
      </c>
      <c r="N66" s="38">
        <v>0.23100000619888</v>
      </c>
      <c r="O66" s="38">
        <v>0.18099999427795</v>
      </c>
      <c r="P66" s="38">
        <v>0.17499999701977</v>
      </c>
      <c r="Q66" s="38">
        <v>0.17599999904633</v>
      </c>
      <c r="R66" s="38">
        <v>0.195999994874</v>
      </c>
      <c r="S66" s="38">
        <v>0.20499999821186</v>
      </c>
      <c r="T66" s="38">
        <v>0.41999998688698</v>
      </c>
      <c r="U66" s="38">
        <v>0.34499999880791</v>
      </c>
      <c r="V66" s="38">
        <v>0.36000001430511</v>
      </c>
      <c r="W66" s="38">
        <v>0.37799999117851</v>
      </c>
      <c r="X66" s="38">
        <v>0.44100001454353</v>
      </c>
      <c r="Y66" s="38">
        <v>0.41800001263618</v>
      </c>
      <c r="Z66" s="38">
        <v>0.35400000214577</v>
      </c>
      <c r="AA66" s="38">
        <v>0.30399999022484</v>
      </c>
      <c r="AB66" s="38">
        <v>0.33100000023842</v>
      </c>
      <c r="AC66" s="38">
        <v>0.31714871525764</v>
      </c>
      <c r="AD66" s="38">
        <v>0.33980220556259</v>
      </c>
      <c r="AE66" s="38">
        <v>0.31233486533165</v>
      </c>
      <c r="AF66" s="38">
        <v>0.29959228634834</v>
      </c>
      <c r="AG66" s="38">
        <v>0.28489583730698</v>
      </c>
      <c r="AH66" s="38">
        <v>0.25595372915268</v>
      </c>
      <c r="AI66" s="38">
        <v>0.23827977478504</v>
      </c>
      <c r="AJ66" s="39">
        <v>0.23827977478504</v>
      </c>
      <c r="AK66" s="40" t="s">
        <v>109</v>
      </c>
      <c r="AL66" s="41">
        <v>0.00127372075804</v>
      </c>
    </row>
    <row r="67" ht="9.75" customHeight="1">
      <c r="A67" s="2" t="s">
        <v>128</v>
      </c>
      <c r="B67" s="38">
        <v>0.0</v>
      </c>
      <c r="C67" s="38">
        <v>0.0</v>
      </c>
      <c r="D67" s="38">
        <v>0.0</v>
      </c>
      <c r="E67" s="38">
        <v>0.0</v>
      </c>
      <c r="F67" s="38">
        <v>0.0</v>
      </c>
      <c r="G67" s="38">
        <v>0.0</v>
      </c>
      <c r="H67" s="38">
        <v>0.0</v>
      </c>
      <c r="I67" s="38">
        <v>0.0</v>
      </c>
      <c r="J67" s="38">
        <v>0.0</v>
      </c>
      <c r="K67" s="38">
        <v>0.0</v>
      </c>
      <c r="L67" s="38">
        <v>0.01499999966472</v>
      </c>
      <c r="M67" s="38">
        <v>0.01499999966472</v>
      </c>
      <c r="N67" s="38">
        <v>0.1059999987483</v>
      </c>
      <c r="O67" s="38">
        <v>0.1059999987483</v>
      </c>
      <c r="P67" s="38">
        <v>0.13400000333786</v>
      </c>
      <c r="Q67" s="38">
        <v>0.14699999988079</v>
      </c>
      <c r="R67" s="38">
        <v>0.1710000038147</v>
      </c>
      <c r="S67" s="38">
        <v>0.17000000178814</v>
      </c>
      <c r="T67" s="38">
        <v>0.17000000178814</v>
      </c>
      <c r="U67" s="38">
        <v>0.17000000178814</v>
      </c>
      <c r="V67" s="38">
        <v>0.17000000178814</v>
      </c>
      <c r="W67" s="38">
        <v>0.19300000369549</v>
      </c>
      <c r="X67" s="38">
        <v>0.23000000417233</v>
      </c>
      <c r="Y67" s="38">
        <v>0.21999999880791</v>
      </c>
      <c r="Z67" s="38">
        <v>0.21999999880791</v>
      </c>
      <c r="AA67" s="38">
        <v>0.21999999880791</v>
      </c>
      <c r="AB67" s="38">
        <v>0.21999999880791</v>
      </c>
      <c r="AC67" s="38">
        <v>0.47744795680046</v>
      </c>
      <c r="AD67" s="38">
        <v>0.55702263116837</v>
      </c>
      <c r="AE67" s="38">
        <v>0.68206852674484</v>
      </c>
      <c r="AF67" s="38">
        <v>0.61710959672928</v>
      </c>
      <c r="AG67" s="38">
        <v>0.61710959672928</v>
      </c>
      <c r="AH67" s="38">
        <v>0.61710959672928</v>
      </c>
      <c r="AI67" s="38">
        <v>0.61710959672928</v>
      </c>
      <c r="AJ67" s="39">
        <v>0.61710959672928</v>
      </c>
      <c r="AK67" s="40" t="s">
        <v>109</v>
      </c>
      <c r="AL67" s="41">
        <v>0.00329874968156</v>
      </c>
    </row>
    <row r="68" ht="9.75" customHeight="1">
      <c r="A68" s="2" t="s">
        <v>129</v>
      </c>
      <c r="B68" s="38">
        <v>0.24300000630319</v>
      </c>
      <c r="C68" s="38">
        <v>0.24600000865757</v>
      </c>
      <c r="D68" s="38">
        <v>0.23599999770522</v>
      </c>
      <c r="E68" s="38">
        <v>0.23499999381602</v>
      </c>
      <c r="F68" s="38">
        <v>0.23199999146163</v>
      </c>
      <c r="G68" s="38">
        <v>0.25400000065565</v>
      </c>
      <c r="H68" s="38">
        <v>0.23399999924004</v>
      </c>
      <c r="I68" s="38">
        <v>0.22800000570714</v>
      </c>
      <c r="J68" s="38">
        <v>0.26899999752641</v>
      </c>
      <c r="K68" s="38">
        <v>0.25899999961257</v>
      </c>
      <c r="L68" s="38">
        <v>0.28999999724329</v>
      </c>
      <c r="M68" s="38">
        <v>0.31900000572205</v>
      </c>
      <c r="N68" s="38">
        <v>0.32500000298023</v>
      </c>
      <c r="O68" s="38">
        <v>0.32900001108646</v>
      </c>
      <c r="P68" s="38">
        <v>0.34800000488758</v>
      </c>
      <c r="Q68" s="38">
        <v>0.40600000321865</v>
      </c>
      <c r="R68" s="38">
        <v>0.39999999850988</v>
      </c>
      <c r="S68" s="38">
        <v>0.41200000047684</v>
      </c>
      <c r="T68" s="38">
        <v>0.40899999439716</v>
      </c>
      <c r="U68" s="38">
        <v>0.3399999961257</v>
      </c>
      <c r="V68" s="38">
        <v>0.33799999579787</v>
      </c>
      <c r="W68" s="38">
        <v>0.38499999791384</v>
      </c>
      <c r="X68" s="38">
        <v>0.38499999791384</v>
      </c>
      <c r="Y68" s="38">
        <v>0.42371714115143</v>
      </c>
      <c r="Z68" s="38">
        <v>0.42550217127427</v>
      </c>
      <c r="AA68" s="38">
        <v>0.41299342131242</v>
      </c>
      <c r="AB68" s="38">
        <v>0.41224465053529</v>
      </c>
      <c r="AC68" s="38">
        <v>0.3432215093635</v>
      </c>
      <c r="AD68" s="38">
        <v>0.33112786244601</v>
      </c>
      <c r="AE68" s="38">
        <v>0.29766052286141</v>
      </c>
      <c r="AF68" s="38">
        <v>0.28776273597032</v>
      </c>
      <c r="AG68" s="38">
        <v>0.28352866752539</v>
      </c>
      <c r="AH68" s="38">
        <v>0.27312816132326</v>
      </c>
      <c r="AI68" s="38">
        <v>0.29246609576512</v>
      </c>
      <c r="AJ68" s="39">
        <v>0.28785747976508</v>
      </c>
      <c r="AK68" s="45">
        <v>-0.01575777865946</v>
      </c>
      <c r="AL68" s="41">
        <v>0.00153873767704</v>
      </c>
    </row>
    <row r="69" ht="9.75" customHeight="1">
      <c r="A69" s="17" t="s">
        <v>130</v>
      </c>
      <c r="B69" s="42">
        <v>4.49331033043563</v>
      </c>
      <c r="C69" s="42">
        <v>5.61216756887734</v>
      </c>
      <c r="D69" s="42">
        <v>6.06659431383014</v>
      </c>
      <c r="E69" s="42">
        <v>6.2693586293608</v>
      </c>
      <c r="F69" s="42">
        <v>6.98833261243999</v>
      </c>
      <c r="G69" s="42">
        <v>7.5202354568537</v>
      </c>
      <c r="H69" s="42">
        <v>8.13800167193403</v>
      </c>
      <c r="I69" s="42">
        <v>8.39026065345388</v>
      </c>
      <c r="J69" s="42">
        <v>8.68818990030559</v>
      </c>
      <c r="K69" s="42">
        <v>9.31202337041032</v>
      </c>
      <c r="L69" s="42">
        <v>9.65644013241399</v>
      </c>
      <c r="M69" s="42">
        <v>8.9618866329547</v>
      </c>
      <c r="N69" s="42">
        <v>9.02638408285566</v>
      </c>
      <c r="O69" s="42">
        <v>9.31699170148931</v>
      </c>
      <c r="P69" s="42">
        <v>9.68610930186696</v>
      </c>
      <c r="Q69" s="42">
        <v>10.154219237389</v>
      </c>
      <c r="R69" s="42">
        <v>10.0015585173387</v>
      </c>
      <c r="S69" s="42">
        <v>10.3570734236855</v>
      </c>
      <c r="T69" s="42">
        <v>11.2450259302277</v>
      </c>
      <c r="U69" s="42">
        <v>11.6892259169835</v>
      </c>
      <c r="V69" s="42">
        <v>11.9010757890064</v>
      </c>
      <c r="W69" s="42">
        <v>12.6710434383712</v>
      </c>
      <c r="X69" s="42">
        <v>12.6196261504665</v>
      </c>
      <c r="Y69" s="42">
        <v>12.6744959058705</v>
      </c>
      <c r="Z69" s="42">
        <v>13.0248893455136</v>
      </c>
      <c r="AA69" s="42">
        <v>13.0745072367135</v>
      </c>
      <c r="AB69" s="42">
        <v>13.3652057242579</v>
      </c>
      <c r="AC69" s="42">
        <v>14.2111785588786</v>
      </c>
      <c r="AD69" s="42">
        <v>15.9180268445052</v>
      </c>
      <c r="AE69" s="42">
        <v>14.9368627301883</v>
      </c>
      <c r="AF69" s="42">
        <v>14.5709159420803</v>
      </c>
      <c r="AG69" s="42">
        <v>14.9404811529675</v>
      </c>
      <c r="AH69" s="42">
        <v>15.0769831185462</v>
      </c>
      <c r="AI69" s="42">
        <v>15.1992053008871</v>
      </c>
      <c r="AJ69" s="42">
        <v>15.2634681978961</v>
      </c>
      <c r="AK69" s="46">
        <v>0.00422804336995</v>
      </c>
      <c r="AL69" s="44">
        <v>0.08159063011408</v>
      </c>
    </row>
    <row r="70" ht="9.75" customHeight="1">
      <c r="A70" s="2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9"/>
      <c r="AK70" s="45"/>
      <c r="AL70" s="41"/>
    </row>
    <row r="71" ht="9.75" customHeight="1">
      <c r="A71" s="155" t="s">
        <v>131</v>
      </c>
      <c r="B71" s="156">
        <v>71.578386383946</v>
      </c>
      <c r="C71" s="156">
        <v>74.6327276333468</v>
      </c>
      <c r="D71" s="156">
        <v>76.9797074486268</v>
      </c>
      <c r="E71" s="156">
        <v>78.6238311844645</v>
      </c>
      <c r="F71" s="156">
        <v>81.3183186406968</v>
      </c>
      <c r="G71" s="156">
        <v>83.6434316921295</v>
      </c>
      <c r="H71" s="156">
        <v>89.5931295857881</v>
      </c>
      <c r="I71" s="156">
        <v>92.0885985158383</v>
      </c>
      <c r="J71" s="156">
        <v>96.2465765703818</v>
      </c>
      <c r="K71" s="156">
        <v>106.918390283826</v>
      </c>
      <c r="L71" s="156">
        <v>109.420055710943</v>
      </c>
      <c r="M71" s="156">
        <v>114.619107457925</v>
      </c>
      <c r="N71" s="156">
        <v>117.126795228919</v>
      </c>
      <c r="O71" s="156">
        <v>118.308273000526</v>
      </c>
      <c r="P71" s="156">
        <v>119.140481314971</v>
      </c>
      <c r="Q71" s="156">
        <v>119.926029832917</v>
      </c>
      <c r="R71" s="156">
        <v>123.571246056235</v>
      </c>
      <c r="S71" s="156">
        <v>126.765532945399</v>
      </c>
      <c r="T71" s="156">
        <v>130.115021181758</v>
      </c>
      <c r="U71" s="156">
        <v>133.371308128233</v>
      </c>
      <c r="V71" s="156">
        <v>139.428671973175</v>
      </c>
      <c r="W71" s="156">
        <v>153.852355637238</v>
      </c>
      <c r="X71" s="156">
        <v>155.307931664516</v>
      </c>
      <c r="Y71" s="156">
        <v>155.954213984194</v>
      </c>
      <c r="Z71" s="156">
        <v>156.528125909273</v>
      </c>
      <c r="AA71" s="156">
        <v>157.452687401673</v>
      </c>
      <c r="AB71" s="156">
        <v>158.35416512459</v>
      </c>
      <c r="AC71" s="156">
        <v>161.730718810227</v>
      </c>
      <c r="AD71" s="156">
        <v>169.839006307418</v>
      </c>
      <c r="AE71" s="156">
        <v>169.153409720514</v>
      </c>
      <c r="AF71" s="156">
        <v>176.38529119041</v>
      </c>
      <c r="AG71" s="156">
        <v>185.770279926247</v>
      </c>
      <c r="AH71" s="156">
        <v>185.377425481914</v>
      </c>
      <c r="AI71" s="156">
        <v>186.492495939135</v>
      </c>
      <c r="AJ71" s="156">
        <v>187.073788250796</v>
      </c>
      <c r="AK71" s="157">
        <v>0.00311697437428</v>
      </c>
      <c r="AL71" s="158">
        <v>1.0</v>
      </c>
    </row>
    <row r="72" ht="9.75" customHeight="1">
      <c r="A72" s="2" t="s">
        <v>313</v>
      </c>
      <c r="B72" s="38">
        <v>14.2550767058273</v>
      </c>
      <c r="C72" s="38">
        <v>14.8229813209036</v>
      </c>
      <c r="D72" s="38">
        <v>14.9080966556211</v>
      </c>
      <c r="E72" s="38">
        <v>15.191009947448</v>
      </c>
      <c r="F72" s="38">
        <v>15.3095343628665</v>
      </c>
      <c r="G72" s="38">
        <v>15.2316746184369</v>
      </c>
      <c r="H72" s="38">
        <v>15.2739190844586</v>
      </c>
      <c r="I72" s="38">
        <v>16.0113659271737</v>
      </c>
      <c r="J72" s="38">
        <v>15.8023536176187</v>
      </c>
      <c r="K72" s="38">
        <v>15.700927351485</v>
      </c>
      <c r="L72" s="38">
        <v>15.7006923913722</v>
      </c>
      <c r="M72" s="38">
        <v>15.1669124834006</v>
      </c>
      <c r="N72" s="38">
        <v>15.2165672573028</v>
      </c>
      <c r="O72" s="38">
        <v>14.5831746662734</v>
      </c>
      <c r="P72" s="38">
        <v>14.5322564610978</v>
      </c>
      <c r="Q72" s="38">
        <v>14.5549090410349</v>
      </c>
      <c r="R72" s="38">
        <v>14.7205391832394</v>
      </c>
      <c r="S72" s="38">
        <v>14.4292615022277</v>
      </c>
      <c r="T72" s="38">
        <v>13.7098340780939</v>
      </c>
      <c r="U72" s="38">
        <v>13.8334756150143</v>
      </c>
      <c r="V72" s="38">
        <v>14.2057580045657</v>
      </c>
      <c r="W72" s="38">
        <v>15.6486600049538</v>
      </c>
      <c r="X72" s="38">
        <v>15.0257346284342</v>
      </c>
      <c r="Y72" s="38">
        <v>15.0116189735708</v>
      </c>
      <c r="Z72" s="38">
        <v>14.8464437815127</v>
      </c>
      <c r="AA72" s="38">
        <v>15.0784904750762</v>
      </c>
      <c r="AB72" s="38">
        <v>15.0528244170127</v>
      </c>
      <c r="AC72" s="38">
        <v>15.5376780548831</v>
      </c>
      <c r="AD72" s="38">
        <v>16.8417017689207</v>
      </c>
      <c r="AE72" s="38">
        <v>17.4081067204242</v>
      </c>
      <c r="AF72" s="38">
        <v>18.7245690144482</v>
      </c>
      <c r="AG72" s="38">
        <v>19.5171692236326</v>
      </c>
      <c r="AH72" s="38">
        <v>18.6735816616565</v>
      </c>
      <c r="AI72" s="38">
        <v>19.4439562065526</v>
      </c>
      <c r="AJ72" s="39">
        <v>19.4875925701344</v>
      </c>
      <c r="AK72" s="45">
        <v>0.002244212199</v>
      </c>
      <c r="AL72" s="41">
        <v>0.10417062044144</v>
      </c>
    </row>
    <row r="73" ht="9.75" customHeight="1">
      <c r="A73" s="2" t="s">
        <v>133</v>
      </c>
      <c r="B73" s="38">
        <v>57.3233096781186</v>
      </c>
      <c r="C73" s="38">
        <v>59.8097463124431</v>
      </c>
      <c r="D73" s="38">
        <v>62.0716107930056</v>
      </c>
      <c r="E73" s="38">
        <v>63.4328212370164</v>
      </c>
      <c r="F73" s="38">
        <v>66.0087842778302</v>
      </c>
      <c r="G73" s="38">
        <v>68.4117570736925</v>
      </c>
      <c r="H73" s="38">
        <v>74.3192105013295</v>
      </c>
      <c r="I73" s="38">
        <v>76.0772325886646</v>
      </c>
      <c r="J73" s="38">
        <v>80.444222952763</v>
      </c>
      <c r="K73" s="38">
        <v>91.2174629323417</v>
      </c>
      <c r="L73" s="38">
        <v>93.7193633195711</v>
      </c>
      <c r="M73" s="38">
        <v>99.4521949745249</v>
      </c>
      <c r="N73" s="38">
        <v>101.910227971617</v>
      </c>
      <c r="O73" s="38">
        <v>103.725098334252</v>
      </c>
      <c r="P73" s="38">
        <v>104.608224853873</v>
      </c>
      <c r="Q73" s="38">
        <v>105.371120791882</v>
      </c>
      <c r="R73" s="38">
        <v>108.850706872995</v>
      </c>
      <c r="S73" s="38">
        <v>112.336271443171</v>
      </c>
      <c r="T73" s="38">
        <v>116.405187103664</v>
      </c>
      <c r="U73" s="38">
        <v>119.537832513218</v>
      </c>
      <c r="V73" s="38">
        <v>125.222913968609</v>
      </c>
      <c r="W73" s="38">
        <v>138.203695632284</v>
      </c>
      <c r="X73" s="38">
        <v>140.282197036081</v>
      </c>
      <c r="Y73" s="38">
        <v>140.942595010623</v>
      </c>
      <c r="Z73" s="38">
        <v>141.68168212776</v>
      </c>
      <c r="AA73" s="38">
        <v>142.374196926597</v>
      </c>
      <c r="AB73" s="38">
        <v>143.301340707577</v>
      </c>
      <c r="AC73" s="38">
        <v>146.193040755344</v>
      </c>
      <c r="AD73" s="38">
        <v>152.997304538497</v>
      </c>
      <c r="AE73" s="38">
        <v>151.74530300009</v>
      </c>
      <c r="AF73" s="38">
        <v>157.660722175962</v>
      </c>
      <c r="AG73" s="38">
        <v>166.253110702615</v>
      </c>
      <c r="AH73" s="38">
        <v>166.703843820258</v>
      </c>
      <c r="AI73" s="38">
        <v>167.048539732582</v>
      </c>
      <c r="AJ73" s="39">
        <v>167.586195680662</v>
      </c>
      <c r="AK73" s="45">
        <v>0.00321856117807</v>
      </c>
      <c r="AL73" s="41">
        <v>0.89582937955856</v>
      </c>
    </row>
    <row r="74" ht="9.75" customHeight="1">
      <c r="A74" s="2" t="s">
        <v>312</v>
      </c>
      <c r="B74" s="38">
        <v>3.73022880486678</v>
      </c>
      <c r="C74" s="38">
        <v>3.57172328222077</v>
      </c>
      <c r="D74" s="38">
        <v>3.45991167100146</v>
      </c>
      <c r="E74" s="38">
        <v>3.6126456563361</v>
      </c>
      <c r="F74" s="38">
        <v>3.57600408652797</v>
      </c>
      <c r="G74" s="38">
        <v>3.5116734453477</v>
      </c>
      <c r="H74" s="38">
        <v>3.543006867636</v>
      </c>
      <c r="I74" s="38">
        <v>3.49024025211111</v>
      </c>
      <c r="J74" s="38">
        <v>3.40344331786036</v>
      </c>
      <c r="K74" s="38">
        <v>3.3487285785377</v>
      </c>
      <c r="L74" s="38">
        <v>3.38224713271484</v>
      </c>
      <c r="M74" s="38">
        <v>3.74154297402129</v>
      </c>
      <c r="N74" s="38">
        <v>3.74306205194443</v>
      </c>
      <c r="O74" s="38">
        <v>3.65929348673671</v>
      </c>
      <c r="P74" s="38">
        <v>3.63710878137499</v>
      </c>
      <c r="Q74" s="38">
        <v>3.63029443426058</v>
      </c>
      <c r="R74" s="38">
        <v>3.6205198764801</v>
      </c>
      <c r="S74" s="38">
        <v>3.6010329737328</v>
      </c>
      <c r="T74" s="38">
        <v>3.49270960956346</v>
      </c>
      <c r="U74" s="38">
        <v>3.50006487814244</v>
      </c>
      <c r="V74" s="38">
        <v>3.37158431729767</v>
      </c>
      <c r="W74" s="38">
        <v>3.21665082580876</v>
      </c>
      <c r="X74" s="38">
        <v>3.09301269508433</v>
      </c>
      <c r="Y74" s="38">
        <v>2.92586726497393</v>
      </c>
      <c r="Z74" s="38">
        <v>2.79046106233727</v>
      </c>
      <c r="AA74" s="38">
        <v>2.9997699566884</v>
      </c>
      <c r="AB74" s="38">
        <v>2.83158449025359</v>
      </c>
      <c r="AC74" s="38">
        <v>2.66566008643713</v>
      </c>
      <c r="AD74" s="38">
        <v>2.52966302318964</v>
      </c>
      <c r="AE74" s="38">
        <v>2.47866506373975</v>
      </c>
      <c r="AF74" s="38">
        <v>2.36787470494164</v>
      </c>
      <c r="AG74" s="38">
        <v>1.79045594355557</v>
      </c>
      <c r="AH74" s="38">
        <v>1.57416127773467</v>
      </c>
      <c r="AI74" s="38">
        <v>1.49876707664225</v>
      </c>
      <c r="AJ74" s="39">
        <v>1.49294546828605</v>
      </c>
      <c r="AK74" s="45">
        <v>-0.00388426496647</v>
      </c>
      <c r="AL74" s="41">
        <v>0.0079805161804</v>
      </c>
    </row>
    <row r="75" ht="9.75" customHeight="1">
      <c r="A75" s="29" t="s">
        <v>137</v>
      </c>
      <c r="B75" s="55">
        <v>19.5560283660888</v>
      </c>
      <c r="C75" s="55">
        <v>20.7782821655273</v>
      </c>
      <c r="D75" s="55">
        <v>21.3894062042236</v>
      </c>
      <c r="E75" s="55">
        <v>22.0005321502685</v>
      </c>
      <c r="F75" s="55">
        <v>22.9172229766845</v>
      </c>
      <c r="G75" s="55">
        <v>24.4450378417968</v>
      </c>
      <c r="H75" s="55">
        <v>25.0561618804931</v>
      </c>
      <c r="I75" s="55">
        <v>25.4839496612548</v>
      </c>
      <c r="J75" s="55">
        <v>25.9728527069091</v>
      </c>
      <c r="K75" s="55">
        <v>31.7785453796386</v>
      </c>
      <c r="L75" s="55">
        <v>33.3246955871582</v>
      </c>
      <c r="M75" s="55">
        <v>33.6119239330291</v>
      </c>
      <c r="N75" s="55">
        <v>34.3452749252319</v>
      </c>
      <c r="O75" s="55">
        <v>35.3230788707733</v>
      </c>
      <c r="P75" s="55">
        <v>35.5369718074798</v>
      </c>
      <c r="Q75" s="55">
        <v>35.0602924823761</v>
      </c>
      <c r="R75" s="55">
        <v>34.6202819347381</v>
      </c>
      <c r="S75" s="55">
        <v>37.0189435831271</v>
      </c>
      <c r="T75" s="55">
        <v>36.7724950020201</v>
      </c>
      <c r="U75" s="55">
        <v>36.7237798389978</v>
      </c>
      <c r="V75" s="55">
        <v>36.9738614931702</v>
      </c>
      <c r="W75" s="55">
        <v>37.1636747650336</v>
      </c>
      <c r="X75" s="55">
        <v>37.7108167044352</v>
      </c>
      <c r="Y75" s="55">
        <v>37.5863859553355</v>
      </c>
      <c r="Z75" s="55">
        <v>37.4626383734867</v>
      </c>
      <c r="AA75" s="55">
        <v>37.5764413881115</v>
      </c>
      <c r="AB75" s="55">
        <v>37.59493079409</v>
      </c>
      <c r="AC75" s="55">
        <v>37.75523544522</v>
      </c>
      <c r="AD75" s="55">
        <v>42.8562800856307</v>
      </c>
      <c r="AE75" s="55">
        <v>42.8301525539718</v>
      </c>
      <c r="AF75" s="55">
        <v>45.6887326677097</v>
      </c>
      <c r="AG75" s="55">
        <v>53.3182737890165</v>
      </c>
      <c r="AH75" s="55">
        <v>53.6811734737129</v>
      </c>
      <c r="AI75" s="55">
        <v>53.8958566128276</v>
      </c>
      <c r="AJ75" s="42">
        <v>54.5630805772962</v>
      </c>
      <c r="AK75" s="67">
        <v>0.0123798744753</v>
      </c>
      <c r="AL75" s="57">
        <v>0.29166609048843</v>
      </c>
    </row>
    <row r="76" ht="9.75" customHeight="1">
      <c r="A76" s="2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9"/>
      <c r="AK76" s="45"/>
      <c r="AL76" s="41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9.75" customHeight="1">
      <c r="A78" s="152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2"/>
      <c r="W78" s="59"/>
      <c r="X78" s="59"/>
      <c r="Y78" s="59"/>
      <c r="Z78" s="59"/>
      <c r="AA78" s="59"/>
      <c r="AB78" s="159"/>
      <c r="AC78" s="34"/>
      <c r="AD78" s="2"/>
      <c r="AE78" s="2"/>
      <c r="AF78" s="2"/>
      <c r="AG78" s="2"/>
      <c r="AH78" s="2"/>
      <c r="AI78" s="2"/>
      <c r="AJ78" s="2"/>
      <c r="AK78" s="2"/>
      <c r="AL78" s="2"/>
    </row>
    <row r="79" ht="9.75" customHeight="1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4"/>
      <c r="AB79" s="34"/>
      <c r="AC79" s="34"/>
      <c r="AD79" s="2"/>
      <c r="AE79" s="2"/>
      <c r="AF79" s="2"/>
      <c r="AG79" s="2"/>
      <c r="AH79" s="2"/>
      <c r="AI79" s="2"/>
      <c r="AJ79" s="2"/>
      <c r="AK79" s="2"/>
      <c r="AL79" s="2"/>
    </row>
    <row r="80" ht="9.75" customHeight="1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4"/>
      <c r="AB80" s="34"/>
      <c r="AC80" s="34"/>
      <c r="AD80" s="2"/>
      <c r="AE80" s="2"/>
      <c r="AF80" s="2"/>
      <c r="AG80" s="2"/>
      <c r="AH80" s="2"/>
      <c r="AI80" s="2"/>
      <c r="AJ80" s="2"/>
      <c r="AK80" s="2"/>
      <c r="AL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4"/>
      <c r="AB81" s="34"/>
      <c r="AC81" s="34"/>
      <c r="AD81" s="2"/>
      <c r="AE81" s="2"/>
      <c r="AF81" s="2"/>
      <c r="AG81" s="2"/>
      <c r="AH81" s="2"/>
      <c r="AI81" s="2"/>
      <c r="AJ81" s="2"/>
      <c r="AK81" s="2"/>
      <c r="AL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4"/>
      <c r="AB82" s="34"/>
      <c r="AC82" s="34"/>
      <c r="AD82" s="2"/>
      <c r="AE82" s="2"/>
      <c r="AF82" s="2"/>
      <c r="AG82" s="2"/>
      <c r="AH82" s="2"/>
      <c r="AI82" s="2"/>
      <c r="AJ82" s="2"/>
      <c r="AK82" s="2"/>
      <c r="AL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4"/>
      <c r="AB83" s="34"/>
      <c r="AC83" s="34"/>
      <c r="AD83" s="2"/>
      <c r="AE83" s="2"/>
      <c r="AF83" s="2"/>
      <c r="AG83" s="2"/>
      <c r="AH83" s="2"/>
      <c r="AI83" s="2"/>
      <c r="AJ83" s="2"/>
      <c r="AK83" s="2"/>
      <c r="AL83" s="2"/>
    </row>
    <row r="84" ht="9.75" customHeight="1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4"/>
      <c r="AB84" s="34"/>
      <c r="AC84" s="34"/>
      <c r="AD84" s="2"/>
      <c r="AE84" s="2"/>
      <c r="AF84" s="2"/>
      <c r="AG84" s="2"/>
      <c r="AH84" s="2"/>
      <c r="AI84" s="2"/>
      <c r="AJ84" s="2"/>
      <c r="AK84" s="2"/>
      <c r="AL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4"/>
      <c r="AB85" s="34"/>
      <c r="AC85" s="34"/>
      <c r="AD85" s="2"/>
      <c r="AE85" s="2"/>
      <c r="AF85" s="2"/>
      <c r="AG85" s="2"/>
      <c r="AH85" s="2"/>
      <c r="AI85" s="2"/>
      <c r="AJ85" s="2"/>
      <c r="AK85" s="2"/>
      <c r="AL85" s="2"/>
    </row>
    <row r="86" ht="9.75" customHeight="1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4"/>
      <c r="AB86" s="34"/>
      <c r="AC86" s="34"/>
      <c r="AD86" s="2"/>
      <c r="AE86" s="2"/>
      <c r="AF86" s="2"/>
      <c r="AG86" s="2"/>
      <c r="AH86" s="2"/>
      <c r="AI86" s="2"/>
      <c r="AJ86" s="2"/>
      <c r="AK86" s="2"/>
      <c r="AL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4"/>
      <c r="AB87" s="34"/>
      <c r="AC87" s="34"/>
      <c r="AD87" s="2"/>
      <c r="AE87" s="2"/>
      <c r="AF87" s="2"/>
      <c r="AG87" s="2"/>
      <c r="AH87" s="2"/>
      <c r="AI87" s="2"/>
      <c r="AJ87" s="2"/>
      <c r="AK87" s="2"/>
      <c r="AL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4"/>
      <c r="AB88" s="34"/>
      <c r="AC88" s="34"/>
      <c r="AD88" s="2"/>
      <c r="AE88" s="2"/>
      <c r="AF88" s="2"/>
      <c r="AG88" s="2"/>
      <c r="AH88" s="2"/>
      <c r="AI88" s="2"/>
      <c r="AJ88" s="2"/>
      <c r="AK88" s="2"/>
      <c r="AL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4"/>
      <c r="AB89" s="34"/>
      <c r="AC89" s="34"/>
      <c r="AD89" s="2"/>
      <c r="AE89" s="2"/>
      <c r="AF89" s="2"/>
      <c r="AG89" s="2"/>
      <c r="AH89" s="2"/>
      <c r="AI89" s="2"/>
      <c r="AJ89" s="2"/>
      <c r="AK89" s="2"/>
      <c r="AL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4"/>
      <c r="AB90" s="34"/>
      <c r="AC90" s="34"/>
      <c r="AD90" s="2"/>
      <c r="AE90" s="2"/>
      <c r="AF90" s="2"/>
      <c r="AG90" s="2"/>
      <c r="AH90" s="2"/>
      <c r="AI90" s="2"/>
      <c r="AJ90" s="2"/>
      <c r="AK90" s="2"/>
      <c r="AL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4"/>
      <c r="AB91" s="34"/>
      <c r="AC91" s="34"/>
      <c r="AD91" s="2"/>
      <c r="AE91" s="2"/>
      <c r="AF91" s="2"/>
      <c r="AG91" s="2"/>
      <c r="AH91" s="2"/>
      <c r="AI91" s="2"/>
      <c r="AJ91" s="2"/>
      <c r="AK91" s="2"/>
      <c r="AL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4"/>
      <c r="AB92" s="34"/>
      <c r="AC92" s="34"/>
      <c r="AD92" s="2"/>
      <c r="AE92" s="2"/>
      <c r="AF92" s="2"/>
      <c r="AG92" s="2"/>
      <c r="AH92" s="2"/>
      <c r="AI92" s="2"/>
      <c r="AJ92" s="2"/>
      <c r="AK92" s="2"/>
      <c r="AL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4"/>
      <c r="AB93" s="34"/>
      <c r="AC93" s="34"/>
      <c r="AD93" s="2"/>
      <c r="AE93" s="2"/>
      <c r="AF93" s="2"/>
      <c r="AG93" s="2"/>
      <c r="AH93" s="2"/>
      <c r="AI93" s="2"/>
      <c r="AJ93" s="2"/>
      <c r="AK93" s="2"/>
      <c r="AL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4"/>
      <c r="AB94" s="34"/>
      <c r="AC94" s="34"/>
      <c r="AD94" s="2"/>
      <c r="AE94" s="2"/>
      <c r="AF94" s="2"/>
      <c r="AG94" s="2"/>
      <c r="AH94" s="2"/>
      <c r="AI94" s="2"/>
      <c r="AJ94" s="2"/>
      <c r="AK94" s="2"/>
      <c r="AL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4"/>
      <c r="AB95" s="34"/>
      <c r="AC95" s="34"/>
      <c r="AD95" s="2"/>
      <c r="AE95" s="2"/>
      <c r="AF95" s="2"/>
      <c r="AG95" s="2"/>
      <c r="AH95" s="2"/>
      <c r="AI95" s="2"/>
      <c r="AJ95" s="2"/>
      <c r="AK95" s="2"/>
      <c r="AL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4"/>
      <c r="AB96" s="34"/>
      <c r="AC96" s="34"/>
      <c r="AD96" s="2"/>
      <c r="AE96" s="2"/>
      <c r="AF96" s="2"/>
      <c r="AG96" s="2"/>
      <c r="AH96" s="2"/>
      <c r="AI96" s="2"/>
      <c r="AJ96" s="2"/>
      <c r="AK96" s="2"/>
      <c r="AL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4"/>
      <c r="AB97" s="34"/>
      <c r="AC97" s="34"/>
      <c r="AD97" s="2"/>
      <c r="AE97" s="2"/>
      <c r="AF97" s="2"/>
      <c r="AG97" s="2"/>
      <c r="AH97" s="2"/>
      <c r="AI97" s="2"/>
      <c r="AJ97" s="2"/>
      <c r="AK97" s="2"/>
      <c r="AL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4"/>
      <c r="AB98" s="34"/>
      <c r="AC98" s="34"/>
      <c r="AD98" s="2"/>
      <c r="AE98" s="2"/>
      <c r="AF98" s="2"/>
      <c r="AG98" s="2"/>
      <c r="AH98" s="2"/>
      <c r="AI98" s="2"/>
      <c r="AJ98" s="2"/>
      <c r="AK98" s="2"/>
      <c r="AL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4"/>
      <c r="AB99" s="34"/>
      <c r="AC99" s="34"/>
      <c r="AD99" s="2"/>
      <c r="AE99" s="2"/>
      <c r="AF99" s="2"/>
      <c r="AG99" s="2"/>
      <c r="AH99" s="2"/>
      <c r="AI99" s="2"/>
      <c r="AJ99" s="2"/>
      <c r="AK99" s="2"/>
      <c r="AL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4"/>
      <c r="AB100" s="34"/>
      <c r="AC100" s="34"/>
      <c r="AD100" s="2"/>
      <c r="AE100" s="2"/>
      <c r="AF100" s="2"/>
      <c r="AG100" s="2"/>
      <c r="AH100" s="2"/>
      <c r="AI100" s="2"/>
      <c r="AJ100" s="2"/>
      <c r="AK100" s="2"/>
      <c r="AL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4"/>
      <c r="AB101" s="34"/>
      <c r="AC101" s="34"/>
      <c r="AD101" s="2"/>
      <c r="AE101" s="2"/>
      <c r="AF101" s="2"/>
      <c r="AG101" s="2"/>
      <c r="AH101" s="2"/>
      <c r="AI101" s="2"/>
      <c r="AJ101" s="2"/>
      <c r="AK101" s="2"/>
      <c r="AL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4"/>
      <c r="AB102" s="34"/>
      <c r="AC102" s="34"/>
      <c r="AD102" s="2"/>
      <c r="AE102" s="2"/>
      <c r="AF102" s="2"/>
      <c r="AG102" s="2"/>
      <c r="AH102" s="2"/>
      <c r="AI102" s="2"/>
      <c r="AJ102" s="2"/>
      <c r="AK102" s="2"/>
      <c r="AL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4"/>
      <c r="AB103" s="34"/>
      <c r="AC103" s="34"/>
      <c r="AD103" s="2"/>
      <c r="AE103" s="2"/>
      <c r="AF103" s="2"/>
      <c r="AG103" s="2"/>
      <c r="AH103" s="2"/>
      <c r="AI103" s="2"/>
      <c r="AJ103" s="2"/>
      <c r="AK103" s="2"/>
      <c r="AL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4"/>
      <c r="AB104" s="34"/>
      <c r="AC104" s="34"/>
      <c r="AD104" s="2"/>
      <c r="AE104" s="2"/>
      <c r="AF104" s="2"/>
      <c r="AG104" s="2"/>
      <c r="AH104" s="2"/>
      <c r="AI104" s="2"/>
      <c r="AJ104" s="2"/>
      <c r="AK104" s="2"/>
      <c r="AL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4"/>
      <c r="AB105" s="34"/>
      <c r="AC105" s="34"/>
      <c r="AD105" s="2"/>
      <c r="AE105" s="2"/>
      <c r="AF105" s="2"/>
      <c r="AG105" s="2"/>
      <c r="AH105" s="2"/>
      <c r="AI105" s="2"/>
      <c r="AJ105" s="2"/>
      <c r="AK105" s="2"/>
      <c r="AL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4"/>
      <c r="AB106" s="34"/>
      <c r="AC106" s="34"/>
      <c r="AD106" s="2"/>
      <c r="AE106" s="2"/>
      <c r="AF106" s="2"/>
      <c r="AG106" s="2"/>
      <c r="AH106" s="2"/>
      <c r="AI106" s="2"/>
      <c r="AJ106" s="2"/>
      <c r="AK106" s="2"/>
      <c r="AL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4"/>
      <c r="AB107" s="34"/>
      <c r="AC107" s="34"/>
      <c r="AD107" s="2"/>
      <c r="AE107" s="2"/>
      <c r="AF107" s="2"/>
      <c r="AG107" s="2"/>
      <c r="AH107" s="2"/>
      <c r="AI107" s="2"/>
      <c r="AJ107" s="2"/>
      <c r="AK107" s="2"/>
      <c r="AL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4"/>
      <c r="AB108" s="34"/>
      <c r="AC108" s="34"/>
      <c r="AD108" s="2"/>
      <c r="AE108" s="2"/>
      <c r="AF108" s="2"/>
      <c r="AG108" s="2"/>
      <c r="AH108" s="2"/>
      <c r="AI108" s="2"/>
      <c r="AJ108" s="2"/>
      <c r="AK108" s="2"/>
      <c r="AL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4"/>
      <c r="AB109" s="34"/>
      <c r="AC109" s="34"/>
      <c r="AD109" s="2"/>
      <c r="AE109" s="2"/>
      <c r="AF109" s="2"/>
      <c r="AG109" s="2"/>
      <c r="AH109" s="2"/>
      <c r="AI109" s="2"/>
      <c r="AJ109" s="2"/>
      <c r="AK109" s="2"/>
      <c r="AL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4"/>
      <c r="AB110" s="34"/>
      <c r="AC110" s="34"/>
      <c r="AD110" s="2"/>
      <c r="AE110" s="2"/>
      <c r="AF110" s="2"/>
      <c r="AG110" s="2"/>
      <c r="AH110" s="2"/>
      <c r="AI110" s="2"/>
      <c r="AJ110" s="2"/>
      <c r="AK110" s="2"/>
      <c r="AL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4"/>
      <c r="AB111" s="34"/>
      <c r="AC111" s="34"/>
      <c r="AD111" s="2"/>
      <c r="AE111" s="2"/>
      <c r="AF111" s="2"/>
      <c r="AG111" s="2"/>
      <c r="AH111" s="2"/>
      <c r="AI111" s="2"/>
      <c r="AJ111" s="2"/>
      <c r="AK111" s="2"/>
      <c r="AL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4"/>
      <c r="AB112" s="34"/>
      <c r="AC112" s="34"/>
      <c r="AD112" s="2"/>
      <c r="AE112" s="2"/>
      <c r="AF112" s="2"/>
      <c r="AG112" s="2"/>
      <c r="AH112" s="2"/>
      <c r="AI112" s="2"/>
      <c r="AJ112" s="2"/>
      <c r="AK112" s="2"/>
      <c r="AL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4"/>
      <c r="AB113" s="34"/>
      <c r="AC113" s="34"/>
      <c r="AD113" s="2"/>
      <c r="AE113" s="2"/>
      <c r="AF113" s="2"/>
      <c r="AG113" s="2"/>
      <c r="AH113" s="2"/>
      <c r="AI113" s="2"/>
      <c r="AJ113" s="2"/>
      <c r="AK113" s="2"/>
      <c r="AL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4"/>
      <c r="AB114" s="34"/>
      <c r="AC114" s="34"/>
      <c r="AD114" s="2"/>
      <c r="AE114" s="2"/>
      <c r="AF114" s="2"/>
      <c r="AG114" s="2"/>
      <c r="AH114" s="2"/>
      <c r="AI114" s="2"/>
      <c r="AJ114" s="2"/>
      <c r="AK114" s="2"/>
      <c r="AL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4"/>
      <c r="AB115" s="34"/>
      <c r="AC115" s="34"/>
      <c r="AD115" s="2"/>
      <c r="AE115" s="2"/>
      <c r="AF115" s="2"/>
      <c r="AG115" s="2"/>
      <c r="AH115" s="2"/>
      <c r="AI115" s="2"/>
      <c r="AJ115" s="2"/>
      <c r="AK115" s="2"/>
      <c r="AL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4"/>
      <c r="AB116" s="34"/>
      <c r="AC116" s="34"/>
      <c r="AD116" s="2"/>
      <c r="AE116" s="2"/>
      <c r="AF116" s="2"/>
      <c r="AG116" s="2"/>
      <c r="AH116" s="2"/>
      <c r="AI116" s="2"/>
      <c r="AJ116" s="2"/>
      <c r="AK116" s="2"/>
      <c r="AL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4"/>
      <c r="AB117" s="34"/>
      <c r="AC117" s="34"/>
      <c r="AD117" s="2"/>
      <c r="AE117" s="2"/>
      <c r="AF117" s="2"/>
      <c r="AG117" s="2"/>
      <c r="AH117" s="2"/>
      <c r="AI117" s="2"/>
      <c r="AJ117" s="2"/>
      <c r="AK117" s="2"/>
      <c r="AL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4"/>
      <c r="AB118" s="34"/>
      <c r="AC118" s="34"/>
      <c r="AD118" s="2"/>
      <c r="AE118" s="2"/>
      <c r="AF118" s="2"/>
      <c r="AG118" s="2"/>
      <c r="AH118" s="2"/>
      <c r="AI118" s="2"/>
      <c r="AJ118" s="2"/>
      <c r="AK118" s="2"/>
      <c r="AL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4"/>
      <c r="AB119" s="34"/>
      <c r="AC119" s="34"/>
      <c r="AD119" s="2"/>
      <c r="AE119" s="2"/>
      <c r="AF119" s="2"/>
      <c r="AG119" s="2"/>
      <c r="AH119" s="2"/>
      <c r="AI119" s="2"/>
      <c r="AJ119" s="2"/>
      <c r="AK119" s="2"/>
      <c r="AL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4"/>
      <c r="AB120" s="34"/>
      <c r="AC120" s="34"/>
      <c r="AD120" s="2"/>
      <c r="AE120" s="2"/>
      <c r="AF120" s="2"/>
      <c r="AG120" s="2"/>
      <c r="AH120" s="2"/>
      <c r="AI120" s="2"/>
      <c r="AJ120" s="2"/>
      <c r="AK120" s="2"/>
      <c r="AL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4"/>
      <c r="AB121" s="34"/>
      <c r="AC121" s="34"/>
      <c r="AD121" s="2"/>
      <c r="AE121" s="2"/>
      <c r="AF121" s="2"/>
      <c r="AG121" s="2"/>
      <c r="AH121" s="2"/>
      <c r="AI121" s="2"/>
      <c r="AJ121" s="2"/>
      <c r="AK121" s="2"/>
      <c r="AL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4"/>
      <c r="AB122" s="34"/>
      <c r="AC122" s="34"/>
      <c r="AD122" s="2"/>
      <c r="AE122" s="2"/>
      <c r="AF122" s="2"/>
      <c r="AG122" s="2"/>
      <c r="AH122" s="2"/>
      <c r="AI122" s="2"/>
      <c r="AJ122" s="2"/>
      <c r="AK122" s="2"/>
      <c r="AL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4"/>
      <c r="AB123" s="34"/>
      <c r="AC123" s="34"/>
      <c r="AD123" s="2"/>
      <c r="AE123" s="2"/>
      <c r="AF123" s="2"/>
      <c r="AG123" s="2"/>
      <c r="AH123" s="2"/>
      <c r="AI123" s="2"/>
      <c r="AJ123" s="2"/>
      <c r="AK123" s="2"/>
      <c r="AL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4"/>
      <c r="AB124" s="34"/>
      <c r="AC124" s="34"/>
      <c r="AD124" s="2"/>
      <c r="AE124" s="2"/>
      <c r="AF124" s="2"/>
      <c r="AG124" s="2"/>
      <c r="AH124" s="2"/>
      <c r="AI124" s="2"/>
      <c r="AJ124" s="2"/>
      <c r="AK124" s="2"/>
      <c r="AL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4"/>
      <c r="AB125" s="34"/>
      <c r="AC125" s="34"/>
      <c r="AD125" s="2"/>
      <c r="AE125" s="2"/>
      <c r="AF125" s="2"/>
      <c r="AG125" s="2"/>
      <c r="AH125" s="2"/>
      <c r="AI125" s="2"/>
      <c r="AJ125" s="2"/>
      <c r="AK125" s="2"/>
      <c r="AL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4"/>
      <c r="AB126" s="34"/>
      <c r="AC126" s="34"/>
      <c r="AD126" s="2"/>
      <c r="AE126" s="2"/>
      <c r="AF126" s="2"/>
      <c r="AG126" s="2"/>
      <c r="AH126" s="2"/>
      <c r="AI126" s="2"/>
      <c r="AJ126" s="2"/>
      <c r="AK126" s="2"/>
      <c r="AL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4"/>
      <c r="AB127" s="34"/>
      <c r="AC127" s="34"/>
      <c r="AD127" s="2"/>
      <c r="AE127" s="2"/>
      <c r="AF127" s="2"/>
      <c r="AG127" s="2"/>
      <c r="AH127" s="2"/>
      <c r="AI127" s="2"/>
      <c r="AJ127" s="2"/>
      <c r="AK127" s="2"/>
      <c r="AL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4"/>
      <c r="AB128" s="34"/>
      <c r="AC128" s="34"/>
      <c r="AD128" s="2"/>
      <c r="AE128" s="2"/>
      <c r="AF128" s="2"/>
      <c r="AG128" s="2"/>
      <c r="AH128" s="2"/>
      <c r="AI128" s="2"/>
      <c r="AJ128" s="2"/>
      <c r="AK128" s="2"/>
      <c r="AL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4"/>
      <c r="AB129" s="34"/>
      <c r="AC129" s="34"/>
      <c r="AD129" s="2"/>
      <c r="AE129" s="2"/>
      <c r="AF129" s="2"/>
      <c r="AG129" s="2"/>
      <c r="AH129" s="2"/>
      <c r="AI129" s="2"/>
      <c r="AJ129" s="2"/>
      <c r="AK129" s="2"/>
      <c r="AL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4"/>
      <c r="AB130" s="34"/>
      <c r="AC130" s="34"/>
      <c r="AD130" s="2"/>
      <c r="AE130" s="2"/>
      <c r="AF130" s="2"/>
      <c r="AG130" s="2"/>
      <c r="AH130" s="2"/>
      <c r="AI130" s="2"/>
      <c r="AJ130" s="2"/>
      <c r="AK130" s="2"/>
      <c r="AL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4"/>
      <c r="AB131" s="34"/>
      <c r="AC131" s="34"/>
      <c r="AD131" s="2"/>
      <c r="AE131" s="2"/>
      <c r="AF131" s="2"/>
      <c r="AG131" s="2"/>
      <c r="AH131" s="2"/>
      <c r="AI131" s="2"/>
      <c r="AJ131" s="2"/>
      <c r="AK131" s="2"/>
      <c r="AL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4"/>
      <c r="AB132" s="34"/>
      <c r="AC132" s="34"/>
      <c r="AD132" s="2"/>
      <c r="AE132" s="2"/>
      <c r="AF132" s="2"/>
      <c r="AG132" s="2"/>
      <c r="AH132" s="2"/>
      <c r="AI132" s="2"/>
      <c r="AJ132" s="2"/>
      <c r="AK132" s="2"/>
      <c r="AL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4"/>
      <c r="AB133" s="34"/>
      <c r="AC133" s="34"/>
      <c r="AD133" s="2"/>
      <c r="AE133" s="2"/>
      <c r="AF133" s="2"/>
      <c r="AG133" s="2"/>
      <c r="AH133" s="2"/>
      <c r="AI133" s="2"/>
      <c r="AJ133" s="2"/>
      <c r="AK133" s="2"/>
      <c r="AL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4"/>
      <c r="AB134" s="34"/>
      <c r="AC134" s="34"/>
      <c r="AD134" s="2"/>
      <c r="AE134" s="2"/>
      <c r="AF134" s="2"/>
      <c r="AG134" s="2"/>
      <c r="AH134" s="2"/>
      <c r="AI134" s="2"/>
      <c r="AJ134" s="2"/>
      <c r="AK134" s="2"/>
      <c r="AL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4"/>
      <c r="AB135" s="34"/>
      <c r="AC135" s="34"/>
      <c r="AD135" s="2"/>
      <c r="AE135" s="2"/>
      <c r="AF135" s="2"/>
      <c r="AG135" s="2"/>
      <c r="AH135" s="2"/>
      <c r="AI135" s="2"/>
      <c r="AJ135" s="2"/>
      <c r="AK135" s="2"/>
      <c r="AL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4"/>
      <c r="AB136" s="34"/>
      <c r="AC136" s="34"/>
      <c r="AD136" s="2"/>
      <c r="AE136" s="2"/>
      <c r="AF136" s="2"/>
      <c r="AG136" s="2"/>
      <c r="AH136" s="2"/>
      <c r="AI136" s="2"/>
      <c r="AJ136" s="2"/>
      <c r="AK136" s="2"/>
      <c r="AL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4"/>
      <c r="AB137" s="34"/>
      <c r="AC137" s="34"/>
      <c r="AD137" s="2"/>
      <c r="AE137" s="2"/>
      <c r="AF137" s="2"/>
      <c r="AG137" s="2"/>
      <c r="AH137" s="2"/>
      <c r="AI137" s="2"/>
      <c r="AJ137" s="2"/>
      <c r="AK137" s="2"/>
      <c r="AL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4"/>
      <c r="AB138" s="34"/>
      <c r="AC138" s="34"/>
      <c r="AD138" s="2"/>
      <c r="AE138" s="2"/>
      <c r="AF138" s="2"/>
      <c r="AG138" s="2"/>
      <c r="AH138" s="2"/>
      <c r="AI138" s="2"/>
      <c r="AJ138" s="2"/>
      <c r="AK138" s="2"/>
      <c r="AL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4"/>
      <c r="AB139" s="34"/>
      <c r="AC139" s="34"/>
      <c r="AD139" s="2"/>
      <c r="AE139" s="2"/>
      <c r="AF139" s="2"/>
      <c r="AG139" s="2"/>
      <c r="AH139" s="2"/>
      <c r="AI139" s="2"/>
      <c r="AJ139" s="2"/>
      <c r="AK139" s="2"/>
      <c r="AL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4"/>
      <c r="AB140" s="34"/>
      <c r="AC140" s="34"/>
      <c r="AD140" s="2"/>
      <c r="AE140" s="2"/>
      <c r="AF140" s="2"/>
      <c r="AG140" s="2"/>
      <c r="AH140" s="2"/>
      <c r="AI140" s="2"/>
      <c r="AJ140" s="2"/>
      <c r="AK140" s="2"/>
      <c r="AL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4"/>
      <c r="AB141" s="34"/>
      <c r="AC141" s="34"/>
      <c r="AD141" s="2"/>
      <c r="AE141" s="2"/>
      <c r="AF141" s="2"/>
      <c r="AG141" s="2"/>
      <c r="AH141" s="2"/>
      <c r="AI141" s="2"/>
      <c r="AJ141" s="2"/>
      <c r="AK141" s="2"/>
      <c r="AL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4"/>
      <c r="AB142" s="34"/>
      <c r="AC142" s="34"/>
      <c r="AD142" s="2"/>
      <c r="AE142" s="2"/>
      <c r="AF142" s="2"/>
      <c r="AG142" s="2"/>
      <c r="AH142" s="2"/>
      <c r="AI142" s="2"/>
      <c r="AJ142" s="2"/>
      <c r="AK142" s="2"/>
      <c r="AL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4"/>
      <c r="AB143" s="34"/>
      <c r="AC143" s="34"/>
      <c r="AD143" s="2"/>
      <c r="AE143" s="2"/>
      <c r="AF143" s="2"/>
      <c r="AG143" s="2"/>
      <c r="AH143" s="2"/>
      <c r="AI143" s="2"/>
      <c r="AJ143" s="2"/>
      <c r="AK143" s="2"/>
      <c r="AL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4"/>
      <c r="AB144" s="34"/>
      <c r="AC144" s="34"/>
      <c r="AD144" s="2"/>
      <c r="AE144" s="2"/>
      <c r="AF144" s="2"/>
      <c r="AG144" s="2"/>
      <c r="AH144" s="2"/>
      <c r="AI144" s="2"/>
      <c r="AJ144" s="2"/>
      <c r="AK144" s="2"/>
      <c r="AL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4"/>
      <c r="AB145" s="34"/>
      <c r="AC145" s="34"/>
      <c r="AD145" s="2"/>
      <c r="AE145" s="2"/>
      <c r="AF145" s="2"/>
      <c r="AG145" s="2"/>
      <c r="AH145" s="2"/>
      <c r="AI145" s="2"/>
      <c r="AJ145" s="2"/>
      <c r="AK145" s="2"/>
      <c r="AL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4"/>
      <c r="AB146" s="34"/>
      <c r="AC146" s="34"/>
      <c r="AD146" s="2"/>
      <c r="AE146" s="2"/>
      <c r="AF146" s="2"/>
      <c r="AG146" s="2"/>
      <c r="AH146" s="2"/>
      <c r="AI146" s="2"/>
      <c r="AJ146" s="2"/>
      <c r="AK146" s="2"/>
      <c r="AL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4"/>
      <c r="AB147" s="34"/>
      <c r="AC147" s="34"/>
      <c r="AD147" s="2"/>
      <c r="AE147" s="2"/>
      <c r="AF147" s="2"/>
      <c r="AG147" s="2"/>
      <c r="AH147" s="2"/>
      <c r="AI147" s="2"/>
      <c r="AJ147" s="2"/>
      <c r="AK147" s="2"/>
      <c r="AL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4"/>
      <c r="AB148" s="34"/>
      <c r="AC148" s="34"/>
      <c r="AD148" s="2"/>
      <c r="AE148" s="2"/>
      <c r="AF148" s="2"/>
      <c r="AG148" s="2"/>
      <c r="AH148" s="2"/>
      <c r="AI148" s="2"/>
      <c r="AJ148" s="2"/>
      <c r="AK148" s="2"/>
      <c r="AL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4"/>
      <c r="AB149" s="34"/>
      <c r="AC149" s="34"/>
      <c r="AD149" s="2"/>
      <c r="AE149" s="2"/>
      <c r="AF149" s="2"/>
      <c r="AG149" s="2"/>
      <c r="AH149" s="2"/>
      <c r="AI149" s="2"/>
      <c r="AJ149" s="2"/>
      <c r="AK149" s="2"/>
      <c r="AL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4"/>
      <c r="AB150" s="34"/>
      <c r="AC150" s="34"/>
      <c r="AD150" s="2"/>
      <c r="AE150" s="2"/>
      <c r="AF150" s="2"/>
      <c r="AG150" s="2"/>
      <c r="AH150" s="2"/>
      <c r="AI150" s="2"/>
      <c r="AJ150" s="2"/>
      <c r="AK150" s="2"/>
      <c r="AL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4"/>
      <c r="AB151" s="34"/>
      <c r="AC151" s="34"/>
      <c r="AD151" s="2"/>
      <c r="AE151" s="2"/>
      <c r="AF151" s="2"/>
      <c r="AG151" s="2"/>
      <c r="AH151" s="2"/>
      <c r="AI151" s="2"/>
      <c r="AJ151" s="2"/>
      <c r="AK151" s="2"/>
      <c r="AL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4"/>
      <c r="AB152" s="34"/>
      <c r="AC152" s="34"/>
      <c r="AD152" s="2"/>
      <c r="AE152" s="2"/>
      <c r="AF152" s="2"/>
      <c r="AG152" s="2"/>
      <c r="AH152" s="2"/>
      <c r="AI152" s="2"/>
      <c r="AJ152" s="2"/>
      <c r="AK152" s="2"/>
      <c r="AL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4"/>
      <c r="AB153" s="34"/>
      <c r="AC153" s="34"/>
      <c r="AD153" s="2"/>
      <c r="AE153" s="2"/>
      <c r="AF153" s="2"/>
      <c r="AG153" s="2"/>
      <c r="AH153" s="2"/>
      <c r="AI153" s="2"/>
      <c r="AJ153" s="2"/>
      <c r="AK153" s="2"/>
      <c r="AL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4"/>
      <c r="AB154" s="34"/>
      <c r="AC154" s="34"/>
      <c r="AD154" s="2"/>
      <c r="AE154" s="2"/>
      <c r="AF154" s="2"/>
      <c r="AG154" s="2"/>
      <c r="AH154" s="2"/>
      <c r="AI154" s="2"/>
      <c r="AJ154" s="2"/>
      <c r="AK154" s="2"/>
      <c r="AL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4"/>
      <c r="AB155" s="34"/>
      <c r="AC155" s="34"/>
      <c r="AD155" s="2"/>
      <c r="AE155" s="2"/>
      <c r="AF155" s="2"/>
      <c r="AG155" s="2"/>
      <c r="AH155" s="2"/>
      <c r="AI155" s="2"/>
      <c r="AJ155" s="2"/>
      <c r="AK155" s="2"/>
      <c r="AL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4"/>
      <c r="AB156" s="34"/>
      <c r="AC156" s="34"/>
      <c r="AD156" s="2"/>
      <c r="AE156" s="2"/>
      <c r="AF156" s="2"/>
      <c r="AG156" s="2"/>
      <c r="AH156" s="2"/>
      <c r="AI156" s="2"/>
      <c r="AJ156" s="2"/>
      <c r="AK156" s="2"/>
      <c r="AL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4"/>
      <c r="AB157" s="34"/>
      <c r="AC157" s="34"/>
      <c r="AD157" s="2"/>
      <c r="AE157" s="2"/>
      <c r="AF157" s="2"/>
      <c r="AG157" s="2"/>
      <c r="AH157" s="2"/>
      <c r="AI157" s="2"/>
      <c r="AJ157" s="2"/>
      <c r="AK157" s="2"/>
      <c r="AL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4"/>
      <c r="AB158" s="34"/>
      <c r="AC158" s="34"/>
      <c r="AD158" s="2"/>
      <c r="AE158" s="2"/>
      <c r="AF158" s="2"/>
      <c r="AG158" s="2"/>
      <c r="AH158" s="2"/>
      <c r="AI158" s="2"/>
      <c r="AJ158" s="2"/>
      <c r="AK158" s="2"/>
      <c r="AL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4"/>
      <c r="AB159" s="34"/>
      <c r="AC159" s="34"/>
      <c r="AD159" s="2"/>
      <c r="AE159" s="2"/>
      <c r="AF159" s="2"/>
      <c r="AG159" s="2"/>
      <c r="AH159" s="2"/>
      <c r="AI159" s="2"/>
      <c r="AJ159" s="2"/>
      <c r="AK159" s="2"/>
      <c r="AL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4"/>
      <c r="AB160" s="34"/>
      <c r="AC160" s="34"/>
      <c r="AD160" s="2"/>
      <c r="AE160" s="2"/>
      <c r="AF160" s="2"/>
      <c r="AG160" s="2"/>
      <c r="AH160" s="2"/>
      <c r="AI160" s="2"/>
      <c r="AJ160" s="2"/>
      <c r="AK160" s="2"/>
      <c r="AL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4"/>
      <c r="AB161" s="34"/>
      <c r="AC161" s="34"/>
      <c r="AD161" s="2"/>
      <c r="AE161" s="2"/>
      <c r="AF161" s="2"/>
      <c r="AG161" s="2"/>
      <c r="AH161" s="2"/>
      <c r="AI161" s="2"/>
      <c r="AJ161" s="2"/>
      <c r="AK161" s="2"/>
      <c r="AL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4"/>
      <c r="AB162" s="34"/>
      <c r="AC162" s="34"/>
      <c r="AD162" s="2"/>
      <c r="AE162" s="2"/>
      <c r="AF162" s="2"/>
      <c r="AG162" s="2"/>
      <c r="AH162" s="2"/>
      <c r="AI162" s="2"/>
      <c r="AJ162" s="2"/>
      <c r="AK162" s="2"/>
      <c r="AL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4"/>
      <c r="AB163" s="34"/>
      <c r="AC163" s="34"/>
      <c r="AD163" s="2"/>
      <c r="AE163" s="2"/>
      <c r="AF163" s="2"/>
      <c r="AG163" s="2"/>
      <c r="AH163" s="2"/>
      <c r="AI163" s="2"/>
      <c r="AJ163" s="2"/>
      <c r="AK163" s="2"/>
      <c r="AL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4"/>
      <c r="AB164" s="34"/>
      <c r="AC164" s="34"/>
      <c r="AD164" s="2"/>
      <c r="AE164" s="2"/>
      <c r="AF164" s="2"/>
      <c r="AG164" s="2"/>
      <c r="AH164" s="2"/>
      <c r="AI164" s="2"/>
      <c r="AJ164" s="2"/>
      <c r="AK164" s="2"/>
      <c r="AL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4"/>
      <c r="AB165" s="34"/>
      <c r="AC165" s="34"/>
      <c r="AD165" s="2"/>
      <c r="AE165" s="2"/>
      <c r="AF165" s="2"/>
      <c r="AG165" s="2"/>
      <c r="AH165" s="2"/>
      <c r="AI165" s="2"/>
      <c r="AJ165" s="2"/>
      <c r="AK165" s="2"/>
      <c r="AL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4"/>
      <c r="AB166" s="34"/>
      <c r="AC166" s="34"/>
      <c r="AD166" s="2"/>
      <c r="AE166" s="2"/>
      <c r="AF166" s="2"/>
      <c r="AG166" s="2"/>
      <c r="AH166" s="2"/>
      <c r="AI166" s="2"/>
      <c r="AJ166" s="2"/>
      <c r="AK166" s="2"/>
      <c r="AL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4"/>
      <c r="AB167" s="34"/>
      <c r="AC167" s="34"/>
      <c r="AD167" s="2"/>
      <c r="AE167" s="2"/>
      <c r="AF167" s="2"/>
      <c r="AG167" s="2"/>
      <c r="AH167" s="2"/>
      <c r="AI167" s="2"/>
      <c r="AJ167" s="2"/>
      <c r="AK167" s="2"/>
      <c r="AL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4"/>
      <c r="AB168" s="34"/>
      <c r="AC168" s="34"/>
      <c r="AD168" s="2"/>
      <c r="AE168" s="2"/>
      <c r="AF168" s="2"/>
      <c r="AG168" s="2"/>
      <c r="AH168" s="2"/>
      <c r="AI168" s="2"/>
      <c r="AJ168" s="2"/>
      <c r="AK168" s="2"/>
      <c r="AL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4"/>
      <c r="AB169" s="34"/>
      <c r="AC169" s="34"/>
      <c r="AD169" s="2"/>
      <c r="AE169" s="2"/>
      <c r="AF169" s="2"/>
      <c r="AG169" s="2"/>
      <c r="AH169" s="2"/>
      <c r="AI169" s="2"/>
      <c r="AJ169" s="2"/>
      <c r="AK169" s="2"/>
      <c r="AL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4"/>
      <c r="AB170" s="34"/>
      <c r="AC170" s="34"/>
      <c r="AD170" s="2"/>
      <c r="AE170" s="2"/>
      <c r="AF170" s="2"/>
      <c r="AG170" s="2"/>
      <c r="AH170" s="2"/>
      <c r="AI170" s="2"/>
      <c r="AJ170" s="2"/>
      <c r="AK170" s="2"/>
      <c r="AL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4"/>
      <c r="AB171" s="34"/>
      <c r="AC171" s="34"/>
      <c r="AD171" s="2"/>
      <c r="AE171" s="2"/>
      <c r="AF171" s="2"/>
      <c r="AG171" s="2"/>
      <c r="AH171" s="2"/>
      <c r="AI171" s="2"/>
      <c r="AJ171" s="2"/>
      <c r="AK171" s="2"/>
      <c r="AL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4"/>
      <c r="AB172" s="34"/>
      <c r="AC172" s="34"/>
      <c r="AD172" s="2"/>
      <c r="AE172" s="2"/>
      <c r="AF172" s="2"/>
      <c r="AG172" s="2"/>
      <c r="AH172" s="2"/>
      <c r="AI172" s="2"/>
      <c r="AJ172" s="2"/>
      <c r="AK172" s="2"/>
      <c r="AL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4"/>
      <c r="AB173" s="34"/>
      <c r="AC173" s="34"/>
      <c r="AD173" s="2"/>
      <c r="AE173" s="2"/>
      <c r="AF173" s="2"/>
      <c r="AG173" s="2"/>
      <c r="AH173" s="2"/>
      <c r="AI173" s="2"/>
      <c r="AJ173" s="2"/>
      <c r="AK173" s="2"/>
      <c r="AL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4"/>
      <c r="AB174" s="34"/>
      <c r="AC174" s="34"/>
      <c r="AD174" s="2"/>
      <c r="AE174" s="2"/>
      <c r="AF174" s="2"/>
      <c r="AG174" s="2"/>
      <c r="AH174" s="2"/>
      <c r="AI174" s="2"/>
      <c r="AJ174" s="2"/>
      <c r="AK174" s="2"/>
      <c r="AL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4"/>
      <c r="AB175" s="34"/>
      <c r="AC175" s="34"/>
      <c r="AD175" s="2"/>
      <c r="AE175" s="2"/>
      <c r="AF175" s="2"/>
      <c r="AG175" s="2"/>
      <c r="AH175" s="2"/>
      <c r="AI175" s="2"/>
      <c r="AJ175" s="2"/>
      <c r="AK175" s="2"/>
      <c r="AL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4"/>
      <c r="AB176" s="34"/>
      <c r="AC176" s="34"/>
      <c r="AD176" s="2"/>
      <c r="AE176" s="2"/>
      <c r="AF176" s="2"/>
      <c r="AG176" s="2"/>
      <c r="AH176" s="2"/>
      <c r="AI176" s="2"/>
      <c r="AJ176" s="2"/>
      <c r="AK176" s="2"/>
      <c r="AL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4"/>
      <c r="AB177" s="34"/>
      <c r="AC177" s="34"/>
      <c r="AD177" s="2"/>
      <c r="AE177" s="2"/>
      <c r="AF177" s="2"/>
      <c r="AG177" s="2"/>
      <c r="AH177" s="2"/>
      <c r="AI177" s="2"/>
      <c r="AJ177" s="2"/>
      <c r="AK177" s="2"/>
      <c r="AL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4"/>
      <c r="AB178" s="34"/>
      <c r="AC178" s="34"/>
      <c r="AD178" s="2"/>
      <c r="AE178" s="2"/>
      <c r="AF178" s="2"/>
      <c r="AG178" s="2"/>
      <c r="AH178" s="2"/>
      <c r="AI178" s="2"/>
      <c r="AJ178" s="2"/>
      <c r="AK178" s="2"/>
      <c r="AL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4"/>
      <c r="AB179" s="34"/>
      <c r="AC179" s="34"/>
      <c r="AD179" s="2"/>
      <c r="AE179" s="2"/>
      <c r="AF179" s="2"/>
      <c r="AG179" s="2"/>
      <c r="AH179" s="2"/>
      <c r="AI179" s="2"/>
      <c r="AJ179" s="2"/>
      <c r="AK179" s="2"/>
      <c r="AL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4"/>
      <c r="AB180" s="34"/>
      <c r="AC180" s="34"/>
      <c r="AD180" s="2"/>
      <c r="AE180" s="2"/>
      <c r="AF180" s="2"/>
      <c r="AG180" s="2"/>
      <c r="AH180" s="2"/>
      <c r="AI180" s="2"/>
      <c r="AJ180" s="2"/>
      <c r="AK180" s="2"/>
      <c r="AL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4"/>
      <c r="AB181" s="34"/>
      <c r="AC181" s="34"/>
      <c r="AD181" s="2"/>
      <c r="AE181" s="2"/>
      <c r="AF181" s="2"/>
      <c r="AG181" s="2"/>
      <c r="AH181" s="2"/>
      <c r="AI181" s="2"/>
      <c r="AJ181" s="2"/>
      <c r="AK181" s="2"/>
      <c r="AL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4"/>
      <c r="AB182" s="34"/>
      <c r="AC182" s="34"/>
      <c r="AD182" s="2"/>
      <c r="AE182" s="2"/>
      <c r="AF182" s="2"/>
      <c r="AG182" s="2"/>
      <c r="AH182" s="2"/>
      <c r="AI182" s="2"/>
      <c r="AJ182" s="2"/>
      <c r="AK182" s="2"/>
      <c r="AL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4"/>
      <c r="AB183" s="34"/>
      <c r="AC183" s="34"/>
      <c r="AD183" s="2"/>
      <c r="AE183" s="2"/>
      <c r="AF183" s="2"/>
      <c r="AG183" s="2"/>
      <c r="AH183" s="2"/>
      <c r="AI183" s="2"/>
      <c r="AJ183" s="2"/>
      <c r="AK183" s="2"/>
      <c r="AL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4"/>
      <c r="AB184" s="34"/>
      <c r="AC184" s="34"/>
      <c r="AD184" s="2"/>
      <c r="AE184" s="2"/>
      <c r="AF184" s="2"/>
      <c r="AG184" s="2"/>
      <c r="AH184" s="2"/>
      <c r="AI184" s="2"/>
      <c r="AJ184" s="2"/>
      <c r="AK184" s="2"/>
      <c r="AL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4"/>
      <c r="AB185" s="34"/>
      <c r="AC185" s="34"/>
      <c r="AD185" s="2"/>
      <c r="AE185" s="2"/>
      <c r="AF185" s="2"/>
      <c r="AG185" s="2"/>
      <c r="AH185" s="2"/>
      <c r="AI185" s="2"/>
      <c r="AJ185" s="2"/>
      <c r="AK185" s="2"/>
      <c r="AL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4"/>
      <c r="AB186" s="34"/>
      <c r="AC186" s="34"/>
      <c r="AD186" s="2"/>
      <c r="AE186" s="2"/>
      <c r="AF186" s="2"/>
      <c r="AG186" s="2"/>
      <c r="AH186" s="2"/>
      <c r="AI186" s="2"/>
      <c r="AJ186" s="2"/>
      <c r="AK186" s="2"/>
      <c r="AL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4"/>
      <c r="AB187" s="34"/>
      <c r="AC187" s="34"/>
      <c r="AD187" s="2"/>
      <c r="AE187" s="2"/>
      <c r="AF187" s="2"/>
      <c r="AG187" s="2"/>
      <c r="AH187" s="2"/>
      <c r="AI187" s="2"/>
      <c r="AJ187" s="2"/>
      <c r="AK187" s="2"/>
      <c r="AL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4"/>
      <c r="AB188" s="34"/>
      <c r="AC188" s="34"/>
      <c r="AD188" s="2"/>
      <c r="AE188" s="2"/>
      <c r="AF188" s="2"/>
      <c r="AG188" s="2"/>
      <c r="AH188" s="2"/>
      <c r="AI188" s="2"/>
      <c r="AJ188" s="2"/>
      <c r="AK188" s="2"/>
      <c r="AL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4"/>
      <c r="AB189" s="34"/>
      <c r="AC189" s="34"/>
      <c r="AD189" s="2"/>
      <c r="AE189" s="2"/>
      <c r="AF189" s="2"/>
      <c r="AG189" s="2"/>
      <c r="AH189" s="2"/>
      <c r="AI189" s="2"/>
      <c r="AJ189" s="2"/>
      <c r="AK189" s="2"/>
      <c r="AL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4"/>
      <c r="AB190" s="34"/>
      <c r="AC190" s="34"/>
      <c r="AD190" s="2"/>
      <c r="AE190" s="2"/>
      <c r="AF190" s="2"/>
      <c r="AG190" s="2"/>
      <c r="AH190" s="2"/>
      <c r="AI190" s="2"/>
      <c r="AJ190" s="2"/>
      <c r="AK190" s="2"/>
      <c r="AL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4"/>
      <c r="AB191" s="34"/>
      <c r="AC191" s="34"/>
      <c r="AD191" s="2"/>
      <c r="AE191" s="2"/>
      <c r="AF191" s="2"/>
      <c r="AG191" s="2"/>
      <c r="AH191" s="2"/>
      <c r="AI191" s="2"/>
      <c r="AJ191" s="2"/>
      <c r="AK191" s="2"/>
      <c r="AL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4"/>
      <c r="AB192" s="34"/>
      <c r="AC192" s="34"/>
      <c r="AD192" s="2"/>
      <c r="AE192" s="2"/>
      <c r="AF192" s="2"/>
      <c r="AG192" s="2"/>
      <c r="AH192" s="2"/>
      <c r="AI192" s="2"/>
      <c r="AJ192" s="2"/>
      <c r="AK192" s="2"/>
      <c r="AL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4"/>
      <c r="AB193" s="34"/>
      <c r="AC193" s="34"/>
      <c r="AD193" s="2"/>
      <c r="AE193" s="2"/>
      <c r="AF193" s="2"/>
      <c r="AG193" s="2"/>
      <c r="AH193" s="2"/>
      <c r="AI193" s="2"/>
      <c r="AJ193" s="2"/>
      <c r="AK193" s="2"/>
      <c r="AL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4"/>
      <c r="AB194" s="34"/>
      <c r="AC194" s="34"/>
      <c r="AD194" s="2"/>
      <c r="AE194" s="2"/>
      <c r="AF194" s="2"/>
      <c r="AG194" s="2"/>
      <c r="AH194" s="2"/>
      <c r="AI194" s="2"/>
      <c r="AJ194" s="2"/>
      <c r="AK194" s="2"/>
      <c r="AL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4"/>
      <c r="AB195" s="34"/>
      <c r="AC195" s="34"/>
      <c r="AD195" s="2"/>
      <c r="AE195" s="2"/>
      <c r="AF195" s="2"/>
      <c r="AG195" s="2"/>
      <c r="AH195" s="2"/>
      <c r="AI195" s="2"/>
      <c r="AJ195" s="2"/>
      <c r="AK195" s="2"/>
      <c r="AL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4"/>
      <c r="AB196" s="34"/>
      <c r="AC196" s="34"/>
      <c r="AD196" s="2"/>
      <c r="AE196" s="2"/>
      <c r="AF196" s="2"/>
      <c r="AG196" s="2"/>
      <c r="AH196" s="2"/>
      <c r="AI196" s="2"/>
      <c r="AJ196" s="2"/>
      <c r="AK196" s="2"/>
      <c r="AL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4"/>
      <c r="AB197" s="34"/>
      <c r="AC197" s="34"/>
      <c r="AD197" s="2"/>
      <c r="AE197" s="2"/>
      <c r="AF197" s="2"/>
      <c r="AG197" s="2"/>
      <c r="AH197" s="2"/>
      <c r="AI197" s="2"/>
      <c r="AJ197" s="2"/>
      <c r="AK197" s="2"/>
      <c r="AL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4"/>
      <c r="AB198" s="34"/>
      <c r="AC198" s="34"/>
      <c r="AD198" s="2"/>
      <c r="AE198" s="2"/>
      <c r="AF198" s="2"/>
      <c r="AG198" s="2"/>
      <c r="AH198" s="2"/>
      <c r="AI198" s="2"/>
      <c r="AJ198" s="2"/>
      <c r="AK198" s="2"/>
      <c r="AL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4"/>
      <c r="AB199" s="34"/>
      <c r="AC199" s="34"/>
      <c r="AD199" s="2"/>
      <c r="AE199" s="2"/>
      <c r="AF199" s="2"/>
      <c r="AG199" s="2"/>
      <c r="AH199" s="2"/>
      <c r="AI199" s="2"/>
      <c r="AJ199" s="2"/>
      <c r="AK199" s="2"/>
      <c r="AL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4"/>
      <c r="AB200" s="34"/>
      <c r="AC200" s="34"/>
      <c r="AD200" s="2"/>
      <c r="AE200" s="2"/>
      <c r="AF200" s="2"/>
      <c r="AG200" s="2"/>
      <c r="AH200" s="2"/>
      <c r="AI200" s="2"/>
      <c r="AJ200" s="2"/>
      <c r="AK200" s="2"/>
      <c r="AL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4"/>
      <c r="AB201" s="34"/>
      <c r="AC201" s="34"/>
      <c r="AD201" s="2"/>
      <c r="AE201" s="2"/>
      <c r="AF201" s="2"/>
      <c r="AG201" s="2"/>
      <c r="AH201" s="2"/>
      <c r="AI201" s="2"/>
      <c r="AJ201" s="2"/>
      <c r="AK201" s="2"/>
      <c r="AL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4"/>
      <c r="AB202" s="34"/>
      <c r="AC202" s="34"/>
      <c r="AD202" s="2"/>
      <c r="AE202" s="2"/>
      <c r="AF202" s="2"/>
      <c r="AG202" s="2"/>
      <c r="AH202" s="2"/>
      <c r="AI202" s="2"/>
      <c r="AJ202" s="2"/>
      <c r="AK202" s="2"/>
      <c r="AL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4"/>
      <c r="AB203" s="34"/>
      <c r="AC203" s="34"/>
      <c r="AD203" s="2"/>
      <c r="AE203" s="2"/>
      <c r="AF203" s="2"/>
      <c r="AG203" s="2"/>
      <c r="AH203" s="2"/>
      <c r="AI203" s="2"/>
      <c r="AJ203" s="2"/>
      <c r="AK203" s="2"/>
      <c r="AL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4"/>
      <c r="AB204" s="34"/>
      <c r="AC204" s="34"/>
      <c r="AD204" s="2"/>
      <c r="AE204" s="2"/>
      <c r="AF204" s="2"/>
      <c r="AG204" s="2"/>
      <c r="AH204" s="2"/>
      <c r="AI204" s="2"/>
      <c r="AJ204" s="2"/>
      <c r="AK204" s="2"/>
      <c r="AL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4"/>
      <c r="AB205" s="34"/>
      <c r="AC205" s="34"/>
      <c r="AD205" s="2"/>
      <c r="AE205" s="2"/>
      <c r="AF205" s="2"/>
      <c r="AG205" s="2"/>
      <c r="AH205" s="2"/>
      <c r="AI205" s="2"/>
      <c r="AJ205" s="2"/>
      <c r="AK205" s="2"/>
      <c r="AL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4"/>
      <c r="AB206" s="34"/>
      <c r="AC206" s="34"/>
      <c r="AD206" s="2"/>
      <c r="AE206" s="2"/>
      <c r="AF206" s="2"/>
      <c r="AG206" s="2"/>
      <c r="AH206" s="2"/>
      <c r="AI206" s="2"/>
      <c r="AJ206" s="2"/>
      <c r="AK206" s="2"/>
      <c r="AL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4"/>
      <c r="AB207" s="34"/>
      <c r="AC207" s="34"/>
      <c r="AD207" s="2"/>
      <c r="AE207" s="2"/>
      <c r="AF207" s="2"/>
      <c r="AG207" s="2"/>
      <c r="AH207" s="2"/>
      <c r="AI207" s="2"/>
      <c r="AJ207" s="2"/>
      <c r="AK207" s="2"/>
      <c r="AL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4"/>
      <c r="AB208" s="34"/>
      <c r="AC208" s="34"/>
      <c r="AD208" s="2"/>
      <c r="AE208" s="2"/>
      <c r="AF208" s="2"/>
      <c r="AG208" s="2"/>
      <c r="AH208" s="2"/>
      <c r="AI208" s="2"/>
      <c r="AJ208" s="2"/>
      <c r="AK208" s="2"/>
      <c r="AL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4"/>
      <c r="AB209" s="34"/>
      <c r="AC209" s="34"/>
      <c r="AD209" s="2"/>
      <c r="AE209" s="2"/>
      <c r="AF209" s="2"/>
      <c r="AG209" s="2"/>
      <c r="AH209" s="2"/>
      <c r="AI209" s="2"/>
      <c r="AJ209" s="2"/>
      <c r="AK209" s="2"/>
      <c r="AL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4"/>
      <c r="AB210" s="34"/>
      <c r="AC210" s="34"/>
      <c r="AD210" s="2"/>
      <c r="AE210" s="2"/>
      <c r="AF210" s="2"/>
      <c r="AG210" s="2"/>
      <c r="AH210" s="2"/>
      <c r="AI210" s="2"/>
      <c r="AJ210" s="2"/>
      <c r="AK210" s="2"/>
      <c r="AL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4"/>
      <c r="AB211" s="34"/>
      <c r="AC211" s="34"/>
      <c r="AD211" s="2"/>
      <c r="AE211" s="2"/>
      <c r="AF211" s="2"/>
      <c r="AG211" s="2"/>
      <c r="AH211" s="2"/>
      <c r="AI211" s="2"/>
      <c r="AJ211" s="2"/>
      <c r="AK211" s="2"/>
      <c r="AL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4"/>
      <c r="AB212" s="34"/>
      <c r="AC212" s="34"/>
      <c r="AD212" s="2"/>
      <c r="AE212" s="2"/>
      <c r="AF212" s="2"/>
      <c r="AG212" s="2"/>
      <c r="AH212" s="2"/>
      <c r="AI212" s="2"/>
      <c r="AJ212" s="2"/>
      <c r="AK212" s="2"/>
      <c r="AL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4"/>
      <c r="AB213" s="34"/>
      <c r="AC213" s="34"/>
      <c r="AD213" s="2"/>
      <c r="AE213" s="2"/>
      <c r="AF213" s="2"/>
      <c r="AG213" s="2"/>
      <c r="AH213" s="2"/>
      <c r="AI213" s="2"/>
      <c r="AJ213" s="2"/>
      <c r="AK213" s="2"/>
      <c r="AL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4"/>
      <c r="AB214" s="34"/>
      <c r="AC214" s="34"/>
      <c r="AD214" s="2"/>
      <c r="AE214" s="2"/>
      <c r="AF214" s="2"/>
      <c r="AG214" s="2"/>
      <c r="AH214" s="2"/>
      <c r="AI214" s="2"/>
      <c r="AJ214" s="2"/>
      <c r="AK214" s="2"/>
      <c r="AL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4"/>
      <c r="AB215" s="34"/>
      <c r="AC215" s="34"/>
      <c r="AD215" s="2"/>
      <c r="AE215" s="2"/>
      <c r="AF215" s="2"/>
      <c r="AG215" s="2"/>
      <c r="AH215" s="2"/>
      <c r="AI215" s="2"/>
      <c r="AJ215" s="2"/>
      <c r="AK215" s="2"/>
      <c r="AL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4"/>
      <c r="AB216" s="34"/>
      <c r="AC216" s="34"/>
      <c r="AD216" s="2"/>
      <c r="AE216" s="2"/>
      <c r="AF216" s="2"/>
      <c r="AG216" s="2"/>
      <c r="AH216" s="2"/>
      <c r="AI216" s="2"/>
      <c r="AJ216" s="2"/>
      <c r="AK216" s="2"/>
      <c r="AL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4"/>
      <c r="AB217" s="34"/>
      <c r="AC217" s="34"/>
      <c r="AD217" s="2"/>
      <c r="AE217" s="2"/>
      <c r="AF217" s="2"/>
      <c r="AG217" s="2"/>
      <c r="AH217" s="2"/>
      <c r="AI217" s="2"/>
      <c r="AJ217" s="2"/>
      <c r="AK217" s="2"/>
      <c r="AL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4"/>
      <c r="AB218" s="34"/>
      <c r="AC218" s="34"/>
      <c r="AD218" s="2"/>
      <c r="AE218" s="2"/>
      <c r="AF218" s="2"/>
      <c r="AG218" s="2"/>
      <c r="AH218" s="2"/>
      <c r="AI218" s="2"/>
      <c r="AJ218" s="2"/>
      <c r="AK218" s="2"/>
      <c r="AL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4"/>
      <c r="AB219" s="34"/>
      <c r="AC219" s="34"/>
      <c r="AD219" s="2"/>
      <c r="AE219" s="2"/>
      <c r="AF219" s="2"/>
      <c r="AG219" s="2"/>
      <c r="AH219" s="2"/>
      <c r="AI219" s="2"/>
      <c r="AJ219" s="2"/>
      <c r="AK219" s="2"/>
      <c r="AL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4"/>
      <c r="AB220" s="34"/>
      <c r="AC220" s="34"/>
      <c r="AD220" s="2"/>
      <c r="AE220" s="2"/>
      <c r="AF220" s="2"/>
      <c r="AG220" s="2"/>
      <c r="AH220" s="2"/>
      <c r="AI220" s="2"/>
      <c r="AJ220" s="2"/>
      <c r="AK220" s="2"/>
      <c r="AL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4"/>
      <c r="AB221" s="34"/>
      <c r="AC221" s="34"/>
      <c r="AD221" s="2"/>
      <c r="AE221" s="2"/>
      <c r="AF221" s="2"/>
      <c r="AG221" s="2"/>
      <c r="AH221" s="2"/>
      <c r="AI221" s="2"/>
      <c r="AJ221" s="2"/>
      <c r="AK221" s="2"/>
      <c r="AL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4"/>
      <c r="AB222" s="34"/>
      <c r="AC222" s="34"/>
      <c r="AD222" s="2"/>
      <c r="AE222" s="2"/>
      <c r="AF222" s="2"/>
      <c r="AG222" s="2"/>
      <c r="AH222" s="2"/>
      <c r="AI222" s="2"/>
      <c r="AJ222" s="2"/>
      <c r="AK222" s="2"/>
      <c r="AL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4"/>
      <c r="AB223" s="34"/>
      <c r="AC223" s="34"/>
      <c r="AD223" s="2"/>
      <c r="AE223" s="2"/>
      <c r="AF223" s="2"/>
      <c r="AG223" s="2"/>
      <c r="AH223" s="2"/>
      <c r="AI223" s="2"/>
      <c r="AJ223" s="2"/>
      <c r="AK223" s="2"/>
      <c r="AL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4"/>
      <c r="AB224" s="34"/>
      <c r="AC224" s="34"/>
      <c r="AD224" s="2"/>
      <c r="AE224" s="2"/>
      <c r="AF224" s="2"/>
      <c r="AG224" s="2"/>
      <c r="AH224" s="2"/>
      <c r="AI224" s="2"/>
      <c r="AJ224" s="2"/>
      <c r="AK224" s="2"/>
      <c r="AL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4"/>
      <c r="AB225" s="34"/>
      <c r="AC225" s="34"/>
      <c r="AD225" s="2"/>
      <c r="AE225" s="2"/>
      <c r="AF225" s="2"/>
      <c r="AG225" s="2"/>
      <c r="AH225" s="2"/>
      <c r="AI225" s="2"/>
      <c r="AJ225" s="2"/>
      <c r="AK225" s="2"/>
      <c r="AL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4"/>
      <c r="AB226" s="34"/>
      <c r="AC226" s="34"/>
      <c r="AD226" s="2"/>
      <c r="AE226" s="2"/>
      <c r="AF226" s="2"/>
      <c r="AG226" s="2"/>
      <c r="AH226" s="2"/>
      <c r="AI226" s="2"/>
      <c r="AJ226" s="2"/>
      <c r="AK226" s="2"/>
      <c r="AL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4"/>
      <c r="AB227" s="34"/>
      <c r="AC227" s="34"/>
      <c r="AD227" s="2"/>
      <c r="AE227" s="2"/>
      <c r="AF227" s="2"/>
      <c r="AG227" s="2"/>
      <c r="AH227" s="2"/>
      <c r="AI227" s="2"/>
      <c r="AJ227" s="2"/>
      <c r="AK227" s="2"/>
      <c r="AL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4"/>
      <c r="AB228" s="34"/>
      <c r="AC228" s="34"/>
      <c r="AD228" s="2"/>
      <c r="AE228" s="2"/>
      <c r="AF228" s="2"/>
      <c r="AG228" s="2"/>
      <c r="AH228" s="2"/>
      <c r="AI228" s="2"/>
      <c r="AJ228" s="2"/>
      <c r="AK228" s="2"/>
      <c r="AL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4"/>
      <c r="AB229" s="34"/>
      <c r="AC229" s="34"/>
      <c r="AD229" s="2"/>
      <c r="AE229" s="2"/>
      <c r="AF229" s="2"/>
      <c r="AG229" s="2"/>
      <c r="AH229" s="2"/>
      <c r="AI229" s="2"/>
      <c r="AJ229" s="2"/>
      <c r="AK229" s="2"/>
      <c r="AL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4"/>
      <c r="AB230" s="34"/>
      <c r="AC230" s="34"/>
      <c r="AD230" s="2"/>
      <c r="AE230" s="2"/>
      <c r="AF230" s="2"/>
      <c r="AG230" s="2"/>
      <c r="AH230" s="2"/>
      <c r="AI230" s="2"/>
      <c r="AJ230" s="2"/>
      <c r="AK230" s="2"/>
      <c r="AL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4"/>
      <c r="AB231" s="34"/>
      <c r="AC231" s="34"/>
      <c r="AD231" s="2"/>
      <c r="AE231" s="2"/>
      <c r="AF231" s="2"/>
      <c r="AG231" s="2"/>
      <c r="AH231" s="2"/>
      <c r="AI231" s="2"/>
      <c r="AJ231" s="2"/>
      <c r="AK231" s="2"/>
      <c r="AL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4"/>
      <c r="AB232" s="34"/>
      <c r="AC232" s="34"/>
      <c r="AD232" s="2"/>
      <c r="AE232" s="2"/>
      <c r="AF232" s="2"/>
      <c r="AG232" s="2"/>
      <c r="AH232" s="2"/>
      <c r="AI232" s="2"/>
      <c r="AJ232" s="2"/>
      <c r="AK232" s="2"/>
      <c r="AL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4"/>
      <c r="AB233" s="34"/>
      <c r="AC233" s="34"/>
      <c r="AD233" s="2"/>
      <c r="AE233" s="2"/>
      <c r="AF233" s="2"/>
      <c r="AG233" s="2"/>
      <c r="AH233" s="2"/>
      <c r="AI233" s="2"/>
      <c r="AJ233" s="2"/>
      <c r="AK233" s="2"/>
      <c r="AL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4"/>
      <c r="AB234" s="34"/>
      <c r="AC234" s="34"/>
      <c r="AD234" s="2"/>
      <c r="AE234" s="2"/>
      <c r="AF234" s="2"/>
      <c r="AG234" s="2"/>
      <c r="AH234" s="2"/>
      <c r="AI234" s="2"/>
      <c r="AJ234" s="2"/>
      <c r="AK234" s="2"/>
      <c r="AL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4"/>
      <c r="AB235" s="34"/>
      <c r="AC235" s="34"/>
      <c r="AD235" s="2"/>
      <c r="AE235" s="2"/>
      <c r="AF235" s="2"/>
      <c r="AG235" s="2"/>
      <c r="AH235" s="2"/>
      <c r="AI235" s="2"/>
      <c r="AJ235" s="2"/>
      <c r="AK235" s="2"/>
      <c r="AL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4"/>
      <c r="AB236" s="34"/>
      <c r="AC236" s="34"/>
      <c r="AD236" s="2"/>
      <c r="AE236" s="2"/>
      <c r="AF236" s="2"/>
      <c r="AG236" s="2"/>
      <c r="AH236" s="2"/>
      <c r="AI236" s="2"/>
      <c r="AJ236" s="2"/>
      <c r="AK236" s="2"/>
      <c r="AL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4"/>
      <c r="AB237" s="34"/>
      <c r="AC237" s="34"/>
      <c r="AD237" s="2"/>
      <c r="AE237" s="2"/>
      <c r="AF237" s="2"/>
      <c r="AG237" s="2"/>
      <c r="AH237" s="2"/>
      <c r="AI237" s="2"/>
      <c r="AJ237" s="2"/>
      <c r="AK237" s="2"/>
      <c r="AL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4"/>
      <c r="AB238" s="34"/>
      <c r="AC238" s="34"/>
      <c r="AD238" s="2"/>
      <c r="AE238" s="2"/>
      <c r="AF238" s="2"/>
      <c r="AG238" s="2"/>
      <c r="AH238" s="2"/>
      <c r="AI238" s="2"/>
      <c r="AJ238" s="2"/>
      <c r="AK238" s="2"/>
      <c r="AL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4"/>
      <c r="AB239" s="34"/>
      <c r="AC239" s="34"/>
      <c r="AD239" s="2"/>
      <c r="AE239" s="2"/>
      <c r="AF239" s="2"/>
      <c r="AG239" s="2"/>
      <c r="AH239" s="2"/>
      <c r="AI239" s="2"/>
      <c r="AJ239" s="2"/>
      <c r="AK239" s="2"/>
      <c r="AL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4"/>
      <c r="AB240" s="34"/>
      <c r="AC240" s="34"/>
      <c r="AD240" s="2"/>
      <c r="AE240" s="2"/>
      <c r="AF240" s="2"/>
      <c r="AG240" s="2"/>
      <c r="AH240" s="2"/>
      <c r="AI240" s="2"/>
      <c r="AJ240" s="2"/>
      <c r="AK240" s="2"/>
      <c r="AL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4"/>
      <c r="AB241" s="34"/>
      <c r="AC241" s="34"/>
      <c r="AD241" s="2"/>
      <c r="AE241" s="2"/>
      <c r="AF241" s="2"/>
      <c r="AG241" s="2"/>
      <c r="AH241" s="2"/>
      <c r="AI241" s="2"/>
      <c r="AJ241" s="2"/>
      <c r="AK241" s="2"/>
      <c r="AL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4"/>
      <c r="AB242" s="34"/>
      <c r="AC242" s="34"/>
      <c r="AD242" s="2"/>
      <c r="AE242" s="2"/>
      <c r="AF242" s="2"/>
      <c r="AG242" s="2"/>
      <c r="AH242" s="2"/>
      <c r="AI242" s="2"/>
      <c r="AJ242" s="2"/>
      <c r="AK242" s="2"/>
      <c r="AL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4"/>
      <c r="AB243" s="34"/>
      <c r="AC243" s="34"/>
      <c r="AD243" s="2"/>
      <c r="AE243" s="2"/>
      <c r="AF243" s="2"/>
      <c r="AG243" s="2"/>
      <c r="AH243" s="2"/>
      <c r="AI243" s="2"/>
      <c r="AJ243" s="2"/>
      <c r="AK243" s="2"/>
      <c r="AL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4"/>
      <c r="AB244" s="34"/>
      <c r="AC244" s="34"/>
      <c r="AD244" s="2"/>
      <c r="AE244" s="2"/>
      <c r="AF244" s="2"/>
      <c r="AG244" s="2"/>
      <c r="AH244" s="2"/>
      <c r="AI244" s="2"/>
      <c r="AJ244" s="2"/>
      <c r="AK244" s="2"/>
      <c r="AL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4"/>
      <c r="AB245" s="34"/>
      <c r="AC245" s="34"/>
      <c r="AD245" s="2"/>
      <c r="AE245" s="2"/>
      <c r="AF245" s="2"/>
      <c r="AG245" s="2"/>
      <c r="AH245" s="2"/>
      <c r="AI245" s="2"/>
      <c r="AJ245" s="2"/>
      <c r="AK245" s="2"/>
      <c r="AL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4"/>
      <c r="AB246" s="34"/>
      <c r="AC246" s="34"/>
      <c r="AD246" s="2"/>
      <c r="AE246" s="2"/>
      <c r="AF246" s="2"/>
      <c r="AG246" s="2"/>
      <c r="AH246" s="2"/>
      <c r="AI246" s="2"/>
      <c r="AJ246" s="2"/>
      <c r="AK246" s="2"/>
      <c r="AL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4"/>
      <c r="AB247" s="34"/>
      <c r="AC247" s="34"/>
      <c r="AD247" s="2"/>
      <c r="AE247" s="2"/>
      <c r="AF247" s="2"/>
      <c r="AG247" s="2"/>
      <c r="AH247" s="2"/>
      <c r="AI247" s="2"/>
      <c r="AJ247" s="2"/>
      <c r="AK247" s="2"/>
      <c r="AL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4"/>
      <c r="AB248" s="34"/>
      <c r="AC248" s="34"/>
      <c r="AD248" s="2"/>
      <c r="AE248" s="2"/>
      <c r="AF248" s="2"/>
      <c r="AG248" s="2"/>
      <c r="AH248" s="2"/>
      <c r="AI248" s="2"/>
      <c r="AJ248" s="2"/>
      <c r="AK248" s="2"/>
      <c r="AL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4"/>
      <c r="AB249" s="34"/>
      <c r="AC249" s="34"/>
      <c r="AD249" s="2"/>
      <c r="AE249" s="2"/>
      <c r="AF249" s="2"/>
      <c r="AG249" s="2"/>
      <c r="AH249" s="2"/>
      <c r="AI249" s="2"/>
      <c r="AJ249" s="2"/>
      <c r="AK249" s="2"/>
      <c r="AL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4"/>
      <c r="AB250" s="34"/>
      <c r="AC250" s="34"/>
      <c r="AD250" s="2"/>
      <c r="AE250" s="2"/>
      <c r="AF250" s="2"/>
      <c r="AG250" s="2"/>
      <c r="AH250" s="2"/>
      <c r="AI250" s="2"/>
      <c r="AJ250" s="2"/>
      <c r="AK250" s="2"/>
      <c r="AL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4"/>
      <c r="AB251" s="34"/>
      <c r="AC251" s="34"/>
      <c r="AD251" s="2"/>
      <c r="AE251" s="2"/>
      <c r="AF251" s="2"/>
      <c r="AG251" s="2"/>
      <c r="AH251" s="2"/>
      <c r="AI251" s="2"/>
      <c r="AJ251" s="2"/>
      <c r="AK251" s="2"/>
      <c r="AL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4"/>
      <c r="AB252" s="34"/>
      <c r="AC252" s="34"/>
      <c r="AD252" s="2"/>
      <c r="AE252" s="2"/>
      <c r="AF252" s="2"/>
      <c r="AG252" s="2"/>
      <c r="AH252" s="2"/>
      <c r="AI252" s="2"/>
      <c r="AJ252" s="2"/>
      <c r="AK252" s="2"/>
      <c r="AL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4"/>
      <c r="AB253" s="34"/>
      <c r="AC253" s="34"/>
      <c r="AD253" s="2"/>
      <c r="AE253" s="2"/>
      <c r="AF253" s="2"/>
      <c r="AG253" s="2"/>
      <c r="AH253" s="2"/>
      <c r="AI253" s="2"/>
      <c r="AJ253" s="2"/>
      <c r="AK253" s="2"/>
      <c r="AL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4"/>
      <c r="AB254" s="34"/>
      <c r="AC254" s="34"/>
      <c r="AD254" s="2"/>
      <c r="AE254" s="2"/>
      <c r="AF254" s="2"/>
      <c r="AG254" s="2"/>
      <c r="AH254" s="2"/>
      <c r="AI254" s="2"/>
      <c r="AJ254" s="2"/>
      <c r="AK254" s="2"/>
      <c r="AL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4"/>
      <c r="AB255" s="34"/>
      <c r="AC255" s="34"/>
      <c r="AD255" s="2"/>
      <c r="AE255" s="2"/>
      <c r="AF255" s="2"/>
      <c r="AG255" s="2"/>
      <c r="AH255" s="2"/>
      <c r="AI255" s="2"/>
      <c r="AJ255" s="2"/>
      <c r="AK255" s="2"/>
      <c r="AL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4"/>
      <c r="AB256" s="34"/>
      <c r="AC256" s="34"/>
      <c r="AD256" s="2"/>
      <c r="AE256" s="2"/>
      <c r="AF256" s="2"/>
      <c r="AG256" s="2"/>
      <c r="AH256" s="2"/>
      <c r="AI256" s="2"/>
      <c r="AJ256" s="2"/>
      <c r="AK256" s="2"/>
      <c r="AL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4"/>
      <c r="AB257" s="34"/>
      <c r="AC257" s="34"/>
      <c r="AD257" s="2"/>
      <c r="AE257" s="2"/>
      <c r="AF257" s="2"/>
      <c r="AG257" s="2"/>
      <c r="AH257" s="2"/>
      <c r="AI257" s="2"/>
      <c r="AJ257" s="2"/>
      <c r="AK257" s="2"/>
      <c r="AL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4"/>
      <c r="AB258" s="34"/>
      <c r="AC258" s="34"/>
      <c r="AD258" s="2"/>
      <c r="AE258" s="2"/>
      <c r="AF258" s="2"/>
      <c r="AG258" s="2"/>
      <c r="AH258" s="2"/>
      <c r="AI258" s="2"/>
      <c r="AJ258" s="2"/>
      <c r="AK258" s="2"/>
      <c r="AL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4"/>
      <c r="AB259" s="34"/>
      <c r="AC259" s="34"/>
      <c r="AD259" s="2"/>
      <c r="AE259" s="2"/>
      <c r="AF259" s="2"/>
      <c r="AG259" s="2"/>
      <c r="AH259" s="2"/>
      <c r="AI259" s="2"/>
      <c r="AJ259" s="2"/>
      <c r="AK259" s="2"/>
      <c r="AL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4"/>
      <c r="AB260" s="34"/>
      <c r="AC260" s="34"/>
      <c r="AD260" s="2"/>
      <c r="AE260" s="2"/>
      <c r="AF260" s="2"/>
      <c r="AG260" s="2"/>
      <c r="AH260" s="2"/>
      <c r="AI260" s="2"/>
      <c r="AJ260" s="2"/>
      <c r="AK260" s="2"/>
      <c r="AL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4"/>
      <c r="AB261" s="34"/>
      <c r="AC261" s="34"/>
      <c r="AD261" s="2"/>
      <c r="AE261" s="2"/>
      <c r="AF261" s="2"/>
      <c r="AG261" s="2"/>
      <c r="AH261" s="2"/>
      <c r="AI261" s="2"/>
      <c r="AJ261" s="2"/>
      <c r="AK261" s="2"/>
      <c r="AL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4"/>
      <c r="AB262" s="34"/>
      <c r="AC262" s="34"/>
      <c r="AD262" s="2"/>
      <c r="AE262" s="2"/>
      <c r="AF262" s="2"/>
      <c r="AG262" s="2"/>
      <c r="AH262" s="2"/>
      <c r="AI262" s="2"/>
      <c r="AJ262" s="2"/>
      <c r="AK262" s="2"/>
      <c r="AL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4"/>
      <c r="AB263" s="34"/>
      <c r="AC263" s="34"/>
      <c r="AD263" s="2"/>
      <c r="AE263" s="2"/>
      <c r="AF263" s="2"/>
      <c r="AG263" s="2"/>
      <c r="AH263" s="2"/>
      <c r="AI263" s="2"/>
      <c r="AJ263" s="2"/>
      <c r="AK263" s="2"/>
      <c r="AL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4"/>
      <c r="AB264" s="34"/>
      <c r="AC264" s="34"/>
      <c r="AD264" s="2"/>
      <c r="AE264" s="2"/>
      <c r="AF264" s="2"/>
      <c r="AG264" s="2"/>
      <c r="AH264" s="2"/>
      <c r="AI264" s="2"/>
      <c r="AJ264" s="2"/>
      <c r="AK264" s="2"/>
      <c r="AL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4"/>
      <c r="AB265" s="34"/>
      <c r="AC265" s="34"/>
      <c r="AD265" s="2"/>
      <c r="AE265" s="2"/>
      <c r="AF265" s="2"/>
      <c r="AG265" s="2"/>
      <c r="AH265" s="2"/>
      <c r="AI265" s="2"/>
      <c r="AJ265" s="2"/>
      <c r="AK265" s="2"/>
      <c r="AL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4"/>
      <c r="AB266" s="34"/>
      <c r="AC266" s="34"/>
      <c r="AD266" s="2"/>
      <c r="AE266" s="2"/>
      <c r="AF266" s="2"/>
      <c r="AG266" s="2"/>
      <c r="AH266" s="2"/>
      <c r="AI266" s="2"/>
      <c r="AJ266" s="2"/>
      <c r="AK266" s="2"/>
      <c r="AL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4"/>
      <c r="AB267" s="34"/>
      <c r="AC267" s="34"/>
      <c r="AD267" s="2"/>
      <c r="AE267" s="2"/>
      <c r="AF267" s="2"/>
      <c r="AG267" s="2"/>
      <c r="AH267" s="2"/>
      <c r="AI267" s="2"/>
      <c r="AJ267" s="2"/>
      <c r="AK267" s="2"/>
      <c r="AL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4"/>
      <c r="AB268" s="34"/>
      <c r="AC268" s="34"/>
      <c r="AD268" s="2"/>
      <c r="AE268" s="2"/>
      <c r="AF268" s="2"/>
      <c r="AG268" s="2"/>
      <c r="AH268" s="2"/>
      <c r="AI268" s="2"/>
      <c r="AJ268" s="2"/>
      <c r="AK268" s="2"/>
      <c r="AL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4"/>
      <c r="AB269" s="34"/>
      <c r="AC269" s="34"/>
      <c r="AD269" s="2"/>
      <c r="AE269" s="2"/>
      <c r="AF269" s="2"/>
      <c r="AG269" s="2"/>
      <c r="AH269" s="2"/>
      <c r="AI269" s="2"/>
      <c r="AJ269" s="2"/>
      <c r="AK269" s="2"/>
      <c r="AL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4"/>
      <c r="AB270" s="34"/>
      <c r="AC270" s="34"/>
      <c r="AD270" s="2"/>
      <c r="AE270" s="2"/>
      <c r="AF270" s="2"/>
      <c r="AG270" s="2"/>
      <c r="AH270" s="2"/>
      <c r="AI270" s="2"/>
      <c r="AJ270" s="2"/>
      <c r="AK270" s="2"/>
      <c r="AL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4"/>
      <c r="AB271" s="34"/>
      <c r="AC271" s="34"/>
      <c r="AD271" s="2"/>
      <c r="AE271" s="2"/>
      <c r="AF271" s="2"/>
      <c r="AG271" s="2"/>
      <c r="AH271" s="2"/>
      <c r="AI271" s="2"/>
      <c r="AJ271" s="2"/>
      <c r="AK271" s="2"/>
      <c r="AL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4"/>
      <c r="AB272" s="34"/>
      <c r="AC272" s="34"/>
      <c r="AD272" s="2"/>
      <c r="AE272" s="2"/>
      <c r="AF272" s="2"/>
      <c r="AG272" s="2"/>
      <c r="AH272" s="2"/>
      <c r="AI272" s="2"/>
      <c r="AJ272" s="2"/>
      <c r="AK272" s="2"/>
      <c r="AL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4"/>
      <c r="AB273" s="34"/>
      <c r="AC273" s="34"/>
      <c r="AD273" s="2"/>
      <c r="AE273" s="2"/>
      <c r="AF273" s="2"/>
      <c r="AG273" s="2"/>
      <c r="AH273" s="2"/>
      <c r="AI273" s="2"/>
      <c r="AJ273" s="2"/>
      <c r="AK273" s="2"/>
      <c r="AL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4"/>
      <c r="AB274" s="34"/>
      <c r="AC274" s="34"/>
      <c r="AD274" s="2"/>
      <c r="AE274" s="2"/>
      <c r="AF274" s="2"/>
      <c r="AG274" s="2"/>
      <c r="AH274" s="2"/>
      <c r="AI274" s="2"/>
      <c r="AJ274" s="2"/>
      <c r="AK274" s="2"/>
      <c r="AL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4"/>
      <c r="AB275" s="34"/>
      <c r="AC275" s="34"/>
      <c r="AD275" s="2"/>
      <c r="AE275" s="2"/>
      <c r="AF275" s="2"/>
      <c r="AG275" s="2"/>
      <c r="AH275" s="2"/>
      <c r="AI275" s="2"/>
      <c r="AJ275" s="2"/>
      <c r="AK275" s="2"/>
      <c r="AL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4"/>
      <c r="AB276" s="34"/>
      <c r="AC276" s="34"/>
      <c r="AD276" s="2"/>
      <c r="AE276" s="2"/>
      <c r="AF276" s="2"/>
      <c r="AG276" s="2"/>
      <c r="AH276" s="2"/>
      <c r="AI276" s="2"/>
      <c r="AJ276" s="2"/>
      <c r="AK276" s="2"/>
      <c r="AL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4"/>
      <c r="AB277" s="34"/>
      <c r="AC277" s="34"/>
      <c r="AD277" s="2"/>
      <c r="AE277" s="2"/>
      <c r="AF277" s="2"/>
      <c r="AG277" s="2"/>
      <c r="AH277" s="2"/>
      <c r="AI277" s="2"/>
      <c r="AJ277" s="2"/>
      <c r="AK277" s="2"/>
      <c r="AL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4"/>
      <c r="AB278" s="34"/>
      <c r="AC278" s="34"/>
      <c r="AD278" s="2"/>
      <c r="AE278" s="2"/>
      <c r="AF278" s="2"/>
      <c r="AG278" s="2"/>
      <c r="AH278" s="2"/>
      <c r="AI278" s="2"/>
      <c r="AJ278" s="2"/>
      <c r="AK278" s="2"/>
      <c r="AL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4"/>
      <c r="AB279" s="34"/>
      <c r="AC279" s="34"/>
      <c r="AD279" s="2"/>
      <c r="AE279" s="2"/>
      <c r="AF279" s="2"/>
      <c r="AG279" s="2"/>
      <c r="AH279" s="2"/>
      <c r="AI279" s="2"/>
      <c r="AJ279" s="2"/>
      <c r="AK279" s="2"/>
      <c r="AL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4"/>
      <c r="AB280" s="34"/>
      <c r="AC280" s="34"/>
      <c r="AD280" s="2"/>
      <c r="AE280" s="2"/>
      <c r="AF280" s="2"/>
      <c r="AG280" s="2"/>
      <c r="AH280" s="2"/>
      <c r="AI280" s="2"/>
      <c r="AJ280" s="2"/>
      <c r="AK280" s="2"/>
      <c r="AL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4"/>
      <c r="AB281" s="34"/>
      <c r="AC281" s="34"/>
      <c r="AD281" s="2"/>
      <c r="AE281" s="2"/>
      <c r="AF281" s="2"/>
      <c r="AG281" s="2"/>
      <c r="AH281" s="2"/>
      <c r="AI281" s="2"/>
      <c r="AJ281" s="2"/>
      <c r="AK281" s="2"/>
      <c r="AL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4"/>
      <c r="AB282" s="34"/>
      <c r="AC282" s="34"/>
      <c r="AD282" s="2"/>
      <c r="AE282" s="2"/>
      <c r="AF282" s="2"/>
      <c r="AG282" s="2"/>
      <c r="AH282" s="2"/>
      <c r="AI282" s="2"/>
      <c r="AJ282" s="2"/>
      <c r="AK282" s="2"/>
      <c r="AL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4"/>
      <c r="AB283" s="34"/>
      <c r="AC283" s="34"/>
      <c r="AD283" s="2"/>
      <c r="AE283" s="2"/>
      <c r="AF283" s="2"/>
      <c r="AG283" s="2"/>
      <c r="AH283" s="2"/>
      <c r="AI283" s="2"/>
      <c r="AJ283" s="2"/>
      <c r="AK283" s="2"/>
      <c r="AL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4"/>
      <c r="AB284" s="34"/>
      <c r="AC284" s="34"/>
      <c r="AD284" s="2"/>
      <c r="AE284" s="2"/>
      <c r="AF284" s="2"/>
      <c r="AG284" s="2"/>
      <c r="AH284" s="2"/>
      <c r="AI284" s="2"/>
      <c r="AJ284" s="2"/>
      <c r="AK284" s="2"/>
      <c r="AL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4"/>
      <c r="AB285" s="34"/>
      <c r="AC285" s="34"/>
      <c r="AD285" s="2"/>
      <c r="AE285" s="2"/>
      <c r="AF285" s="2"/>
      <c r="AG285" s="2"/>
      <c r="AH285" s="2"/>
      <c r="AI285" s="2"/>
      <c r="AJ285" s="2"/>
      <c r="AK285" s="2"/>
      <c r="AL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4"/>
      <c r="AB286" s="34"/>
      <c r="AC286" s="34"/>
      <c r="AD286" s="2"/>
      <c r="AE286" s="2"/>
      <c r="AF286" s="2"/>
      <c r="AG286" s="2"/>
      <c r="AH286" s="2"/>
      <c r="AI286" s="2"/>
      <c r="AJ286" s="2"/>
      <c r="AK286" s="2"/>
      <c r="AL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4"/>
      <c r="AB287" s="34"/>
      <c r="AC287" s="34"/>
      <c r="AD287" s="2"/>
      <c r="AE287" s="2"/>
      <c r="AF287" s="2"/>
      <c r="AG287" s="2"/>
      <c r="AH287" s="2"/>
      <c r="AI287" s="2"/>
      <c r="AJ287" s="2"/>
      <c r="AK287" s="2"/>
      <c r="AL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4"/>
      <c r="AB288" s="34"/>
      <c r="AC288" s="34"/>
      <c r="AD288" s="2"/>
      <c r="AE288" s="2"/>
      <c r="AF288" s="2"/>
      <c r="AG288" s="2"/>
      <c r="AH288" s="2"/>
      <c r="AI288" s="2"/>
      <c r="AJ288" s="2"/>
      <c r="AK288" s="2"/>
      <c r="AL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4"/>
      <c r="AB289" s="34"/>
      <c r="AC289" s="34"/>
      <c r="AD289" s="2"/>
      <c r="AE289" s="2"/>
      <c r="AF289" s="2"/>
      <c r="AG289" s="2"/>
      <c r="AH289" s="2"/>
      <c r="AI289" s="2"/>
      <c r="AJ289" s="2"/>
      <c r="AK289" s="2"/>
      <c r="AL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4"/>
      <c r="AB290" s="34"/>
      <c r="AC290" s="34"/>
      <c r="AD290" s="2"/>
      <c r="AE290" s="2"/>
      <c r="AF290" s="2"/>
      <c r="AG290" s="2"/>
      <c r="AH290" s="2"/>
      <c r="AI290" s="2"/>
      <c r="AJ290" s="2"/>
      <c r="AK290" s="2"/>
      <c r="AL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4"/>
      <c r="AB291" s="34"/>
      <c r="AC291" s="34"/>
      <c r="AD291" s="2"/>
      <c r="AE291" s="2"/>
      <c r="AF291" s="2"/>
      <c r="AG291" s="2"/>
      <c r="AH291" s="2"/>
      <c r="AI291" s="2"/>
      <c r="AJ291" s="2"/>
      <c r="AK291" s="2"/>
      <c r="AL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4"/>
      <c r="AB292" s="34"/>
      <c r="AC292" s="34"/>
      <c r="AD292" s="2"/>
      <c r="AE292" s="2"/>
      <c r="AF292" s="2"/>
      <c r="AG292" s="2"/>
      <c r="AH292" s="2"/>
      <c r="AI292" s="2"/>
      <c r="AJ292" s="2"/>
      <c r="AK292" s="2"/>
      <c r="AL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4"/>
      <c r="AB293" s="34"/>
      <c r="AC293" s="34"/>
      <c r="AD293" s="2"/>
      <c r="AE293" s="2"/>
      <c r="AF293" s="2"/>
      <c r="AG293" s="2"/>
      <c r="AH293" s="2"/>
      <c r="AI293" s="2"/>
      <c r="AJ293" s="2"/>
      <c r="AK293" s="2"/>
      <c r="AL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4"/>
      <c r="AB294" s="34"/>
      <c r="AC294" s="34"/>
      <c r="AD294" s="2"/>
      <c r="AE294" s="2"/>
      <c r="AF294" s="2"/>
      <c r="AG294" s="2"/>
      <c r="AH294" s="2"/>
      <c r="AI294" s="2"/>
      <c r="AJ294" s="2"/>
      <c r="AK294" s="2"/>
      <c r="AL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4"/>
      <c r="AB295" s="34"/>
      <c r="AC295" s="34"/>
      <c r="AD295" s="2"/>
      <c r="AE295" s="2"/>
      <c r="AF295" s="2"/>
      <c r="AG295" s="2"/>
      <c r="AH295" s="2"/>
      <c r="AI295" s="2"/>
      <c r="AJ295" s="2"/>
      <c r="AK295" s="2"/>
      <c r="AL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4"/>
      <c r="AB296" s="34"/>
      <c r="AC296" s="34"/>
      <c r="AD296" s="2"/>
      <c r="AE296" s="2"/>
      <c r="AF296" s="2"/>
      <c r="AG296" s="2"/>
      <c r="AH296" s="2"/>
      <c r="AI296" s="2"/>
      <c r="AJ296" s="2"/>
      <c r="AK296" s="2"/>
      <c r="AL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4"/>
      <c r="AB297" s="34"/>
      <c r="AC297" s="34"/>
      <c r="AD297" s="2"/>
      <c r="AE297" s="2"/>
      <c r="AF297" s="2"/>
      <c r="AG297" s="2"/>
      <c r="AH297" s="2"/>
      <c r="AI297" s="2"/>
      <c r="AJ297" s="2"/>
      <c r="AK297" s="2"/>
      <c r="AL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4"/>
      <c r="AB298" s="34"/>
      <c r="AC298" s="34"/>
      <c r="AD298" s="2"/>
      <c r="AE298" s="2"/>
      <c r="AF298" s="2"/>
      <c r="AG298" s="2"/>
      <c r="AH298" s="2"/>
      <c r="AI298" s="2"/>
      <c r="AJ298" s="2"/>
      <c r="AK298" s="2"/>
      <c r="AL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4"/>
      <c r="AB299" s="34"/>
      <c r="AC299" s="34"/>
      <c r="AD299" s="2"/>
      <c r="AE299" s="2"/>
      <c r="AF299" s="2"/>
      <c r="AG299" s="2"/>
      <c r="AH299" s="2"/>
      <c r="AI299" s="2"/>
      <c r="AJ299" s="2"/>
      <c r="AK299" s="2"/>
      <c r="AL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4"/>
      <c r="AB300" s="34"/>
      <c r="AC300" s="34"/>
      <c r="AD300" s="2"/>
      <c r="AE300" s="2"/>
      <c r="AF300" s="2"/>
      <c r="AG300" s="2"/>
      <c r="AH300" s="2"/>
      <c r="AI300" s="2"/>
      <c r="AJ300" s="2"/>
      <c r="AK300" s="2"/>
      <c r="AL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4"/>
      <c r="AB301" s="34"/>
      <c r="AC301" s="34"/>
      <c r="AD301" s="2"/>
      <c r="AE301" s="2"/>
      <c r="AF301" s="2"/>
      <c r="AG301" s="2"/>
      <c r="AH301" s="2"/>
      <c r="AI301" s="2"/>
      <c r="AJ301" s="2"/>
      <c r="AK301" s="2"/>
      <c r="AL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4"/>
      <c r="AB302" s="34"/>
      <c r="AC302" s="34"/>
      <c r="AD302" s="2"/>
      <c r="AE302" s="2"/>
      <c r="AF302" s="2"/>
      <c r="AG302" s="2"/>
      <c r="AH302" s="2"/>
      <c r="AI302" s="2"/>
      <c r="AJ302" s="2"/>
      <c r="AK302" s="2"/>
      <c r="AL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4"/>
      <c r="AB303" s="34"/>
      <c r="AC303" s="34"/>
      <c r="AD303" s="2"/>
      <c r="AE303" s="2"/>
      <c r="AF303" s="2"/>
      <c r="AG303" s="2"/>
      <c r="AH303" s="2"/>
      <c r="AI303" s="2"/>
      <c r="AJ303" s="2"/>
      <c r="AK303" s="2"/>
      <c r="AL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4"/>
      <c r="AB304" s="34"/>
      <c r="AC304" s="34"/>
      <c r="AD304" s="2"/>
      <c r="AE304" s="2"/>
      <c r="AF304" s="2"/>
      <c r="AG304" s="2"/>
      <c r="AH304" s="2"/>
      <c r="AI304" s="2"/>
      <c r="AJ304" s="2"/>
      <c r="AK304" s="2"/>
      <c r="AL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4"/>
      <c r="AB305" s="34"/>
      <c r="AC305" s="34"/>
      <c r="AD305" s="2"/>
      <c r="AE305" s="2"/>
      <c r="AF305" s="2"/>
      <c r="AG305" s="2"/>
      <c r="AH305" s="2"/>
      <c r="AI305" s="2"/>
      <c r="AJ305" s="2"/>
      <c r="AK305" s="2"/>
      <c r="AL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4"/>
      <c r="AB306" s="34"/>
      <c r="AC306" s="34"/>
      <c r="AD306" s="2"/>
      <c r="AE306" s="2"/>
      <c r="AF306" s="2"/>
      <c r="AG306" s="2"/>
      <c r="AH306" s="2"/>
      <c r="AI306" s="2"/>
      <c r="AJ306" s="2"/>
      <c r="AK306" s="2"/>
      <c r="AL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4"/>
      <c r="AB307" s="34"/>
      <c r="AC307" s="34"/>
      <c r="AD307" s="2"/>
      <c r="AE307" s="2"/>
      <c r="AF307" s="2"/>
      <c r="AG307" s="2"/>
      <c r="AH307" s="2"/>
      <c r="AI307" s="2"/>
      <c r="AJ307" s="2"/>
      <c r="AK307" s="2"/>
      <c r="AL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4"/>
      <c r="AB308" s="34"/>
      <c r="AC308" s="34"/>
      <c r="AD308" s="2"/>
      <c r="AE308" s="2"/>
      <c r="AF308" s="2"/>
      <c r="AG308" s="2"/>
      <c r="AH308" s="2"/>
      <c r="AI308" s="2"/>
      <c r="AJ308" s="2"/>
      <c r="AK308" s="2"/>
      <c r="AL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4"/>
      <c r="AB309" s="34"/>
      <c r="AC309" s="34"/>
      <c r="AD309" s="2"/>
      <c r="AE309" s="2"/>
      <c r="AF309" s="2"/>
      <c r="AG309" s="2"/>
      <c r="AH309" s="2"/>
      <c r="AI309" s="2"/>
      <c r="AJ309" s="2"/>
      <c r="AK309" s="2"/>
      <c r="AL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4"/>
      <c r="AB310" s="34"/>
      <c r="AC310" s="34"/>
      <c r="AD310" s="2"/>
      <c r="AE310" s="2"/>
      <c r="AF310" s="2"/>
      <c r="AG310" s="2"/>
      <c r="AH310" s="2"/>
      <c r="AI310" s="2"/>
      <c r="AJ310" s="2"/>
      <c r="AK310" s="2"/>
      <c r="AL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4"/>
      <c r="AB311" s="34"/>
      <c r="AC311" s="34"/>
      <c r="AD311" s="2"/>
      <c r="AE311" s="2"/>
      <c r="AF311" s="2"/>
      <c r="AG311" s="2"/>
      <c r="AH311" s="2"/>
      <c r="AI311" s="2"/>
      <c r="AJ311" s="2"/>
      <c r="AK311" s="2"/>
      <c r="AL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4"/>
      <c r="AB312" s="34"/>
      <c r="AC312" s="34"/>
      <c r="AD312" s="2"/>
      <c r="AE312" s="2"/>
      <c r="AF312" s="2"/>
      <c r="AG312" s="2"/>
      <c r="AH312" s="2"/>
      <c r="AI312" s="2"/>
      <c r="AJ312" s="2"/>
      <c r="AK312" s="2"/>
      <c r="AL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4"/>
      <c r="AB313" s="34"/>
      <c r="AC313" s="34"/>
      <c r="AD313" s="2"/>
      <c r="AE313" s="2"/>
      <c r="AF313" s="2"/>
      <c r="AG313" s="2"/>
      <c r="AH313" s="2"/>
      <c r="AI313" s="2"/>
      <c r="AJ313" s="2"/>
      <c r="AK313" s="2"/>
      <c r="AL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4"/>
      <c r="AB314" s="34"/>
      <c r="AC314" s="34"/>
      <c r="AD314" s="2"/>
      <c r="AE314" s="2"/>
      <c r="AF314" s="2"/>
      <c r="AG314" s="2"/>
      <c r="AH314" s="2"/>
      <c r="AI314" s="2"/>
      <c r="AJ314" s="2"/>
      <c r="AK314" s="2"/>
      <c r="AL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4"/>
      <c r="AB315" s="34"/>
      <c r="AC315" s="34"/>
      <c r="AD315" s="2"/>
      <c r="AE315" s="2"/>
      <c r="AF315" s="2"/>
      <c r="AG315" s="2"/>
      <c r="AH315" s="2"/>
      <c r="AI315" s="2"/>
      <c r="AJ315" s="2"/>
      <c r="AK315" s="2"/>
      <c r="AL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4"/>
      <c r="AB316" s="34"/>
      <c r="AC316" s="34"/>
      <c r="AD316" s="2"/>
      <c r="AE316" s="2"/>
      <c r="AF316" s="2"/>
      <c r="AG316" s="2"/>
      <c r="AH316" s="2"/>
      <c r="AI316" s="2"/>
      <c r="AJ316" s="2"/>
      <c r="AK316" s="2"/>
      <c r="AL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4"/>
      <c r="AB317" s="34"/>
      <c r="AC317" s="34"/>
      <c r="AD317" s="2"/>
      <c r="AE317" s="2"/>
      <c r="AF317" s="2"/>
      <c r="AG317" s="2"/>
      <c r="AH317" s="2"/>
      <c r="AI317" s="2"/>
      <c r="AJ317" s="2"/>
      <c r="AK317" s="2"/>
      <c r="AL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4"/>
      <c r="AB318" s="34"/>
      <c r="AC318" s="34"/>
      <c r="AD318" s="2"/>
      <c r="AE318" s="2"/>
      <c r="AF318" s="2"/>
      <c r="AG318" s="2"/>
      <c r="AH318" s="2"/>
      <c r="AI318" s="2"/>
      <c r="AJ318" s="2"/>
      <c r="AK318" s="2"/>
      <c r="AL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4"/>
      <c r="AB319" s="34"/>
      <c r="AC319" s="34"/>
      <c r="AD319" s="2"/>
      <c r="AE319" s="2"/>
      <c r="AF319" s="2"/>
      <c r="AG319" s="2"/>
      <c r="AH319" s="2"/>
      <c r="AI319" s="2"/>
      <c r="AJ319" s="2"/>
      <c r="AK319" s="2"/>
      <c r="AL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4"/>
      <c r="AB320" s="34"/>
      <c r="AC320" s="34"/>
      <c r="AD320" s="2"/>
      <c r="AE320" s="2"/>
      <c r="AF320" s="2"/>
      <c r="AG320" s="2"/>
      <c r="AH320" s="2"/>
      <c r="AI320" s="2"/>
      <c r="AJ320" s="2"/>
      <c r="AK320" s="2"/>
      <c r="AL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4"/>
      <c r="AB321" s="34"/>
      <c r="AC321" s="34"/>
      <c r="AD321" s="2"/>
      <c r="AE321" s="2"/>
      <c r="AF321" s="2"/>
      <c r="AG321" s="2"/>
      <c r="AH321" s="2"/>
      <c r="AI321" s="2"/>
      <c r="AJ321" s="2"/>
      <c r="AK321" s="2"/>
      <c r="AL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4"/>
      <c r="AB322" s="34"/>
      <c r="AC322" s="34"/>
      <c r="AD322" s="2"/>
      <c r="AE322" s="2"/>
      <c r="AF322" s="2"/>
      <c r="AG322" s="2"/>
      <c r="AH322" s="2"/>
      <c r="AI322" s="2"/>
      <c r="AJ322" s="2"/>
      <c r="AK322" s="2"/>
      <c r="AL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4"/>
      <c r="AB323" s="34"/>
      <c r="AC323" s="34"/>
      <c r="AD323" s="2"/>
      <c r="AE323" s="2"/>
      <c r="AF323" s="2"/>
      <c r="AG323" s="2"/>
      <c r="AH323" s="2"/>
      <c r="AI323" s="2"/>
      <c r="AJ323" s="2"/>
      <c r="AK323" s="2"/>
      <c r="AL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4"/>
      <c r="AB324" s="34"/>
      <c r="AC324" s="34"/>
      <c r="AD324" s="2"/>
      <c r="AE324" s="2"/>
      <c r="AF324" s="2"/>
      <c r="AG324" s="2"/>
      <c r="AH324" s="2"/>
      <c r="AI324" s="2"/>
      <c r="AJ324" s="2"/>
      <c r="AK324" s="2"/>
      <c r="AL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4"/>
      <c r="AB325" s="34"/>
      <c r="AC325" s="34"/>
      <c r="AD325" s="2"/>
      <c r="AE325" s="2"/>
      <c r="AF325" s="2"/>
      <c r="AG325" s="2"/>
      <c r="AH325" s="2"/>
      <c r="AI325" s="2"/>
      <c r="AJ325" s="2"/>
      <c r="AK325" s="2"/>
      <c r="AL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4"/>
      <c r="AB326" s="34"/>
      <c r="AC326" s="34"/>
      <c r="AD326" s="2"/>
      <c r="AE326" s="2"/>
      <c r="AF326" s="2"/>
      <c r="AG326" s="2"/>
      <c r="AH326" s="2"/>
      <c r="AI326" s="2"/>
      <c r="AJ326" s="2"/>
      <c r="AK326" s="2"/>
      <c r="AL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4"/>
      <c r="AB327" s="34"/>
      <c r="AC327" s="34"/>
      <c r="AD327" s="2"/>
      <c r="AE327" s="2"/>
      <c r="AF327" s="2"/>
      <c r="AG327" s="2"/>
      <c r="AH327" s="2"/>
      <c r="AI327" s="2"/>
      <c r="AJ327" s="2"/>
      <c r="AK327" s="2"/>
      <c r="AL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4"/>
      <c r="AB328" s="34"/>
      <c r="AC328" s="34"/>
      <c r="AD328" s="2"/>
      <c r="AE328" s="2"/>
      <c r="AF328" s="2"/>
      <c r="AG328" s="2"/>
      <c r="AH328" s="2"/>
      <c r="AI328" s="2"/>
      <c r="AJ328" s="2"/>
      <c r="AK328" s="2"/>
      <c r="AL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4"/>
      <c r="AB329" s="34"/>
      <c r="AC329" s="34"/>
      <c r="AD329" s="2"/>
      <c r="AE329" s="2"/>
      <c r="AF329" s="2"/>
      <c r="AG329" s="2"/>
      <c r="AH329" s="2"/>
      <c r="AI329" s="2"/>
      <c r="AJ329" s="2"/>
      <c r="AK329" s="2"/>
      <c r="AL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4"/>
      <c r="AB330" s="34"/>
      <c r="AC330" s="34"/>
      <c r="AD330" s="2"/>
      <c r="AE330" s="2"/>
      <c r="AF330" s="2"/>
      <c r="AG330" s="2"/>
      <c r="AH330" s="2"/>
      <c r="AI330" s="2"/>
      <c r="AJ330" s="2"/>
      <c r="AK330" s="2"/>
      <c r="AL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4"/>
      <c r="AB331" s="34"/>
      <c r="AC331" s="34"/>
      <c r="AD331" s="2"/>
      <c r="AE331" s="2"/>
      <c r="AF331" s="2"/>
      <c r="AG331" s="2"/>
      <c r="AH331" s="2"/>
      <c r="AI331" s="2"/>
      <c r="AJ331" s="2"/>
      <c r="AK331" s="2"/>
      <c r="AL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4"/>
      <c r="AB332" s="34"/>
      <c r="AC332" s="34"/>
      <c r="AD332" s="2"/>
      <c r="AE332" s="2"/>
      <c r="AF332" s="2"/>
      <c r="AG332" s="2"/>
      <c r="AH332" s="2"/>
      <c r="AI332" s="2"/>
      <c r="AJ332" s="2"/>
      <c r="AK332" s="2"/>
      <c r="AL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4"/>
      <c r="AB333" s="34"/>
      <c r="AC333" s="34"/>
      <c r="AD333" s="2"/>
      <c r="AE333" s="2"/>
      <c r="AF333" s="2"/>
      <c r="AG333" s="2"/>
      <c r="AH333" s="2"/>
      <c r="AI333" s="2"/>
      <c r="AJ333" s="2"/>
      <c r="AK333" s="2"/>
      <c r="AL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4"/>
      <c r="AB334" s="34"/>
      <c r="AC334" s="34"/>
      <c r="AD334" s="2"/>
      <c r="AE334" s="2"/>
      <c r="AF334" s="2"/>
      <c r="AG334" s="2"/>
      <c r="AH334" s="2"/>
      <c r="AI334" s="2"/>
      <c r="AJ334" s="2"/>
      <c r="AK334" s="2"/>
      <c r="AL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4"/>
      <c r="AB335" s="34"/>
      <c r="AC335" s="34"/>
      <c r="AD335" s="2"/>
      <c r="AE335" s="2"/>
      <c r="AF335" s="2"/>
      <c r="AG335" s="2"/>
      <c r="AH335" s="2"/>
      <c r="AI335" s="2"/>
      <c r="AJ335" s="2"/>
      <c r="AK335" s="2"/>
      <c r="AL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4"/>
      <c r="AB336" s="34"/>
      <c r="AC336" s="34"/>
      <c r="AD336" s="2"/>
      <c r="AE336" s="2"/>
      <c r="AF336" s="2"/>
      <c r="AG336" s="2"/>
      <c r="AH336" s="2"/>
      <c r="AI336" s="2"/>
      <c r="AJ336" s="2"/>
      <c r="AK336" s="2"/>
      <c r="AL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4"/>
      <c r="AB337" s="34"/>
      <c r="AC337" s="34"/>
      <c r="AD337" s="2"/>
      <c r="AE337" s="2"/>
      <c r="AF337" s="2"/>
      <c r="AG337" s="2"/>
      <c r="AH337" s="2"/>
      <c r="AI337" s="2"/>
      <c r="AJ337" s="2"/>
      <c r="AK337" s="2"/>
      <c r="AL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4"/>
      <c r="AB338" s="34"/>
      <c r="AC338" s="34"/>
      <c r="AD338" s="2"/>
      <c r="AE338" s="2"/>
      <c r="AF338" s="2"/>
      <c r="AG338" s="2"/>
      <c r="AH338" s="2"/>
      <c r="AI338" s="2"/>
      <c r="AJ338" s="2"/>
      <c r="AK338" s="2"/>
      <c r="AL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4"/>
      <c r="AB339" s="34"/>
      <c r="AC339" s="34"/>
      <c r="AD339" s="2"/>
      <c r="AE339" s="2"/>
      <c r="AF339" s="2"/>
      <c r="AG339" s="2"/>
      <c r="AH339" s="2"/>
      <c r="AI339" s="2"/>
      <c r="AJ339" s="2"/>
      <c r="AK339" s="2"/>
      <c r="AL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4"/>
      <c r="AB340" s="34"/>
      <c r="AC340" s="34"/>
      <c r="AD340" s="2"/>
      <c r="AE340" s="2"/>
      <c r="AF340" s="2"/>
      <c r="AG340" s="2"/>
      <c r="AH340" s="2"/>
      <c r="AI340" s="2"/>
      <c r="AJ340" s="2"/>
      <c r="AK340" s="2"/>
      <c r="AL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4"/>
      <c r="AB341" s="34"/>
      <c r="AC341" s="34"/>
      <c r="AD341" s="2"/>
      <c r="AE341" s="2"/>
      <c r="AF341" s="2"/>
      <c r="AG341" s="2"/>
      <c r="AH341" s="2"/>
      <c r="AI341" s="2"/>
      <c r="AJ341" s="2"/>
      <c r="AK341" s="2"/>
      <c r="AL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4"/>
      <c r="AB342" s="34"/>
      <c r="AC342" s="34"/>
      <c r="AD342" s="2"/>
      <c r="AE342" s="2"/>
      <c r="AF342" s="2"/>
      <c r="AG342" s="2"/>
      <c r="AH342" s="2"/>
      <c r="AI342" s="2"/>
      <c r="AJ342" s="2"/>
      <c r="AK342" s="2"/>
      <c r="AL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4"/>
      <c r="AB343" s="34"/>
      <c r="AC343" s="34"/>
      <c r="AD343" s="2"/>
      <c r="AE343" s="2"/>
      <c r="AF343" s="2"/>
      <c r="AG343" s="2"/>
      <c r="AH343" s="2"/>
      <c r="AI343" s="2"/>
      <c r="AJ343" s="2"/>
      <c r="AK343" s="2"/>
      <c r="AL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4"/>
      <c r="AB344" s="34"/>
      <c r="AC344" s="34"/>
      <c r="AD344" s="2"/>
      <c r="AE344" s="2"/>
      <c r="AF344" s="2"/>
      <c r="AG344" s="2"/>
      <c r="AH344" s="2"/>
      <c r="AI344" s="2"/>
      <c r="AJ344" s="2"/>
      <c r="AK344" s="2"/>
      <c r="AL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4"/>
      <c r="AB345" s="34"/>
      <c r="AC345" s="34"/>
      <c r="AD345" s="2"/>
      <c r="AE345" s="2"/>
      <c r="AF345" s="2"/>
      <c r="AG345" s="2"/>
      <c r="AH345" s="2"/>
      <c r="AI345" s="2"/>
      <c r="AJ345" s="2"/>
      <c r="AK345" s="2"/>
      <c r="AL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4"/>
      <c r="AB346" s="34"/>
      <c r="AC346" s="34"/>
      <c r="AD346" s="2"/>
      <c r="AE346" s="2"/>
      <c r="AF346" s="2"/>
      <c r="AG346" s="2"/>
      <c r="AH346" s="2"/>
      <c r="AI346" s="2"/>
      <c r="AJ346" s="2"/>
      <c r="AK346" s="2"/>
      <c r="AL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4"/>
      <c r="AB347" s="34"/>
      <c r="AC347" s="34"/>
      <c r="AD347" s="2"/>
      <c r="AE347" s="2"/>
      <c r="AF347" s="2"/>
      <c r="AG347" s="2"/>
      <c r="AH347" s="2"/>
      <c r="AI347" s="2"/>
      <c r="AJ347" s="2"/>
      <c r="AK347" s="2"/>
      <c r="AL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4"/>
      <c r="AB348" s="34"/>
      <c r="AC348" s="34"/>
      <c r="AD348" s="2"/>
      <c r="AE348" s="2"/>
      <c r="AF348" s="2"/>
      <c r="AG348" s="2"/>
      <c r="AH348" s="2"/>
      <c r="AI348" s="2"/>
      <c r="AJ348" s="2"/>
      <c r="AK348" s="2"/>
      <c r="AL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4"/>
      <c r="AB349" s="34"/>
      <c r="AC349" s="34"/>
      <c r="AD349" s="2"/>
      <c r="AE349" s="2"/>
      <c r="AF349" s="2"/>
      <c r="AG349" s="2"/>
      <c r="AH349" s="2"/>
      <c r="AI349" s="2"/>
      <c r="AJ349" s="2"/>
      <c r="AK349" s="2"/>
      <c r="AL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4"/>
      <c r="AB350" s="34"/>
      <c r="AC350" s="34"/>
      <c r="AD350" s="2"/>
      <c r="AE350" s="2"/>
      <c r="AF350" s="2"/>
      <c r="AG350" s="2"/>
      <c r="AH350" s="2"/>
      <c r="AI350" s="2"/>
      <c r="AJ350" s="2"/>
      <c r="AK350" s="2"/>
      <c r="AL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4"/>
      <c r="AB351" s="34"/>
      <c r="AC351" s="34"/>
      <c r="AD351" s="2"/>
      <c r="AE351" s="2"/>
      <c r="AF351" s="2"/>
      <c r="AG351" s="2"/>
      <c r="AH351" s="2"/>
      <c r="AI351" s="2"/>
      <c r="AJ351" s="2"/>
      <c r="AK351" s="2"/>
      <c r="AL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4"/>
      <c r="AB352" s="34"/>
      <c r="AC352" s="34"/>
      <c r="AD352" s="2"/>
      <c r="AE352" s="2"/>
      <c r="AF352" s="2"/>
      <c r="AG352" s="2"/>
      <c r="AH352" s="2"/>
      <c r="AI352" s="2"/>
      <c r="AJ352" s="2"/>
      <c r="AK352" s="2"/>
      <c r="AL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4"/>
      <c r="AB353" s="34"/>
      <c r="AC353" s="34"/>
      <c r="AD353" s="2"/>
      <c r="AE353" s="2"/>
      <c r="AF353" s="2"/>
      <c r="AG353" s="2"/>
      <c r="AH353" s="2"/>
      <c r="AI353" s="2"/>
      <c r="AJ353" s="2"/>
      <c r="AK353" s="2"/>
      <c r="AL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4"/>
      <c r="AB354" s="34"/>
      <c r="AC354" s="34"/>
      <c r="AD354" s="2"/>
      <c r="AE354" s="2"/>
      <c r="AF354" s="2"/>
      <c r="AG354" s="2"/>
      <c r="AH354" s="2"/>
      <c r="AI354" s="2"/>
      <c r="AJ354" s="2"/>
      <c r="AK354" s="2"/>
      <c r="AL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4"/>
      <c r="AB355" s="34"/>
      <c r="AC355" s="34"/>
      <c r="AD355" s="2"/>
      <c r="AE355" s="2"/>
      <c r="AF355" s="2"/>
      <c r="AG355" s="2"/>
      <c r="AH355" s="2"/>
      <c r="AI355" s="2"/>
      <c r="AJ355" s="2"/>
      <c r="AK355" s="2"/>
      <c r="AL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4"/>
      <c r="AB356" s="34"/>
      <c r="AC356" s="34"/>
      <c r="AD356" s="2"/>
      <c r="AE356" s="2"/>
      <c r="AF356" s="2"/>
      <c r="AG356" s="2"/>
      <c r="AH356" s="2"/>
      <c r="AI356" s="2"/>
      <c r="AJ356" s="2"/>
      <c r="AK356" s="2"/>
      <c r="AL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4"/>
      <c r="AB357" s="34"/>
      <c r="AC357" s="34"/>
      <c r="AD357" s="2"/>
      <c r="AE357" s="2"/>
      <c r="AF357" s="2"/>
      <c r="AG357" s="2"/>
      <c r="AH357" s="2"/>
      <c r="AI357" s="2"/>
      <c r="AJ357" s="2"/>
      <c r="AK357" s="2"/>
      <c r="AL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4"/>
      <c r="AB358" s="34"/>
      <c r="AC358" s="34"/>
      <c r="AD358" s="2"/>
      <c r="AE358" s="2"/>
      <c r="AF358" s="2"/>
      <c r="AG358" s="2"/>
      <c r="AH358" s="2"/>
      <c r="AI358" s="2"/>
      <c r="AJ358" s="2"/>
      <c r="AK358" s="2"/>
      <c r="AL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4"/>
      <c r="AB359" s="34"/>
      <c r="AC359" s="34"/>
      <c r="AD359" s="2"/>
      <c r="AE359" s="2"/>
      <c r="AF359" s="2"/>
      <c r="AG359" s="2"/>
      <c r="AH359" s="2"/>
      <c r="AI359" s="2"/>
      <c r="AJ359" s="2"/>
      <c r="AK359" s="2"/>
      <c r="AL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4"/>
      <c r="AB360" s="34"/>
      <c r="AC360" s="34"/>
      <c r="AD360" s="2"/>
      <c r="AE360" s="2"/>
      <c r="AF360" s="2"/>
      <c r="AG360" s="2"/>
      <c r="AH360" s="2"/>
      <c r="AI360" s="2"/>
      <c r="AJ360" s="2"/>
      <c r="AK360" s="2"/>
      <c r="AL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4"/>
      <c r="AB361" s="34"/>
      <c r="AC361" s="34"/>
      <c r="AD361" s="2"/>
      <c r="AE361" s="2"/>
      <c r="AF361" s="2"/>
      <c r="AG361" s="2"/>
      <c r="AH361" s="2"/>
      <c r="AI361" s="2"/>
      <c r="AJ361" s="2"/>
      <c r="AK361" s="2"/>
      <c r="AL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4"/>
      <c r="AB362" s="34"/>
      <c r="AC362" s="34"/>
      <c r="AD362" s="2"/>
      <c r="AE362" s="2"/>
      <c r="AF362" s="2"/>
      <c r="AG362" s="2"/>
      <c r="AH362" s="2"/>
      <c r="AI362" s="2"/>
      <c r="AJ362" s="2"/>
      <c r="AK362" s="2"/>
      <c r="AL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4"/>
      <c r="AB363" s="34"/>
      <c r="AC363" s="34"/>
      <c r="AD363" s="2"/>
      <c r="AE363" s="2"/>
      <c r="AF363" s="2"/>
      <c r="AG363" s="2"/>
      <c r="AH363" s="2"/>
      <c r="AI363" s="2"/>
      <c r="AJ363" s="2"/>
      <c r="AK363" s="2"/>
      <c r="AL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4"/>
      <c r="AB364" s="34"/>
      <c r="AC364" s="34"/>
      <c r="AD364" s="2"/>
      <c r="AE364" s="2"/>
      <c r="AF364" s="2"/>
      <c r="AG364" s="2"/>
      <c r="AH364" s="2"/>
      <c r="AI364" s="2"/>
      <c r="AJ364" s="2"/>
      <c r="AK364" s="2"/>
      <c r="AL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4"/>
      <c r="AB365" s="34"/>
      <c r="AC365" s="34"/>
      <c r="AD365" s="2"/>
      <c r="AE365" s="2"/>
      <c r="AF365" s="2"/>
      <c r="AG365" s="2"/>
      <c r="AH365" s="2"/>
      <c r="AI365" s="2"/>
      <c r="AJ365" s="2"/>
      <c r="AK365" s="2"/>
      <c r="AL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4"/>
      <c r="AB366" s="34"/>
      <c r="AC366" s="34"/>
      <c r="AD366" s="2"/>
      <c r="AE366" s="2"/>
      <c r="AF366" s="2"/>
      <c r="AG366" s="2"/>
      <c r="AH366" s="2"/>
      <c r="AI366" s="2"/>
      <c r="AJ366" s="2"/>
      <c r="AK366" s="2"/>
      <c r="AL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4"/>
      <c r="AB367" s="34"/>
      <c r="AC367" s="34"/>
      <c r="AD367" s="2"/>
      <c r="AE367" s="2"/>
      <c r="AF367" s="2"/>
      <c r="AG367" s="2"/>
      <c r="AH367" s="2"/>
      <c r="AI367" s="2"/>
      <c r="AJ367" s="2"/>
      <c r="AK367" s="2"/>
      <c r="AL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4"/>
      <c r="AB368" s="34"/>
      <c r="AC368" s="34"/>
      <c r="AD368" s="2"/>
      <c r="AE368" s="2"/>
      <c r="AF368" s="2"/>
      <c r="AG368" s="2"/>
      <c r="AH368" s="2"/>
      <c r="AI368" s="2"/>
      <c r="AJ368" s="2"/>
      <c r="AK368" s="2"/>
      <c r="AL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4"/>
      <c r="AB369" s="34"/>
      <c r="AC369" s="34"/>
      <c r="AD369" s="2"/>
      <c r="AE369" s="2"/>
      <c r="AF369" s="2"/>
      <c r="AG369" s="2"/>
      <c r="AH369" s="2"/>
      <c r="AI369" s="2"/>
      <c r="AJ369" s="2"/>
      <c r="AK369" s="2"/>
      <c r="AL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4"/>
      <c r="AB370" s="34"/>
      <c r="AC370" s="34"/>
      <c r="AD370" s="2"/>
      <c r="AE370" s="2"/>
      <c r="AF370" s="2"/>
      <c r="AG370" s="2"/>
      <c r="AH370" s="2"/>
      <c r="AI370" s="2"/>
      <c r="AJ370" s="2"/>
      <c r="AK370" s="2"/>
      <c r="AL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4"/>
      <c r="AB371" s="34"/>
      <c r="AC371" s="34"/>
      <c r="AD371" s="2"/>
      <c r="AE371" s="2"/>
      <c r="AF371" s="2"/>
      <c r="AG371" s="2"/>
      <c r="AH371" s="2"/>
      <c r="AI371" s="2"/>
      <c r="AJ371" s="2"/>
      <c r="AK371" s="2"/>
      <c r="AL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4"/>
      <c r="AB372" s="34"/>
      <c r="AC372" s="34"/>
      <c r="AD372" s="2"/>
      <c r="AE372" s="2"/>
      <c r="AF372" s="2"/>
      <c r="AG372" s="2"/>
      <c r="AH372" s="2"/>
      <c r="AI372" s="2"/>
      <c r="AJ372" s="2"/>
      <c r="AK372" s="2"/>
      <c r="AL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4"/>
      <c r="AB373" s="34"/>
      <c r="AC373" s="34"/>
      <c r="AD373" s="2"/>
      <c r="AE373" s="2"/>
      <c r="AF373" s="2"/>
      <c r="AG373" s="2"/>
      <c r="AH373" s="2"/>
      <c r="AI373" s="2"/>
      <c r="AJ373" s="2"/>
      <c r="AK373" s="2"/>
      <c r="AL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4"/>
      <c r="AB374" s="34"/>
      <c r="AC374" s="34"/>
      <c r="AD374" s="2"/>
      <c r="AE374" s="2"/>
      <c r="AF374" s="2"/>
      <c r="AG374" s="2"/>
      <c r="AH374" s="2"/>
      <c r="AI374" s="2"/>
      <c r="AJ374" s="2"/>
      <c r="AK374" s="2"/>
      <c r="AL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4"/>
      <c r="AB375" s="34"/>
      <c r="AC375" s="34"/>
      <c r="AD375" s="2"/>
      <c r="AE375" s="2"/>
      <c r="AF375" s="2"/>
      <c r="AG375" s="2"/>
      <c r="AH375" s="2"/>
      <c r="AI375" s="2"/>
      <c r="AJ375" s="2"/>
      <c r="AK375" s="2"/>
      <c r="AL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4"/>
      <c r="AB376" s="34"/>
      <c r="AC376" s="34"/>
      <c r="AD376" s="2"/>
      <c r="AE376" s="2"/>
      <c r="AF376" s="2"/>
      <c r="AG376" s="2"/>
      <c r="AH376" s="2"/>
      <c r="AI376" s="2"/>
      <c r="AJ376" s="2"/>
      <c r="AK376" s="2"/>
      <c r="AL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4"/>
      <c r="AB377" s="34"/>
      <c r="AC377" s="34"/>
      <c r="AD377" s="2"/>
      <c r="AE377" s="2"/>
      <c r="AF377" s="2"/>
      <c r="AG377" s="2"/>
      <c r="AH377" s="2"/>
      <c r="AI377" s="2"/>
      <c r="AJ377" s="2"/>
      <c r="AK377" s="2"/>
      <c r="AL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4"/>
      <c r="AB378" s="34"/>
      <c r="AC378" s="34"/>
      <c r="AD378" s="2"/>
      <c r="AE378" s="2"/>
      <c r="AF378" s="2"/>
      <c r="AG378" s="2"/>
      <c r="AH378" s="2"/>
      <c r="AI378" s="2"/>
      <c r="AJ378" s="2"/>
      <c r="AK378" s="2"/>
      <c r="AL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4"/>
      <c r="AB379" s="34"/>
      <c r="AC379" s="34"/>
      <c r="AD379" s="2"/>
      <c r="AE379" s="2"/>
      <c r="AF379" s="2"/>
      <c r="AG379" s="2"/>
      <c r="AH379" s="2"/>
      <c r="AI379" s="2"/>
      <c r="AJ379" s="2"/>
      <c r="AK379" s="2"/>
      <c r="AL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4"/>
      <c r="AB380" s="34"/>
      <c r="AC380" s="34"/>
      <c r="AD380" s="2"/>
      <c r="AE380" s="2"/>
      <c r="AF380" s="2"/>
      <c r="AG380" s="2"/>
      <c r="AH380" s="2"/>
      <c r="AI380" s="2"/>
      <c r="AJ380" s="2"/>
      <c r="AK380" s="2"/>
      <c r="AL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4"/>
      <c r="AB381" s="34"/>
      <c r="AC381" s="34"/>
      <c r="AD381" s="2"/>
      <c r="AE381" s="2"/>
      <c r="AF381" s="2"/>
      <c r="AG381" s="2"/>
      <c r="AH381" s="2"/>
      <c r="AI381" s="2"/>
      <c r="AJ381" s="2"/>
      <c r="AK381" s="2"/>
      <c r="AL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4"/>
      <c r="AB382" s="34"/>
      <c r="AC382" s="34"/>
      <c r="AD382" s="2"/>
      <c r="AE382" s="2"/>
      <c r="AF382" s="2"/>
      <c r="AG382" s="2"/>
      <c r="AH382" s="2"/>
      <c r="AI382" s="2"/>
      <c r="AJ382" s="2"/>
      <c r="AK382" s="2"/>
      <c r="AL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4"/>
      <c r="AB383" s="34"/>
      <c r="AC383" s="34"/>
      <c r="AD383" s="2"/>
      <c r="AE383" s="2"/>
      <c r="AF383" s="2"/>
      <c r="AG383" s="2"/>
      <c r="AH383" s="2"/>
      <c r="AI383" s="2"/>
      <c r="AJ383" s="2"/>
      <c r="AK383" s="2"/>
      <c r="AL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4"/>
      <c r="AB384" s="34"/>
      <c r="AC384" s="34"/>
      <c r="AD384" s="2"/>
      <c r="AE384" s="2"/>
      <c r="AF384" s="2"/>
      <c r="AG384" s="2"/>
      <c r="AH384" s="2"/>
      <c r="AI384" s="2"/>
      <c r="AJ384" s="2"/>
      <c r="AK384" s="2"/>
      <c r="AL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4"/>
      <c r="AB385" s="34"/>
      <c r="AC385" s="34"/>
      <c r="AD385" s="2"/>
      <c r="AE385" s="2"/>
      <c r="AF385" s="2"/>
      <c r="AG385" s="2"/>
      <c r="AH385" s="2"/>
      <c r="AI385" s="2"/>
      <c r="AJ385" s="2"/>
      <c r="AK385" s="2"/>
      <c r="AL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4"/>
      <c r="AB386" s="34"/>
      <c r="AC386" s="34"/>
      <c r="AD386" s="2"/>
      <c r="AE386" s="2"/>
      <c r="AF386" s="2"/>
      <c r="AG386" s="2"/>
      <c r="AH386" s="2"/>
      <c r="AI386" s="2"/>
      <c r="AJ386" s="2"/>
      <c r="AK386" s="2"/>
      <c r="AL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4"/>
      <c r="AB387" s="34"/>
      <c r="AC387" s="34"/>
      <c r="AD387" s="2"/>
      <c r="AE387" s="2"/>
      <c r="AF387" s="2"/>
      <c r="AG387" s="2"/>
      <c r="AH387" s="2"/>
      <c r="AI387" s="2"/>
      <c r="AJ387" s="2"/>
      <c r="AK387" s="2"/>
      <c r="AL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4"/>
      <c r="AB388" s="34"/>
      <c r="AC388" s="34"/>
      <c r="AD388" s="2"/>
      <c r="AE388" s="2"/>
      <c r="AF388" s="2"/>
      <c r="AG388" s="2"/>
      <c r="AH388" s="2"/>
      <c r="AI388" s="2"/>
      <c r="AJ388" s="2"/>
      <c r="AK388" s="2"/>
      <c r="AL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4"/>
      <c r="AB389" s="34"/>
      <c r="AC389" s="34"/>
      <c r="AD389" s="2"/>
      <c r="AE389" s="2"/>
      <c r="AF389" s="2"/>
      <c r="AG389" s="2"/>
      <c r="AH389" s="2"/>
      <c r="AI389" s="2"/>
      <c r="AJ389" s="2"/>
      <c r="AK389" s="2"/>
      <c r="AL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4"/>
      <c r="AB390" s="34"/>
      <c r="AC390" s="34"/>
      <c r="AD390" s="2"/>
      <c r="AE390" s="2"/>
      <c r="AF390" s="2"/>
      <c r="AG390" s="2"/>
      <c r="AH390" s="2"/>
      <c r="AI390" s="2"/>
      <c r="AJ390" s="2"/>
      <c r="AK390" s="2"/>
      <c r="AL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4"/>
      <c r="AB391" s="34"/>
      <c r="AC391" s="34"/>
      <c r="AD391" s="2"/>
      <c r="AE391" s="2"/>
      <c r="AF391" s="2"/>
      <c r="AG391" s="2"/>
      <c r="AH391" s="2"/>
      <c r="AI391" s="2"/>
      <c r="AJ391" s="2"/>
      <c r="AK391" s="2"/>
      <c r="AL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4"/>
      <c r="AB392" s="34"/>
      <c r="AC392" s="34"/>
      <c r="AD392" s="2"/>
      <c r="AE392" s="2"/>
      <c r="AF392" s="2"/>
      <c r="AG392" s="2"/>
      <c r="AH392" s="2"/>
      <c r="AI392" s="2"/>
      <c r="AJ392" s="2"/>
      <c r="AK392" s="2"/>
      <c r="AL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4"/>
      <c r="AB393" s="34"/>
      <c r="AC393" s="34"/>
      <c r="AD393" s="2"/>
      <c r="AE393" s="2"/>
      <c r="AF393" s="2"/>
      <c r="AG393" s="2"/>
      <c r="AH393" s="2"/>
      <c r="AI393" s="2"/>
      <c r="AJ393" s="2"/>
      <c r="AK393" s="2"/>
      <c r="AL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4"/>
      <c r="AB394" s="34"/>
      <c r="AC394" s="34"/>
      <c r="AD394" s="2"/>
      <c r="AE394" s="2"/>
      <c r="AF394" s="2"/>
      <c r="AG394" s="2"/>
      <c r="AH394" s="2"/>
      <c r="AI394" s="2"/>
      <c r="AJ394" s="2"/>
      <c r="AK394" s="2"/>
      <c r="AL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4"/>
      <c r="AB395" s="34"/>
      <c r="AC395" s="34"/>
      <c r="AD395" s="2"/>
      <c r="AE395" s="2"/>
      <c r="AF395" s="2"/>
      <c r="AG395" s="2"/>
      <c r="AH395" s="2"/>
      <c r="AI395" s="2"/>
      <c r="AJ395" s="2"/>
      <c r="AK395" s="2"/>
      <c r="AL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4"/>
      <c r="AB396" s="34"/>
      <c r="AC396" s="34"/>
      <c r="AD396" s="2"/>
      <c r="AE396" s="2"/>
      <c r="AF396" s="2"/>
      <c r="AG396" s="2"/>
      <c r="AH396" s="2"/>
      <c r="AI396" s="2"/>
      <c r="AJ396" s="2"/>
      <c r="AK396" s="2"/>
      <c r="AL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4"/>
      <c r="AB397" s="34"/>
      <c r="AC397" s="34"/>
      <c r="AD397" s="2"/>
      <c r="AE397" s="2"/>
      <c r="AF397" s="2"/>
      <c r="AG397" s="2"/>
      <c r="AH397" s="2"/>
      <c r="AI397" s="2"/>
      <c r="AJ397" s="2"/>
      <c r="AK397" s="2"/>
      <c r="AL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4"/>
      <c r="AB398" s="34"/>
      <c r="AC398" s="34"/>
      <c r="AD398" s="2"/>
      <c r="AE398" s="2"/>
      <c r="AF398" s="2"/>
      <c r="AG398" s="2"/>
      <c r="AH398" s="2"/>
      <c r="AI398" s="2"/>
      <c r="AJ398" s="2"/>
      <c r="AK398" s="2"/>
      <c r="AL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4"/>
      <c r="AB399" s="34"/>
      <c r="AC399" s="34"/>
      <c r="AD399" s="2"/>
      <c r="AE399" s="2"/>
      <c r="AF399" s="2"/>
      <c r="AG399" s="2"/>
      <c r="AH399" s="2"/>
      <c r="AI399" s="2"/>
      <c r="AJ399" s="2"/>
      <c r="AK399" s="2"/>
      <c r="AL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4"/>
      <c r="AB400" s="34"/>
      <c r="AC400" s="34"/>
      <c r="AD400" s="2"/>
      <c r="AE400" s="2"/>
      <c r="AF400" s="2"/>
      <c r="AG400" s="2"/>
      <c r="AH400" s="2"/>
      <c r="AI400" s="2"/>
      <c r="AJ400" s="2"/>
      <c r="AK400" s="2"/>
      <c r="AL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4"/>
      <c r="AB401" s="34"/>
      <c r="AC401" s="34"/>
      <c r="AD401" s="2"/>
      <c r="AE401" s="2"/>
      <c r="AF401" s="2"/>
      <c r="AG401" s="2"/>
      <c r="AH401" s="2"/>
      <c r="AI401" s="2"/>
      <c r="AJ401" s="2"/>
      <c r="AK401" s="2"/>
      <c r="AL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4"/>
      <c r="AB402" s="34"/>
      <c r="AC402" s="34"/>
      <c r="AD402" s="2"/>
      <c r="AE402" s="2"/>
      <c r="AF402" s="2"/>
      <c r="AG402" s="2"/>
      <c r="AH402" s="2"/>
      <c r="AI402" s="2"/>
      <c r="AJ402" s="2"/>
      <c r="AK402" s="2"/>
      <c r="AL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4"/>
      <c r="AB403" s="34"/>
      <c r="AC403" s="34"/>
      <c r="AD403" s="2"/>
      <c r="AE403" s="2"/>
      <c r="AF403" s="2"/>
      <c r="AG403" s="2"/>
      <c r="AH403" s="2"/>
      <c r="AI403" s="2"/>
      <c r="AJ403" s="2"/>
      <c r="AK403" s="2"/>
      <c r="AL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4"/>
      <c r="AB404" s="34"/>
      <c r="AC404" s="34"/>
      <c r="AD404" s="2"/>
      <c r="AE404" s="2"/>
      <c r="AF404" s="2"/>
      <c r="AG404" s="2"/>
      <c r="AH404" s="2"/>
      <c r="AI404" s="2"/>
      <c r="AJ404" s="2"/>
      <c r="AK404" s="2"/>
      <c r="AL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4"/>
      <c r="AB405" s="34"/>
      <c r="AC405" s="34"/>
      <c r="AD405" s="2"/>
      <c r="AE405" s="2"/>
      <c r="AF405" s="2"/>
      <c r="AG405" s="2"/>
      <c r="AH405" s="2"/>
      <c r="AI405" s="2"/>
      <c r="AJ405" s="2"/>
      <c r="AK405" s="2"/>
      <c r="AL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4"/>
      <c r="AB406" s="34"/>
      <c r="AC406" s="34"/>
      <c r="AD406" s="2"/>
      <c r="AE406" s="2"/>
      <c r="AF406" s="2"/>
      <c r="AG406" s="2"/>
      <c r="AH406" s="2"/>
      <c r="AI406" s="2"/>
      <c r="AJ406" s="2"/>
      <c r="AK406" s="2"/>
      <c r="AL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4"/>
      <c r="AB407" s="34"/>
      <c r="AC407" s="34"/>
      <c r="AD407" s="2"/>
      <c r="AE407" s="2"/>
      <c r="AF407" s="2"/>
      <c r="AG407" s="2"/>
      <c r="AH407" s="2"/>
      <c r="AI407" s="2"/>
      <c r="AJ407" s="2"/>
      <c r="AK407" s="2"/>
      <c r="AL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4"/>
      <c r="AB408" s="34"/>
      <c r="AC408" s="34"/>
      <c r="AD408" s="2"/>
      <c r="AE408" s="2"/>
      <c r="AF408" s="2"/>
      <c r="AG408" s="2"/>
      <c r="AH408" s="2"/>
      <c r="AI408" s="2"/>
      <c r="AJ408" s="2"/>
      <c r="AK408" s="2"/>
      <c r="AL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4"/>
      <c r="AB409" s="34"/>
      <c r="AC409" s="34"/>
      <c r="AD409" s="2"/>
      <c r="AE409" s="2"/>
      <c r="AF409" s="2"/>
      <c r="AG409" s="2"/>
      <c r="AH409" s="2"/>
      <c r="AI409" s="2"/>
      <c r="AJ409" s="2"/>
      <c r="AK409" s="2"/>
      <c r="AL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4"/>
      <c r="AB410" s="34"/>
      <c r="AC410" s="34"/>
      <c r="AD410" s="2"/>
      <c r="AE410" s="2"/>
      <c r="AF410" s="2"/>
      <c r="AG410" s="2"/>
      <c r="AH410" s="2"/>
      <c r="AI410" s="2"/>
      <c r="AJ410" s="2"/>
      <c r="AK410" s="2"/>
      <c r="AL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4"/>
      <c r="AB411" s="34"/>
      <c r="AC411" s="34"/>
      <c r="AD411" s="2"/>
      <c r="AE411" s="2"/>
      <c r="AF411" s="2"/>
      <c r="AG411" s="2"/>
      <c r="AH411" s="2"/>
      <c r="AI411" s="2"/>
      <c r="AJ411" s="2"/>
      <c r="AK411" s="2"/>
      <c r="AL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4"/>
      <c r="AB412" s="34"/>
      <c r="AC412" s="34"/>
      <c r="AD412" s="2"/>
      <c r="AE412" s="2"/>
      <c r="AF412" s="2"/>
      <c r="AG412" s="2"/>
      <c r="AH412" s="2"/>
      <c r="AI412" s="2"/>
      <c r="AJ412" s="2"/>
      <c r="AK412" s="2"/>
      <c r="AL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4"/>
      <c r="AB413" s="34"/>
      <c r="AC413" s="34"/>
      <c r="AD413" s="2"/>
      <c r="AE413" s="2"/>
      <c r="AF413" s="2"/>
      <c r="AG413" s="2"/>
      <c r="AH413" s="2"/>
      <c r="AI413" s="2"/>
      <c r="AJ413" s="2"/>
      <c r="AK413" s="2"/>
      <c r="AL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4"/>
      <c r="AB414" s="34"/>
      <c r="AC414" s="34"/>
      <c r="AD414" s="2"/>
      <c r="AE414" s="2"/>
      <c r="AF414" s="2"/>
      <c r="AG414" s="2"/>
      <c r="AH414" s="2"/>
      <c r="AI414" s="2"/>
      <c r="AJ414" s="2"/>
      <c r="AK414" s="2"/>
      <c r="AL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4"/>
      <c r="AB415" s="34"/>
      <c r="AC415" s="34"/>
      <c r="AD415" s="2"/>
      <c r="AE415" s="2"/>
      <c r="AF415" s="2"/>
      <c r="AG415" s="2"/>
      <c r="AH415" s="2"/>
      <c r="AI415" s="2"/>
      <c r="AJ415" s="2"/>
      <c r="AK415" s="2"/>
      <c r="AL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4"/>
      <c r="AB416" s="34"/>
      <c r="AC416" s="34"/>
      <c r="AD416" s="2"/>
      <c r="AE416" s="2"/>
      <c r="AF416" s="2"/>
      <c r="AG416" s="2"/>
      <c r="AH416" s="2"/>
      <c r="AI416" s="2"/>
      <c r="AJ416" s="2"/>
      <c r="AK416" s="2"/>
      <c r="AL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4"/>
      <c r="AB417" s="34"/>
      <c r="AC417" s="34"/>
      <c r="AD417" s="2"/>
      <c r="AE417" s="2"/>
      <c r="AF417" s="2"/>
      <c r="AG417" s="2"/>
      <c r="AH417" s="2"/>
      <c r="AI417" s="2"/>
      <c r="AJ417" s="2"/>
      <c r="AK417" s="2"/>
      <c r="AL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4"/>
      <c r="AB418" s="34"/>
      <c r="AC418" s="34"/>
      <c r="AD418" s="2"/>
      <c r="AE418" s="2"/>
      <c r="AF418" s="2"/>
      <c r="AG418" s="2"/>
      <c r="AH418" s="2"/>
      <c r="AI418" s="2"/>
      <c r="AJ418" s="2"/>
      <c r="AK418" s="2"/>
      <c r="AL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4"/>
      <c r="AB419" s="34"/>
      <c r="AC419" s="34"/>
      <c r="AD419" s="2"/>
      <c r="AE419" s="2"/>
      <c r="AF419" s="2"/>
      <c r="AG419" s="2"/>
      <c r="AH419" s="2"/>
      <c r="AI419" s="2"/>
      <c r="AJ419" s="2"/>
      <c r="AK419" s="2"/>
      <c r="AL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4"/>
      <c r="AB420" s="34"/>
      <c r="AC420" s="34"/>
      <c r="AD420" s="2"/>
      <c r="AE420" s="2"/>
      <c r="AF420" s="2"/>
      <c r="AG420" s="2"/>
      <c r="AH420" s="2"/>
      <c r="AI420" s="2"/>
      <c r="AJ420" s="2"/>
      <c r="AK420" s="2"/>
      <c r="AL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4"/>
      <c r="AB421" s="34"/>
      <c r="AC421" s="34"/>
      <c r="AD421" s="2"/>
      <c r="AE421" s="2"/>
      <c r="AF421" s="2"/>
      <c r="AG421" s="2"/>
      <c r="AH421" s="2"/>
      <c r="AI421" s="2"/>
      <c r="AJ421" s="2"/>
      <c r="AK421" s="2"/>
      <c r="AL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4"/>
      <c r="AB422" s="34"/>
      <c r="AC422" s="34"/>
      <c r="AD422" s="2"/>
      <c r="AE422" s="2"/>
      <c r="AF422" s="2"/>
      <c r="AG422" s="2"/>
      <c r="AH422" s="2"/>
      <c r="AI422" s="2"/>
      <c r="AJ422" s="2"/>
      <c r="AK422" s="2"/>
      <c r="AL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4"/>
      <c r="AB423" s="34"/>
      <c r="AC423" s="34"/>
      <c r="AD423" s="2"/>
      <c r="AE423" s="2"/>
      <c r="AF423" s="2"/>
      <c r="AG423" s="2"/>
      <c r="AH423" s="2"/>
      <c r="AI423" s="2"/>
      <c r="AJ423" s="2"/>
      <c r="AK423" s="2"/>
      <c r="AL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4"/>
      <c r="AB424" s="34"/>
      <c r="AC424" s="34"/>
      <c r="AD424" s="2"/>
      <c r="AE424" s="2"/>
      <c r="AF424" s="2"/>
      <c r="AG424" s="2"/>
      <c r="AH424" s="2"/>
      <c r="AI424" s="2"/>
      <c r="AJ424" s="2"/>
      <c r="AK424" s="2"/>
      <c r="AL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4"/>
      <c r="AB425" s="34"/>
      <c r="AC425" s="34"/>
      <c r="AD425" s="2"/>
      <c r="AE425" s="2"/>
      <c r="AF425" s="2"/>
      <c r="AG425" s="2"/>
      <c r="AH425" s="2"/>
      <c r="AI425" s="2"/>
      <c r="AJ425" s="2"/>
      <c r="AK425" s="2"/>
      <c r="AL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4"/>
      <c r="AB426" s="34"/>
      <c r="AC426" s="34"/>
      <c r="AD426" s="2"/>
      <c r="AE426" s="2"/>
      <c r="AF426" s="2"/>
      <c r="AG426" s="2"/>
      <c r="AH426" s="2"/>
      <c r="AI426" s="2"/>
      <c r="AJ426" s="2"/>
      <c r="AK426" s="2"/>
      <c r="AL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4"/>
      <c r="AB427" s="34"/>
      <c r="AC427" s="34"/>
      <c r="AD427" s="2"/>
      <c r="AE427" s="2"/>
      <c r="AF427" s="2"/>
      <c r="AG427" s="2"/>
      <c r="AH427" s="2"/>
      <c r="AI427" s="2"/>
      <c r="AJ427" s="2"/>
      <c r="AK427" s="2"/>
      <c r="AL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4"/>
      <c r="AB428" s="34"/>
      <c r="AC428" s="34"/>
      <c r="AD428" s="2"/>
      <c r="AE428" s="2"/>
      <c r="AF428" s="2"/>
      <c r="AG428" s="2"/>
      <c r="AH428" s="2"/>
      <c r="AI428" s="2"/>
      <c r="AJ428" s="2"/>
      <c r="AK428" s="2"/>
      <c r="AL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4"/>
      <c r="AB429" s="34"/>
      <c r="AC429" s="34"/>
      <c r="AD429" s="2"/>
      <c r="AE429" s="2"/>
      <c r="AF429" s="2"/>
      <c r="AG429" s="2"/>
      <c r="AH429" s="2"/>
      <c r="AI429" s="2"/>
      <c r="AJ429" s="2"/>
      <c r="AK429" s="2"/>
      <c r="AL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4"/>
      <c r="AB430" s="34"/>
      <c r="AC430" s="34"/>
      <c r="AD430" s="2"/>
      <c r="AE430" s="2"/>
      <c r="AF430" s="2"/>
      <c r="AG430" s="2"/>
      <c r="AH430" s="2"/>
      <c r="AI430" s="2"/>
      <c r="AJ430" s="2"/>
      <c r="AK430" s="2"/>
      <c r="AL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4"/>
      <c r="AB431" s="34"/>
      <c r="AC431" s="34"/>
      <c r="AD431" s="2"/>
      <c r="AE431" s="2"/>
      <c r="AF431" s="2"/>
      <c r="AG431" s="2"/>
      <c r="AH431" s="2"/>
      <c r="AI431" s="2"/>
      <c r="AJ431" s="2"/>
      <c r="AK431" s="2"/>
      <c r="AL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4"/>
      <c r="AB432" s="34"/>
      <c r="AC432" s="34"/>
      <c r="AD432" s="2"/>
      <c r="AE432" s="2"/>
      <c r="AF432" s="2"/>
      <c r="AG432" s="2"/>
      <c r="AH432" s="2"/>
      <c r="AI432" s="2"/>
      <c r="AJ432" s="2"/>
      <c r="AK432" s="2"/>
      <c r="AL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4"/>
      <c r="AB433" s="34"/>
      <c r="AC433" s="34"/>
      <c r="AD433" s="2"/>
      <c r="AE433" s="2"/>
      <c r="AF433" s="2"/>
      <c r="AG433" s="2"/>
      <c r="AH433" s="2"/>
      <c r="AI433" s="2"/>
      <c r="AJ433" s="2"/>
      <c r="AK433" s="2"/>
      <c r="AL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4"/>
      <c r="AB434" s="34"/>
      <c r="AC434" s="34"/>
      <c r="AD434" s="2"/>
      <c r="AE434" s="2"/>
      <c r="AF434" s="2"/>
      <c r="AG434" s="2"/>
      <c r="AH434" s="2"/>
      <c r="AI434" s="2"/>
      <c r="AJ434" s="2"/>
      <c r="AK434" s="2"/>
      <c r="AL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4"/>
      <c r="AB435" s="34"/>
      <c r="AC435" s="34"/>
      <c r="AD435" s="2"/>
      <c r="AE435" s="2"/>
      <c r="AF435" s="2"/>
      <c r="AG435" s="2"/>
      <c r="AH435" s="2"/>
      <c r="AI435" s="2"/>
      <c r="AJ435" s="2"/>
      <c r="AK435" s="2"/>
      <c r="AL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4"/>
      <c r="AB436" s="34"/>
      <c r="AC436" s="34"/>
      <c r="AD436" s="2"/>
      <c r="AE436" s="2"/>
      <c r="AF436" s="2"/>
      <c r="AG436" s="2"/>
      <c r="AH436" s="2"/>
      <c r="AI436" s="2"/>
      <c r="AJ436" s="2"/>
      <c r="AK436" s="2"/>
      <c r="AL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4"/>
      <c r="AB437" s="34"/>
      <c r="AC437" s="34"/>
      <c r="AD437" s="2"/>
      <c r="AE437" s="2"/>
      <c r="AF437" s="2"/>
      <c r="AG437" s="2"/>
      <c r="AH437" s="2"/>
      <c r="AI437" s="2"/>
      <c r="AJ437" s="2"/>
      <c r="AK437" s="2"/>
      <c r="AL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4"/>
      <c r="AB438" s="34"/>
      <c r="AC438" s="34"/>
      <c r="AD438" s="2"/>
      <c r="AE438" s="2"/>
      <c r="AF438" s="2"/>
      <c r="AG438" s="2"/>
      <c r="AH438" s="2"/>
      <c r="AI438" s="2"/>
      <c r="AJ438" s="2"/>
      <c r="AK438" s="2"/>
      <c r="AL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4"/>
      <c r="AB439" s="34"/>
      <c r="AC439" s="34"/>
      <c r="AD439" s="2"/>
      <c r="AE439" s="2"/>
      <c r="AF439" s="2"/>
      <c r="AG439" s="2"/>
      <c r="AH439" s="2"/>
      <c r="AI439" s="2"/>
      <c r="AJ439" s="2"/>
      <c r="AK439" s="2"/>
      <c r="AL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4"/>
      <c r="AB440" s="34"/>
      <c r="AC440" s="34"/>
      <c r="AD440" s="2"/>
      <c r="AE440" s="2"/>
      <c r="AF440" s="2"/>
      <c r="AG440" s="2"/>
      <c r="AH440" s="2"/>
      <c r="AI440" s="2"/>
      <c r="AJ440" s="2"/>
      <c r="AK440" s="2"/>
      <c r="AL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4"/>
      <c r="AB441" s="34"/>
      <c r="AC441" s="34"/>
      <c r="AD441" s="2"/>
      <c r="AE441" s="2"/>
      <c r="AF441" s="2"/>
      <c r="AG441" s="2"/>
      <c r="AH441" s="2"/>
      <c r="AI441" s="2"/>
      <c r="AJ441" s="2"/>
      <c r="AK441" s="2"/>
      <c r="AL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4"/>
      <c r="AB442" s="34"/>
      <c r="AC442" s="34"/>
      <c r="AD442" s="2"/>
      <c r="AE442" s="2"/>
      <c r="AF442" s="2"/>
      <c r="AG442" s="2"/>
      <c r="AH442" s="2"/>
      <c r="AI442" s="2"/>
      <c r="AJ442" s="2"/>
      <c r="AK442" s="2"/>
      <c r="AL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4"/>
      <c r="AB443" s="34"/>
      <c r="AC443" s="34"/>
      <c r="AD443" s="2"/>
      <c r="AE443" s="2"/>
      <c r="AF443" s="2"/>
      <c r="AG443" s="2"/>
      <c r="AH443" s="2"/>
      <c r="AI443" s="2"/>
      <c r="AJ443" s="2"/>
      <c r="AK443" s="2"/>
      <c r="AL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4"/>
      <c r="AB444" s="34"/>
      <c r="AC444" s="34"/>
      <c r="AD444" s="2"/>
      <c r="AE444" s="2"/>
      <c r="AF444" s="2"/>
      <c r="AG444" s="2"/>
      <c r="AH444" s="2"/>
      <c r="AI444" s="2"/>
      <c r="AJ444" s="2"/>
      <c r="AK444" s="2"/>
      <c r="AL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4"/>
      <c r="AB445" s="34"/>
      <c r="AC445" s="34"/>
      <c r="AD445" s="2"/>
      <c r="AE445" s="2"/>
      <c r="AF445" s="2"/>
      <c r="AG445" s="2"/>
      <c r="AH445" s="2"/>
      <c r="AI445" s="2"/>
      <c r="AJ445" s="2"/>
      <c r="AK445" s="2"/>
      <c r="AL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4"/>
      <c r="AB446" s="34"/>
      <c r="AC446" s="34"/>
      <c r="AD446" s="2"/>
      <c r="AE446" s="2"/>
      <c r="AF446" s="2"/>
      <c r="AG446" s="2"/>
      <c r="AH446" s="2"/>
      <c r="AI446" s="2"/>
      <c r="AJ446" s="2"/>
      <c r="AK446" s="2"/>
      <c r="AL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4"/>
      <c r="AB447" s="34"/>
      <c r="AC447" s="34"/>
      <c r="AD447" s="2"/>
      <c r="AE447" s="2"/>
      <c r="AF447" s="2"/>
      <c r="AG447" s="2"/>
      <c r="AH447" s="2"/>
      <c r="AI447" s="2"/>
      <c r="AJ447" s="2"/>
      <c r="AK447" s="2"/>
      <c r="AL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4"/>
      <c r="AB448" s="34"/>
      <c r="AC448" s="34"/>
      <c r="AD448" s="2"/>
      <c r="AE448" s="2"/>
      <c r="AF448" s="2"/>
      <c r="AG448" s="2"/>
      <c r="AH448" s="2"/>
      <c r="AI448" s="2"/>
      <c r="AJ448" s="2"/>
      <c r="AK448" s="2"/>
      <c r="AL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4"/>
      <c r="AB449" s="34"/>
      <c r="AC449" s="34"/>
      <c r="AD449" s="2"/>
      <c r="AE449" s="2"/>
      <c r="AF449" s="2"/>
      <c r="AG449" s="2"/>
      <c r="AH449" s="2"/>
      <c r="AI449" s="2"/>
      <c r="AJ449" s="2"/>
      <c r="AK449" s="2"/>
      <c r="AL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4"/>
      <c r="AB450" s="34"/>
      <c r="AC450" s="34"/>
      <c r="AD450" s="2"/>
      <c r="AE450" s="2"/>
      <c r="AF450" s="2"/>
      <c r="AG450" s="2"/>
      <c r="AH450" s="2"/>
      <c r="AI450" s="2"/>
      <c r="AJ450" s="2"/>
      <c r="AK450" s="2"/>
      <c r="AL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4"/>
      <c r="AB451" s="34"/>
      <c r="AC451" s="34"/>
      <c r="AD451" s="2"/>
      <c r="AE451" s="2"/>
      <c r="AF451" s="2"/>
      <c r="AG451" s="2"/>
      <c r="AH451" s="2"/>
      <c r="AI451" s="2"/>
      <c r="AJ451" s="2"/>
      <c r="AK451" s="2"/>
      <c r="AL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4"/>
      <c r="AB452" s="34"/>
      <c r="AC452" s="34"/>
      <c r="AD452" s="2"/>
      <c r="AE452" s="2"/>
      <c r="AF452" s="2"/>
      <c r="AG452" s="2"/>
      <c r="AH452" s="2"/>
      <c r="AI452" s="2"/>
      <c r="AJ452" s="2"/>
      <c r="AK452" s="2"/>
      <c r="AL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4"/>
      <c r="AB453" s="34"/>
      <c r="AC453" s="34"/>
      <c r="AD453" s="2"/>
      <c r="AE453" s="2"/>
      <c r="AF453" s="2"/>
      <c r="AG453" s="2"/>
      <c r="AH453" s="2"/>
      <c r="AI453" s="2"/>
      <c r="AJ453" s="2"/>
      <c r="AK453" s="2"/>
      <c r="AL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4"/>
      <c r="AB454" s="34"/>
      <c r="AC454" s="34"/>
      <c r="AD454" s="2"/>
      <c r="AE454" s="2"/>
      <c r="AF454" s="2"/>
      <c r="AG454" s="2"/>
      <c r="AH454" s="2"/>
      <c r="AI454" s="2"/>
      <c r="AJ454" s="2"/>
      <c r="AK454" s="2"/>
      <c r="AL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4"/>
      <c r="AB455" s="34"/>
      <c r="AC455" s="34"/>
      <c r="AD455" s="2"/>
      <c r="AE455" s="2"/>
      <c r="AF455" s="2"/>
      <c r="AG455" s="2"/>
      <c r="AH455" s="2"/>
      <c r="AI455" s="2"/>
      <c r="AJ455" s="2"/>
      <c r="AK455" s="2"/>
      <c r="AL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4"/>
      <c r="AB456" s="34"/>
      <c r="AC456" s="34"/>
      <c r="AD456" s="2"/>
      <c r="AE456" s="2"/>
      <c r="AF456" s="2"/>
      <c r="AG456" s="2"/>
      <c r="AH456" s="2"/>
      <c r="AI456" s="2"/>
      <c r="AJ456" s="2"/>
      <c r="AK456" s="2"/>
      <c r="AL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4"/>
      <c r="AB457" s="34"/>
      <c r="AC457" s="34"/>
      <c r="AD457" s="2"/>
      <c r="AE457" s="2"/>
      <c r="AF457" s="2"/>
      <c r="AG457" s="2"/>
      <c r="AH457" s="2"/>
      <c r="AI457" s="2"/>
      <c r="AJ457" s="2"/>
      <c r="AK457" s="2"/>
      <c r="AL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4"/>
      <c r="AB458" s="34"/>
      <c r="AC458" s="34"/>
      <c r="AD458" s="2"/>
      <c r="AE458" s="2"/>
      <c r="AF458" s="2"/>
      <c r="AG458" s="2"/>
      <c r="AH458" s="2"/>
      <c r="AI458" s="2"/>
      <c r="AJ458" s="2"/>
      <c r="AK458" s="2"/>
      <c r="AL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4"/>
      <c r="AB459" s="34"/>
      <c r="AC459" s="34"/>
      <c r="AD459" s="2"/>
      <c r="AE459" s="2"/>
      <c r="AF459" s="2"/>
      <c r="AG459" s="2"/>
      <c r="AH459" s="2"/>
      <c r="AI459" s="2"/>
      <c r="AJ459" s="2"/>
      <c r="AK459" s="2"/>
      <c r="AL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4"/>
      <c r="AB460" s="34"/>
      <c r="AC460" s="34"/>
      <c r="AD460" s="2"/>
      <c r="AE460" s="2"/>
      <c r="AF460" s="2"/>
      <c r="AG460" s="2"/>
      <c r="AH460" s="2"/>
      <c r="AI460" s="2"/>
      <c r="AJ460" s="2"/>
      <c r="AK460" s="2"/>
      <c r="AL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4"/>
      <c r="AB461" s="34"/>
      <c r="AC461" s="34"/>
      <c r="AD461" s="2"/>
      <c r="AE461" s="2"/>
      <c r="AF461" s="2"/>
      <c r="AG461" s="2"/>
      <c r="AH461" s="2"/>
      <c r="AI461" s="2"/>
      <c r="AJ461" s="2"/>
      <c r="AK461" s="2"/>
      <c r="AL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4"/>
      <c r="AB462" s="34"/>
      <c r="AC462" s="34"/>
      <c r="AD462" s="2"/>
      <c r="AE462" s="2"/>
      <c r="AF462" s="2"/>
      <c r="AG462" s="2"/>
      <c r="AH462" s="2"/>
      <c r="AI462" s="2"/>
      <c r="AJ462" s="2"/>
      <c r="AK462" s="2"/>
      <c r="AL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4"/>
      <c r="AB463" s="34"/>
      <c r="AC463" s="34"/>
      <c r="AD463" s="2"/>
      <c r="AE463" s="2"/>
      <c r="AF463" s="2"/>
      <c r="AG463" s="2"/>
      <c r="AH463" s="2"/>
      <c r="AI463" s="2"/>
      <c r="AJ463" s="2"/>
      <c r="AK463" s="2"/>
      <c r="AL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4"/>
      <c r="AB464" s="34"/>
      <c r="AC464" s="34"/>
      <c r="AD464" s="2"/>
      <c r="AE464" s="2"/>
      <c r="AF464" s="2"/>
      <c r="AG464" s="2"/>
      <c r="AH464" s="2"/>
      <c r="AI464" s="2"/>
      <c r="AJ464" s="2"/>
      <c r="AK464" s="2"/>
      <c r="AL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4"/>
      <c r="AB465" s="34"/>
      <c r="AC465" s="34"/>
      <c r="AD465" s="2"/>
      <c r="AE465" s="2"/>
      <c r="AF465" s="2"/>
      <c r="AG465" s="2"/>
      <c r="AH465" s="2"/>
      <c r="AI465" s="2"/>
      <c r="AJ465" s="2"/>
      <c r="AK465" s="2"/>
      <c r="AL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4"/>
      <c r="AB466" s="34"/>
      <c r="AC466" s="34"/>
      <c r="AD466" s="2"/>
      <c r="AE466" s="2"/>
      <c r="AF466" s="2"/>
      <c r="AG466" s="2"/>
      <c r="AH466" s="2"/>
      <c r="AI466" s="2"/>
      <c r="AJ466" s="2"/>
      <c r="AK466" s="2"/>
      <c r="AL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4"/>
      <c r="AB467" s="34"/>
      <c r="AC467" s="34"/>
      <c r="AD467" s="2"/>
      <c r="AE467" s="2"/>
      <c r="AF467" s="2"/>
      <c r="AG467" s="2"/>
      <c r="AH467" s="2"/>
      <c r="AI467" s="2"/>
      <c r="AJ467" s="2"/>
      <c r="AK467" s="2"/>
      <c r="AL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4"/>
      <c r="AB468" s="34"/>
      <c r="AC468" s="34"/>
      <c r="AD468" s="2"/>
      <c r="AE468" s="2"/>
      <c r="AF468" s="2"/>
      <c r="AG468" s="2"/>
      <c r="AH468" s="2"/>
      <c r="AI468" s="2"/>
      <c r="AJ468" s="2"/>
      <c r="AK468" s="2"/>
      <c r="AL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4"/>
      <c r="AB469" s="34"/>
      <c r="AC469" s="34"/>
      <c r="AD469" s="2"/>
      <c r="AE469" s="2"/>
      <c r="AF469" s="2"/>
      <c r="AG469" s="2"/>
      <c r="AH469" s="2"/>
      <c r="AI469" s="2"/>
      <c r="AJ469" s="2"/>
      <c r="AK469" s="2"/>
      <c r="AL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4"/>
      <c r="AB470" s="34"/>
      <c r="AC470" s="34"/>
      <c r="AD470" s="2"/>
      <c r="AE470" s="2"/>
      <c r="AF470" s="2"/>
      <c r="AG470" s="2"/>
      <c r="AH470" s="2"/>
      <c r="AI470" s="2"/>
      <c r="AJ470" s="2"/>
      <c r="AK470" s="2"/>
      <c r="AL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4"/>
      <c r="AB471" s="34"/>
      <c r="AC471" s="34"/>
      <c r="AD471" s="2"/>
      <c r="AE471" s="2"/>
      <c r="AF471" s="2"/>
      <c r="AG471" s="2"/>
      <c r="AH471" s="2"/>
      <c r="AI471" s="2"/>
      <c r="AJ471" s="2"/>
      <c r="AK471" s="2"/>
      <c r="AL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4"/>
      <c r="AB472" s="34"/>
      <c r="AC472" s="34"/>
      <c r="AD472" s="2"/>
      <c r="AE472" s="2"/>
      <c r="AF472" s="2"/>
      <c r="AG472" s="2"/>
      <c r="AH472" s="2"/>
      <c r="AI472" s="2"/>
      <c r="AJ472" s="2"/>
      <c r="AK472" s="2"/>
      <c r="AL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4"/>
      <c r="AB473" s="34"/>
      <c r="AC473" s="34"/>
      <c r="AD473" s="2"/>
      <c r="AE473" s="2"/>
      <c r="AF473" s="2"/>
      <c r="AG473" s="2"/>
      <c r="AH473" s="2"/>
      <c r="AI473" s="2"/>
      <c r="AJ473" s="2"/>
      <c r="AK473" s="2"/>
      <c r="AL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4"/>
      <c r="AB474" s="34"/>
      <c r="AC474" s="34"/>
      <c r="AD474" s="2"/>
      <c r="AE474" s="2"/>
      <c r="AF474" s="2"/>
      <c r="AG474" s="2"/>
      <c r="AH474" s="2"/>
      <c r="AI474" s="2"/>
      <c r="AJ474" s="2"/>
      <c r="AK474" s="2"/>
      <c r="AL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4"/>
      <c r="AB475" s="34"/>
      <c r="AC475" s="34"/>
      <c r="AD475" s="2"/>
      <c r="AE475" s="2"/>
      <c r="AF475" s="2"/>
      <c r="AG475" s="2"/>
      <c r="AH475" s="2"/>
      <c r="AI475" s="2"/>
      <c r="AJ475" s="2"/>
      <c r="AK475" s="2"/>
      <c r="AL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4"/>
      <c r="AB476" s="34"/>
      <c r="AC476" s="34"/>
      <c r="AD476" s="2"/>
      <c r="AE476" s="2"/>
      <c r="AF476" s="2"/>
      <c r="AG476" s="2"/>
      <c r="AH476" s="2"/>
      <c r="AI476" s="2"/>
      <c r="AJ476" s="2"/>
      <c r="AK476" s="2"/>
      <c r="AL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4"/>
      <c r="AB477" s="34"/>
      <c r="AC477" s="34"/>
      <c r="AD477" s="2"/>
      <c r="AE477" s="2"/>
      <c r="AF477" s="2"/>
      <c r="AG477" s="2"/>
      <c r="AH477" s="2"/>
      <c r="AI477" s="2"/>
      <c r="AJ477" s="2"/>
      <c r="AK477" s="2"/>
      <c r="AL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4"/>
      <c r="AB478" s="34"/>
      <c r="AC478" s="34"/>
      <c r="AD478" s="2"/>
      <c r="AE478" s="2"/>
      <c r="AF478" s="2"/>
      <c r="AG478" s="2"/>
      <c r="AH478" s="2"/>
      <c r="AI478" s="2"/>
      <c r="AJ478" s="2"/>
      <c r="AK478" s="2"/>
      <c r="AL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4"/>
      <c r="AB479" s="34"/>
      <c r="AC479" s="34"/>
      <c r="AD479" s="2"/>
      <c r="AE479" s="2"/>
      <c r="AF479" s="2"/>
      <c r="AG479" s="2"/>
      <c r="AH479" s="2"/>
      <c r="AI479" s="2"/>
      <c r="AJ479" s="2"/>
      <c r="AK479" s="2"/>
      <c r="AL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4"/>
      <c r="AB480" s="34"/>
      <c r="AC480" s="34"/>
      <c r="AD480" s="2"/>
      <c r="AE480" s="2"/>
      <c r="AF480" s="2"/>
      <c r="AG480" s="2"/>
      <c r="AH480" s="2"/>
      <c r="AI480" s="2"/>
      <c r="AJ480" s="2"/>
      <c r="AK480" s="2"/>
      <c r="AL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4"/>
      <c r="AB481" s="34"/>
      <c r="AC481" s="34"/>
      <c r="AD481" s="2"/>
      <c r="AE481" s="2"/>
      <c r="AF481" s="2"/>
      <c r="AG481" s="2"/>
      <c r="AH481" s="2"/>
      <c r="AI481" s="2"/>
      <c r="AJ481" s="2"/>
      <c r="AK481" s="2"/>
      <c r="AL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4"/>
      <c r="AB482" s="34"/>
      <c r="AC482" s="34"/>
      <c r="AD482" s="2"/>
      <c r="AE482" s="2"/>
      <c r="AF482" s="2"/>
      <c r="AG482" s="2"/>
      <c r="AH482" s="2"/>
      <c r="AI482" s="2"/>
      <c r="AJ482" s="2"/>
      <c r="AK482" s="2"/>
      <c r="AL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4"/>
      <c r="AB483" s="34"/>
      <c r="AC483" s="34"/>
      <c r="AD483" s="2"/>
      <c r="AE483" s="2"/>
      <c r="AF483" s="2"/>
      <c r="AG483" s="2"/>
      <c r="AH483" s="2"/>
      <c r="AI483" s="2"/>
      <c r="AJ483" s="2"/>
      <c r="AK483" s="2"/>
      <c r="AL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4"/>
      <c r="AB484" s="34"/>
      <c r="AC484" s="34"/>
      <c r="AD484" s="2"/>
      <c r="AE484" s="2"/>
      <c r="AF484" s="2"/>
      <c r="AG484" s="2"/>
      <c r="AH484" s="2"/>
      <c r="AI484" s="2"/>
      <c r="AJ484" s="2"/>
      <c r="AK484" s="2"/>
      <c r="AL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4"/>
      <c r="AB485" s="34"/>
      <c r="AC485" s="34"/>
      <c r="AD485" s="2"/>
      <c r="AE485" s="2"/>
      <c r="AF485" s="2"/>
      <c r="AG485" s="2"/>
      <c r="AH485" s="2"/>
      <c r="AI485" s="2"/>
      <c r="AJ485" s="2"/>
      <c r="AK485" s="2"/>
      <c r="AL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4"/>
      <c r="AB486" s="34"/>
      <c r="AC486" s="34"/>
      <c r="AD486" s="2"/>
      <c r="AE486" s="2"/>
      <c r="AF486" s="2"/>
      <c r="AG486" s="2"/>
      <c r="AH486" s="2"/>
      <c r="AI486" s="2"/>
      <c r="AJ486" s="2"/>
      <c r="AK486" s="2"/>
      <c r="AL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4"/>
      <c r="AB487" s="34"/>
      <c r="AC487" s="34"/>
      <c r="AD487" s="2"/>
      <c r="AE487" s="2"/>
      <c r="AF487" s="2"/>
      <c r="AG487" s="2"/>
      <c r="AH487" s="2"/>
      <c r="AI487" s="2"/>
      <c r="AJ487" s="2"/>
      <c r="AK487" s="2"/>
      <c r="AL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4"/>
      <c r="AB488" s="34"/>
      <c r="AC488" s="34"/>
      <c r="AD488" s="2"/>
      <c r="AE488" s="2"/>
      <c r="AF488" s="2"/>
      <c r="AG488" s="2"/>
      <c r="AH488" s="2"/>
      <c r="AI488" s="2"/>
      <c r="AJ488" s="2"/>
      <c r="AK488" s="2"/>
      <c r="AL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4"/>
      <c r="AB489" s="34"/>
      <c r="AC489" s="34"/>
      <c r="AD489" s="2"/>
      <c r="AE489" s="2"/>
      <c r="AF489" s="2"/>
      <c r="AG489" s="2"/>
      <c r="AH489" s="2"/>
      <c r="AI489" s="2"/>
      <c r="AJ489" s="2"/>
      <c r="AK489" s="2"/>
      <c r="AL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4"/>
      <c r="AB490" s="34"/>
      <c r="AC490" s="34"/>
      <c r="AD490" s="2"/>
      <c r="AE490" s="2"/>
      <c r="AF490" s="2"/>
      <c r="AG490" s="2"/>
      <c r="AH490" s="2"/>
      <c r="AI490" s="2"/>
      <c r="AJ490" s="2"/>
      <c r="AK490" s="2"/>
      <c r="AL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4"/>
      <c r="AB491" s="34"/>
      <c r="AC491" s="34"/>
      <c r="AD491" s="2"/>
      <c r="AE491" s="2"/>
      <c r="AF491" s="2"/>
      <c r="AG491" s="2"/>
      <c r="AH491" s="2"/>
      <c r="AI491" s="2"/>
      <c r="AJ491" s="2"/>
      <c r="AK491" s="2"/>
      <c r="AL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4"/>
      <c r="AB492" s="34"/>
      <c r="AC492" s="34"/>
      <c r="AD492" s="2"/>
      <c r="AE492" s="2"/>
      <c r="AF492" s="2"/>
      <c r="AG492" s="2"/>
      <c r="AH492" s="2"/>
      <c r="AI492" s="2"/>
      <c r="AJ492" s="2"/>
      <c r="AK492" s="2"/>
      <c r="AL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4"/>
      <c r="AB493" s="34"/>
      <c r="AC493" s="34"/>
      <c r="AD493" s="2"/>
      <c r="AE493" s="2"/>
      <c r="AF493" s="2"/>
      <c r="AG493" s="2"/>
      <c r="AH493" s="2"/>
      <c r="AI493" s="2"/>
      <c r="AJ493" s="2"/>
      <c r="AK493" s="2"/>
      <c r="AL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4"/>
      <c r="AB494" s="34"/>
      <c r="AC494" s="34"/>
      <c r="AD494" s="2"/>
      <c r="AE494" s="2"/>
      <c r="AF494" s="2"/>
      <c r="AG494" s="2"/>
      <c r="AH494" s="2"/>
      <c r="AI494" s="2"/>
      <c r="AJ494" s="2"/>
      <c r="AK494" s="2"/>
      <c r="AL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4"/>
      <c r="AB495" s="34"/>
      <c r="AC495" s="34"/>
      <c r="AD495" s="2"/>
      <c r="AE495" s="2"/>
      <c r="AF495" s="2"/>
      <c r="AG495" s="2"/>
      <c r="AH495" s="2"/>
      <c r="AI495" s="2"/>
      <c r="AJ495" s="2"/>
      <c r="AK495" s="2"/>
      <c r="AL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4"/>
      <c r="AB496" s="34"/>
      <c r="AC496" s="34"/>
      <c r="AD496" s="2"/>
      <c r="AE496" s="2"/>
      <c r="AF496" s="2"/>
      <c r="AG496" s="2"/>
      <c r="AH496" s="2"/>
      <c r="AI496" s="2"/>
      <c r="AJ496" s="2"/>
      <c r="AK496" s="2"/>
      <c r="AL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4"/>
      <c r="AB497" s="34"/>
      <c r="AC497" s="34"/>
      <c r="AD497" s="2"/>
      <c r="AE497" s="2"/>
      <c r="AF497" s="2"/>
      <c r="AG497" s="2"/>
      <c r="AH497" s="2"/>
      <c r="AI497" s="2"/>
      <c r="AJ497" s="2"/>
      <c r="AK497" s="2"/>
      <c r="AL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4"/>
      <c r="AB498" s="34"/>
      <c r="AC498" s="34"/>
      <c r="AD498" s="2"/>
      <c r="AE498" s="2"/>
      <c r="AF498" s="2"/>
      <c r="AG498" s="2"/>
      <c r="AH498" s="2"/>
      <c r="AI498" s="2"/>
      <c r="AJ498" s="2"/>
      <c r="AK498" s="2"/>
      <c r="AL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4"/>
      <c r="AB499" s="34"/>
      <c r="AC499" s="34"/>
      <c r="AD499" s="2"/>
      <c r="AE499" s="2"/>
      <c r="AF499" s="2"/>
      <c r="AG499" s="2"/>
      <c r="AH499" s="2"/>
      <c r="AI499" s="2"/>
      <c r="AJ499" s="2"/>
      <c r="AK499" s="2"/>
      <c r="AL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4"/>
      <c r="AB500" s="34"/>
      <c r="AC500" s="34"/>
      <c r="AD500" s="2"/>
      <c r="AE500" s="2"/>
      <c r="AF500" s="2"/>
      <c r="AG500" s="2"/>
      <c r="AH500" s="2"/>
      <c r="AI500" s="2"/>
      <c r="AJ500" s="2"/>
      <c r="AK500" s="2"/>
      <c r="AL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4"/>
      <c r="AB501" s="34"/>
      <c r="AC501" s="34"/>
      <c r="AD501" s="2"/>
      <c r="AE501" s="2"/>
      <c r="AF501" s="2"/>
      <c r="AG501" s="2"/>
      <c r="AH501" s="2"/>
      <c r="AI501" s="2"/>
      <c r="AJ501" s="2"/>
      <c r="AK501" s="2"/>
      <c r="AL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4"/>
      <c r="AB502" s="34"/>
      <c r="AC502" s="34"/>
      <c r="AD502" s="2"/>
      <c r="AE502" s="2"/>
      <c r="AF502" s="2"/>
      <c r="AG502" s="2"/>
      <c r="AH502" s="2"/>
      <c r="AI502" s="2"/>
      <c r="AJ502" s="2"/>
      <c r="AK502" s="2"/>
      <c r="AL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4"/>
      <c r="AB503" s="34"/>
      <c r="AC503" s="34"/>
      <c r="AD503" s="2"/>
      <c r="AE503" s="2"/>
      <c r="AF503" s="2"/>
      <c r="AG503" s="2"/>
      <c r="AH503" s="2"/>
      <c r="AI503" s="2"/>
      <c r="AJ503" s="2"/>
      <c r="AK503" s="2"/>
      <c r="AL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4"/>
      <c r="AB504" s="34"/>
      <c r="AC504" s="34"/>
      <c r="AD504" s="2"/>
      <c r="AE504" s="2"/>
      <c r="AF504" s="2"/>
      <c r="AG504" s="2"/>
      <c r="AH504" s="2"/>
      <c r="AI504" s="2"/>
      <c r="AJ504" s="2"/>
      <c r="AK504" s="2"/>
      <c r="AL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4"/>
      <c r="AB505" s="34"/>
      <c r="AC505" s="34"/>
      <c r="AD505" s="2"/>
      <c r="AE505" s="2"/>
      <c r="AF505" s="2"/>
      <c r="AG505" s="2"/>
      <c r="AH505" s="2"/>
      <c r="AI505" s="2"/>
      <c r="AJ505" s="2"/>
      <c r="AK505" s="2"/>
      <c r="AL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4"/>
      <c r="AB506" s="34"/>
      <c r="AC506" s="34"/>
      <c r="AD506" s="2"/>
      <c r="AE506" s="2"/>
      <c r="AF506" s="2"/>
      <c r="AG506" s="2"/>
      <c r="AH506" s="2"/>
      <c r="AI506" s="2"/>
      <c r="AJ506" s="2"/>
      <c r="AK506" s="2"/>
      <c r="AL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4"/>
      <c r="AB507" s="34"/>
      <c r="AC507" s="34"/>
      <c r="AD507" s="2"/>
      <c r="AE507" s="2"/>
      <c r="AF507" s="2"/>
      <c r="AG507" s="2"/>
      <c r="AH507" s="2"/>
      <c r="AI507" s="2"/>
      <c r="AJ507" s="2"/>
      <c r="AK507" s="2"/>
      <c r="AL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4"/>
      <c r="AB508" s="34"/>
      <c r="AC508" s="34"/>
      <c r="AD508" s="2"/>
      <c r="AE508" s="2"/>
      <c r="AF508" s="2"/>
      <c r="AG508" s="2"/>
      <c r="AH508" s="2"/>
      <c r="AI508" s="2"/>
      <c r="AJ508" s="2"/>
      <c r="AK508" s="2"/>
      <c r="AL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4"/>
      <c r="AB509" s="34"/>
      <c r="AC509" s="34"/>
      <c r="AD509" s="2"/>
      <c r="AE509" s="2"/>
      <c r="AF509" s="2"/>
      <c r="AG509" s="2"/>
      <c r="AH509" s="2"/>
      <c r="AI509" s="2"/>
      <c r="AJ509" s="2"/>
      <c r="AK509" s="2"/>
      <c r="AL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4"/>
      <c r="AB510" s="34"/>
      <c r="AC510" s="34"/>
      <c r="AD510" s="2"/>
      <c r="AE510" s="2"/>
      <c r="AF510" s="2"/>
      <c r="AG510" s="2"/>
      <c r="AH510" s="2"/>
      <c r="AI510" s="2"/>
      <c r="AJ510" s="2"/>
      <c r="AK510" s="2"/>
      <c r="AL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4"/>
      <c r="AB511" s="34"/>
      <c r="AC511" s="34"/>
      <c r="AD511" s="2"/>
      <c r="AE511" s="2"/>
      <c r="AF511" s="2"/>
      <c r="AG511" s="2"/>
      <c r="AH511" s="2"/>
      <c r="AI511" s="2"/>
      <c r="AJ511" s="2"/>
      <c r="AK511" s="2"/>
      <c r="AL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4"/>
      <c r="AB512" s="34"/>
      <c r="AC512" s="34"/>
      <c r="AD512" s="2"/>
      <c r="AE512" s="2"/>
      <c r="AF512" s="2"/>
      <c r="AG512" s="2"/>
      <c r="AH512" s="2"/>
      <c r="AI512" s="2"/>
      <c r="AJ512" s="2"/>
      <c r="AK512" s="2"/>
      <c r="AL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4"/>
      <c r="AB513" s="34"/>
      <c r="AC513" s="34"/>
      <c r="AD513" s="2"/>
      <c r="AE513" s="2"/>
      <c r="AF513" s="2"/>
      <c r="AG513" s="2"/>
      <c r="AH513" s="2"/>
      <c r="AI513" s="2"/>
      <c r="AJ513" s="2"/>
      <c r="AK513" s="2"/>
      <c r="AL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4"/>
      <c r="AB514" s="34"/>
      <c r="AC514" s="34"/>
      <c r="AD514" s="2"/>
      <c r="AE514" s="2"/>
      <c r="AF514" s="2"/>
      <c r="AG514" s="2"/>
      <c r="AH514" s="2"/>
      <c r="AI514" s="2"/>
      <c r="AJ514" s="2"/>
      <c r="AK514" s="2"/>
      <c r="AL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4"/>
      <c r="AB515" s="34"/>
      <c r="AC515" s="34"/>
      <c r="AD515" s="2"/>
      <c r="AE515" s="2"/>
      <c r="AF515" s="2"/>
      <c r="AG515" s="2"/>
      <c r="AH515" s="2"/>
      <c r="AI515" s="2"/>
      <c r="AJ515" s="2"/>
      <c r="AK515" s="2"/>
      <c r="AL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4"/>
      <c r="AB516" s="34"/>
      <c r="AC516" s="34"/>
      <c r="AD516" s="2"/>
      <c r="AE516" s="2"/>
      <c r="AF516" s="2"/>
      <c r="AG516" s="2"/>
      <c r="AH516" s="2"/>
      <c r="AI516" s="2"/>
      <c r="AJ516" s="2"/>
      <c r="AK516" s="2"/>
      <c r="AL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4"/>
      <c r="AB517" s="34"/>
      <c r="AC517" s="34"/>
      <c r="AD517" s="2"/>
      <c r="AE517" s="2"/>
      <c r="AF517" s="2"/>
      <c r="AG517" s="2"/>
      <c r="AH517" s="2"/>
      <c r="AI517" s="2"/>
      <c r="AJ517" s="2"/>
      <c r="AK517" s="2"/>
      <c r="AL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4"/>
      <c r="AB518" s="34"/>
      <c r="AC518" s="34"/>
      <c r="AD518" s="2"/>
      <c r="AE518" s="2"/>
      <c r="AF518" s="2"/>
      <c r="AG518" s="2"/>
      <c r="AH518" s="2"/>
      <c r="AI518" s="2"/>
      <c r="AJ518" s="2"/>
      <c r="AK518" s="2"/>
      <c r="AL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4"/>
      <c r="AB519" s="34"/>
      <c r="AC519" s="34"/>
      <c r="AD519" s="2"/>
      <c r="AE519" s="2"/>
      <c r="AF519" s="2"/>
      <c r="AG519" s="2"/>
      <c r="AH519" s="2"/>
      <c r="AI519" s="2"/>
      <c r="AJ519" s="2"/>
      <c r="AK519" s="2"/>
      <c r="AL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4"/>
      <c r="AB520" s="34"/>
      <c r="AC520" s="34"/>
      <c r="AD520" s="2"/>
      <c r="AE520" s="2"/>
      <c r="AF520" s="2"/>
      <c r="AG520" s="2"/>
      <c r="AH520" s="2"/>
      <c r="AI520" s="2"/>
      <c r="AJ520" s="2"/>
      <c r="AK520" s="2"/>
      <c r="AL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4"/>
      <c r="AB521" s="34"/>
      <c r="AC521" s="34"/>
      <c r="AD521" s="2"/>
      <c r="AE521" s="2"/>
      <c r="AF521" s="2"/>
      <c r="AG521" s="2"/>
      <c r="AH521" s="2"/>
      <c r="AI521" s="2"/>
      <c r="AJ521" s="2"/>
      <c r="AK521" s="2"/>
      <c r="AL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4"/>
      <c r="AB522" s="34"/>
      <c r="AC522" s="34"/>
      <c r="AD522" s="2"/>
      <c r="AE522" s="2"/>
      <c r="AF522" s="2"/>
      <c r="AG522" s="2"/>
      <c r="AH522" s="2"/>
      <c r="AI522" s="2"/>
      <c r="AJ522" s="2"/>
      <c r="AK522" s="2"/>
      <c r="AL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4"/>
      <c r="AB523" s="34"/>
      <c r="AC523" s="34"/>
      <c r="AD523" s="2"/>
      <c r="AE523" s="2"/>
      <c r="AF523" s="2"/>
      <c r="AG523" s="2"/>
      <c r="AH523" s="2"/>
      <c r="AI523" s="2"/>
      <c r="AJ523" s="2"/>
      <c r="AK523" s="2"/>
      <c r="AL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4"/>
      <c r="AB524" s="34"/>
      <c r="AC524" s="34"/>
      <c r="AD524" s="2"/>
      <c r="AE524" s="2"/>
      <c r="AF524" s="2"/>
      <c r="AG524" s="2"/>
      <c r="AH524" s="2"/>
      <c r="AI524" s="2"/>
      <c r="AJ524" s="2"/>
      <c r="AK524" s="2"/>
      <c r="AL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4"/>
      <c r="AB525" s="34"/>
      <c r="AC525" s="34"/>
      <c r="AD525" s="2"/>
      <c r="AE525" s="2"/>
      <c r="AF525" s="2"/>
      <c r="AG525" s="2"/>
      <c r="AH525" s="2"/>
      <c r="AI525" s="2"/>
      <c r="AJ525" s="2"/>
      <c r="AK525" s="2"/>
      <c r="AL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4"/>
      <c r="AB526" s="34"/>
      <c r="AC526" s="34"/>
      <c r="AD526" s="2"/>
      <c r="AE526" s="2"/>
      <c r="AF526" s="2"/>
      <c r="AG526" s="2"/>
      <c r="AH526" s="2"/>
      <c r="AI526" s="2"/>
      <c r="AJ526" s="2"/>
      <c r="AK526" s="2"/>
      <c r="AL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4"/>
      <c r="AB527" s="34"/>
      <c r="AC527" s="34"/>
      <c r="AD527" s="2"/>
      <c r="AE527" s="2"/>
      <c r="AF527" s="2"/>
      <c r="AG527" s="2"/>
      <c r="AH527" s="2"/>
      <c r="AI527" s="2"/>
      <c r="AJ527" s="2"/>
      <c r="AK527" s="2"/>
      <c r="AL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4"/>
      <c r="AB528" s="34"/>
      <c r="AC528" s="34"/>
      <c r="AD528" s="2"/>
      <c r="AE528" s="2"/>
      <c r="AF528" s="2"/>
      <c r="AG528" s="2"/>
      <c r="AH528" s="2"/>
      <c r="AI528" s="2"/>
      <c r="AJ528" s="2"/>
      <c r="AK528" s="2"/>
      <c r="AL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4"/>
      <c r="AB529" s="34"/>
      <c r="AC529" s="34"/>
      <c r="AD529" s="2"/>
      <c r="AE529" s="2"/>
      <c r="AF529" s="2"/>
      <c r="AG529" s="2"/>
      <c r="AH529" s="2"/>
      <c r="AI529" s="2"/>
      <c r="AJ529" s="2"/>
      <c r="AK529" s="2"/>
      <c r="AL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4"/>
      <c r="AB530" s="34"/>
      <c r="AC530" s="34"/>
      <c r="AD530" s="2"/>
      <c r="AE530" s="2"/>
      <c r="AF530" s="2"/>
      <c r="AG530" s="2"/>
      <c r="AH530" s="2"/>
      <c r="AI530" s="2"/>
      <c r="AJ530" s="2"/>
      <c r="AK530" s="2"/>
      <c r="AL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4"/>
      <c r="AB531" s="34"/>
      <c r="AC531" s="34"/>
      <c r="AD531" s="2"/>
      <c r="AE531" s="2"/>
      <c r="AF531" s="2"/>
      <c r="AG531" s="2"/>
      <c r="AH531" s="2"/>
      <c r="AI531" s="2"/>
      <c r="AJ531" s="2"/>
      <c r="AK531" s="2"/>
      <c r="AL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4"/>
      <c r="AB532" s="34"/>
      <c r="AC532" s="34"/>
      <c r="AD532" s="2"/>
      <c r="AE532" s="2"/>
      <c r="AF532" s="2"/>
      <c r="AG532" s="2"/>
      <c r="AH532" s="2"/>
      <c r="AI532" s="2"/>
      <c r="AJ532" s="2"/>
      <c r="AK532" s="2"/>
      <c r="AL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4"/>
      <c r="AB533" s="34"/>
      <c r="AC533" s="34"/>
      <c r="AD533" s="2"/>
      <c r="AE533" s="2"/>
      <c r="AF533" s="2"/>
      <c r="AG533" s="2"/>
      <c r="AH533" s="2"/>
      <c r="AI533" s="2"/>
      <c r="AJ533" s="2"/>
      <c r="AK533" s="2"/>
      <c r="AL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4"/>
      <c r="AB534" s="34"/>
      <c r="AC534" s="34"/>
      <c r="AD534" s="2"/>
      <c r="AE534" s="2"/>
      <c r="AF534" s="2"/>
      <c r="AG534" s="2"/>
      <c r="AH534" s="2"/>
      <c r="AI534" s="2"/>
      <c r="AJ534" s="2"/>
      <c r="AK534" s="2"/>
      <c r="AL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4"/>
      <c r="AB535" s="34"/>
      <c r="AC535" s="34"/>
      <c r="AD535" s="2"/>
      <c r="AE535" s="2"/>
      <c r="AF535" s="2"/>
      <c r="AG535" s="2"/>
      <c r="AH535" s="2"/>
      <c r="AI535" s="2"/>
      <c r="AJ535" s="2"/>
      <c r="AK535" s="2"/>
      <c r="AL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4"/>
      <c r="AB536" s="34"/>
      <c r="AC536" s="34"/>
      <c r="AD536" s="2"/>
      <c r="AE536" s="2"/>
      <c r="AF536" s="2"/>
      <c r="AG536" s="2"/>
      <c r="AH536" s="2"/>
      <c r="AI536" s="2"/>
      <c r="AJ536" s="2"/>
      <c r="AK536" s="2"/>
      <c r="AL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4"/>
      <c r="AB537" s="34"/>
      <c r="AC537" s="34"/>
      <c r="AD537" s="2"/>
      <c r="AE537" s="2"/>
      <c r="AF537" s="2"/>
      <c r="AG537" s="2"/>
      <c r="AH537" s="2"/>
      <c r="AI537" s="2"/>
      <c r="AJ537" s="2"/>
      <c r="AK537" s="2"/>
      <c r="AL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4"/>
      <c r="AB538" s="34"/>
      <c r="AC538" s="34"/>
      <c r="AD538" s="2"/>
      <c r="AE538" s="2"/>
      <c r="AF538" s="2"/>
      <c r="AG538" s="2"/>
      <c r="AH538" s="2"/>
      <c r="AI538" s="2"/>
      <c r="AJ538" s="2"/>
      <c r="AK538" s="2"/>
      <c r="AL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4"/>
      <c r="AB539" s="34"/>
      <c r="AC539" s="34"/>
      <c r="AD539" s="2"/>
      <c r="AE539" s="2"/>
      <c r="AF539" s="2"/>
      <c r="AG539" s="2"/>
      <c r="AH539" s="2"/>
      <c r="AI539" s="2"/>
      <c r="AJ539" s="2"/>
      <c r="AK539" s="2"/>
      <c r="AL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4"/>
      <c r="AB540" s="34"/>
      <c r="AC540" s="34"/>
      <c r="AD540" s="2"/>
      <c r="AE540" s="2"/>
      <c r="AF540" s="2"/>
      <c r="AG540" s="2"/>
      <c r="AH540" s="2"/>
      <c r="AI540" s="2"/>
      <c r="AJ540" s="2"/>
      <c r="AK540" s="2"/>
      <c r="AL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4"/>
      <c r="AB541" s="34"/>
      <c r="AC541" s="34"/>
      <c r="AD541" s="2"/>
      <c r="AE541" s="2"/>
      <c r="AF541" s="2"/>
      <c r="AG541" s="2"/>
      <c r="AH541" s="2"/>
      <c r="AI541" s="2"/>
      <c r="AJ541" s="2"/>
      <c r="AK541" s="2"/>
      <c r="AL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4"/>
      <c r="AB542" s="34"/>
      <c r="AC542" s="34"/>
      <c r="AD542" s="2"/>
      <c r="AE542" s="2"/>
      <c r="AF542" s="2"/>
      <c r="AG542" s="2"/>
      <c r="AH542" s="2"/>
      <c r="AI542" s="2"/>
      <c r="AJ542" s="2"/>
      <c r="AK542" s="2"/>
      <c r="AL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4"/>
      <c r="AB543" s="34"/>
      <c r="AC543" s="34"/>
      <c r="AD543" s="2"/>
      <c r="AE543" s="2"/>
      <c r="AF543" s="2"/>
      <c r="AG543" s="2"/>
      <c r="AH543" s="2"/>
      <c r="AI543" s="2"/>
      <c r="AJ543" s="2"/>
      <c r="AK543" s="2"/>
      <c r="AL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4"/>
      <c r="AB544" s="34"/>
      <c r="AC544" s="34"/>
      <c r="AD544" s="2"/>
      <c r="AE544" s="2"/>
      <c r="AF544" s="2"/>
      <c r="AG544" s="2"/>
      <c r="AH544" s="2"/>
      <c r="AI544" s="2"/>
      <c r="AJ544" s="2"/>
      <c r="AK544" s="2"/>
      <c r="AL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4"/>
      <c r="AB545" s="34"/>
      <c r="AC545" s="34"/>
      <c r="AD545" s="2"/>
      <c r="AE545" s="2"/>
      <c r="AF545" s="2"/>
      <c r="AG545" s="2"/>
      <c r="AH545" s="2"/>
      <c r="AI545" s="2"/>
      <c r="AJ545" s="2"/>
      <c r="AK545" s="2"/>
      <c r="AL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4"/>
      <c r="AB546" s="34"/>
      <c r="AC546" s="34"/>
      <c r="AD546" s="2"/>
      <c r="AE546" s="2"/>
      <c r="AF546" s="2"/>
      <c r="AG546" s="2"/>
      <c r="AH546" s="2"/>
      <c r="AI546" s="2"/>
      <c r="AJ546" s="2"/>
      <c r="AK546" s="2"/>
      <c r="AL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4"/>
      <c r="AB547" s="34"/>
      <c r="AC547" s="34"/>
      <c r="AD547" s="2"/>
      <c r="AE547" s="2"/>
      <c r="AF547" s="2"/>
      <c r="AG547" s="2"/>
      <c r="AH547" s="2"/>
      <c r="AI547" s="2"/>
      <c r="AJ547" s="2"/>
      <c r="AK547" s="2"/>
      <c r="AL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4"/>
      <c r="AB548" s="34"/>
      <c r="AC548" s="34"/>
      <c r="AD548" s="2"/>
      <c r="AE548" s="2"/>
      <c r="AF548" s="2"/>
      <c r="AG548" s="2"/>
      <c r="AH548" s="2"/>
      <c r="AI548" s="2"/>
      <c r="AJ548" s="2"/>
      <c r="AK548" s="2"/>
      <c r="AL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4"/>
      <c r="AB549" s="34"/>
      <c r="AC549" s="34"/>
      <c r="AD549" s="2"/>
      <c r="AE549" s="2"/>
      <c r="AF549" s="2"/>
      <c r="AG549" s="2"/>
      <c r="AH549" s="2"/>
      <c r="AI549" s="2"/>
      <c r="AJ549" s="2"/>
      <c r="AK549" s="2"/>
      <c r="AL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4"/>
      <c r="AB550" s="34"/>
      <c r="AC550" s="34"/>
      <c r="AD550" s="2"/>
      <c r="AE550" s="2"/>
      <c r="AF550" s="2"/>
      <c r="AG550" s="2"/>
      <c r="AH550" s="2"/>
      <c r="AI550" s="2"/>
      <c r="AJ550" s="2"/>
      <c r="AK550" s="2"/>
      <c r="AL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4"/>
      <c r="AB551" s="34"/>
      <c r="AC551" s="34"/>
      <c r="AD551" s="2"/>
      <c r="AE551" s="2"/>
      <c r="AF551" s="2"/>
      <c r="AG551" s="2"/>
      <c r="AH551" s="2"/>
      <c r="AI551" s="2"/>
      <c r="AJ551" s="2"/>
      <c r="AK551" s="2"/>
      <c r="AL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4"/>
      <c r="AB552" s="34"/>
      <c r="AC552" s="34"/>
      <c r="AD552" s="2"/>
      <c r="AE552" s="2"/>
      <c r="AF552" s="2"/>
      <c r="AG552" s="2"/>
      <c r="AH552" s="2"/>
      <c r="AI552" s="2"/>
      <c r="AJ552" s="2"/>
      <c r="AK552" s="2"/>
      <c r="AL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4"/>
      <c r="AB553" s="34"/>
      <c r="AC553" s="34"/>
      <c r="AD553" s="2"/>
      <c r="AE553" s="2"/>
      <c r="AF553" s="2"/>
      <c r="AG553" s="2"/>
      <c r="AH553" s="2"/>
      <c r="AI553" s="2"/>
      <c r="AJ553" s="2"/>
      <c r="AK553" s="2"/>
      <c r="AL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4"/>
      <c r="AB554" s="34"/>
      <c r="AC554" s="34"/>
      <c r="AD554" s="2"/>
      <c r="AE554" s="2"/>
      <c r="AF554" s="2"/>
      <c r="AG554" s="2"/>
      <c r="AH554" s="2"/>
      <c r="AI554" s="2"/>
      <c r="AJ554" s="2"/>
      <c r="AK554" s="2"/>
      <c r="AL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4"/>
      <c r="AB555" s="34"/>
      <c r="AC555" s="34"/>
      <c r="AD555" s="2"/>
      <c r="AE555" s="2"/>
      <c r="AF555" s="2"/>
      <c r="AG555" s="2"/>
      <c r="AH555" s="2"/>
      <c r="AI555" s="2"/>
      <c r="AJ555" s="2"/>
      <c r="AK555" s="2"/>
      <c r="AL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4"/>
      <c r="AB556" s="34"/>
      <c r="AC556" s="34"/>
      <c r="AD556" s="2"/>
      <c r="AE556" s="2"/>
      <c r="AF556" s="2"/>
      <c r="AG556" s="2"/>
      <c r="AH556" s="2"/>
      <c r="AI556" s="2"/>
      <c r="AJ556" s="2"/>
      <c r="AK556" s="2"/>
      <c r="AL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4"/>
      <c r="AB557" s="34"/>
      <c r="AC557" s="34"/>
      <c r="AD557" s="2"/>
      <c r="AE557" s="2"/>
      <c r="AF557" s="2"/>
      <c r="AG557" s="2"/>
      <c r="AH557" s="2"/>
      <c r="AI557" s="2"/>
      <c r="AJ557" s="2"/>
      <c r="AK557" s="2"/>
      <c r="AL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4"/>
      <c r="AB558" s="34"/>
      <c r="AC558" s="34"/>
      <c r="AD558" s="2"/>
      <c r="AE558" s="2"/>
      <c r="AF558" s="2"/>
      <c r="AG558" s="2"/>
      <c r="AH558" s="2"/>
      <c r="AI558" s="2"/>
      <c r="AJ558" s="2"/>
      <c r="AK558" s="2"/>
      <c r="AL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4"/>
      <c r="AB559" s="34"/>
      <c r="AC559" s="34"/>
      <c r="AD559" s="2"/>
      <c r="AE559" s="2"/>
      <c r="AF559" s="2"/>
      <c r="AG559" s="2"/>
      <c r="AH559" s="2"/>
      <c r="AI559" s="2"/>
      <c r="AJ559" s="2"/>
      <c r="AK559" s="2"/>
      <c r="AL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4"/>
      <c r="AB560" s="34"/>
      <c r="AC560" s="34"/>
      <c r="AD560" s="2"/>
      <c r="AE560" s="2"/>
      <c r="AF560" s="2"/>
      <c r="AG560" s="2"/>
      <c r="AH560" s="2"/>
      <c r="AI560" s="2"/>
      <c r="AJ560" s="2"/>
      <c r="AK560" s="2"/>
      <c r="AL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4"/>
      <c r="AB561" s="34"/>
      <c r="AC561" s="34"/>
      <c r="AD561" s="2"/>
      <c r="AE561" s="2"/>
      <c r="AF561" s="2"/>
      <c r="AG561" s="2"/>
      <c r="AH561" s="2"/>
      <c r="AI561" s="2"/>
      <c r="AJ561" s="2"/>
      <c r="AK561" s="2"/>
      <c r="AL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4"/>
      <c r="AB562" s="34"/>
      <c r="AC562" s="34"/>
      <c r="AD562" s="2"/>
      <c r="AE562" s="2"/>
      <c r="AF562" s="2"/>
      <c r="AG562" s="2"/>
      <c r="AH562" s="2"/>
      <c r="AI562" s="2"/>
      <c r="AJ562" s="2"/>
      <c r="AK562" s="2"/>
      <c r="AL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4"/>
      <c r="AB563" s="34"/>
      <c r="AC563" s="34"/>
      <c r="AD563" s="2"/>
      <c r="AE563" s="2"/>
      <c r="AF563" s="2"/>
      <c r="AG563" s="2"/>
      <c r="AH563" s="2"/>
      <c r="AI563" s="2"/>
      <c r="AJ563" s="2"/>
      <c r="AK563" s="2"/>
      <c r="AL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4"/>
      <c r="AB564" s="34"/>
      <c r="AC564" s="34"/>
      <c r="AD564" s="2"/>
      <c r="AE564" s="2"/>
      <c r="AF564" s="2"/>
      <c r="AG564" s="2"/>
      <c r="AH564" s="2"/>
      <c r="AI564" s="2"/>
      <c r="AJ564" s="2"/>
      <c r="AK564" s="2"/>
      <c r="AL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4"/>
      <c r="AB565" s="34"/>
      <c r="AC565" s="34"/>
      <c r="AD565" s="2"/>
      <c r="AE565" s="2"/>
      <c r="AF565" s="2"/>
      <c r="AG565" s="2"/>
      <c r="AH565" s="2"/>
      <c r="AI565" s="2"/>
      <c r="AJ565" s="2"/>
      <c r="AK565" s="2"/>
      <c r="AL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4"/>
      <c r="AB566" s="34"/>
      <c r="AC566" s="34"/>
      <c r="AD566" s="2"/>
      <c r="AE566" s="2"/>
      <c r="AF566" s="2"/>
      <c r="AG566" s="2"/>
      <c r="AH566" s="2"/>
      <c r="AI566" s="2"/>
      <c r="AJ566" s="2"/>
      <c r="AK566" s="2"/>
      <c r="AL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4"/>
      <c r="AB567" s="34"/>
      <c r="AC567" s="34"/>
      <c r="AD567" s="2"/>
      <c r="AE567" s="2"/>
      <c r="AF567" s="2"/>
      <c r="AG567" s="2"/>
      <c r="AH567" s="2"/>
      <c r="AI567" s="2"/>
      <c r="AJ567" s="2"/>
      <c r="AK567" s="2"/>
      <c r="AL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4"/>
      <c r="AB568" s="34"/>
      <c r="AC568" s="34"/>
      <c r="AD568" s="2"/>
      <c r="AE568" s="2"/>
      <c r="AF568" s="2"/>
      <c r="AG568" s="2"/>
      <c r="AH568" s="2"/>
      <c r="AI568" s="2"/>
      <c r="AJ568" s="2"/>
      <c r="AK568" s="2"/>
      <c r="AL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4"/>
      <c r="AB569" s="34"/>
      <c r="AC569" s="34"/>
      <c r="AD569" s="2"/>
      <c r="AE569" s="2"/>
      <c r="AF569" s="2"/>
      <c r="AG569" s="2"/>
      <c r="AH569" s="2"/>
      <c r="AI569" s="2"/>
      <c r="AJ569" s="2"/>
      <c r="AK569" s="2"/>
      <c r="AL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4"/>
      <c r="AB570" s="34"/>
      <c r="AC570" s="34"/>
      <c r="AD570" s="2"/>
      <c r="AE570" s="2"/>
      <c r="AF570" s="2"/>
      <c r="AG570" s="2"/>
      <c r="AH570" s="2"/>
      <c r="AI570" s="2"/>
      <c r="AJ570" s="2"/>
      <c r="AK570" s="2"/>
      <c r="AL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4"/>
      <c r="AB571" s="34"/>
      <c r="AC571" s="34"/>
      <c r="AD571" s="2"/>
      <c r="AE571" s="2"/>
      <c r="AF571" s="2"/>
      <c r="AG571" s="2"/>
      <c r="AH571" s="2"/>
      <c r="AI571" s="2"/>
      <c r="AJ571" s="2"/>
      <c r="AK571" s="2"/>
      <c r="AL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4"/>
      <c r="AB572" s="34"/>
      <c r="AC572" s="34"/>
      <c r="AD572" s="2"/>
      <c r="AE572" s="2"/>
      <c r="AF572" s="2"/>
      <c r="AG572" s="2"/>
      <c r="AH572" s="2"/>
      <c r="AI572" s="2"/>
      <c r="AJ572" s="2"/>
      <c r="AK572" s="2"/>
      <c r="AL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4"/>
      <c r="AB573" s="34"/>
      <c r="AC573" s="34"/>
      <c r="AD573" s="2"/>
      <c r="AE573" s="2"/>
      <c r="AF573" s="2"/>
      <c r="AG573" s="2"/>
      <c r="AH573" s="2"/>
      <c r="AI573" s="2"/>
      <c r="AJ573" s="2"/>
      <c r="AK573" s="2"/>
      <c r="AL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4"/>
      <c r="AB574" s="34"/>
      <c r="AC574" s="34"/>
      <c r="AD574" s="2"/>
      <c r="AE574" s="2"/>
      <c r="AF574" s="2"/>
      <c r="AG574" s="2"/>
      <c r="AH574" s="2"/>
      <c r="AI574" s="2"/>
      <c r="AJ574" s="2"/>
      <c r="AK574" s="2"/>
      <c r="AL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4"/>
      <c r="AB575" s="34"/>
      <c r="AC575" s="34"/>
      <c r="AD575" s="2"/>
      <c r="AE575" s="2"/>
      <c r="AF575" s="2"/>
      <c r="AG575" s="2"/>
      <c r="AH575" s="2"/>
      <c r="AI575" s="2"/>
      <c r="AJ575" s="2"/>
      <c r="AK575" s="2"/>
      <c r="AL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4"/>
      <c r="AB576" s="34"/>
      <c r="AC576" s="34"/>
      <c r="AD576" s="2"/>
      <c r="AE576" s="2"/>
      <c r="AF576" s="2"/>
      <c r="AG576" s="2"/>
      <c r="AH576" s="2"/>
      <c r="AI576" s="2"/>
      <c r="AJ576" s="2"/>
      <c r="AK576" s="2"/>
      <c r="AL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4"/>
      <c r="AB577" s="34"/>
      <c r="AC577" s="34"/>
      <c r="AD577" s="2"/>
      <c r="AE577" s="2"/>
      <c r="AF577" s="2"/>
      <c r="AG577" s="2"/>
      <c r="AH577" s="2"/>
      <c r="AI577" s="2"/>
      <c r="AJ577" s="2"/>
      <c r="AK577" s="2"/>
      <c r="AL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4"/>
      <c r="AB578" s="34"/>
      <c r="AC578" s="34"/>
      <c r="AD578" s="2"/>
      <c r="AE578" s="2"/>
      <c r="AF578" s="2"/>
      <c r="AG578" s="2"/>
      <c r="AH578" s="2"/>
      <c r="AI578" s="2"/>
      <c r="AJ578" s="2"/>
      <c r="AK578" s="2"/>
      <c r="AL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4"/>
      <c r="AB579" s="34"/>
      <c r="AC579" s="34"/>
      <c r="AD579" s="2"/>
      <c r="AE579" s="2"/>
      <c r="AF579" s="2"/>
      <c r="AG579" s="2"/>
      <c r="AH579" s="2"/>
      <c r="AI579" s="2"/>
      <c r="AJ579" s="2"/>
      <c r="AK579" s="2"/>
      <c r="AL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4"/>
      <c r="AB580" s="34"/>
      <c r="AC580" s="34"/>
      <c r="AD580" s="2"/>
      <c r="AE580" s="2"/>
      <c r="AF580" s="2"/>
      <c r="AG580" s="2"/>
      <c r="AH580" s="2"/>
      <c r="AI580" s="2"/>
      <c r="AJ580" s="2"/>
      <c r="AK580" s="2"/>
      <c r="AL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4"/>
      <c r="AB581" s="34"/>
      <c r="AC581" s="34"/>
      <c r="AD581" s="2"/>
      <c r="AE581" s="2"/>
      <c r="AF581" s="2"/>
      <c r="AG581" s="2"/>
      <c r="AH581" s="2"/>
      <c r="AI581" s="2"/>
      <c r="AJ581" s="2"/>
      <c r="AK581" s="2"/>
      <c r="AL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4"/>
      <c r="AB582" s="34"/>
      <c r="AC582" s="34"/>
      <c r="AD582" s="2"/>
      <c r="AE582" s="2"/>
      <c r="AF582" s="2"/>
      <c r="AG582" s="2"/>
      <c r="AH582" s="2"/>
      <c r="AI582" s="2"/>
      <c r="AJ582" s="2"/>
      <c r="AK582" s="2"/>
      <c r="AL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4"/>
      <c r="AB583" s="34"/>
      <c r="AC583" s="34"/>
      <c r="AD583" s="2"/>
      <c r="AE583" s="2"/>
      <c r="AF583" s="2"/>
      <c r="AG583" s="2"/>
      <c r="AH583" s="2"/>
      <c r="AI583" s="2"/>
      <c r="AJ583" s="2"/>
      <c r="AK583" s="2"/>
      <c r="AL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4"/>
      <c r="AB584" s="34"/>
      <c r="AC584" s="34"/>
      <c r="AD584" s="2"/>
      <c r="AE584" s="2"/>
      <c r="AF584" s="2"/>
      <c r="AG584" s="2"/>
      <c r="AH584" s="2"/>
      <c r="AI584" s="2"/>
      <c r="AJ584" s="2"/>
      <c r="AK584" s="2"/>
      <c r="AL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4"/>
      <c r="AB585" s="34"/>
      <c r="AC585" s="34"/>
      <c r="AD585" s="2"/>
      <c r="AE585" s="2"/>
      <c r="AF585" s="2"/>
      <c r="AG585" s="2"/>
      <c r="AH585" s="2"/>
      <c r="AI585" s="2"/>
      <c r="AJ585" s="2"/>
      <c r="AK585" s="2"/>
      <c r="AL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4"/>
      <c r="AB586" s="34"/>
      <c r="AC586" s="34"/>
      <c r="AD586" s="2"/>
      <c r="AE586" s="2"/>
      <c r="AF586" s="2"/>
      <c r="AG586" s="2"/>
      <c r="AH586" s="2"/>
      <c r="AI586" s="2"/>
      <c r="AJ586" s="2"/>
      <c r="AK586" s="2"/>
      <c r="AL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4"/>
      <c r="AB587" s="34"/>
      <c r="AC587" s="34"/>
      <c r="AD587" s="2"/>
      <c r="AE587" s="2"/>
      <c r="AF587" s="2"/>
      <c r="AG587" s="2"/>
      <c r="AH587" s="2"/>
      <c r="AI587" s="2"/>
      <c r="AJ587" s="2"/>
      <c r="AK587" s="2"/>
      <c r="AL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4"/>
      <c r="AB588" s="34"/>
      <c r="AC588" s="34"/>
      <c r="AD588" s="2"/>
      <c r="AE588" s="2"/>
      <c r="AF588" s="2"/>
      <c r="AG588" s="2"/>
      <c r="AH588" s="2"/>
      <c r="AI588" s="2"/>
      <c r="AJ588" s="2"/>
      <c r="AK588" s="2"/>
      <c r="AL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4"/>
      <c r="AB589" s="34"/>
      <c r="AC589" s="34"/>
      <c r="AD589" s="2"/>
      <c r="AE589" s="2"/>
      <c r="AF589" s="2"/>
      <c r="AG589" s="2"/>
      <c r="AH589" s="2"/>
      <c r="AI589" s="2"/>
      <c r="AJ589" s="2"/>
      <c r="AK589" s="2"/>
      <c r="AL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4"/>
      <c r="AB590" s="34"/>
      <c r="AC590" s="34"/>
      <c r="AD590" s="2"/>
      <c r="AE590" s="2"/>
      <c r="AF590" s="2"/>
      <c r="AG590" s="2"/>
      <c r="AH590" s="2"/>
      <c r="AI590" s="2"/>
      <c r="AJ590" s="2"/>
      <c r="AK590" s="2"/>
      <c r="AL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4"/>
      <c r="AB591" s="34"/>
      <c r="AC591" s="34"/>
      <c r="AD591" s="2"/>
      <c r="AE591" s="2"/>
      <c r="AF591" s="2"/>
      <c r="AG591" s="2"/>
      <c r="AH591" s="2"/>
      <c r="AI591" s="2"/>
      <c r="AJ591" s="2"/>
      <c r="AK591" s="2"/>
      <c r="AL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4"/>
      <c r="AB592" s="34"/>
      <c r="AC592" s="34"/>
      <c r="AD592" s="2"/>
      <c r="AE592" s="2"/>
      <c r="AF592" s="2"/>
      <c r="AG592" s="2"/>
      <c r="AH592" s="2"/>
      <c r="AI592" s="2"/>
      <c r="AJ592" s="2"/>
      <c r="AK592" s="2"/>
      <c r="AL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4"/>
      <c r="AB593" s="34"/>
      <c r="AC593" s="34"/>
      <c r="AD593" s="2"/>
      <c r="AE593" s="2"/>
      <c r="AF593" s="2"/>
      <c r="AG593" s="2"/>
      <c r="AH593" s="2"/>
      <c r="AI593" s="2"/>
      <c r="AJ593" s="2"/>
      <c r="AK593" s="2"/>
      <c r="AL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4"/>
      <c r="AB594" s="34"/>
      <c r="AC594" s="34"/>
      <c r="AD594" s="2"/>
      <c r="AE594" s="2"/>
      <c r="AF594" s="2"/>
      <c r="AG594" s="2"/>
      <c r="AH594" s="2"/>
      <c r="AI594" s="2"/>
      <c r="AJ594" s="2"/>
      <c r="AK594" s="2"/>
      <c r="AL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4"/>
      <c r="AB595" s="34"/>
      <c r="AC595" s="34"/>
      <c r="AD595" s="2"/>
      <c r="AE595" s="2"/>
      <c r="AF595" s="2"/>
      <c r="AG595" s="2"/>
      <c r="AH595" s="2"/>
      <c r="AI595" s="2"/>
      <c r="AJ595" s="2"/>
      <c r="AK595" s="2"/>
      <c r="AL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4"/>
      <c r="AB596" s="34"/>
      <c r="AC596" s="34"/>
      <c r="AD596" s="2"/>
      <c r="AE596" s="2"/>
      <c r="AF596" s="2"/>
      <c r="AG596" s="2"/>
      <c r="AH596" s="2"/>
      <c r="AI596" s="2"/>
      <c r="AJ596" s="2"/>
      <c r="AK596" s="2"/>
      <c r="AL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4"/>
      <c r="AB597" s="34"/>
      <c r="AC597" s="34"/>
      <c r="AD597" s="2"/>
      <c r="AE597" s="2"/>
      <c r="AF597" s="2"/>
      <c r="AG597" s="2"/>
      <c r="AH597" s="2"/>
      <c r="AI597" s="2"/>
      <c r="AJ597" s="2"/>
      <c r="AK597" s="2"/>
      <c r="AL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4"/>
      <c r="AB598" s="34"/>
      <c r="AC598" s="34"/>
      <c r="AD598" s="2"/>
      <c r="AE598" s="2"/>
      <c r="AF598" s="2"/>
      <c r="AG598" s="2"/>
      <c r="AH598" s="2"/>
      <c r="AI598" s="2"/>
      <c r="AJ598" s="2"/>
      <c r="AK598" s="2"/>
      <c r="AL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4"/>
      <c r="AB599" s="34"/>
      <c r="AC599" s="34"/>
      <c r="AD599" s="2"/>
      <c r="AE599" s="2"/>
      <c r="AF599" s="2"/>
      <c r="AG599" s="2"/>
      <c r="AH599" s="2"/>
      <c r="AI599" s="2"/>
      <c r="AJ599" s="2"/>
      <c r="AK599" s="2"/>
      <c r="AL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4"/>
      <c r="AB600" s="34"/>
      <c r="AC600" s="34"/>
      <c r="AD600" s="2"/>
      <c r="AE600" s="2"/>
      <c r="AF600" s="2"/>
      <c r="AG600" s="2"/>
      <c r="AH600" s="2"/>
      <c r="AI600" s="2"/>
      <c r="AJ600" s="2"/>
      <c r="AK600" s="2"/>
      <c r="AL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4"/>
      <c r="AB601" s="34"/>
      <c r="AC601" s="34"/>
      <c r="AD601" s="2"/>
      <c r="AE601" s="2"/>
      <c r="AF601" s="2"/>
      <c r="AG601" s="2"/>
      <c r="AH601" s="2"/>
      <c r="AI601" s="2"/>
      <c r="AJ601" s="2"/>
      <c r="AK601" s="2"/>
      <c r="AL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4"/>
      <c r="AB602" s="34"/>
      <c r="AC602" s="34"/>
      <c r="AD602" s="2"/>
      <c r="AE602" s="2"/>
      <c r="AF602" s="2"/>
      <c r="AG602" s="2"/>
      <c r="AH602" s="2"/>
      <c r="AI602" s="2"/>
      <c r="AJ602" s="2"/>
      <c r="AK602" s="2"/>
      <c r="AL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4"/>
      <c r="AB603" s="34"/>
      <c r="AC603" s="34"/>
      <c r="AD603" s="2"/>
      <c r="AE603" s="2"/>
      <c r="AF603" s="2"/>
      <c r="AG603" s="2"/>
      <c r="AH603" s="2"/>
      <c r="AI603" s="2"/>
      <c r="AJ603" s="2"/>
      <c r="AK603" s="2"/>
      <c r="AL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4"/>
      <c r="AB604" s="34"/>
      <c r="AC604" s="34"/>
      <c r="AD604" s="2"/>
      <c r="AE604" s="2"/>
      <c r="AF604" s="2"/>
      <c r="AG604" s="2"/>
      <c r="AH604" s="2"/>
      <c r="AI604" s="2"/>
      <c r="AJ604" s="2"/>
      <c r="AK604" s="2"/>
      <c r="AL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4"/>
      <c r="AB605" s="34"/>
      <c r="AC605" s="34"/>
      <c r="AD605" s="2"/>
      <c r="AE605" s="2"/>
      <c r="AF605" s="2"/>
      <c r="AG605" s="2"/>
      <c r="AH605" s="2"/>
      <c r="AI605" s="2"/>
      <c r="AJ605" s="2"/>
      <c r="AK605" s="2"/>
      <c r="AL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4"/>
      <c r="AB606" s="34"/>
      <c r="AC606" s="34"/>
      <c r="AD606" s="2"/>
      <c r="AE606" s="2"/>
      <c r="AF606" s="2"/>
      <c r="AG606" s="2"/>
      <c r="AH606" s="2"/>
      <c r="AI606" s="2"/>
      <c r="AJ606" s="2"/>
      <c r="AK606" s="2"/>
      <c r="AL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4"/>
      <c r="AB607" s="34"/>
      <c r="AC607" s="34"/>
      <c r="AD607" s="2"/>
      <c r="AE607" s="2"/>
      <c r="AF607" s="2"/>
      <c r="AG607" s="2"/>
      <c r="AH607" s="2"/>
      <c r="AI607" s="2"/>
      <c r="AJ607" s="2"/>
      <c r="AK607" s="2"/>
      <c r="AL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4"/>
      <c r="AB608" s="34"/>
      <c r="AC608" s="34"/>
      <c r="AD608" s="2"/>
      <c r="AE608" s="2"/>
      <c r="AF608" s="2"/>
      <c r="AG608" s="2"/>
      <c r="AH608" s="2"/>
      <c r="AI608" s="2"/>
      <c r="AJ608" s="2"/>
      <c r="AK608" s="2"/>
      <c r="AL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4"/>
      <c r="AB609" s="34"/>
      <c r="AC609" s="34"/>
      <c r="AD609" s="2"/>
      <c r="AE609" s="2"/>
      <c r="AF609" s="2"/>
      <c r="AG609" s="2"/>
      <c r="AH609" s="2"/>
      <c r="AI609" s="2"/>
      <c r="AJ609" s="2"/>
      <c r="AK609" s="2"/>
      <c r="AL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4"/>
      <c r="AB610" s="34"/>
      <c r="AC610" s="34"/>
      <c r="AD610" s="2"/>
      <c r="AE610" s="2"/>
      <c r="AF610" s="2"/>
      <c r="AG610" s="2"/>
      <c r="AH610" s="2"/>
      <c r="AI610" s="2"/>
      <c r="AJ610" s="2"/>
      <c r="AK610" s="2"/>
      <c r="AL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4"/>
      <c r="AB611" s="34"/>
      <c r="AC611" s="34"/>
      <c r="AD611" s="2"/>
      <c r="AE611" s="2"/>
      <c r="AF611" s="2"/>
      <c r="AG611" s="2"/>
      <c r="AH611" s="2"/>
      <c r="AI611" s="2"/>
      <c r="AJ611" s="2"/>
      <c r="AK611" s="2"/>
      <c r="AL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4"/>
      <c r="AB612" s="34"/>
      <c r="AC612" s="34"/>
      <c r="AD612" s="2"/>
      <c r="AE612" s="2"/>
      <c r="AF612" s="2"/>
      <c r="AG612" s="2"/>
      <c r="AH612" s="2"/>
      <c r="AI612" s="2"/>
      <c r="AJ612" s="2"/>
      <c r="AK612" s="2"/>
      <c r="AL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4"/>
      <c r="AB613" s="34"/>
      <c r="AC613" s="34"/>
      <c r="AD613" s="2"/>
      <c r="AE613" s="2"/>
      <c r="AF613" s="2"/>
      <c r="AG613" s="2"/>
      <c r="AH613" s="2"/>
      <c r="AI613" s="2"/>
      <c r="AJ613" s="2"/>
      <c r="AK613" s="2"/>
      <c r="AL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4"/>
      <c r="AB614" s="34"/>
      <c r="AC614" s="34"/>
      <c r="AD614" s="2"/>
      <c r="AE614" s="2"/>
      <c r="AF614" s="2"/>
      <c r="AG614" s="2"/>
      <c r="AH614" s="2"/>
      <c r="AI614" s="2"/>
      <c r="AJ614" s="2"/>
      <c r="AK614" s="2"/>
      <c r="AL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4"/>
      <c r="AB615" s="34"/>
      <c r="AC615" s="34"/>
      <c r="AD615" s="2"/>
      <c r="AE615" s="2"/>
      <c r="AF615" s="2"/>
      <c r="AG615" s="2"/>
      <c r="AH615" s="2"/>
      <c r="AI615" s="2"/>
      <c r="AJ615" s="2"/>
      <c r="AK615" s="2"/>
      <c r="AL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4"/>
      <c r="AB616" s="34"/>
      <c r="AC616" s="34"/>
      <c r="AD616" s="2"/>
      <c r="AE616" s="2"/>
      <c r="AF616" s="2"/>
      <c r="AG616" s="2"/>
      <c r="AH616" s="2"/>
      <c r="AI616" s="2"/>
      <c r="AJ616" s="2"/>
      <c r="AK616" s="2"/>
      <c r="AL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4"/>
      <c r="AB617" s="34"/>
      <c r="AC617" s="34"/>
      <c r="AD617" s="2"/>
      <c r="AE617" s="2"/>
      <c r="AF617" s="2"/>
      <c r="AG617" s="2"/>
      <c r="AH617" s="2"/>
      <c r="AI617" s="2"/>
      <c r="AJ617" s="2"/>
      <c r="AK617" s="2"/>
      <c r="AL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4"/>
      <c r="AB618" s="34"/>
      <c r="AC618" s="34"/>
      <c r="AD618" s="2"/>
      <c r="AE618" s="2"/>
      <c r="AF618" s="2"/>
      <c r="AG618" s="2"/>
      <c r="AH618" s="2"/>
      <c r="AI618" s="2"/>
      <c r="AJ618" s="2"/>
      <c r="AK618" s="2"/>
      <c r="AL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4"/>
      <c r="AB619" s="34"/>
      <c r="AC619" s="34"/>
      <c r="AD619" s="2"/>
      <c r="AE619" s="2"/>
      <c r="AF619" s="2"/>
      <c r="AG619" s="2"/>
      <c r="AH619" s="2"/>
      <c r="AI619" s="2"/>
      <c r="AJ619" s="2"/>
      <c r="AK619" s="2"/>
      <c r="AL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4"/>
      <c r="AB620" s="34"/>
      <c r="AC620" s="34"/>
      <c r="AD620" s="2"/>
      <c r="AE620" s="2"/>
      <c r="AF620" s="2"/>
      <c r="AG620" s="2"/>
      <c r="AH620" s="2"/>
      <c r="AI620" s="2"/>
      <c r="AJ620" s="2"/>
      <c r="AK620" s="2"/>
      <c r="AL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4"/>
      <c r="AB621" s="34"/>
      <c r="AC621" s="34"/>
      <c r="AD621" s="2"/>
      <c r="AE621" s="2"/>
      <c r="AF621" s="2"/>
      <c r="AG621" s="2"/>
      <c r="AH621" s="2"/>
      <c r="AI621" s="2"/>
      <c r="AJ621" s="2"/>
      <c r="AK621" s="2"/>
      <c r="AL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4"/>
      <c r="AB622" s="34"/>
      <c r="AC622" s="34"/>
      <c r="AD622" s="2"/>
      <c r="AE622" s="2"/>
      <c r="AF622" s="2"/>
      <c r="AG622" s="2"/>
      <c r="AH622" s="2"/>
      <c r="AI622" s="2"/>
      <c r="AJ622" s="2"/>
      <c r="AK622" s="2"/>
      <c r="AL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4"/>
      <c r="AB623" s="34"/>
      <c r="AC623" s="34"/>
      <c r="AD623" s="2"/>
      <c r="AE623" s="2"/>
      <c r="AF623" s="2"/>
      <c r="AG623" s="2"/>
      <c r="AH623" s="2"/>
      <c r="AI623" s="2"/>
      <c r="AJ623" s="2"/>
      <c r="AK623" s="2"/>
      <c r="AL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4"/>
      <c r="AB624" s="34"/>
      <c r="AC624" s="34"/>
      <c r="AD624" s="2"/>
      <c r="AE624" s="2"/>
      <c r="AF624" s="2"/>
      <c r="AG624" s="2"/>
      <c r="AH624" s="2"/>
      <c r="AI624" s="2"/>
      <c r="AJ624" s="2"/>
      <c r="AK624" s="2"/>
      <c r="AL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4"/>
      <c r="AB625" s="34"/>
      <c r="AC625" s="34"/>
      <c r="AD625" s="2"/>
      <c r="AE625" s="2"/>
      <c r="AF625" s="2"/>
      <c r="AG625" s="2"/>
      <c r="AH625" s="2"/>
      <c r="AI625" s="2"/>
      <c r="AJ625" s="2"/>
      <c r="AK625" s="2"/>
      <c r="AL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4"/>
      <c r="AB626" s="34"/>
      <c r="AC626" s="34"/>
      <c r="AD626" s="2"/>
      <c r="AE626" s="2"/>
      <c r="AF626" s="2"/>
      <c r="AG626" s="2"/>
      <c r="AH626" s="2"/>
      <c r="AI626" s="2"/>
      <c r="AJ626" s="2"/>
      <c r="AK626" s="2"/>
      <c r="AL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4"/>
      <c r="AB627" s="34"/>
      <c r="AC627" s="34"/>
      <c r="AD627" s="2"/>
      <c r="AE627" s="2"/>
      <c r="AF627" s="2"/>
      <c r="AG627" s="2"/>
      <c r="AH627" s="2"/>
      <c r="AI627" s="2"/>
      <c r="AJ627" s="2"/>
      <c r="AK627" s="2"/>
      <c r="AL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4"/>
      <c r="AB628" s="34"/>
      <c r="AC628" s="34"/>
      <c r="AD628" s="2"/>
      <c r="AE628" s="2"/>
      <c r="AF628" s="2"/>
      <c r="AG628" s="2"/>
      <c r="AH628" s="2"/>
      <c r="AI628" s="2"/>
      <c r="AJ628" s="2"/>
      <c r="AK628" s="2"/>
      <c r="AL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4"/>
      <c r="AB629" s="34"/>
      <c r="AC629" s="34"/>
      <c r="AD629" s="2"/>
      <c r="AE629" s="2"/>
      <c r="AF629" s="2"/>
      <c r="AG629" s="2"/>
      <c r="AH629" s="2"/>
      <c r="AI629" s="2"/>
      <c r="AJ629" s="2"/>
      <c r="AK629" s="2"/>
      <c r="AL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4"/>
      <c r="AB630" s="34"/>
      <c r="AC630" s="34"/>
      <c r="AD630" s="2"/>
      <c r="AE630" s="2"/>
      <c r="AF630" s="2"/>
      <c r="AG630" s="2"/>
      <c r="AH630" s="2"/>
      <c r="AI630" s="2"/>
      <c r="AJ630" s="2"/>
      <c r="AK630" s="2"/>
      <c r="AL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4"/>
      <c r="AB631" s="34"/>
      <c r="AC631" s="34"/>
      <c r="AD631" s="2"/>
      <c r="AE631" s="2"/>
      <c r="AF631" s="2"/>
      <c r="AG631" s="2"/>
      <c r="AH631" s="2"/>
      <c r="AI631" s="2"/>
      <c r="AJ631" s="2"/>
      <c r="AK631" s="2"/>
      <c r="AL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4"/>
      <c r="AB632" s="34"/>
      <c r="AC632" s="34"/>
      <c r="AD632" s="2"/>
      <c r="AE632" s="2"/>
      <c r="AF632" s="2"/>
      <c r="AG632" s="2"/>
      <c r="AH632" s="2"/>
      <c r="AI632" s="2"/>
      <c r="AJ632" s="2"/>
      <c r="AK632" s="2"/>
      <c r="AL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4"/>
      <c r="AB633" s="34"/>
      <c r="AC633" s="34"/>
      <c r="AD633" s="2"/>
      <c r="AE633" s="2"/>
      <c r="AF633" s="2"/>
      <c r="AG633" s="2"/>
      <c r="AH633" s="2"/>
      <c r="AI633" s="2"/>
      <c r="AJ633" s="2"/>
      <c r="AK633" s="2"/>
      <c r="AL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4"/>
      <c r="AB634" s="34"/>
      <c r="AC634" s="34"/>
      <c r="AD634" s="2"/>
      <c r="AE634" s="2"/>
      <c r="AF634" s="2"/>
      <c r="AG634" s="2"/>
      <c r="AH634" s="2"/>
      <c r="AI634" s="2"/>
      <c r="AJ634" s="2"/>
      <c r="AK634" s="2"/>
      <c r="AL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4"/>
      <c r="AB635" s="34"/>
      <c r="AC635" s="34"/>
      <c r="AD635" s="2"/>
      <c r="AE635" s="2"/>
      <c r="AF635" s="2"/>
      <c r="AG635" s="2"/>
      <c r="AH635" s="2"/>
      <c r="AI635" s="2"/>
      <c r="AJ635" s="2"/>
      <c r="AK635" s="2"/>
      <c r="AL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4"/>
      <c r="AB636" s="34"/>
      <c r="AC636" s="34"/>
      <c r="AD636" s="2"/>
      <c r="AE636" s="2"/>
      <c r="AF636" s="2"/>
      <c r="AG636" s="2"/>
      <c r="AH636" s="2"/>
      <c r="AI636" s="2"/>
      <c r="AJ636" s="2"/>
      <c r="AK636" s="2"/>
      <c r="AL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4"/>
      <c r="AB637" s="34"/>
      <c r="AC637" s="34"/>
      <c r="AD637" s="2"/>
      <c r="AE637" s="2"/>
      <c r="AF637" s="2"/>
      <c r="AG637" s="2"/>
      <c r="AH637" s="2"/>
      <c r="AI637" s="2"/>
      <c r="AJ637" s="2"/>
      <c r="AK637" s="2"/>
      <c r="AL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4"/>
      <c r="AB638" s="34"/>
      <c r="AC638" s="34"/>
      <c r="AD638" s="2"/>
      <c r="AE638" s="2"/>
      <c r="AF638" s="2"/>
      <c r="AG638" s="2"/>
      <c r="AH638" s="2"/>
      <c r="AI638" s="2"/>
      <c r="AJ638" s="2"/>
      <c r="AK638" s="2"/>
      <c r="AL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4"/>
      <c r="AB639" s="34"/>
      <c r="AC639" s="34"/>
      <c r="AD639" s="2"/>
      <c r="AE639" s="2"/>
      <c r="AF639" s="2"/>
      <c r="AG639" s="2"/>
      <c r="AH639" s="2"/>
      <c r="AI639" s="2"/>
      <c r="AJ639" s="2"/>
      <c r="AK639" s="2"/>
      <c r="AL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4"/>
      <c r="AB640" s="34"/>
      <c r="AC640" s="34"/>
      <c r="AD640" s="2"/>
      <c r="AE640" s="2"/>
      <c r="AF640" s="2"/>
      <c r="AG640" s="2"/>
      <c r="AH640" s="2"/>
      <c r="AI640" s="2"/>
      <c r="AJ640" s="2"/>
      <c r="AK640" s="2"/>
      <c r="AL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4"/>
      <c r="AB641" s="34"/>
      <c r="AC641" s="34"/>
      <c r="AD641" s="2"/>
      <c r="AE641" s="2"/>
      <c r="AF641" s="2"/>
      <c r="AG641" s="2"/>
      <c r="AH641" s="2"/>
      <c r="AI641" s="2"/>
      <c r="AJ641" s="2"/>
      <c r="AK641" s="2"/>
      <c r="AL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4"/>
      <c r="AB642" s="34"/>
      <c r="AC642" s="34"/>
      <c r="AD642" s="2"/>
      <c r="AE642" s="2"/>
      <c r="AF642" s="2"/>
      <c r="AG642" s="2"/>
      <c r="AH642" s="2"/>
      <c r="AI642" s="2"/>
      <c r="AJ642" s="2"/>
      <c r="AK642" s="2"/>
      <c r="AL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4"/>
      <c r="AB643" s="34"/>
      <c r="AC643" s="34"/>
      <c r="AD643" s="2"/>
      <c r="AE643" s="2"/>
      <c r="AF643" s="2"/>
      <c r="AG643" s="2"/>
      <c r="AH643" s="2"/>
      <c r="AI643" s="2"/>
      <c r="AJ643" s="2"/>
      <c r="AK643" s="2"/>
      <c r="AL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4"/>
      <c r="AB644" s="34"/>
      <c r="AC644" s="34"/>
      <c r="AD644" s="2"/>
      <c r="AE644" s="2"/>
      <c r="AF644" s="2"/>
      <c r="AG644" s="2"/>
      <c r="AH644" s="2"/>
      <c r="AI644" s="2"/>
      <c r="AJ644" s="2"/>
      <c r="AK644" s="2"/>
      <c r="AL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4"/>
      <c r="AB645" s="34"/>
      <c r="AC645" s="34"/>
      <c r="AD645" s="2"/>
      <c r="AE645" s="2"/>
      <c r="AF645" s="2"/>
      <c r="AG645" s="2"/>
      <c r="AH645" s="2"/>
      <c r="AI645" s="2"/>
      <c r="AJ645" s="2"/>
      <c r="AK645" s="2"/>
      <c r="AL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4"/>
      <c r="AB646" s="34"/>
      <c r="AC646" s="34"/>
      <c r="AD646" s="2"/>
      <c r="AE646" s="2"/>
      <c r="AF646" s="2"/>
      <c r="AG646" s="2"/>
      <c r="AH646" s="2"/>
      <c r="AI646" s="2"/>
      <c r="AJ646" s="2"/>
      <c r="AK646" s="2"/>
      <c r="AL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4"/>
      <c r="AB647" s="34"/>
      <c r="AC647" s="34"/>
      <c r="AD647" s="2"/>
      <c r="AE647" s="2"/>
      <c r="AF647" s="2"/>
      <c r="AG647" s="2"/>
      <c r="AH647" s="2"/>
      <c r="AI647" s="2"/>
      <c r="AJ647" s="2"/>
      <c r="AK647" s="2"/>
      <c r="AL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4"/>
      <c r="AB648" s="34"/>
      <c r="AC648" s="34"/>
      <c r="AD648" s="2"/>
      <c r="AE648" s="2"/>
      <c r="AF648" s="2"/>
      <c r="AG648" s="2"/>
      <c r="AH648" s="2"/>
      <c r="AI648" s="2"/>
      <c r="AJ648" s="2"/>
      <c r="AK648" s="2"/>
      <c r="AL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4"/>
      <c r="AB649" s="34"/>
      <c r="AC649" s="34"/>
      <c r="AD649" s="2"/>
      <c r="AE649" s="2"/>
      <c r="AF649" s="2"/>
      <c r="AG649" s="2"/>
      <c r="AH649" s="2"/>
      <c r="AI649" s="2"/>
      <c r="AJ649" s="2"/>
      <c r="AK649" s="2"/>
      <c r="AL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4"/>
      <c r="AB650" s="34"/>
      <c r="AC650" s="34"/>
      <c r="AD650" s="2"/>
      <c r="AE650" s="2"/>
      <c r="AF650" s="2"/>
      <c r="AG650" s="2"/>
      <c r="AH650" s="2"/>
      <c r="AI650" s="2"/>
      <c r="AJ650" s="2"/>
      <c r="AK650" s="2"/>
      <c r="AL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4"/>
      <c r="AB651" s="34"/>
      <c r="AC651" s="34"/>
      <c r="AD651" s="2"/>
      <c r="AE651" s="2"/>
      <c r="AF651" s="2"/>
      <c r="AG651" s="2"/>
      <c r="AH651" s="2"/>
      <c r="AI651" s="2"/>
      <c r="AJ651" s="2"/>
      <c r="AK651" s="2"/>
      <c r="AL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4"/>
      <c r="AB652" s="34"/>
      <c r="AC652" s="34"/>
      <c r="AD652" s="2"/>
      <c r="AE652" s="2"/>
      <c r="AF652" s="2"/>
      <c r="AG652" s="2"/>
      <c r="AH652" s="2"/>
      <c r="AI652" s="2"/>
      <c r="AJ652" s="2"/>
      <c r="AK652" s="2"/>
      <c r="AL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4"/>
      <c r="AB653" s="34"/>
      <c r="AC653" s="34"/>
      <c r="AD653" s="2"/>
      <c r="AE653" s="2"/>
      <c r="AF653" s="2"/>
      <c r="AG653" s="2"/>
      <c r="AH653" s="2"/>
      <c r="AI653" s="2"/>
      <c r="AJ653" s="2"/>
      <c r="AK653" s="2"/>
      <c r="AL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4"/>
      <c r="AB654" s="34"/>
      <c r="AC654" s="34"/>
      <c r="AD654" s="2"/>
      <c r="AE654" s="2"/>
      <c r="AF654" s="2"/>
      <c r="AG654" s="2"/>
      <c r="AH654" s="2"/>
      <c r="AI654" s="2"/>
      <c r="AJ654" s="2"/>
      <c r="AK654" s="2"/>
      <c r="AL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4"/>
      <c r="AB655" s="34"/>
      <c r="AC655" s="34"/>
      <c r="AD655" s="2"/>
      <c r="AE655" s="2"/>
      <c r="AF655" s="2"/>
      <c r="AG655" s="2"/>
      <c r="AH655" s="2"/>
      <c r="AI655" s="2"/>
      <c r="AJ655" s="2"/>
      <c r="AK655" s="2"/>
      <c r="AL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4"/>
      <c r="AB656" s="34"/>
      <c r="AC656" s="34"/>
      <c r="AD656" s="2"/>
      <c r="AE656" s="2"/>
      <c r="AF656" s="2"/>
      <c r="AG656" s="2"/>
      <c r="AH656" s="2"/>
      <c r="AI656" s="2"/>
      <c r="AJ656" s="2"/>
      <c r="AK656" s="2"/>
      <c r="AL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4"/>
      <c r="AB657" s="34"/>
      <c r="AC657" s="34"/>
      <c r="AD657" s="2"/>
      <c r="AE657" s="2"/>
      <c r="AF657" s="2"/>
      <c r="AG657" s="2"/>
      <c r="AH657" s="2"/>
      <c r="AI657" s="2"/>
      <c r="AJ657" s="2"/>
      <c r="AK657" s="2"/>
      <c r="AL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4"/>
      <c r="AB658" s="34"/>
      <c r="AC658" s="34"/>
      <c r="AD658" s="2"/>
      <c r="AE658" s="2"/>
      <c r="AF658" s="2"/>
      <c r="AG658" s="2"/>
      <c r="AH658" s="2"/>
      <c r="AI658" s="2"/>
      <c r="AJ658" s="2"/>
      <c r="AK658" s="2"/>
      <c r="AL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4"/>
      <c r="AB659" s="34"/>
      <c r="AC659" s="34"/>
      <c r="AD659" s="2"/>
      <c r="AE659" s="2"/>
      <c r="AF659" s="2"/>
      <c r="AG659" s="2"/>
      <c r="AH659" s="2"/>
      <c r="AI659" s="2"/>
      <c r="AJ659" s="2"/>
      <c r="AK659" s="2"/>
      <c r="AL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4"/>
      <c r="AB660" s="34"/>
      <c r="AC660" s="34"/>
      <c r="AD660" s="2"/>
      <c r="AE660" s="2"/>
      <c r="AF660" s="2"/>
      <c r="AG660" s="2"/>
      <c r="AH660" s="2"/>
      <c r="AI660" s="2"/>
      <c r="AJ660" s="2"/>
      <c r="AK660" s="2"/>
      <c r="AL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4"/>
      <c r="AB661" s="34"/>
      <c r="AC661" s="34"/>
      <c r="AD661" s="2"/>
      <c r="AE661" s="2"/>
      <c r="AF661" s="2"/>
      <c r="AG661" s="2"/>
      <c r="AH661" s="2"/>
      <c r="AI661" s="2"/>
      <c r="AJ661" s="2"/>
      <c r="AK661" s="2"/>
      <c r="AL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4"/>
      <c r="AB662" s="34"/>
      <c r="AC662" s="34"/>
      <c r="AD662" s="2"/>
      <c r="AE662" s="2"/>
      <c r="AF662" s="2"/>
      <c r="AG662" s="2"/>
      <c r="AH662" s="2"/>
      <c r="AI662" s="2"/>
      <c r="AJ662" s="2"/>
      <c r="AK662" s="2"/>
      <c r="AL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4"/>
      <c r="AB663" s="34"/>
      <c r="AC663" s="34"/>
      <c r="AD663" s="2"/>
      <c r="AE663" s="2"/>
      <c r="AF663" s="2"/>
      <c r="AG663" s="2"/>
      <c r="AH663" s="2"/>
      <c r="AI663" s="2"/>
      <c r="AJ663" s="2"/>
      <c r="AK663" s="2"/>
      <c r="AL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4"/>
      <c r="AB664" s="34"/>
      <c r="AC664" s="34"/>
      <c r="AD664" s="2"/>
      <c r="AE664" s="2"/>
      <c r="AF664" s="2"/>
      <c r="AG664" s="2"/>
      <c r="AH664" s="2"/>
      <c r="AI664" s="2"/>
      <c r="AJ664" s="2"/>
      <c r="AK664" s="2"/>
      <c r="AL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4"/>
      <c r="AB665" s="34"/>
      <c r="AC665" s="34"/>
      <c r="AD665" s="2"/>
      <c r="AE665" s="2"/>
      <c r="AF665" s="2"/>
      <c r="AG665" s="2"/>
      <c r="AH665" s="2"/>
      <c r="AI665" s="2"/>
      <c r="AJ665" s="2"/>
      <c r="AK665" s="2"/>
      <c r="AL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4"/>
      <c r="AB666" s="34"/>
      <c r="AC666" s="34"/>
      <c r="AD666" s="2"/>
      <c r="AE666" s="2"/>
      <c r="AF666" s="2"/>
      <c r="AG666" s="2"/>
      <c r="AH666" s="2"/>
      <c r="AI666" s="2"/>
      <c r="AJ666" s="2"/>
      <c r="AK666" s="2"/>
      <c r="AL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4"/>
      <c r="AB667" s="34"/>
      <c r="AC667" s="34"/>
      <c r="AD667" s="2"/>
      <c r="AE667" s="2"/>
      <c r="AF667" s="2"/>
      <c r="AG667" s="2"/>
      <c r="AH667" s="2"/>
      <c r="AI667" s="2"/>
      <c r="AJ667" s="2"/>
      <c r="AK667" s="2"/>
      <c r="AL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4"/>
      <c r="AB668" s="34"/>
      <c r="AC668" s="34"/>
      <c r="AD668" s="2"/>
      <c r="AE668" s="2"/>
      <c r="AF668" s="2"/>
      <c r="AG668" s="2"/>
      <c r="AH668" s="2"/>
      <c r="AI668" s="2"/>
      <c r="AJ668" s="2"/>
      <c r="AK668" s="2"/>
      <c r="AL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4"/>
      <c r="AB669" s="34"/>
      <c r="AC669" s="34"/>
      <c r="AD669" s="2"/>
      <c r="AE669" s="2"/>
      <c r="AF669" s="2"/>
      <c r="AG669" s="2"/>
      <c r="AH669" s="2"/>
      <c r="AI669" s="2"/>
      <c r="AJ669" s="2"/>
      <c r="AK669" s="2"/>
      <c r="AL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4"/>
      <c r="AB670" s="34"/>
      <c r="AC670" s="34"/>
      <c r="AD670" s="2"/>
      <c r="AE670" s="2"/>
      <c r="AF670" s="2"/>
      <c r="AG670" s="2"/>
      <c r="AH670" s="2"/>
      <c r="AI670" s="2"/>
      <c r="AJ670" s="2"/>
      <c r="AK670" s="2"/>
      <c r="AL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4"/>
      <c r="AB671" s="34"/>
      <c r="AC671" s="34"/>
      <c r="AD671" s="2"/>
      <c r="AE671" s="2"/>
      <c r="AF671" s="2"/>
      <c r="AG671" s="2"/>
      <c r="AH671" s="2"/>
      <c r="AI671" s="2"/>
      <c r="AJ671" s="2"/>
      <c r="AK671" s="2"/>
      <c r="AL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4"/>
      <c r="AB672" s="34"/>
      <c r="AC672" s="34"/>
      <c r="AD672" s="2"/>
      <c r="AE672" s="2"/>
      <c r="AF672" s="2"/>
      <c r="AG672" s="2"/>
      <c r="AH672" s="2"/>
      <c r="AI672" s="2"/>
      <c r="AJ672" s="2"/>
      <c r="AK672" s="2"/>
      <c r="AL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4"/>
      <c r="AB673" s="34"/>
      <c r="AC673" s="34"/>
      <c r="AD673" s="2"/>
      <c r="AE673" s="2"/>
      <c r="AF673" s="2"/>
      <c r="AG673" s="2"/>
      <c r="AH673" s="2"/>
      <c r="AI673" s="2"/>
      <c r="AJ673" s="2"/>
      <c r="AK673" s="2"/>
      <c r="AL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4"/>
      <c r="AB674" s="34"/>
      <c r="AC674" s="34"/>
      <c r="AD674" s="2"/>
      <c r="AE674" s="2"/>
      <c r="AF674" s="2"/>
      <c r="AG674" s="2"/>
      <c r="AH674" s="2"/>
      <c r="AI674" s="2"/>
      <c r="AJ674" s="2"/>
      <c r="AK674" s="2"/>
      <c r="AL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4"/>
      <c r="AB675" s="34"/>
      <c r="AC675" s="34"/>
      <c r="AD675" s="2"/>
      <c r="AE675" s="2"/>
      <c r="AF675" s="2"/>
      <c r="AG675" s="2"/>
      <c r="AH675" s="2"/>
      <c r="AI675" s="2"/>
      <c r="AJ675" s="2"/>
      <c r="AK675" s="2"/>
      <c r="AL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4"/>
      <c r="AB676" s="34"/>
      <c r="AC676" s="34"/>
      <c r="AD676" s="2"/>
      <c r="AE676" s="2"/>
      <c r="AF676" s="2"/>
      <c r="AG676" s="2"/>
      <c r="AH676" s="2"/>
      <c r="AI676" s="2"/>
      <c r="AJ676" s="2"/>
      <c r="AK676" s="2"/>
      <c r="AL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4"/>
      <c r="AB677" s="34"/>
      <c r="AC677" s="34"/>
      <c r="AD677" s="2"/>
      <c r="AE677" s="2"/>
      <c r="AF677" s="2"/>
      <c r="AG677" s="2"/>
      <c r="AH677" s="2"/>
      <c r="AI677" s="2"/>
      <c r="AJ677" s="2"/>
      <c r="AK677" s="2"/>
      <c r="AL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4"/>
      <c r="AB678" s="34"/>
      <c r="AC678" s="34"/>
      <c r="AD678" s="2"/>
      <c r="AE678" s="2"/>
      <c r="AF678" s="2"/>
      <c r="AG678" s="2"/>
      <c r="AH678" s="2"/>
      <c r="AI678" s="2"/>
      <c r="AJ678" s="2"/>
      <c r="AK678" s="2"/>
      <c r="AL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4"/>
      <c r="AB679" s="34"/>
      <c r="AC679" s="34"/>
      <c r="AD679" s="2"/>
      <c r="AE679" s="2"/>
      <c r="AF679" s="2"/>
      <c r="AG679" s="2"/>
      <c r="AH679" s="2"/>
      <c r="AI679" s="2"/>
      <c r="AJ679" s="2"/>
      <c r="AK679" s="2"/>
      <c r="AL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4"/>
      <c r="AB680" s="34"/>
      <c r="AC680" s="34"/>
      <c r="AD680" s="2"/>
      <c r="AE680" s="2"/>
      <c r="AF680" s="2"/>
      <c r="AG680" s="2"/>
      <c r="AH680" s="2"/>
      <c r="AI680" s="2"/>
      <c r="AJ680" s="2"/>
      <c r="AK680" s="2"/>
      <c r="AL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4"/>
      <c r="AB681" s="34"/>
      <c r="AC681" s="34"/>
      <c r="AD681" s="2"/>
      <c r="AE681" s="2"/>
      <c r="AF681" s="2"/>
      <c r="AG681" s="2"/>
      <c r="AH681" s="2"/>
      <c r="AI681" s="2"/>
      <c r="AJ681" s="2"/>
      <c r="AK681" s="2"/>
      <c r="AL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4"/>
      <c r="AB682" s="34"/>
      <c r="AC682" s="34"/>
      <c r="AD682" s="2"/>
      <c r="AE682" s="2"/>
      <c r="AF682" s="2"/>
      <c r="AG682" s="2"/>
      <c r="AH682" s="2"/>
      <c r="AI682" s="2"/>
      <c r="AJ682" s="2"/>
      <c r="AK682" s="2"/>
      <c r="AL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4"/>
      <c r="AB683" s="34"/>
      <c r="AC683" s="34"/>
      <c r="AD683" s="2"/>
      <c r="AE683" s="2"/>
      <c r="AF683" s="2"/>
      <c r="AG683" s="2"/>
      <c r="AH683" s="2"/>
      <c r="AI683" s="2"/>
      <c r="AJ683" s="2"/>
      <c r="AK683" s="2"/>
      <c r="AL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4"/>
      <c r="AB684" s="34"/>
      <c r="AC684" s="34"/>
      <c r="AD684" s="2"/>
      <c r="AE684" s="2"/>
      <c r="AF684" s="2"/>
      <c r="AG684" s="2"/>
      <c r="AH684" s="2"/>
      <c r="AI684" s="2"/>
      <c r="AJ684" s="2"/>
      <c r="AK684" s="2"/>
      <c r="AL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4"/>
      <c r="AB685" s="34"/>
      <c r="AC685" s="34"/>
      <c r="AD685" s="2"/>
      <c r="AE685" s="2"/>
      <c r="AF685" s="2"/>
      <c r="AG685" s="2"/>
      <c r="AH685" s="2"/>
      <c r="AI685" s="2"/>
      <c r="AJ685" s="2"/>
      <c r="AK685" s="2"/>
      <c r="AL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4"/>
      <c r="AB686" s="34"/>
      <c r="AC686" s="34"/>
      <c r="AD686" s="2"/>
      <c r="AE686" s="2"/>
      <c r="AF686" s="2"/>
      <c r="AG686" s="2"/>
      <c r="AH686" s="2"/>
      <c r="AI686" s="2"/>
      <c r="AJ686" s="2"/>
      <c r="AK686" s="2"/>
      <c r="AL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4"/>
      <c r="AB687" s="34"/>
      <c r="AC687" s="34"/>
      <c r="AD687" s="2"/>
      <c r="AE687" s="2"/>
      <c r="AF687" s="2"/>
      <c r="AG687" s="2"/>
      <c r="AH687" s="2"/>
      <c r="AI687" s="2"/>
      <c r="AJ687" s="2"/>
      <c r="AK687" s="2"/>
      <c r="AL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4"/>
      <c r="AB688" s="34"/>
      <c r="AC688" s="34"/>
      <c r="AD688" s="2"/>
      <c r="AE688" s="2"/>
      <c r="AF688" s="2"/>
      <c r="AG688" s="2"/>
      <c r="AH688" s="2"/>
      <c r="AI688" s="2"/>
      <c r="AJ688" s="2"/>
      <c r="AK688" s="2"/>
      <c r="AL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4"/>
      <c r="AB689" s="34"/>
      <c r="AC689" s="34"/>
      <c r="AD689" s="2"/>
      <c r="AE689" s="2"/>
      <c r="AF689" s="2"/>
      <c r="AG689" s="2"/>
      <c r="AH689" s="2"/>
      <c r="AI689" s="2"/>
      <c r="AJ689" s="2"/>
      <c r="AK689" s="2"/>
      <c r="AL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4"/>
      <c r="AB690" s="34"/>
      <c r="AC690" s="34"/>
      <c r="AD690" s="2"/>
      <c r="AE690" s="2"/>
      <c r="AF690" s="2"/>
      <c r="AG690" s="2"/>
      <c r="AH690" s="2"/>
      <c r="AI690" s="2"/>
      <c r="AJ690" s="2"/>
      <c r="AK690" s="2"/>
      <c r="AL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4"/>
      <c r="AB691" s="34"/>
      <c r="AC691" s="34"/>
      <c r="AD691" s="2"/>
      <c r="AE691" s="2"/>
      <c r="AF691" s="2"/>
      <c r="AG691" s="2"/>
      <c r="AH691" s="2"/>
      <c r="AI691" s="2"/>
      <c r="AJ691" s="2"/>
      <c r="AK691" s="2"/>
      <c r="AL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4"/>
      <c r="AB692" s="34"/>
      <c r="AC692" s="34"/>
      <c r="AD692" s="2"/>
      <c r="AE692" s="2"/>
      <c r="AF692" s="2"/>
      <c r="AG692" s="2"/>
      <c r="AH692" s="2"/>
      <c r="AI692" s="2"/>
      <c r="AJ692" s="2"/>
      <c r="AK692" s="2"/>
      <c r="AL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4"/>
      <c r="AB693" s="34"/>
      <c r="AC693" s="34"/>
      <c r="AD693" s="2"/>
      <c r="AE693" s="2"/>
      <c r="AF693" s="2"/>
      <c r="AG693" s="2"/>
      <c r="AH693" s="2"/>
      <c r="AI693" s="2"/>
      <c r="AJ693" s="2"/>
      <c r="AK693" s="2"/>
      <c r="AL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4"/>
      <c r="AB694" s="34"/>
      <c r="AC694" s="34"/>
      <c r="AD694" s="2"/>
      <c r="AE694" s="2"/>
      <c r="AF694" s="2"/>
      <c r="AG694" s="2"/>
      <c r="AH694" s="2"/>
      <c r="AI694" s="2"/>
      <c r="AJ694" s="2"/>
      <c r="AK694" s="2"/>
      <c r="AL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4"/>
      <c r="AB695" s="34"/>
      <c r="AC695" s="34"/>
      <c r="AD695" s="2"/>
      <c r="AE695" s="2"/>
      <c r="AF695" s="2"/>
      <c r="AG695" s="2"/>
      <c r="AH695" s="2"/>
      <c r="AI695" s="2"/>
      <c r="AJ695" s="2"/>
      <c r="AK695" s="2"/>
      <c r="AL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4"/>
      <c r="AB696" s="34"/>
      <c r="AC696" s="34"/>
      <c r="AD696" s="2"/>
      <c r="AE696" s="2"/>
      <c r="AF696" s="2"/>
      <c r="AG696" s="2"/>
      <c r="AH696" s="2"/>
      <c r="AI696" s="2"/>
      <c r="AJ696" s="2"/>
      <c r="AK696" s="2"/>
      <c r="AL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4"/>
      <c r="AB697" s="34"/>
      <c r="AC697" s="34"/>
      <c r="AD697" s="2"/>
      <c r="AE697" s="2"/>
      <c r="AF697" s="2"/>
      <c r="AG697" s="2"/>
      <c r="AH697" s="2"/>
      <c r="AI697" s="2"/>
      <c r="AJ697" s="2"/>
      <c r="AK697" s="2"/>
      <c r="AL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4"/>
      <c r="AB698" s="34"/>
      <c r="AC698" s="34"/>
      <c r="AD698" s="2"/>
      <c r="AE698" s="2"/>
      <c r="AF698" s="2"/>
      <c r="AG698" s="2"/>
      <c r="AH698" s="2"/>
      <c r="AI698" s="2"/>
      <c r="AJ698" s="2"/>
      <c r="AK698" s="2"/>
      <c r="AL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4"/>
      <c r="AB699" s="34"/>
      <c r="AC699" s="34"/>
      <c r="AD699" s="2"/>
      <c r="AE699" s="2"/>
      <c r="AF699" s="2"/>
      <c r="AG699" s="2"/>
      <c r="AH699" s="2"/>
      <c r="AI699" s="2"/>
      <c r="AJ699" s="2"/>
      <c r="AK699" s="2"/>
      <c r="AL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4"/>
      <c r="AB700" s="34"/>
      <c r="AC700" s="34"/>
      <c r="AD700" s="2"/>
      <c r="AE700" s="2"/>
      <c r="AF700" s="2"/>
      <c r="AG700" s="2"/>
      <c r="AH700" s="2"/>
      <c r="AI700" s="2"/>
      <c r="AJ700" s="2"/>
      <c r="AK700" s="2"/>
      <c r="AL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4"/>
      <c r="AB701" s="34"/>
      <c r="AC701" s="34"/>
      <c r="AD701" s="2"/>
      <c r="AE701" s="2"/>
      <c r="AF701" s="2"/>
      <c r="AG701" s="2"/>
      <c r="AH701" s="2"/>
      <c r="AI701" s="2"/>
      <c r="AJ701" s="2"/>
      <c r="AK701" s="2"/>
      <c r="AL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4"/>
      <c r="AB702" s="34"/>
      <c r="AC702" s="34"/>
      <c r="AD702" s="2"/>
      <c r="AE702" s="2"/>
      <c r="AF702" s="2"/>
      <c r="AG702" s="2"/>
      <c r="AH702" s="2"/>
      <c r="AI702" s="2"/>
      <c r="AJ702" s="2"/>
      <c r="AK702" s="2"/>
      <c r="AL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4"/>
      <c r="AB703" s="34"/>
      <c r="AC703" s="34"/>
      <c r="AD703" s="2"/>
      <c r="AE703" s="2"/>
      <c r="AF703" s="2"/>
      <c r="AG703" s="2"/>
      <c r="AH703" s="2"/>
      <c r="AI703" s="2"/>
      <c r="AJ703" s="2"/>
      <c r="AK703" s="2"/>
      <c r="AL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4"/>
      <c r="AB704" s="34"/>
      <c r="AC704" s="34"/>
      <c r="AD704" s="2"/>
      <c r="AE704" s="2"/>
      <c r="AF704" s="2"/>
      <c r="AG704" s="2"/>
      <c r="AH704" s="2"/>
      <c r="AI704" s="2"/>
      <c r="AJ704" s="2"/>
      <c r="AK704" s="2"/>
      <c r="AL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4"/>
      <c r="AB705" s="34"/>
      <c r="AC705" s="34"/>
      <c r="AD705" s="2"/>
      <c r="AE705" s="2"/>
      <c r="AF705" s="2"/>
      <c r="AG705" s="2"/>
      <c r="AH705" s="2"/>
      <c r="AI705" s="2"/>
      <c r="AJ705" s="2"/>
      <c r="AK705" s="2"/>
      <c r="AL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4"/>
      <c r="AB706" s="34"/>
      <c r="AC706" s="34"/>
      <c r="AD706" s="2"/>
      <c r="AE706" s="2"/>
      <c r="AF706" s="2"/>
      <c r="AG706" s="2"/>
      <c r="AH706" s="2"/>
      <c r="AI706" s="2"/>
      <c r="AJ706" s="2"/>
      <c r="AK706" s="2"/>
      <c r="AL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4"/>
      <c r="AB707" s="34"/>
      <c r="AC707" s="34"/>
      <c r="AD707" s="2"/>
      <c r="AE707" s="2"/>
      <c r="AF707" s="2"/>
      <c r="AG707" s="2"/>
      <c r="AH707" s="2"/>
      <c r="AI707" s="2"/>
      <c r="AJ707" s="2"/>
      <c r="AK707" s="2"/>
      <c r="AL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4"/>
      <c r="AB708" s="34"/>
      <c r="AC708" s="34"/>
      <c r="AD708" s="2"/>
      <c r="AE708" s="2"/>
      <c r="AF708" s="2"/>
      <c r="AG708" s="2"/>
      <c r="AH708" s="2"/>
      <c r="AI708" s="2"/>
      <c r="AJ708" s="2"/>
      <c r="AK708" s="2"/>
      <c r="AL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4"/>
      <c r="AB709" s="34"/>
      <c r="AC709" s="34"/>
      <c r="AD709" s="2"/>
      <c r="AE709" s="2"/>
      <c r="AF709" s="2"/>
      <c r="AG709" s="2"/>
      <c r="AH709" s="2"/>
      <c r="AI709" s="2"/>
      <c r="AJ709" s="2"/>
      <c r="AK709" s="2"/>
      <c r="AL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4"/>
      <c r="AB710" s="34"/>
      <c r="AC710" s="34"/>
      <c r="AD710" s="2"/>
      <c r="AE710" s="2"/>
      <c r="AF710" s="2"/>
      <c r="AG710" s="2"/>
      <c r="AH710" s="2"/>
      <c r="AI710" s="2"/>
      <c r="AJ710" s="2"/>
      <c r="AK710" s="2"/>
      <c r="AL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4"/>
      <c r="AB711" s="34"/>
      <c r="AC711" s="34"/>
      <c r="AD711" s="2"/>
      <c r="AE711" s="2"/>
      <c r="AF711" s="2"/>
      <c r="AG711" s="2"/>
      <c r="AH711" s="2"/>
      <c r="AI711" s="2"/>
      <c r="AJ711" s="2"/>
      <c r="AK711" s="2"/>
      <c r="AL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4"/>
      <c r="AB712" s="34"/>
      <c r="AC712" s="34"/>
      <c r="AD712" s="2"/>
      <c r="AE712" s="2"/>
      <c r="AF712" s="2"/>
      <c r="AG712" s="2"/>
      <c r="AH712" s="2"/>
      <c r="AI712" s="2"/>
      <c r="AJ712" s="2"/>
      <c r="AK712" s="2"/>
      <c r="AL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4"/>
      <c r="AB713" s="34"/>
      <c r="AC713" s="34"/>
      <c r="AD713" s="2"/>
      <c r="AE713" s="2"/>
      <c r="AF713" s="2"/>
      <c r="AG713" s="2"/>
      <c r="AH713" s="2"/>
      <c r="AI713" s="2"/>
      <c r="AJ713" s="2"/>
      <c r="AK713" s="2"/>
      <c r="AL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4"/>
      <c r="AB714" s="34"/>
      <c r="AC714" s="34"/>
      <c r="AD714" s="2"/>
      <c r="AE714" s="2"/>
      <c r="AF714" s="2"/>
      <c r="AG714" s="2"/>
      <c r="AH714" s="2"/>
      <c r="AI714" s="2"/>
      <c r="AJ714" s="2"/>
      <c r="AK714" s="2"/>
      <c r="AL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4"/>
      <c r="AB715" s="34"/>
      <c r="AC715" s="34"/>
      <c r="AD715" s="2"/>
      <c r="AE715" s="2"/>
      <c r="AF715" s="2"/>
      <c r="AG715" s="2"/>
      <c r="AH715" s="2"/>
      <c r="AI715" s="2"/>
      <c r="AJ715" s="2"/>
      <c r="AK715" s="2"/>
      <c r="AL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4"/>
      <c r="AB716" s="34"/>
      <c r="AC716" s="34"/>
      <c r="AD716" s="2"/>
      <c r="AE716" s="2"/>
      <c r="AF716" s="2"/>
      <c r="AG716" s="2"/>
      <c r="AH716" s="2"/>
      <c r="AI716" s="2"/>
      <c r="AJ716" s="2"/>
      <c r="AK716" s="2"/>
      <c r="AL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4"/>
      <c r="AB717" s="34"/>
      <c r="AC717" s="34"/>
      <c r="AD717" s="2"/>
      <c r="AE717" s="2"/>
      <c r="AF717" s="2"/>
      <c r="AG717" s="2"/>
      <c r="AH717" s="2"/>
      <c r="AI717" s="2"/>
      <c r="AJ717" s="2"/>
      <c r="AK717" s="2"/>
      <c r="AL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4"/>
      <c r="AB718" s="34"/>
      <c r="AC718" s="34"/>
      <c r="AD718" s="2"/>
      <c r="AE718" s="2"/>
      <c r="AF718" s="2"/>
      <c r="AG718" s="2"/>
      <c r="AH718" s="2"/>
      <c r="AI718" s="2"/>
      <c r="AJ718" s="2"/>
      <c r="AK718" s="2"/>
      <c r="AL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4"/>
      <c r="AB719" s="34"/>
      <c r="AC719" s="34"/>
      <c r="AD719" s="2"/>
      <c r="AE719" s="2"/>
      <c r="AF719" s="2"/>
      <c r="AG719" s="2"/>
      <c r="AH719" s="2"/>
      <c r="AI719" s="2"/>
      <c r="AJ719" s="2"/>
      <c r="AK719" s="2"/>
      <c r="AL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4"/>
      <c r="AB720" s="34"/>
      <c r="AC720" s="34"/>
      <c r="AD720" s="2"/>
      <c r="AE720" s="2"/>
      <c r="AF720" s="2"/>
      <c r="AG720" s="2"/>
      <c r="AH720" s="2"/>
      <c r="AI720" s="2"/>
      <c r="AJ720" s="2"/>
      <c r="AK720" s="2"/>
      <c r="AL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4"/>
      <c r="AB721" s="34"/>
      <c r="AC721" s="34"/>
      <c r="AD721" s="2"/>
      <c r="AE721" s="2"/>
      <c r="AF721" s="2"/>
      <c r="AG721" s="2"/>
      <c r="AH721" s="2"/>
      <c r="AI721" s="2"/>
      <c r="AJ721" s="2"/>
      <c r="AK721" s="2"/>
      <c r="AL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4"/>
      <c r="AB722" s="34"/>
      <c r="AC722" s="34"/>
      <c r="AD722" s="2"/>
      <c r="AE722" s="2"/>
      <c r="AF722" s="2"/>
      <c r="AG722" s="2"/>
      <c r="AH722" s="2"/>
      <c r="AI722" s="2"/>
      <c r="AJ722" s="2"/>
      <c r="AK722" s="2"/>
      <c r="AL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4"/>
      <c r="AB723" s="34"/>
      <c r="AC723" s="34"/>
      <c r="AD723" s="2"/>
      <c r="AE723" s="2"/>
      <c r="AF723" s="2"/>
      <c r="AG723" s="2"/>
      <c r="AH723" s="2"/>
      <c r="AI723" s="2"/>
      <c r="AJ723" s="2"/>
      <c r="AK723" s="2"/>
      <c r="AL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4"/>
      <c r="AB724" s="34"/>
      <c r="AC724" s="34"/>
      <c r="AD724" s="2"/>
      <c r="AE724" s="2"/>
      <c r="AF724" s="2"/>
      <c r="AG724" s="2"/>
      <c r="AH724" s="2"/>
      <c r="AI724" s="2"/>
      <c r="AJ724" s="2"/>
      <c r="AK724" s="2"/>
      <c r="AL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4"/>
      <c r="AB725" s="34"/>
      <c r="AC725" s="34"/>
      <c r="AD725" s="2"/>
      <c r="AE725" s="2"/>
      <c r="AF725" s="2"/>
      <c r="AG725" s="2"/>
      <c r="AH725" s="2"/>
      <c r="AI725" s="2"/>
      <c r="AJ725" s="2"/>
      <c r="AK725" s="2"/>
      <c r="AL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4"/>
      <c r="AB726" s="34"/>
      <c r="AC726" s="34"/>
      <c r="AD726" s="2"/>
      <c r="AE726" s="2"/>
      <c r="AF726" s="2"/>
      <c r="AG726" s="2"/>
      <c r="AH726" s="2"/>
      <c r="AI726" s="2"/>
      <c r="AJ726" s="2"/>
      <c r="AK726" s="2"/>
      <c r="AL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4"/>
      <c r="AB727" s="34"/>
      <c r="AC727" s="34"/>
      <c r="AD727" s="2"/>
      <c r="AE727" s="2"/>
      <c r="AF727" s="2"/>
      <c r="AG727" s="2"/>
      <c r="AH727" s="2"/>
      <c r="AI727" s="2"/>
      <c r="AJ727" s="2"/>
      <c r="AK727" s="2"/>
      <c r="AL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4"/>
      <c r="AB728" s="34"/>
      <c r="AC728" s="34"/>
      <c r="AD728" s="2"/>
      <c r="AE728" s="2"/>
      <c r="AF728" s="2"/>
      <c r="AG728" s="2"/>
      <c r="AH728" s="2"/>
      <c r="AI728" s="2"/>
      <c r="AJ728" s="2"/>
      <c r="AK728" s="2"/>
      <c r="AL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4"/>
      <c r="AB729" s="34"/>
      <c r="AC729" s="34"/>
      <c r="AD729" s="2"/>
      <c r="AE729" s="2"/>
      <c r="AF729" s="2"/>
      <c r="AG729" s="2"/>
      <c r="AH729" s="2"/>
      <c r="AI729" s="2"/>
      <c r="AJ729" s="2"/>
      <c r="AK729" s="2"/>
      <c r="AL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4"/>
      <c r="AB730" s="34"/>
      <c r="AC730" s="34"/>
      <c r="AD730" s="2"/>
      <c r="AE730" s="2"/>
      <c r="AF730" s="2"/>
      <c r="AG730" s="2"/>
      <c r="AH730" s="2"/>
      <c r="AI730" s="2"/>
      <c r="AJ730" s="2"/>
      <c r="AK730" s="2"/>
      <c r="AL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4"/>
      <c r="AB731" s="34"/>
      <c r="AC731" s="34"/>
      <c r="AD731" s="2"/>
      <c r="AE731" s="2"/>
      <c r="AF731" s="2"/>
      <c r="AG731" s="2"/>
      <c r="AH731" s="2"/>
      <c r="AI731" s="2"/>
      <c r="AJ731" s="2"/>
      <c r="AK731" s="2"/>
      <c r="AL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4"/>
      <c r="AB732" s="34"/>
      <c r="AC732" s="34"/>
      <c r="AD732" s="2"/>
      <c r="AE732" s="2"/>
      <c r="AF732" s="2"/>
      <c r="AG732" s="2"/>
      <c r="AH732" s="2"/>
      <c r="AI732" s="2"/>
      <c r="AJ732" s="2"/>
      <c r="AK732" s="2"/>
      <c r="AL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4"/>
      <c r="AB733" s="34"/>
      <c r="AC733" s="34"/>
      <c r="AD733" s="2"/>
      <c r="AE733" s="2"/>
      <c r="AF733" s="2"/>
      <c r="AG733" s="2"/>
      <c r="AH733" s="2"/>
      <c r="AI733" s="2"/>
      <c r="AJ733" s="2"/>
      <c r="AK733" s="2"/>
      <c r="AL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4"/>
      <c r="AB734" s="34"/>
      <c r="AC734" s="34"/>
      <c r="AD734" s="2"/>
      <c r="AE734" s="2"/>
      <c r="AF734" s="2"/>
      <c r="AG734" s="2"/>
      <c r="AH734" s="2"/>
      <c r="AI734" s="2"/>
      <c r="AJ734" s="2"/>
      <c r="AK734" s="2"/>
      <c r="AL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4"/>
      <c r="AB735" s="34"/>
      <c r="AC735" s="34"/>
      <c r="AD735" s="2"/>
      <c r="AE735" s="2"/>
      <c r="AF735" s="2"/>
      <c r="AG735" s="2"/>
      <c r="AH735" s="2"/>
      <c r="AI735" s="2"/>
      <c r="AJ735" s="2"/>
      <c r="AK735" s="2"/>
      <c r="AL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4"/>
      <c r="AB736" s="34"/>
      <c r="AC736" s="34"/>
      <c r="AD736" s="2"/>
      <c r="AE736" s="2"/>
      <c r="AF736" s="2"/>
      <c r="AG736" s="2"/>
      <c r="AH736" s="2"/>
      <c r="AI736" s="2"/>
      <c r="AJ736" s="2"/>
      <c r="AK736" s="2"/>
      <c r="AL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4"/>
      <c r="AB737" s="34"/>
      <c r="AC737" s="34"/>
      <c r="AD737" s="2"/>
      <c r="AE737" s="2"/>
      <c r="AF737" s="2"/>
      <c r="AG737" s="2"/>
      <c r="AH737" s="2"/>
      <c r="AI737" s="2"/>
      <c r="AJ737" s="2"/>
      <c r="AK737" s="2"/>
      <c r="AL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4"/>
      <c r="AB738" s="34"/>
      <c r="AC738" s="34"/>
      <c r="AD738" s="2"/>
      <c r="AE738" s="2"/>
      <c r="AF738" s="2"/>
      <c r="AG738" s="2"/>
      <c r="AH738" s="2"/>
      <c r="AI738" s="2"/>
      <c r="AJ738" s="2"/>
      <c r="AK738" s="2"/>
      <c r="AL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4"/>
      <c r="AB739" s="34"/>
      <c r="AC739" s="34"/>
      <c r="AD739" s="2"/>
      <c r="AE739" s="2"/>
      <c r="AF739" s="2"/>
      <c r="AG739" s="2"/>
      <c r="AH739" s="2"/>
      <c r="AI739" s="2"/>
      <c r="AJ739" s="2"/>
      <c r="AK739" s="2"/>
      <c r="AL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4"/>
      <c r="AB740" s="34"/>
      <c r="AC740" s="34"/>
      <c r="AD740" s="2"/>
      <c r="AE740" s="2"/>
      <c r="AF740" s="2"/>
      <c r="AG740" s="2"/>
      <c r="AH740" s="2"/>
      <c r="AI740" s="2"/>
      <c r="AJ740" s="2"/>
      <c r="AK740" s="2"/>
      <c r="AL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4"/>
      <c r="AB741" s="34"/>
      <c r="AC741" s="34"/>
      <c r="AD741" s="2"/>
      <c r="AE741" s="2"/>
      <c r="AF741" s="2"/>
      <c r="AG741" s="2"/>
      <c r="AH741" s="2"/>
      <c r="AI741" s="2"/>
      <c r="AJ741" s="2"/>
      <c r="AK741" s="2"/>
      <c r="AL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4"/>
      <c r="AB742" s="34"/>
      <c r="AC742" s="34"/>
      <c r="AD742" s="2"/>
      <c r="AE742" s="2"/>
      <c r="AF742" s="2"/>
      <c r="AG742" s="2"/>
      <c r="AH742" s="2"/>
      <c r="AI742" s="2"/>
      <c r="AJ742" s="2"/>
      <c r="AK742" s="2"/>
      <c r="AL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4"/>
      <c r="AB743" s="34"/>
      <c r="AC743" s="34"/>
      <c r="AD743" s="2"/>
      <c r="AE743" s="2"/>
      <c r="AF743" s="2"/>
      <c r="AG743" s="2"/>
      <c r="AH743" s="2"/>
      <c r="AI743" s="2"/>
      <c r="AJ743" s="2"/>
      <c r="AK743" s="2"/>
      <c r="AL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4"/>
      <c r="AB744" s="34"/>
      <c r="AC744" s="34"/>
      <c r="AD744" s="2"/>
      <c r="AE744" s="2"/>
      <c r="AF744" s="2"/>
      <c r="AG744" s="2"/>
      <c r="AH744" s="2"/>
      <c r="AI744" s="2"/>
      <c r="AJ744" s="2"/>
      <c r="AK744" s="2"/>
      <c r="AL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4"/>
      <c r="AB745" s="34"/>
      <c r="AC745" s="34"/>
      <c r="AD745" s="2"/>
      <c r="AE745" s="2"/>
      <c r="AF745" s="2"/>
      <c r="AG745" s="2"/>
      <c r="AH745" s="2"/>
      <c r="AI745" s="2"/>
      <c r="AJ745" s="2"/>
      <c r="AK745" s="2"/>
      <c r="AL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4"/>
      <c r="AB746" s="34"/>
      <c r="AC746" s="34"/>
      <c r="AD746" s="2"/>
      <c r="AE746" s="2"/>
      <c r="AF746" s="2"/>
      <c r="AG746" s="2"/>
      <c r="AH746" s="2"/>
      <c r="AI746" s="2"/>
      <c r="AJ746" s="2"/>
      <c r="AK746" s="2"/>
      <c r="AL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4"/>
      <c r="AB747" s="34"/>
      <c r="AC747" s="34"/>
      <c r="AD747" s="2"/>
      <c r="AE747" s="2"/>
      <c r="AF747" s="2"/>
      <c r="AG747" s="2"/>
      <c r="AH747" s="2"/>
      <c r="AI747" s="2"/>
      <c r="AJ747" s="2"/>
      <c r="AK747" s="2"/>
      <c r="AL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4"/>
      <c r="AB748" s="34"/>
      <c r="AC748" s="34"/>
      <c r="AD748" s="2"/>
      <c r="AE748" s="2"/>
      <c r="AF748" s="2"/>
      <c r="AG748" s="2"/>
      <c r="AH748" s="2"/>
      <c r="AI748" s="2"/>
      <c r="AJ748" s="2"/>
      <c r="AK748" s="2"/>
      <c r="AL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4"/>
      <c r="AB749" s="34"/>
      <c r="AC749" s="34"/>
      <c r="AD749" s="2"/>
      <c r="AE749" s="2"/>
      <c r="AF749" s="2"/>
      <c r="AG749" s="2"/>
      <c r="AH749" s="2"/>
      <c r="AI749" s="2"/>
      <c r="AJ749" s="2"/>
      <c r="AK749" s="2"/>
      <c r="AL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4"/>
      <c r="AB750" s="34"/>
      <c r="AC750" s="34"/>
      <c r="AD750" s="2"/>
      <c r="AE750" s="2"/>
      <c r="AF750" s="2"/>
      <c r="AG750" s="2"/>
      <c r="AH750" s="2"/>
      <c r="AI750" s="2"/>
      <c r="AJ750" s="2"/>
      <c r="AK750" s="2"/>
      <c r="AL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4"/>
      <c r="AB751" s="34"/>
      <c r="AC751" s="34"/>
      <c r="AD751" s="2"/>
      <c r="AE751" s="2"/>
      <c r="AF751" s="2"/>
      <c r="AG751" s="2"/>
      <c r="AH751" s="2"/>
      <c r="AI751" s="2"/>
      <c r="AJ751" s="2"/>
      <c r="AK751" s="2"/>
      <c r="AL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4"/>
      <c r="AB752" s="34"/>
      <c r="AC752" s="34"/>
      <c r="AD752" s="2"/>
      <c r="AE752" s="2"/>
      <c r="AF752" s="2"/>
      <c r="AG752" s="2"/>
      <c r="AH752" s="2"/>
      <c r="AI752" s="2"/>
      <c r="AJ752" s="2"/>
      <c r="AK752" s="2"/>
      <c r="AL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4"/>
      <c r="AB753" s="34"/>
      <c r="AC753" s="34"/>
      <c r="AD753" s="2"/>
      <c r="AE753" s="2"/>
      <c r="AF753" s="2"/>
      <c r="AG753" s="2"/>
      <c r="AH753" s="2"/>
      <c r="AI753" s="2"/>
      <c r="AJ753" s="2"/>
      <c r="AK753" s="2"/>
      <c r="AL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4"/>
      <c r="AB754" s="34"/>
      <c r="AC754" s="34"/>
      <c r="AD754" s="2"/>
      <c r="AE754" s="2"/>
      <c r="AF754" s="2"/>
      <c r="AG754" s="2"/>
      <c r="AH754" s="2"/>
      <c r="AI754" s="2"/>
      <c r="AJ754" s="2"/>
      <c r="AK754" s="2"/>
      <c r="AL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4"/>
      <c r="AB755" s="34"/>
      <c r="AC755" s="34"/>
      <c r="AD755" s="2"/>
      <c r="AE755" s="2"/>
      <c r="AF755" s="2"/>
      <c r="AG755" s="2"/>
      <c r="AH755" s="2"/>
      <c r="AI755" s="2"/>
      <c r="AJ755" s="2"/>
      <c r="AK755" s="2"/>
      <c r="AL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4"/>
      <c r="AB756" s="34"/>
      <c r="AC756" s="34"/>
      <c r="AD756" s="2"/>
      <c r="AE756" s="2"/>
      <c r="AF756" s="2"/>
      <c r="AG756" s="2"/>
      <c r="AH756" s="2"/>
      <c r="AI756" s="2"/>
      <c r="AJ756" s="2"/>
      <c r="AK756" s="2"/>
      <c r="AL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4"/>
      <c r="AB757" s="34"/>
      <c r="AC757" s="34"/>
      <c r="AD757" s="2"/>
      <c r="AE757" s="2"/>
      <c r="AF757" s="2"/>
      <c r="AG757" s="2"/>
      <c r="AH757" s="2"/>
      <c r="AI757" s="2"/>
      <c r="AJ757" s="2"/>
      <c r="AK757" s="2"/>
      <c r="AL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4"/>
      <c r="AB758" s="34"/>
      <c r="AC758" s="34"/>
      <c r="AD758" s="2"/>
      <c r="AE758" s="2"/>
      <c r="AF758" s="2"/>
      <c r="AG758" s="2"/>
      <c r="AH758" s="2"/>
      <c r="AI758" s="2"/>
      <c r="AJ758" s="2"/>
      <c r="AK758" s="2"/>
      <c r="AL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4"/>
      <c r="AB759" s="34"/>
      <c r="AC759" s="34"/>
      <c r="AD759" s="2"/>
      <c r="AE759" s="2"/>
      <c r="AF759" s="2"/>
      <c r="AG759" s="2"/>
      <c r="AH759" s="2"/>
      <c r="AI759" s="2"/>
      <c r="AJ759" s="2"/>
      <c r="AK759" s="2"/>
      <c r="AL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4"/>
      <c r="AB760" s="34"/>
      <c r="AC760" s="34"/>
      <c r="AD760" s="2"/>
      <c r="AE760" s="2"/>
      <c r="AF760" s="2"/>
      <c r="AG760" s="2"/>
      <c r="AH760" s="2"/>
      <c r="AI760" s="2"/>
      <c r="AJ760" s="2"/>
      <c r="AK760" s="2"/>
      <c r="AL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4"/>
      <c r="AB761" s="34"/>
      <c r="AC761" s="34"/>
      <c r="AD761" s="2"/>
      <c r="AE761" s="2"/>
      <c r="AF761" s="2"/>
      <c r="AG761" s="2"/>
      <c r="AH761" s="2"/>
      <c r="AI761" s="2"/>
      <c r="AJ761" s="2"/>
      <c r="AK761" s="2"/>
      <c r="AL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4"/>
      <c r="AB762" s="34"/>
      <c r="AC762" s="34"/>
      <c r="AD762" s="2"/>
      <c r="AE762" s="2"/>
      <c r="AF762" s="2"/>
      <c r="AG762" s="2"/>
      <c r="AH762" s="2"/>
      <c r="AI762" s="2"/>
      <c r="AJ762" s="2"/>
      <c r="AK762" s="2"/>
      <c r="AL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4"/>
      <c r="AB763" s="34"/>
      <c r="AC763" s="34"/>
      <c r="AD763" s="2"/>
      <c r="AE763" s="2"/>
      <c r="AF763" s="2"/>
      <c r="AG763" s="2"/>
      <c r="AH763" s="2"/>
      <c r="AI763" s="2"/>
      <c r="AJ763" s="2"/>
      <c r="AK763" s="2"/>
      <c r="AL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4"/>
      <c r="AB764" s="34"/>
      <c r="AC764" s="34"/>
      <c r="AD764" s="2"/>
      <c r="AE764" s="2"/>
      <c r="AF764" s="2"/>
      <c r="AG764" s="2"/>
      <c r="AH764" s="2"/>
      <c r="AI764" s="2"/>
      <c r="AJ764" s="2"/>
      <c r="AK764" s="2"/>
      <c r="AL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4"/>
      <c r="AB765" s="34"/>
      <c r="AC765" s="34"/>
      <c r="AD765" s="2"/>
      <c r="AE765" s="2"/>
      <c r="AF765" s="2"/>
      <c r="AG765" s="2"/>
      <c r="AH765" s="2"/>
      <c r="AI765" s="2"/>
      <c r="AJ765" s="2"/>
      <c r="AK765" s="2"/>
      <c r="AL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4"/>
      <c r="AB766" s="34"/>
      <c r="AC766" s="34"/>
      <c r="AD766" s="2"/>
      <c r="AE766" s="2"/>
      <c r="AF766" s="2"/>
      <c r="AG766" s="2"/>
      <c r="AH766" s="2"/>
      <c r="AI766" s="2"/>
      <c r="AJ766" s="2"/>
      <c r="AK766" s="2"/>
      <c r="AL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4"/>
      <c r="AB767" s="34"/>
      <c r="AC767" s="34"/>
      <c r="AD767" s="2"/>
      <c r="AE767" s="2"/>
      <c r="AF767" s="2"/>
      <c r="AG767" s="2"/>
      <c r="AH767" s="2"/>
      <c r="AI767" s="2"/>
      <c r="AJ767" s="2"/>
      <c r="AK767" s="2"/>
      <c r="AL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4"/>
      <c r="AB768" s="34"/>
      <c r="AC768" s="34"/>
      <c r="AD768" s="2"/>
      <c r="AE768" s="2"/>
      <c r="AF768" s="2"/>
      <c r="AG768" s="2"/>
      <c r="AH768" s="2"/>
      <c r="AI768" s="2"/>
      <c r="AJ768" s="2"/>
      <c r="AK768" s="2"/>
      <c r="AL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4"/>
      <c r="AB769" s="34"/>
      <c r="AC769" s="34"/>
      <c r="AD769" s="2"/>
      <c r="AE769" s="2"/>
      <c r="AF769" s="2"/>
      <c r="AG769" s="2"/>
      <c r="AH769" s="2"/>
      <c r="AI769" s="2"/>
      <c r="AJ769" s="2"/>
      <c r="AK769" s="2"/>
      <c r="AL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4"/>
      <c r="AB770" s="34"/>
      <c r="AC770" s="34"/>
      <c r="AD770" s="2"/>
      <c r="AE770" s="2"/>
      <c r="AF770" s="2"/>
      <c r="AG770" s="2"/>
      <c r="AH770" s="2"/>
      <c r="AI770" s="2"/>
      <c r="AJ770" s="2"/>
      <c r="AK770" s="2"/>
      <c r="AL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4"/>
      <c r="AB771" s="34"/>
      <c r="AC771" s="34"/>
      <c r="AD771" s="2"/>
      <c r="AE771" s="2"/>
      <c r="AF771" s="2"/>
      <c r="AG771" s="2"/>
      <c r="AH771" s="2"/>
      <c r="AI771" s="2"/>
      <c r="AJ771" s="2"/>
      <c r="AK771" s="2"/>
      <c r="AL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4"/>
      <c r="AB772" s="34"/>
      <c r="AC772" s="34"/>
      <c r="AD772" s="2"/>
      <c r="AE772" s="2"/>
      <c r="AF772" s="2"/>
      <c r="AG772" s="2"/>
      <c r="AH772" s="2"/>
      <c r="AI772" s="2"/>
      <c r="AJ772" s="2"/>
      <c r="AK772" s="2"/>
      <c r="AL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4"/>
      <c r="AB773" s="34"/>
      <c r="AC773" s="34"/>
      <c r="AD773" s="2"/>
      <c r="AE773" s="2"/>
      <c r="AF773" s="2"/>
      <c r="AG773" s="2"/>
      <c r="AH773" s="2"/>
      <c r="AI773" s="2"/>
      <c r="AJ773" s="2"/>
      <c r="AK773" s="2"/>
      <c r="AL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4"/>
      <c r="AB774" s="34"/>
      <c r="AC774" s="34"/>
      <c r="AD774" s="2"/>
      <c r="AE774" s="2"/>
      <c r="AF774" s="2"/>
      <c r="AG774" s="2"/>
      <c r="AH774" s="2"/>
      <c r="AI774" s="2"/>
      <c r="AJ774" s="2"/>
      <c r="AK774" s="2"/>
      <c r="AL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4"/>
      <c r="AB775" s="34"/>
      <c r="AC775" s="34"/>
      <c r="AD775" s="2"/>
      <c r="AE775" s="2"/>
      <c r="AF775" s="2"/>
      <c r="AG775" s="2"/>
      <c r="AH775" s="2"/>
      <c r="AI775" s="2"/>
      <c r="AJ775" s="2"/>
      <c r="AK775" s="2"/>
      <c r="AL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4"/>
      <c r="AB776" s="34"/>
      <c r="AC776" s="34"/>
      <c r="AD776" s="2"/>
      <c r="AE776" s="2"/>
      <c r="AF776" s="2"/>
      <c r="AG776" s="2"/>
      <c r="AH776" s="2"/>
      <c r="AI776" s="2"/>
      <c r="AJ776" s="2"/>
      <c r="AK776" s="2"/>
      <c r="AL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4"/>
      <c r="AB777" s="34"/>
      <c r="AC777" s="34"/>
      <c r="AD777" s="2"/>
      <c r="AE777" s="2"/>
      <c r="AF777" s="2"/>
      <c r="AG777" s="2"/>
      <c r="AH777" s="2"/>
      <c r="AI777" s="2"/>
      <c r="AJ777" s="2"/>
      <c r="AK777" s="2"/>
      <c r="AL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4"/>
      <c r="AB778" s="34"/>
      <c r="AC778" s="34"/>
      <c r="AD778" s="2"/>
      <c r="AE778" s="2"/>
      <c r="AF778" s="2"/>
      <c r="AG778" s="2"/>
      <c r="AH778" s="2"/>
      <c r="AI778" s="2"/>
      <c r="AJ778" s="2"/>
      <c r="AK778" s="2"/>
      <c r="AL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4"/>
      <c r="AB779" s="34"/>
      <c r="AC779" s="34"/>
      <c r="AD779" s="2"/>
      <c r="AE779" s="2"/>
      <c r="AF779" s="2"/>
      <c r="AG779" s="2"/>
      <c r="AH779" s="2"/>
      <c r="AI779" s="2"/>
      <c r="AJ779" s="2"/>
      <c r="AK779" s="2"/>
      <c r="AL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4"/>
      <c r="AB780" s="34"/>
      <c r="AC780" s="34"/>
      <c r="AD780" s="2"/>
      <c r="AE780" s="2"/>
      <c r="AF780" s="2"/>
      <c r="AG780" s="2"/>
      <c r="AH780" s="2"/>
      <c r="AI780" s="2"/>
      <c r="AJ780" s="2"/>
      <c r="AK780" s="2"/>
      <c r="AL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4"/>
      <c r="AB781" s="34"/>
      <c r="AC781" s="34"/>
      <c r="AD781" s="2"/>
      <c r="AE781" s="2"/>
      <c r="AF781" s="2"/>
      <c r="AG781" s="2"/>
      <c r="AH781" s="2"/>
      <c r="AI781" s="2"/>
      <c r="AJ781" s="2"/>
      <c r="AK781" s="2"/>
      <c r="AL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4"/>
      <c r="AB782" s="34"/>
      <c r="AC782" s="34"/>
      <c r="AD782" s="2"/>
      <c r="AE782" s="2"/>
      <c r="AF782" s="2"/>
      <c r="AG782" s="2"/>
      <c r="AH782" s="2"/>
      <c r="AI782" s="2"/>
      <c r="AJ782" s="2"/>
      <c r="AK782" s="2"/>
      <c r="AL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4"/>
      <c r="AB783" s="34"/>
      <c r="AC783" s="34"/>
      <c r="AD783" s="2"/>
      <c r="AE783" s="2"/>
      <c r="AF783" s="2"/>
      <c r="AG783" s="2"/>
      <c r="AH783" s="2"/>
      <c r="AI783" s="2"/>
      <c r="AJ783" s="2"/>
      <c r="AK783" s="2"/>
      <c r="AL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4"/>
      <c r="AB784" s="34"/>
      <c r="AC784" s="34"/>
      <c r="AD784" s="2"/>
      <c r="AE784" s="2"/>
      <c r="AF784" s="2"/>
      <c r="AG784" s="2"/>
      <c r="AH784" s="2"/>
      <c r="AI784" s="2"/>
      <c r="AJ784" s="2"/>
      <c r="AK784" s="2"/>
      <c r="AL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4"/>
      <c r="AB785" s="34"/>
      <c r="AC785" s="34"/>
      <c r="AD785" s="2"/>
      <c r="AE785" s="2"/>
      <c r="AF785" s="2"/>
      <c r="AG785" s="2"/>
      <c r="AH785" s="2"/>
      <c r="AI785" s="2"/>
      <c r="AJ785" s="2"/>
      <c r="AK785" s="2"/>
      <c r="AL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4"/>
      <c r="AB786" s="34"/>
      <c r="AC786" s="34"/>
      <c r="AD786" s="2"/>
      <c r="AE786" s="2"/>
      <c r="AF786" s="2"/>
      <c r="AG786" s="2"/>
      <c r="AH786" s="2"/>
      <c r="AI786" s="2"/>
      <c r="AJ786" s="2"/>
      <c r="AK786" s="2"/>
      <c r="AL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4"/>
      <c r="AB787" s="34"/>
      <c r="AC787" s="34"/>
      <c r="AD787" s="2"/>
      <c r="AE787" s="2"/>
      <c r="AF787" s="2"/>
      <c r="AG787" s="2"/>
      <c r="AH787" s="2"/>
      <c r="AI787" s="2"/>
      <c r="AJ787" s="2"/>
      <c r="AK787" s="2"/>
      <c r="AL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4"/>
      <c r="AB788" s="34"/>
      <c r="AC788" s="34"/>
      <c r="AD788" s="2"/>
      <c r="AE788" s="2"/>
      <c r="AF788" s="2"/>
      <c r="AG788" s="2"/>
      <c r="AH788" s="2"/>
      <c r="AI788" s="2"/>
      <c r="AJ788" s="2"/>
      <c r="AK788" s="2"/>
      <c r="AL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4"/>
      <c r="AB789" s="34"/>
      <c r="AC789" s="34"/>
      <c r="AD789" s="2"/>
      <c r="AE789" s="2"/>
      <c r="AF789" s="2"/>
      <c r="AG789" s="2"/>
      <c r="AH789" s="2"/>
      <c r="AI789" s="2"/>
      <c r="AJ789" s="2"/>
      <c r="AK789" s="2"/>
      <c r="AL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4"/>
      <c r="AB790" s="34"/>
      <c r="AC790" s="34"/>
      <c r="AD790" s="2"/>
      <c r="AE790" s="2"/>
      <c r="AF790" s="2"/>
      <c r="AG790" s="2"/>
      <c r="AH790" s="2"/>
      <c r="AI790" s="2"/>
      <c r="AJ790" s="2"/>
      <c r="AK790" s="2"/>
      <c r="AL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4"/>
      <c r="AB791" s="34"/>
      <c r="AC791" s="34"/>
      <c r="AD791" s="2"/>
      <c r="AE791" s="2"/>
      <c r="AF791" s="2"/>
      <c r="AG791" s="2"/>
      <c r="AH791" s="2"/>
      <c r="AI791" s="2"/>
      <c r="AJ791" s="2"/>
      <c r="AK791" s="2"/>
      <c r="AL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4"/>
      <c r="AB792" s="34"/>
      <c r="AC792" s="34"/>
      <c r="AD792" s="2"/>
      <c r="AE792" s="2"/>
      <c r="AF792" s="2"/>
      <c r="AG792" s="2"/>
      <c r="AH792" s="2"/>
      <c r="AI792" s="2"/>
      <c r="AJ792" s="2"/>
      <c r="AK792" s="2"/>
      <c r="AL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4"/>
      <c r="AB793" s="34"/>
      <c r="AC793" s="34"/>
      <c r="AD793" s="2"/>
      <c r="AE793" s="2"/>
      <c r="AF793" s="2"/>
      <c r="AG793" s="2"/>
      <c r="AH793" s="2"/>
      <c r="AI793" s="2"/>
      <c r="AJ793" s="2"/>
      <c r="AK793" s="2"/>
      <c r="AL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4"/>
      <c r="AB794" s="34"/>
      <c r="AC794" s="34"/>
      <c r="AD794" s="2"/>
      <c r="AE794" s="2"/>
      <c r="AF794" s="2"/>
      <c r="AG794" s="2"/>
      <c r="AH794" s="2"/>
      <c r="AI794" s="2"/>
      <c r="AJ794" s="2"/>
      <c r="AK794" s="2"/>
      <c r="AL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4"/>
      <c r="AB795" s="34"/>
      <c r="AC795" s="34"/>
      <c r="AD795" s="2"/>
      <c r="AE795" s="2"/>
      <c r="AF795" s="2"/>
      <c r="AG795" s="2"/>
      <c r="AH795" s="2"/>
      <c r="AI795" s="2"/>
      <c r="AJ795" s="2"/>
      <c r="AK795" s="2"/>
      <c r="AL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4"/>
      <c r="AB796" s="34"/>
      <c r="AC796" s="34"/>
      <c r="AD796" s="2"/>
      <c r="AE796" s="2"/>
      <c r="AF796" s="2"/>
      <c r="AG796" s="2"/>
      <c r="AH796" s="2"/>
      <c r="AI796" s="2"/>
      <c r="AJ796" s="2"/>
      <c r="AK796" s="2"/>
      <c r="AL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4"/>
      <c r="AB797" s="34"/>
      <c r="AC797" s="34"/>
      <c r="AD797" s="2"/>
      <c r="AE797" s="2"/>
      <c r="AF797" s="2"/>
      <c r="AG797" s="2"/>
      <c r="AH797" s="2"/>
      <c r="AI797" s="2"/>
      <c r="AJ797" s="2"/>
      <c r="AK797" s="2"/>
      <c r="AL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4"/>
      <c r="AB798" s="34"/>
      <c r="AC798" s="34"/>
      <c r="AD798" s="2"/>
      <c r="AE798" s="2"/>
      <c r="AF798" s="2"/>
      <c r="AG798" s="2"/>
      <c r="AH798" s="2"/>
      <c r="AI798" s="2"/>
      <c r="AJ798" s="2"/>
      <c r="AK798" s="2"/>
      <c r="AL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4"/>
      <c r="AB799" s="34"/>
      <c r="AC799" s="34"/>
      <c r="AD799" s="2"/>
      <c r="AE799" s="2"/>
      <c r="AF799" s="2"/>
      <c r="AG799" s="2"/>
      <c r="AH799" s="2"/>
      <c r="AI799" s="2"/>
      <c r="AJ799" s="2"/>
      <c r="AK799" s="2"/>
      <c r="AL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4"/>
      <c r="AB800" s="34"/>
      <c r="AC800" s="34"/>
      <c r="AD800" s="2"/>
      <c r="AE800" s="2"/>
      <c r="AF800" s="2"/>
      <c r="AG800" s="2"/>
      <c r="AH800" s="2"/>
      <c r="AI800" s="2"/>
      <c r="AJ800" s="2"/>
      <c r="AK800" s="2"/>
      <c r="AL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4"/>
      <c r="AB801" s="34"/>
      <c r="AC801" s="34"/>
      <c r="AD801" s="2"/>
      <c r="AE801" s="2"/>
      <c r="AF801" s="2"/>
      <c r="AG801" s="2"/>
      <c r="AH801" s="2"/>
      <c r="AI801" s="2"/>
      <c r="AJ801" s="2"/>
      <c r="AK801" s="2"/>
      <c r="AL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4"/>
      <c r="AB802" s="34"/>
      <c r="AC802" s="34"/>
      <c r="AD802" s="2"/>
      <c r="AE802" s="2"/>
      <c r="AF802" s="2"/>
      <c r="AG802" s="2"/>
      <c r="AH802" s="2"/>
      <c r="AI802" s="2"/>
      <c r="AJ802" s="2"/>
      <c r="AK802" s="2"/>
      <c r="AL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4"/>
      <c r="AB803" s="34"/>
      <c r="AC803" s="34"/>
      <c r="AD803" s="2"/>
      <c r="AE803" s="2"/>
      <c r="AF803" s="2"/>
      <c r="AG803" s="2"/>
      <c r="AH803" s="2"/>
      <c r="AI803" s="2"/>
      <c r="AJ803" s="2"/>
      <c r="AK803" s="2"/>
      <c r="AL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4"/>
      <c r="AB804" s="34"/>
      <c r="AC804" s="34"/>
      <c r="AD804" s="2"/>
      <c r="AE804" s="2"/>
      <c r="AF804" s="2"/>
      <c r="AG804" s="2"/>
      <c r="AH804" s="2"/>
      <c r="AI804" s="2"/>
      <c r="AJ804" s="2"/>
      <c r="AK804" s="2"/>
      <c r="AL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4"/>
      <c r="AB805" s="34"/>
      <c r="AC805" s="34"/>
      <c r="AD805" s="2"/>
      <c r="AE805" s="2"/>
      <c r="AF805" s="2"/>
      <c r="AG805" s="2"/>
      <c r="AH805" s="2"/>
      <c r="AI805" s="2"/>
      <c r="AJ805" s="2"/>
      <c r="AK805" s="2"/>
      <c r="AL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4"/>
      <c r="AB806" s="34"/>
      <c r="AC806" s="34"/>
      <c r="AD806" s="2"/>
      <c r="AE806" s="2"/>
      <c r="AF806" s="2"/>
      <c r="AG806" s="2"/>
      <c r="AH806" s="2"/>
      <c r="AI806" s="2"/>
      <c r="AJ806" s="2"/>
      <c r="AK806" s="2"/>
      <c r="AL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4"/>
      <c r="AB807" s="34"/>
      <c r="AC807" s="34"/>
      <c r="AD807" s="2"/>
      <c r="AE807" s="2"/>
      <c r="AF807" s="2"/>
      <c r="AG807" s="2"/>
      <c r="AH807" s="2"/>
      <c r="AI807" s="2"/>
      <c r="AJ807" s="2"/>
      <c r="AK807" s="2"/>
      <c r="AL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4"/>
      <c r="AB808" s="34"/>
      <c r="AC808" s="34"/>
      <c r="AD808" s="2"/>
      <c r="AE808" s="2"/>
      <c r="AF808" s="2"/>
      <c r="AG808" s="2"/>
      <c r="AH808" s="2"/>
      <c r="AI808" s="2"/>
      <c r="AJ808" s="2"/>
      <c r="AK808" s="2"/>
      <c r="AL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4"/>
      <c r="AB809" s="34"/>
      <c r="AC809" s="34"/>
      <c r="AD809" s="2"/>
      <c r="AE809" s="2"/>
      <c r="AF809" s="2"/>
      <c r="AG809" s="2"/>
      <c r="AH809" s="2"/>
      <c r="AI809" s="2"/>
      <c r="AJ809" s="2"/>
      <c r="AK809" s="2"/>
      <c r="AL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4"/>
      <c r="AB810" s="34"/>
      <c r="AC810" s="34"/>
      <c r="AD810" s="2"/>
      <c r="AE810" s="2"/>
      <c r="AF810" s="2"/>
      <c r="AG810" s="2"/>
      <c r="AH810" s="2"/>
      <c r="AI810" s="2"/>
      <c r="AJ810" s="2"/>
      <c r="AK810" s="2"/>
      <c r="AL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4"/>
      <c r="AB811" s="34"/>
      <c r="AC811" s="34"/>
      <c r="AD811" s="2"/>
      <c r="AE811" s="2"/>
      <c r="AF811" s="2"/>
      <c r="AG811" s="2"/>
      <c r="AH811" s="2"/>
      <c r="AI811" s="2"/>
      <c r="AJ811" s="2"/>
      <c r="AK811" s="2"/>
      <c r="AL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4"/>
      <c r="AB812" s="34"/>
      <c r="AC812" s="34"/>
      <c r="AD812" s="2"/>
      <c r="AE812" s="2"/>
      <c r="AF812" s="2"/>
      <c r="AG812" s="2"/>
      <c r="AH812" s="2"/>
      <c r="AI812" s="2"/>
      <c r="AJ812" s="2"/>
      <c r="AK812" s="2"/>
      <c r="AL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4"/>
      <c r="AB813" s="34"/>
      <c r="AC813" s="34"/>
      <c r="AD813" s="2"/>
      <c r="AE813" s="2"/>
      <c r="AF813" s="2"/>
      <c r="AG813" s="2"/>
      <c r="AH813" s="2"/>
      <c r="AI813" s="2"/>
      <c r="AJ813" s="2"/>
      <c r="AK813" s="2"/>
      <c r="AL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4"/>
      <c r="AB814" s="34"/>
      <c r="AC814" s="34"/>
      <c r="AD814" s="2"/>
      <c r="AE814" s="2"/>
      <c r="AF814" s="2"/>
      <c r="AG814" s="2"/>
      <c r="AH814" s="2"/>
      <c r="AI814" s="2"/>
      <c r="AJ814" s="2"/>
      <c r="AK814" s="2"/>
      <c r="AL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4"/>
      <c r="AB815" s="34"/>
      <c r="AC815" s="34"/>
      <c r="AD815" s="2"/>
      <c r="AE815" s="2"/>
      <c r="AF815" s="2"/>
      <c r="AG815" s="2"/>
      <c r="AH815" s="2"/>
      <c r="AI815" s="2"/>
      <c r="AJ815" s="2"/>
      <c r="AK815" s="2"/>
      <c r="AL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4"/>
      <c r="AB816" s="34"/>
      <c r="AC816" s="34"/>
      <c r="AD816" s="2"/>
      <c r="AE816" s="2"/>
      <c r="AF816" s="2"/>
      <c r="AG816" s="2"/>
      <c r="AH816" s="2"/>
      <c r="AI816" s="2"/>
      <c r="AJ816" s="2"/>
      <c r="AK816" s="2"/>
      <c r="AL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4"/>
      <c r="AB817" s="34"/>
      <c r="AC817" s="34"/>
      <c r="AD817" s="2"/>
      <c r="AE817" s="2"/>
      <c r="AF817" s="2"/>
      <c r="AG817" s="2"/>
      <c r="AH817" s="2"/>
      <c r="AI817" s="2"/>
      <c r="AJ817" s="2"/>
      <c r="AK817" s="2"/>
      <c r="AL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4"/>
      <c r="AB818" s="34"/>
      <c r="AC818" s="34"/>
      <c r="AD818" s="2"/>
      <c r="AE818" s="2"/>
      <c r="AF818" s="2"/>
      <c r="AG818" s="2"/>
      <c r="AH818" s="2"/>
      <c r="AI818" s="2"/>
      <c r="AJ818" s="2"/>
      <c r="AK818" s="2"/>
      <c r="AL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4"/>
      <c r="AB819" s="34"/>
      <c r="AC819" s="34"/>
      <c r="AD819" s="2"/>
      <c r="AE819" s="2"/>
      <c r="AF819" s="2"/>
      <c r="AG819" s="2"/>
      <c r="AH819" s="2"/>
      <c r="AI819" s="2"/>
      <c r="AJ819" s="2"/>
      <c r="AK819" s="2"/>
      <c r="AL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4"/>
      <c r="AB820" s="34"/>
      <c r="AC820" s="34"/>
      <c r="AD820" s="2"/>
      <c r="AE820" s="2"/>
      <c r="AF820" s="2"/>
      <c r="AG820" s="2"/>
      <c r="AH820" s="2"/>
      <c r="AI820" s="2"/>
      <c r="AJ820" s="2"/>
      <c r="AK820" s="2"/>
      <c r="AL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4"/>
      <c r="AB821" s="34"/>
      <c r="AC821" s="34"/>
      <c r="AD821" s="2"/>
      <c r="AE821" s="2"/>
      <c r="AF821" s="2"/>
      <c r="AG821" s="2"/>
      <c r="AH821" s="2"/>
      <c r="AI821" s="2"/>
      <c r="AJ821" s="2"/>
      <c r="AK821" s="2"/>
      <c r="AL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4"/>
      <c r="AB822" s="34"/>
      <c r="AC822" s="34"/>
      <c r="AD822" s="2"/>
      <c r="AE822" s="2"/>
      <c r="AF822" s="2"/>
      <c r="AG822" s="2"/>
      <c r="AH822" s="2"/>
      <c r="AI822" s="2"/>
      <c r="AJ822" s="2"/>
      <c r="AK822" s="2"/>
      <c r="AL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4"/>
      <c r="AB823" s="34"/>
      <c r="AC823" s="34"/>
      <c r="AD823" s="2"/>
      <c r="AE823" s="2"/>
      <c r="AF823" s="2"/>
      <c r="AG823" s="2"/>
      <c r="AH823" s="2"/>
      <c r="AI823" s="2"/>
      <c r="AJ823" s="2"/>
      <c r="AK823" s="2"/>
      <c r="AL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4"/>
      <c r="AB824" s="34"/>
      <c r="AC824" s="34"/>
      <c r="AD824" s="2"/>
      <c r="AE824" s="2"/>
      <c r="AF824" s="2"/>
      <c r="AG824" s="2"/>
      <c r="AH824" s="2"/>
      <c r="AI824" s="2"/>
      <c r="AJ824" s="2"/>
      <c r="AK824" s="2"/>
      <c r="AL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4"/>
      <c r="AB825" s="34"/>
      <c r="AC825" s="34"/>
      <c r="AD825" s="2"/>
      <c r="AE825" s="2"/>
      <c r="AF825" s="2"/>
      <c r="AG825" s="2"/>
      <c r="AH825" s="2"/>
      <c r="AI825" s="2"/>
      <c r="AJ825" s="2"/>
      <c r="AK825" s="2"/>
      <c r="AL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4"/>
      <c r="AB826" s="34"/>
      <c r="AC826" s="34"/>
      <c r="AD826" s="2"/>
      <c r="AE826" s="2"/>
      <c r="AF826" s="2"/>
      <c r="AG826" s="2"/>
      <c r="AH826" s="2"/>
      <c r="AI826" s="2"/>
      <c r="AJ826" s="2"/>
      <c r="AK826" s="2"/>
      <c r="AL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4"/>
      <c r="AB827" s="34"/>
      <c r="AC827" s="34"/>
      <c r="AD827" s="2"/>
      <c r="AE827" s="2"/>
      <c r="AF827" s="2"/>
      <c r="AG827" s="2"/>
      <c r="AH827" s="2"/>
      <c r="AI827" s="2"/>
      <c r="AJ827" s="2"/>
      <c r="AK827" s="2"/>
      <c r="AL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4"/>
      <c r="AB828" s="34"/>
      <c r="AC828" s="34"/>
      <c r="AD828" s="2"/>
      <c r="AE828" s="2"/>
      <c r="AF828" s="2"/>
      <c r="AG828" s="2"/>
      <c r="AH828" s="2"/>
      <c r="AI828" s="2"/>
      <c r="AJ828" s="2"/>
      <c r="AK828" s="2"/>
      <c r="AL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4"/>
      <c r="AB829" s="34"/>
      <c r="AC829" s="34"/>
      <c r="AD829" s="2"/>
      <c r="AE829" s="2"/>
      <c r="AF829" s="2"/>
      <c r="AG829" s="2"/>
      <c r="AH829" s="2"/>
      <c r="AI829" s="2"/>
      <c r="AJ829" s="2"/>
      <c r="AK829" s="2"/>
      <c r="AL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4"/>
      <c r="AB830" s="34"/>
      <c r="AC830" s="34"/>
      <c r="AD830" s="2"/>
      <c r="AE830" s="2"/>
      <c r="AF830" s="2"/>
      <c r="AG830" s="2"/>
      <c r="AH830" s="2"/>
      <c r="AI830" s="2"/>
      <c r="AJ830" s="2"/>
      <c r="AK830" s="2"/>
      <c r="AL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4"/>
      <c r="AB831" s="34"/>
      <c r="AC831" s="34"/>
      <c r="AD831" s="2"/>
      <c r="AE831" s="2"/>
      <c r="AF831" s="2"/>
      <c r="AG831" s="2"/>
      <c r="AH831" s="2"/>
      <c r="AI831" s="2"/>
      <c r="AJ831" s="2"/>
      <c r="AK831" s="2"/>
      <c r="AL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4"/>
      <c r="AB832" s="34"/>
      <c r="AC832" s="34"/>
      <c r="AD832" s="2"/>
      <c r="AE832" s="2"/>
      <c r="AF832" s="2"/>
      <c r="AG832" s="2"/>
      <c r="AH832" s="2"/>
      <c r="AI832" s="2"/>
      <c r="AJ832" s="2"/>
      <c r="AK832" s="2"/>
      <c r="AL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4"/>
      <c r="AB833" s="34"/>
      <c r="AC833" s="34"/>
      <c r="AD833" s="2"/>
      <c r="AE833" s="2"/>
      <c r="AF833" s="2"/>
      <c r="AG833" s="2"/>
      <c r="AH833" s="2"/>
      <c r="AI833" s="2"/>
      <c r="AJ833" s="2"/>
      <c r="AK833" s="2"/>
      <c r="AL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4"/>
      <c r="AB834" s="34"/>
      <c r="AC834" s="34"/>
      <c r="AD834" s="2"/>
      <c r="AE834" s="2"/>
      <c r="AF834" s="2"/>
      <c r="AG834" s="2"/>
      <c r="AH834" s="2"/>
      <c r="AI834" s="2"/>
      <c r="AJ834" s="2"/>
      <c r="AK834" s="2"/>
      <c r="AL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4"/>
      <c r="AB835" s="34"/>
      <c r="AC835" s="34"/>
      <c r="AD835" s="2"/>
      <c r="AE835" s="2"/>
      <c r="AF835" s="2"/>
      <c r="AG835" s="2"/>
      <c r="AH835" s="2"/>
      <c r="AI835" s="2"/>
      <c r="AJ835" s="2"/>
      <c r="AK835" s="2"/>
      <c r="AL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4"/>
      <c r="AB836" s="34"/>
      <c r="AC836" s="34"/>
      <c r="AD836" s="2"/>
      <c r="AE836" s="2"/>
      <c r="AF836" s="2"/>
      <c r="AG836" s="2"/>
      <c r="AH836" s="2"/>
      <c r="AI836" s="2"/>
      <c r="AJ836" s="2"/>
      <c r="AK836" s="2"/>
      <c r="AL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4"/>
      <c r="AB837" s="34"/>
      <c r="AC837" s="34"/>
      <c r="AD837" s="2"/>
      <c r="AE837" s="2"/>
      <c r="AF837" s="2"/>
      <c r="AG837" s="2"/>
      <c r="AH837" s="2"/>
      <c r="AI837" s="2"/>
      <c r="AJ837" s="2"/>
      <c r="AK837" s="2"/>
      <c r="AL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4"/>
      <c r="AB838" s="34"/>
      <c r="AC838" s="34"/>
      <c r="AD838" s="2"/>
      <c r="AE838" s="2"/>
      <c r="AF838" s="2"/>
      <c r="AG838" s="2"/>
      <c r="AH838" s="2"/>
      <c r="AI838" s="2"/>
      <c r="AJ838" s="2"/>
      <c r="AK838" s="2"/>
      <c r="AL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4"/>
      <c r="AB839" s="34"/>
      <c r="AC839" s="34"/>
      <c r="AD839" s="2"/>
      <c r="AE839" s="2"/>
      <c r="AF839" s="2"/>
      <c r="AG839" s="2"/>
      <c r="AH839" s="2"/>
      <c r="AI839" s="2"/>
      <c r="AJ839" s="2"/>
      <c r="AK839" s="2"/>
      <c r="AL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4"/>
      <c r="AB840" s="34"/>
      <c r="AC840" s="34"/>
      <c r="AD840" s="2"/>
      <c r="AE840" s="2"/>
      <c r="AF840" s="2"/>
      <c r="AG840" s="2"/>
      <c r="AH840" s="2"/>
      <c r="AI840" s="2"/>
      <c r="AJ840" s="2"/>
      <c r="AK840" s="2"/>
      <c r="AL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4"/>
      <c r="AB841" s="34"/>
      <c r="AC841" s="34"/>
      <c r="AD841" s="2"/>
      <c r="AE841" s="2"/>
      <c r="AF841" s="2"/>
      <c r="AG841" s="2"/>
      <c r="AH841" s="2"/>
      <c r="AI841" s="2"/>
      <c r="AJ841" s="2"/>
      <c r="AK841" s="2"/>
      <c r="AL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4"/>
      <c r="AB842" s="34"/>
      <c r="AC842" s="34"/>
      <c r="AD842" s="2"/>
      <c r="AE842" s="2"/>
      <c r="AF842" s="2"/>
      <c r="AG842" s="2"/>
      <c r="AH842" s="2"/>
      <c r="AI842" s="2"/>
      <c r="AJ842" s="2"/>
      <c r="AK842" s="2"/>
      <c r="AL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4"/>
      <c r="AB843" s="34"/>
      <c r="AC843" s="34"/>
      <c r="AD843" s="2"/>
      <c r="AE843" s="2"/>
      <c r="AF843" s="2"/>
      <c r="AG843" s="2"/>
      <c r="AH843" s="2"/>
      <c r="AI843" s="2"/>
      <c r="AJ843" s="2"/>
      <c r="AK843" s="2"/>
      <c r="AL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4"/>
      <c r="AB844" s="34"/>
      <c r="AC844" s="34"/>
      <c r="AD844" s="2"/>
      <c r="AE844" s="2"/>
      <c r="AF844" s="2"/>
      <c r="AG844" s="2"/>
      <c r="AH844" s="2"/>
      <c r="AI844" s="2"/>
      <c r="AJ844" s="2"/>
      <c r="AK844" s="2"/>
      <c r="AL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4"/>
      <c r="AB845" s="34"/>
      <c r="AC845" s="34"/>
      <c r="AD845" s="2"/>
      <c r="AE845" s="2"/>
      <c r="AF845" s="2"/>
      <c r="AG845" s="2"/>
      <c r="AH845" s="2"/>
      <c r="AI845" s="2"/>
      <c r="AJ845" s="2"/>
      <c r="AK845" s="2"/>
      <c r="AL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4"/>
      <c r="AB846" s="34"/>
      <c r="AC846" s="34"/>
      <c r="AD846" s="2"/>
      <c r="AE846" s="2"/>
      <c r="AF846" s="2"/>
      <c r="AG846" s="2"/>
      <c r="AH846" s="2"/>
      <c r="AI846" s="2"/>
      <c r="AJ846" s="2"/>
      <c r="AK846" s="2"/>
      <c r="AL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4"/>
      <c r="AB847" s="34"/>
      <c r="AC847" s="34"/>
      <c r="AD847" s="2"/>
      <c r="AE847" s="2"/>
      <c r="AF847" s="2"/>
      <c r="AG847" s="2"/>
      <c r="AH847" s="2"/>
      <c r="AI847" s="2"/>
      <c r="AJ847" s="2"/>
      <c r="AK847" s="2"/>
      <c r="AL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4"/>
      <c r="AB848" s="34"/>
      <c r="AC848" s="34"/>
      <c r="AD848" s="2"/>
      <c r="AE848" s="2"/>
      <c r="AF848" s="2"/>
      <c r="AG848" s="2"/>
      <c r="AH848" s="2"/>
      <c r="AI848" s="2"/>
      <c r="AJ848" s="2"/>
      <c r="AK848" s="2"/>
      <c r="AL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4"/>
      <c r="AB849" s="34"/>
      <c r="AC849" s="34"/>
      <c r="AD849" s="2"/>
      <c r="AE849" s="2"/>
      <c r="AF849" s="2"/>
      <c r="AG849" s="2"/>
      <c r="AH849" s="2"/>
      <c r="AI849" s="2"/>
      <c r="AJ849" s="2"/>
      <c r="AK849" s="2"/>
      <c r="AL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4"/>
      <c r="AB850" s="34"/>
      <c r="AC850" s="34"/>
      <c r="AD850" s="2"/>
      <c r="AE850" s="2"/>
      <c r="AF850" s="2"/>
      <c r="AG850" s="2"/>
      <c r="AH850" s="2"/>
      <c r="AI850" s="2"/>
      <c r="AJ850" s="2"/>
      <c r="AK850" s="2"/>
      <c r="AL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4"/>
      <c r="AB851" s="34"/>
      <c r="AC851" s="34"/>
      <c r="AD851" s="2"/>
      <c r="AE851" s="2"/>
      <c r="AF851" s="2"/>
      <c r="AG851" s="2"/>
      <c r="AH851" s="2"/>
      <c r="AI851" s="2"/>
      <c r="AJ851" s="2"/>
      <c r="AK851" s="2"/>
      <c r="AL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4"/>
      <c r="AB852" s="34"/>
      <c r="AC852" s="34"/>
      <c r="AD852" s="2"/>
      <c r="AE852" s="2"/>
      <c r="AF852" s="2"/>
      <c r="AG852" s="2"/>
      <c r="AH852" s="2"/>
      <c r="AI852" s="2"/>
      <c r="AJ852" s="2"/>
      <c r="AK852" s="2"/>
      <c r="AL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4"/>
      <c r="AB853" s="34"/>
      <c r="AC853" s="34"/>
      <c r="AD853" s="2"/>
      <c r="AE853" s="2"/>
      <c r="AF853" s="2"/>
      <c r="AG853" s="2"/>
      <c r="AH853" s="2"/>
      <c r="AI853" s="2"/>
      <c r="AJ853" s="2"/>
      <c r="AK853" s="2"/>
      <c r="AL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4"/>
      <c r="AB854" s="34"/>
      <c r="AC854" s="34"/>
      <c r="AD854" s="2"/>
      <c r="AE854" s="2"/>
      <c r="AF854" s="2"/>
      <c r="AG854" s="2"/>
      <c r="AH854" s="2"/>
      <c r="AI854" s="2"/>
      <c r="AJ854" s="2"/>
      <c r="AK854" s="2"/>
      <c r="AL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4"/>
      <c r="AB855" s="34"/>
      <c r="AC855" s="34"/>
      <c r="AD855" s="2"/>
      <c r="AE855" s="2"/>
      <c r="AF855" s="2"/>
      <c r="AG855" s="2"/>
      <c r="AH855" s="2"/>
      <c r="AI855" s="2"/>
      <c r="AJ855" s="2"/>
      <c r="AK855" s="2"/>
      <c r="AL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4"/>
      <c r="AB856" s="34"/>
      <c r="AC856" s="34"/>
      <c r="AD856" s="2"/>
      <c r="AE856" s="2"/>
      <c r="AF856" s="2"/>
      <c r="AG856" s="2"/>
      <c r="AH856" s="2"/>
      <c r="AI856" s="2"/>
      <c r="AJ856" s="2"/>
      <c r="AK856" s="2"/>
      <c r="AL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4"/>
      <c r="AB857" s="34"/>
      <c r="AC857" s="34"/>
      <c r="AD857" s="2"/>
      <c r="AE857" s="2"/>
      <c r="AF857" s="2"/>
      <c r="AG857" s="2"/>
      <c r="AH857" s="2"/>
      <c r="AI857" s="2"/>
      <c r="AJ857" s="2"/>
      <c r="AK857" s="2"/>
      <c r="AL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4"/>
      <c r="AB858" s="34"/>
      <c r="AC858" s="34"/>
      <c r="AD858" s="2"/>
      <c r="AE858" s="2"/>
      <c r="AF858" s="2"/>
      <c r="AG858" s="2"/>
      <c r="AH858" s="2"/>
      <c r="AI858" s="2"/>
      <c r="AJ858" s="2"/>
      <c r="AK858" s="2"/>
      <c r="AL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4"/>
      <c r="AB859" s="34"/>
      <c r="AC859" s="34"/>
      <c r="AD859" s="2"/>
      <c r="AE859" s="2"/>
      <c r="AF859" s="2"/>
      <c r="AG859" s="2"/>
      <c r="AH859" s="2"/>
      <c r="AI859" s="2"/>
      <c r="AJ859" s="2"/>
      <c r="AK859" s="2"/>
      <c r="AL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4"/>
      <c r="AB860" s="34"/>
      <c r="AC860" s="34"/>
      <c r="AD860" s="2"/>
      <c r="AE860" s="2"/>
      <c r="AF860" s="2"/>
      <c r="AG860" s="2"/>
      <c r="AH860" s="2"/>
      <c r="AI860" s="2"/>
      <c r="AJ860" s="2"/>
      <c r="AK860" s="2"/>
      <c r="AL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4"/>
      <c r="AB861" s="34"/>
      <c r="AC861" s="34"/>
      <c r="AD861" s="2"/>
      <c r="AE861" s="2"/>
      <c r="AF861" s="2"/>
      <c r="AG861" s="2"/>
      <c r="AH861" s="2"/>
      <c r="AI861" s="2"/>
      <c r="AJ861" s="2"/>
      <c r="AK861" s="2"/>
      <c r="AL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4"/>
      <c r="AB862" s="34"/>
      <c r="AC862" s="34"/>
      <c r="AD862" s="2"/>
      <c r="AE862" s="2"/>
      <c r="AF862" s="2"/>
      <c r="AG862" s="2"/>
      <c r="AH862" s="2"/>
      <c r="AI862" s="2"/>
      <c r="AJ862" s="2"/>
      <c r="AK862" s="2"/>
      <c r="AL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4"/>
      <c r="AB863" s="34"/>
      <c r="AC863" s="34"/>
      <c r="AD863" s="2"/>
      <c r="AE863" s="2"/>
      <c r="AF863" s="2"/>
      <c r="AG863" s="2"/>
      <c r="AH863" s="2"/>
      <c r="AI863" s="2"/>
      <c r="AJ863" s="2"/>
      <c r="AK863" s="2"/>
      <c r="AL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4"/>
      <c r="AB864" s="34"/>
      <c r="AC864" s="34"/>
      <c r="AD864" s="2"/>
      <c r="AE864" s="2"/>
      <c r="AF864" s="2"/>
      <c r="AG864" s="2"/>
      <c r="AH864" s="2"/>
      <c r="AI864" s="2"/>
      <c r="AJ864" s="2"/>
      <c r="AK864" s="2"/>
      <c r="AL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4"/>
      <c r="AB865" s="34"/>
      <c r="AC865" s="34"/>
      <c r="AD865" s="2"/>
      <c r="AE865" s="2"/>
      <c r="AF865" s="2"/>
      <c r="AG865" s="2"/>
      <c r="AH865" s="2"/>
      <c r="AI865" s="2"/>
      <c r="AJ865" s="2"/>
      <c r="AK865" s="2"/>
      <c r="AL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4"/>
      <c r="AB866" s="34"/>
      <c r="AC866" s="34"/>
      <c r="AD866" s="2"/>
      <c r="AE866" s="2"/>
      <c r="AF866" s="2"/>
      <c r="AG866" s="2"/>
      <c r="AH866" s="2"/>
      <c r="AI866" s="2"/>
      <c r="AJ866" s="2"/>
      <c r="AK866" s="2"/>
      <c r="AL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4"/>
      <c r="AB867" s="34"/>
      <c r="AC867" s="34"/>
      <c r="AD867" s="2"/>
      <c r="AE867" s="2"/>
      <c r="AF867" s="2"/>
      <c r="AG867" s="2"/>
      <c r="AH867" s="2"/>
      <c r="AI867" s="2"/>
      <c r="AJ867" s="2"/>
      <c r="AK867" s="2"/>
      <c r="AL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4"/>
      <c r="AB868" s="34"/>
      <c r="AC868" s="34"/>
      <c r="AD868" s="2"/>
      <c r="AE868" s="2"/>
      <c r="AF868" s="2"/>
      <c r="AG868" s="2"/>
      <c r="AH868" s="2"/>
      <c r="AI868" s="2"/>
      <c r="AJ868" s="2"/>
      <c r="AK868" s="2"/>
      <c r="AL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4"/>
      <c r="AB869" s="34"/>
      <c r="AC869" s="34"/>
      <c r="AD869" s="2"/>
      <c r="AE869" s="2"/>
      <c r="AF869" s="2"/>
      <c r="AG869" s="2"/>
      <c r="AH869" s="2"/>
      <c r="AI869" s="2"/>
      <c r="AJ869" s="2"/>
      <c r="AK869" s="2"/>
      <c r="AL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4"/>
      <c r="AB870" s="34"/>
      <c r="AC870" s="34"/>
      <c r="AD870" s="2"/>
      <c r="AE870" s="2"/>
      <c r="AF870" s="2"/>
      <c r="AG870" s="2"/>
      <c r="AH870" s="2"/>
      <c r="AI870" s="2"/>
      <c r="AJ870" s="2"/>
      <c r="AK870" s="2"/>
      <c r="AL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4"/>
      <c r="AB871" s="34"/>
      <c r="AC871" s="34"/>
      <c r="AD871" s="2"/>
      <c r="AE871" s="2"/>
      <c r="AF871" s="2"/>
      <c r="AG871" s="2"/>
      <c r="AH871" s="2"/>
      <c r="AI871" s="2"/>
      <c r="AJ871" s="2"/>
      <c r="AK871" s="2"/>
      <c r="AL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4"/>
      <c r="AB872" s="34"/>
      <c r="AC872" s="34"/>
      <c r="AD872" s="2"/>
      <c r="AE872" s="2"/>
      <c r="AF872" s="2"/>
      <c r="AG872" s="2"/>
      <c r="AH872" s="2"/>
      <c r="AI872" s="2"/>
      <c r="AJ872" s="2"/>
      <c r="AK872" s="2"/>
      <c r="AL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4"/>
      <c r="AB873" s="34"/>
      <c r="AC873" s="34"/>
      <c r="AD873" s="2"/>
      <c r="AE873" s="2"/>
      <c r="AF873" s="2"/>
      <c r="AG873" s="2"/>
      <c r="AH873" s="2"/>
      <c r="AI873" s="2"/>
      <c r="AJ873" s="2"/>
      <c r="AK873" s="2"/>
      <c r="AL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4"/>
      <c r="AB874" s="34"/>
      <c r="AC874" s="34"/>
      <c r="AD874" s="2"/>
      <c r="AE874" s="2"/>
      <c r="AF874" s="2"/>
      <c r="AG874" s="2"/>
      <c r="AH874" s="2"/>
      <c r="AI874" s="2"/>
      <c r="AJ874" s="2"/>
      <c r="AK874" s="2"/>
      <c r="AL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4"/>
      <c r="AB875" s="34"/>
      <c r="AC875" s="34"/>
      <c r="AD875" s="2"/>
      <c r="AE875" s="2"/>
      <c r="AF875" s="2"/>
      <c r="AG875" s="2"/>
      <c r="AH875" s="2"/>
      <c r="AI875" s="2"/>
      <c r="AJ875" s="2"/>
      <c r="AK875" s="2"/>
      <c r="AL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4"/>
      <c r="AB876" s="34"/>
      <c r="AC876" s="34"/>
      <c r="AD876" s="2"/>
      <c r="AE876" s="2"/>
      <c r="AF876" s="2"/>
      <c r="AG876" s="2"/>
      <c r="AH876" s="2"/>
      <c r="AI876" s="2"/>
      <c r="AJ876" s="2"/>
      <c r="AK876" s="2"/>
      <c r="AL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4"/>
      <c r="AB877" s="34"/>
      <c r="AC877" s="34"/>
      <c r="AD877" s="2"/>
      <c r="AE877" s="2"/>
      <c r="AF877" s="2"/>
      <c r="AG877" s="2"/>
      <c r="AH877" s="2"/>
      <c r="AI877" s="2"/>
      <c r="AJ877" s="2"/>
      <c r="AK877" s="2"/>
      <c r="AL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4"/>
      <c r="AB878" s="34"/>
      <c r="AC878" s="34"/>
      <c r="AD878" s="2"/>
      <c r="AE878" s="2"/>
      <c r="AF878" s="2"/>
      <c r="AG878" s="2"/>
      <c r="AH878" s="2"/>
      <c r="AI878" s="2"/>
      <c r="AJ878" s="2"/>
      <c r="AK878" s="2"/>
      <c r="AL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4"/>
      <c r="AB879" s="34"/>
      <c r="AC879" s="34"/>
      <c r="AD879" s="2"/>
      <c r="AE879" s="2"/>
      <c r="AF879" s="2"/>
      <c r="AG879" s="2"/>
      <c r="AH879" s="2"/>
      <c r="AI879" s="2"/>
      <c r="AJ879" s="2"/>
      <c r="AK879" s="2"/>
      <c r="AL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4"/>
      <c r="AB880" s="34"/>
      <c r="AC880" s="34"/>
      <c r="AD880" s="2"/>
      <c r="AE880" s="2"/>
      <c r="AF880" s="2"/>
      <c r="AG880" s="2"/>
      <c r="AH880" s="2"/>
      <c r="AI880" s="2"/>
      <c r="AJ880" s="2"/>
      <c r="AK880" s="2"/>
      <c r="AL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4"/>
      <c r="AB881" s="34"/>
      <c r="AC881" s="34"/>
      <c r="AD881" s="2"/>
      <c r="AE881" s="2"/>
      <c r="AF881" s="2"/>
      <c r="AG881" s="2"/>
      <c r="AH881" s="2"/>
      <c r="AI881" s="2"/>
      <c r="AJ881" s="2"/>
      <c r="AK881" s="2"/>
      <c r="AL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4"/>
      <c r="AB882" s="34"/>
      <c r="AC882" s="34"/>
      <c r="AD882" s="2"/>
      <c r="AE882" s="2"/>
      <c r="AF882" s="2"/>
      <c r="AG882" s="2"/>
      <c r="AH882" s="2"/>
      <c r="AI882" s="2"/>
      <c r="AJ882" s="2"/>
      <c r="AK882" s="2"/>
      <c r="AL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4"/>
      <c r="AB883" s="34"/>
      <c r="AC883" s="34"/>
      <c r="AD883" s="2"/>
      <c r="AE883" s="2"/>
      <c r="AF883" s="2"/>
      <c r="AG883" s="2"/>
      <c r="AH883" s="2"/>
      <c r="AI883" s="2"/>
      <c r="AJ883" s="2"/>
      <c r="AK883" s="2"/>
      <c r="AL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4"/>
      <c r="AB884" s="34"/>
      <c r="AC884" s="34"/>
      <c r="AD884" s="2"/>
      <c r="AE884" s="2"/>
      <c r="AF884" s="2"/>
      <c r="AG884" s="2"/>
      <c r="AH884" s="2"/>
      <c r="AI884" s="2"/>
      <c r="AJ884" s="2"/>
      <c r="AK884" s="2"/>
      <c r="AL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4"/>
      <c r="AB885" s="34"/>
      <c r="AC885" s="34"/>
      <c r="AD885" s="2"/>
      <c r="AE885" s="2"/>
      <c r="AF885" s="2"/>
      <c r="AG885" s="2"/>
      <c r="AH885" s="2"/>
      <c r="AI885" s="2"/>
      <c r="AJ885" s="2"/>
      <c r="AK885" s="2"/>
      <c r="AL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4"/>
      <c r="AB886" s="34"/>
      <c r="AC886" s="34"/>
      <c r="AD886" s="2"/>
      <c r="AE886" s="2"/>
      <c r="AF886" s="2"/>
      <c r="AG886" s="2"/>
      <c r="AH886" s="2"/>
      <c r="AI886" s="2"/>
      <c r="AJ886" s="2"/>
      <c r="AK886" s="2"/>
      <c r="AL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4"/>
      <c r="AB887" s="34"/>
      <c r="AC887" s="34"/>
      <c r="AD887" s="2"/>
      <c r="AE887" s="2"/>
      <c r="AF887" s="2"/>
      <c r="AG887" s="2"/>
      <c r="AH887" s="2"/>
      <c r="AI887" s="2"/>
      <c r="AJ887" s="2"/>
      <c r="AK887" s="2"/>
      <c r="AL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4"/>
      <c r="AB888" s="34"/>
      <c r="AC888" s="34"/>
      <c r="AD888" s="2"/>
      <c r="AE888" s="2"/>
      <c r="AF888" s="2"/>
      <c r="AG888" s="2"/>
      <c r="AH888" s="2"/>
      <c r="AI888" s="2"/>
      <c r="AJ888" s="2"/>
      <c r="AK888" s="2"/>
      <c r="AL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4"/>
      <c r="AB889" s="34"/>
      <c r="AC889" s="34"/>
      <c r="AD889" s="2"/>
      <c r="AE889" s="2"/>
      <c r="AF889" s="2"/>
      <c r="AG889" s="2"/>
      <c r="AH889" s="2"/>
      <c r="AI889" s="2"/>
      <c r="AJ889" s="2"/>
      <c r="AK889" s="2"/>
      <c r="AL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4"/>
      <c r="AB890" s="34"/>
      <c r="AC890" s="34"/>
      <c r="AD890" s="2"/>
      <c r="AE890" s="2"/>
      <c r="AF890" s="2"/>
      <c r="AG890" s="2"/>
      <c r="AH890" s="2"/>
      <c r="AI890" s="2"/>
      <c r="AJ890" s="2"/>
      <c r="AK890" s="2"/>
      <c r="AL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4"/>
      <c r="AB891" s="34"/>
      <c r="AC891" s="34"/>
      <c r="AD891" s="2"/>
      <c r="AE891" s="2"/>
      <c r="AF891" s="2"/>
      <c r="AG891" s="2"/>
      <c r="AH891" s="2"/>
      <c r="AI891" s="2"/>
      <c r="AJ891" s="2"/>
      <c r="AK891" s="2"/>
      <c r="AL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4"/>
      <c r="AB892" s="34"/>
      <c r="AC892" s="34"/>
      <c r="AD892" s="2"/>
      <c r="AE892" s="2"/>
      <c r="AF892" s="2"/>
      <c r="AG892" s="2"/>
      <c r="AH892" s="2"/>
      <c r="AI892" s="2"/>
      <c r="AJ892" s="2"/>
      <c r="AK892" s="2"/>
      <c r="AL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4"/>
      <c r="AB893" s="34"/>
      <c r="AC893" s="34"/>
      <c r="AD893" s="2"/>
      <c r="AE893" s="2"/>
      <c r="AF893" s="2"/>
      <c r="AG893" s="2"/>
      <c r="AH893" s="2"/>
      <c r="AI893" s="2"/>
      <c r="AJ893" s="2"/>
      <c r="AK893" s="2"/>
      <c r="AL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4"/>
      <c r="AB894" s="34"/>
      <c r="AC894" s="34"/>
      <c r="AD894" s="2"/>
      <c r="AE894" s="2"/>
      <c r="AF894" s="2"/>
      <c r="AG894" s="2"/>
      <c r="AH894" s="2"/>
      <c r="AI894" s="2"/>
      <c r="AJ894" s="2"/>
      <c r="AK894" s="2"/>
      <c r="AL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4"/>
      <c r="AB895" s="34"/>
      <c r="AC895" s="34"/>
      <c r="AD895" s="2"/>
      <c r="AE895" s="2"/>
      <c r="AF895" s="2"/>
      <c r="AG895" s="2"/>
      <c r="AH895" s="2"/>
      <c r="AI895" s="2"/>
      <c r="AJ895" s="2"/>
      <c r="AK895" s="2"/>
      <c r="AL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4"/>
      <c r="AB896" s="34"/>
      <c r="AC896" s="34"/>
      <c r="AD896" s="2"/>
      <c r="AE896" s="2"/>
      <c r="AF896" s="2"/>
      <c r="AG896" s="2"/>
      <c r="AH896" s="2"/>
      <c r="AI896" s="2"/>
      <c r="AJ896" s="2"/>
      <c r="AK896" s="2"/>
      <c r="AL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4"/>
      <c r="AB897" s="34"/>
      <c r="AC897" s="34"/>
      <c r="AD897" s="2"/>
      <c r="AE897" s="2"/>
      <c r="AF897" s="2"/>
      <c r="AG897" s="2"/>
      <c r="AH897" s="2"/>
      <c r="AI897" s="2"/>
      <c r="AJ897" s="2"/>
      <c r="AK897" s="2"/>
      <c r="AL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4"/>
      <c r="AB898" s="34"/>
      <c r="AC898" s="34"/>
      <c r="AD898" s="2"/>
      <c r="AE898" s="2"/>
      <c r="AF898" s="2"/>
      <c r="AG898" s="2"/>
      <c r="AH898" s="2"/>
      <c r="AI898" s="2"/>
      <c r="AJ898" s="2"/>
      <c r="AK898" s="2"/>
      <c r="AL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4"/>
      <c r="AB899" s="34"/>
      <c r="AC899" s="34"/>
      <c r="AD899" s="2"/>
      <c r="AE899" s="2"/>
      <c r="AF899" s="2"/>
      <c r="AG899" s="2"/>
      <c r="AH899" s="2"/>
      <c r="AI899" s="2"/>
      <c r="AJ899" s="2"/>
      <c r="AK899" s="2"/>
      <c r="AL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4"/>
      <c r="AB900" s="34"/>
      <c r="AC900" s="34"/>
      <c r="AD900" s="2"/>
      <c r="AE900" s="2"/>
      <c r="AF900" s="2"/>
      <c r="AG900" s="2"/>
      <c r="AH900" s="2"/>
      <c r="AI900" s="2"/>
      <c r="AJ900" s="2"/>
      <c r="AK900" s="2"/>
      <c r="AL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4"/>
      <c r="AB901" s="34"/>
      <c r="AC901" s="34"/>
      <c r="AD901" s="2"/>
      <c r="AE901" s="2"/>
      <c r="AF901" s="2"/>
      <c r="AG901" s="2"/>
      <c r="AH901" s="2"/>
      <c r="AI901" s="2"/>
      <c r="AJ901" s="2"/>
      <c r="AK901" s="2"/>
      <c r="AL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4"/>
      <c r="AB902" s="34"/>
      <c r="AC902" s="34"/>
      <c r="AD902" s="2"/>
      <c r="AE902" s="2"/>
      <c r="AF902" s="2"/>
      <c r="AG902" s="2"/>
      <c r="AH902" s="2"/>
      <c r="AI902" s="2"/>
      <c r="AJ902" s="2"/>
      <c r="AK902" s="2"/>
      <c r="AL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4"/>
      <c r="AB903" s="34"/>
      <c r="AC903" s="34"/>
      <c r="AD903" s="2"/>
      <c r="AE903" s="2"/>
      <c r="AF903" s="2"/>
      <c r="AG903" s="2"/>
      <c r="AH903" s="2"/>
      <c r="AI903" s="2"/>
      <c r="AJ903" s="2"/>
      <c r="AK903" s="2"/>
      <c r="AL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4"/>
      <c r="AB904" s="34"/>
      <c r="AC904" s="34"/>
      <c r="AD904" s="2"/>
      <c r="AE904" s="2"/>
      <c r="AF904" s="2"/>
      <c r="AG904" s="2"/>
      <c r="AH904" s="2"/>
      <c r="AI904" s="2"/>
      <c r="AJ904" s="2"/>
      <c r="AK904" s="2"/>
      <c r="AL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4"/>
      <c r="AB905" s="34"/>
      <c r="AC905" s="34"/>
      <c r="AD905" s="2"/>
      <c r="AE905" s="2"/>
      <c r="AF905" s="2"/>
      <c r="AG905" s="2"/>
      <c r="AH905" s="2"/>
      <c r="AI905" s="2"/>
      <c r="AJ905" s="2"/>
      <c r="AK905" s="2"/>
      <c r="AL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4"/>
      <c r="AB906" s="34"/>
      <c r="AC906" s="34"/>
      <c r="AD906" s="2"/>
      <c r="AE906" s="2"/>
      <c r="AF906" s="2"/>
      <c r="AG906" s="2"/>
      <c r="AH906" s="2"/>
      <c r="AI906" s="2"/>
      <c r="AJ906" s="2"/>
      <c r="AK906" s="2"/>
      <c r="AL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4"/>
      <c r="AB907" s="34"/>
      <c r="AC907" s="34"/>
      <c r="AD907" s="2"/>
      <c r="AE907" s="2"/>
      <c r="AF907" s="2"/>
      <c r="AG907" s="2"/>
      <c r="AH907" s="2"/>
      <c r="AI907" s="2"/>
      <c r="AJ907" s="2"/>
      <c r="AK907" s="2"/>
      <c r="AL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4"/>
      <c r="AB908" s="34"/>
      <c r="AC908" s="34"/>
      <c r="AD908" s="2"/>
      <c r="AE908" s="2"/>
      <c r="AF908" s="2"/>
      <c r="AG908" s="2"/>
      <c r="AH908" s="2"/>
      <c r="AI908" s="2"/>
      <c r="AJ908" s="2"/>
      <c r="AK908" s="2"/>
      <c r="AL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4"/>
      <c r="AB909" s="34"/>
      <c r="AC909" s="34"/>
      <c r="AD909" s="2"/>
      <c r="AE909" s="2"/>
      <c r="AF909" s="2"/>
      <c r="AG909" s="2"/>
      <c r="AH909" s="2"/>
      <c r="AI909" s="2"/>
      <c r="AJ909" s="2"/>
      <c r="AK909" s="2"/>
      <c r="AL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4"/>
      <c r="AB910" s="34"/>
      <c r="AC910" s="34"/>
      <c r="AD910" s="2"/>
      <c r="AE910" s="2"/>
      <c r="AF910" s="2"/>
      <c r="AG910" s="2"/>
      <c r="AH910" s="2"/>
      <c r="AI910" s="2"/>
      <c r="AJ910" s="2"/>
      <c r="AK910" s="2"/>
      <c r="AL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4"/>
      <c r="AB911" s="34"/>
      <c r="AC911" s="34"/>
      <c r="AD911" s="2"/>
      <c r="AE911" s="2"/>
      <c r="AF911" s="2"/>
      <c r="AG911" s="2"/>
      <c r="AH911" s="2"/>
      <c r="AI911" s="2"/>
      <c r="AJ911" s="2"/>
      <c r="AK911" s="2"/>
      <c r="AL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4"/>
      <c r="AB912" s="34"/>
      <c r="AC912" s="34"/>
      <c r="AD912" s="2"/>
      <c r="AE912" s="2"/>
      <c r="AF912" s="2"/>
      <c r="AG912" s="2"/>
      <c r="AH912" s="2"/>
      <c r="AI912" s="2"/>
      <c r="AJ912" s="2"/>
      <c r="AK912" s="2"/>
      <c r="AL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4"/>
      <c r="AB913" s="34"/>
      <c r="AC913" s="34"/>
      <c r="AD913" s="2"/>
      <c r="AE913" s="2"/>
      <c r="AF913" s="2"/>
      <c r="AG913" s="2"/>
      <c r="AH913" s="2"/>
      <c r="AI913" s="2"/>
      <c r="AJ913" s="2"/>
      <c r="AK913" s="2"/>
      <c r="AL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4"/>
      <c r="AB914" s="34"/>
      <c r="AC914" s="34"/>
      <c r="AD914" s="2"/>
      <c r="AE914" s="2"/>
      <c r="AF914" s="2"/>
      <c r="AG914" s="2"/>
      <c r="AH914" s="2"/>
      <c r="AI914" s="2"/>
      <c r="AJ914" s="2"/>
      <c r="AK914" s="2"/>
      <c r="AL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4"/>
      <c r="AB915" s="34"/>
      <c r="AC915" s="34"/>
      <c r="AD915" s="2"/>
      <c r="AE915" s="2"/>
      <c r="AF915" s="2"/>
      <c r="AG915" s="2"/>
      <c r="AH915" s="2"/>
      <c r="AI915" s="2"/>
      <c r="AJ915" s="2"/>
      <c r="AK915" s="2"/>
      <c r="AL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4"/>
      <c r="AB916" s="34"/>
      <c r="AC916" s="34"/>
      <c r="AD916" s="2"/>
      <c r="AE916" s="2"/>
      <c r="AF916" s="2"/>
      <c r="AG916" s="2"/>
      <c r="AH916" s="2"/>
      <c r="AI916" s="2"/>
      <c r="AJ916" s="2"/>
      <c r="AK916" s="2"/>
      <c r="AL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4"/>
      <c r="AB917" s="34"/>
      <c r="AC917" s="34"/>
      <c r="AD917" s="2"/>
      <c r="AE917" s="2"/>
      <c r="AF917" s="2"/>
      <c r="AG917" s="2"/>
      <c r="AH917" s="2"/>
      <c r="AI917" s="2"/>
      <c r="AJ917" s="2"/>
      <c r="AK917" s="2"/>
      <c r="AL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4"/>
      <c r="AB918" s="34"/>
      <c r="AC918" s="34"/>
      <c r="AD918" s="2"/>
      <c r="AE918" s="2"/>
      <c r="AF918" s="2"/>
      <c r="AG918" s="2"/>
      <c r="AH918" s="2"/>
      <c r="AI918" s="2"/>
      <c r="AJ918" s="2"/>
      <c r="AK918" s="2"/>
      <c r="AL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4"/>
      <c r="AB919" s="34"/>
      <c r="AC919" s="34"/>
      <c r="AD919" s="2"/>
      <c r="AE919" s="2"/>
      <c r="AF919" s="2"/>
      <c r="AG919" s="2"/>
      <c r="AH919" s="2"/>
      <c r="AI919" s="2"/>
      <c r="AJ919" s="2"/>
      <c r="AK919" s="2"/>
      <c r="AL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4"/>
      <c r="AB920" s="34"/>
      <c r="AC920" s="34"/>
      <c r="AD920" s="2"/>
      <c r="AE920" s="2"/>
      <c r="AF920" s="2"/>
      <c r="AG920" s="2"/>
      <c r="AH920" s="2"/>
      <c r="AI920" s="2"/>
      <c r="AJ920" s="2"/>
      <c r="AK920" s="2"/>
      <c r="AL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4"/>
      <c r="AB921" s="34"/>
      <c r="AC921" s="34"/>
      <c r="AD921" s="2"/>
      <c r="AE921" s="2"/>
      <c r="AF921" s="2"/>
      <c r="AG921" s="2"/>
      <c r="AH921" s="2"/>
      <c r="AI921" s="2"/>
      <c r="AJ921" s="2"/>
      <c r="AK921" s="2"/>
      <c r="AL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4"/>
      <c r="AB922" s="34"/>
      <c r="AC922" s="34"/>
      <c r="AD922" s="2"/>
      <c r="AE922" s="2"/>
      <c r="AF922" s="2"/>
      <c r="AG922" s="2"/>
      <c r="AH922" s="2"/>
      <c r="AI922" s="2"/>
      <c r="AJ922" s="2"/>
      <c r="AK922" s="2"/>
      <c r="AL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4"/>
      <c r="AB923" s="34"/>
      <c r="AC923" s="34"/>
      <c r="AD923" s="2"/>
      <c r="AE923" s="2"/>
      <c r="AF923" s="2"/>
      <c r="AG923" s="2"/>
      <c r="AH923" s="2"/>
      <c r="AI923" s="2"/>
      <c r="AJ923" s="2"/>
      <c r="AK923" s="2"/>
      <c r="AL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4"/>
      <c r="AB924" s="34"/>
      <c r="AC924" s="34"/>
      <c r="AD924" s="2"/>
      <c r="AE924" s="2"/>
      <c r="AF924" s="2"/>
      <c r="AG924" s="2"/>
      <c r="AH924" s="2"/>
      <c r="AI924" s="2"/>
      <c r="AJ924" s="2"/>
      <c r="AK924" s="2"/>
      <c r="AL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4"/>
      <c r="AB925" s="34"/>
      <c r="AC925" s="34"/>
      <c r="AD925" s="2"/>
      <c r="AE925" s="2"/>
      <c r="AF925" s="2"/>
      <c r="AG925" s="2"/>
      <c r="AH925" s="2"/>
      <c r="AI925" s="2"/>
      <c r="AJ925" s="2"/>
      <c r="AK925" s="2"/>
      <c r="AL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4"/>
      <c r="AB926" s="34"/>
      <c r="AC926" s="34"/>
      <c r="AD926" s="2"/>
      <c r="AE926" s="2"/>
      <c r="AF926" s="2"/>
      <c r="AG926" s="2"/>
      <c r="AH926" s="2"/>
      <c r="AI926" s="2"/>
      <c r="AJ926" s="2"/>
      <c r="AK926" s="2"/>
      <c r="AL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4"/>
      <c r="AB927" s="34"/>
      <c r="AC927" s="34"/>
      <c r="AD927" s="2"/>
      <c r="AE927" s="2"/>
      <c r="AF927" s="2"/>
      <c r="AG927" s="2"/>
      <c r="AH927" s="2"/>
      <c r="AI927" s="2"/>
      <c r="AJ927" s="2"/>
      <c r="AK927" s="2"/>
      <c r="AL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4"/>
      <c r="AB928" s="34"/>
      <c r="AC928" s="34"/>
      <c r="AD928" s="2"/>
      <c r="AE928" s="2"/>
      <c r="AF928" s="2"/>
      <c r="AG928" s="2"/>
      <c r="AH928" s="2"/>
      <c r="AI928" s="2"/>
      <c r="AJ928" s="2"/>
      <c r="AK928" s="2"/>
      <c r="AL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4"/>
      <c r="AB929" s="34"/>
      <c r="AC929" s="34"/>
      <c r="AD929" s="2"/>
      <c r="AE929" s="2"/>
      <c r="AF929" s="2"/>
      <c r="AG929" s="2"/>
      <c r="AH929" s="2"/>
      <c r="AI929" s="2"/>
      <c r="AJ929" s="2"/>
      <c r="AK929" s="2"/>
      <c r="AL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4"/>
      <c r="AB930" s="34"/>
      <c r="AC930" s="34"/>
      <c r="AD930" s="2"/>
      <c r="AE930" s="2"/>
      <c r="AF930" s="2"/>
      <c r="AG930" s="2"/>
      <c r="AH930" s="2"/>
      <c r="AI930" s="2"/>
      <c r="AJ930" s="2"/>
      <c r="AK930" s="2"/>
      <c r="AL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4"/>
      <c r="AB931" s="34"/>
      <c r="AC931" s="34"/>
      <c r="AD931" s="2"/>
      <c r="AE931" s="2"/>
      <c r="AF931" s="2"/>
      <c r="AG931" s="2"/>
      <c r="AH931" s="2"/>
      <c r="AI931" s="2"/>
      <c r="AJ931" s="2"/>
      <c r="AK931" s="2"/>
      <c r="AL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4"/>
      <c r="AB932" s="34"/>
      <c r="AC932" s="34"/>
      <c r="AD932" s="2"/>
      <c r="AE932" s="2"/>
      <c r="AF932" s="2"/>
      <c r="AG932" s="2"/>
      <c r="AH932" s="2"/>
      <c r="AI932" s="2"/>
      <c r="AJ932" s="2"/>
      <c r="AK932" s="2"/>
      <c r="AL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4"/>
      <c r="AB933" s="34"/>
      <c r="AC933" s="34"/>
      <c r="AD933" s="2"/>
      <c r="AE933" s="2"/>
      <c r="AF933" s="2"/>
      <c r="AG933" s="2"/>
      <c r="AH933" s="2"/>
      <c r="AI933" s="2"/>
      <c r="AJ933" s="2"/>
      <c r="AK933" s="2"/>
      <c r="AL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4"/>
      <c r="AB934" s="34"/>
      <c r="AC934" s="34"/>
      <c r="AD934" s="2"/>
      <c r="AE934" s="2"/>
      <c r="AF934" s="2"/>
      <c r="AG934" s="2"/>
      <c r="AH934" s="2"/>
      <c r="AI934" s="2"/>
      <c r="AJ934" s="2"/>
      <c r="AK934" s="2"/>
      <c r="AL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4"/>
      <c r="AB935" s="34"/>
      <c r="AC935" s="34"/>
      <c r="AD935" s="2"/>
      <c r="AE935" s="2"/>
      <c r="AF935" s="2"/>
      <c r="AG935" s="2"/>
      <c r="AH935" s="2"/>
      <c r="AI935" s="2"/>
      <c r="AJ935" s="2"/>
      <c r="AK935" s="2"/>
      <c r="AL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4"/>
      <c r="AB936" s="34"/>
      <c r="AC936" s="34"/>
      <c r="AD936" s="2"/>
      <c r="AE936" s="2"/>
      <c r="AF936" s="2"/>
      <c r="AG936" s="2"/>
      <c r="AH936" s="2"/>
      <c r="AI936" s="2"/>
      <c r="AJ936" s="2"/>
      <c r="AK936" s="2"/>
      <c r="AL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4"/>
      <c r="AB937" s="34"/>
      <c r="AC937" s="34"/>
      <c r="AD937" s="2"/>
      <c r="AE937" s="2"/>
      <c r="AF937" s="2"/>
      <c r="AG937" s="2"/>
      <c r="AH937" s="2"/>
      <c r="AI937" s="2"/>
      <c r="AJ937" s="2"/>
      <c r="AK937" s="2"/>
      <c r="AL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4"/>
      <c r="AB938" s="34"/>
      <c r="AC938" s="34"/>
      <c r="AD938" s="2"/>
      <c r="AE938" s="2"/>
      <c r="AF938" s="2"/>
      <c r="AG938" s="2"/>
      <c r="AH938" s="2"/>
      <c r="AI938" s="2"/>
      <c r="AJ938" s="2"/>
      <c r="AK938" s="2"/>
      <c r="AL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4"/>
      <c r="AB939" s="34"/>
      <c r="AC939" s="34"/>
      <c r="AD939" s="2"/>
      <c r="AE939" s="2"/>
      <c r="AF939" s="2"/>
      <c r="AG939" s="2"/>
      <c r="AH939" s="2"/>
      <c r="AI939" s="2"/>
      <c r="AJ939" s="2"/>
      <c r="AK939" s="2"/>
      <c r="AL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4"/>
      <c r="AB940" s="34"/>
      <c r="AC940" s="34"/>
      <c r="AD940" s="2"/>
      <c r="AE940" s="2"/>
      <c r="AF940" s="2"/>
      <c r="AG940" s="2"/>
      <c r="AH940" s="2"/>
      <c r="AI940" s="2"/>
      <c r="AJ940" s="2"/>
      <c r="AK940" s="2"/>
      <c r="AL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4"/>
      <c r="AB941" s="34"/>
      <c r="AC941" s="34"/>
      <c r="AD941" s="2"/>
      <c r="AE941" s="2"/>
      <c r="AF941" s="2"/>
      <c r="AG941" s="2"/>
      <c r="AH941" s="2"/>
      <c r="AI941" s="2"/>
      <c r="AJ941" s="2"/>
      <c r="AK941" s="2"/>
      <c r="AL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4"/>
      <c r="AB942" s="34"/>
      <c r="AC942" s="34"/>
      <c r="AD942" s="2"/>
      <c r="AE942" s="2"/>
      <c r="AF942" s="2"/>
      <c r="AG942" s="2"/>
      <c r="AH942" s="2"/>
      <c r="AI942" s="2"/>
      <c r="AJ942" s="2"/>
      <c r="AK942" s="2"/>
      <c r="AL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4"/>
      <c r="AB943" s="34"/>
      <c r="AC943" s="34"/>
      <c r="AD943" s="2"/>
      <c r="AE943" s="2"/>
      <c r="AF943" s="2"/>
      <c r="AG943" s="2"/>
      <c r="AH943" s="2"/>
      <c r="AI943" s="2"/>
      <c r="AJ943" s="2"/>
      <c r="AK943" s="2"/>
      <c r="AL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4"/>
      <c r="AB944" s="34"/>
      <c r="AC944" s="34"/>
      <c r="AD944" s="2"/>
      <c r="AE944" s="2"/>
      <c r="AF944" s="2"/>
      <c r="AG944" s="2"/>
      <c r="AH944" s="2"/>
      <c r="AI944" s="2"/>
      <c r="AJ944" s="2"/>
      <c r="AK944" s="2"/>
      <c r="AL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4"/>
      <c r="AB945" s="34"/>
      <c r="AC945" s="34"/>
      <c r="AD945" s="2"/>
      <c r="AE945" s="2"/>
      <c r="AF945" s="2"/>
      <c r="AG945" s="2"/>
      <c r="AH945" s="2"/>
      <c r="AI945" s="2"/>
      <c r="AJ945" s="2"/>
      <c r="AK945" s="2"/>
      <c r="AL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4"/>
      <c r="AB946" s="34"/>
      <c r="AC946" s="34"/>
      <c r="AD946" s="2"/>
      <c r="AE946" s="2"/>
      <c r="AF946" s="2"/>
      <c r="AG946" s="2"/>
      <c r="AH946" s="2"/>
      <c r="AI946" s="2"/>
      <c r="AJ946" s="2"/>
      <c r="AK946" s="2"/>
      <c r="AL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4"/>
      <c r="AB947" s="34"/>
      <c r="AC947" s="34"/>
      <c r="AD947" s="2"/>
      <c r="AE947" s="2"/>
      <c r="AF947" s="2"/>
      <c r="AG947" s="2"/>
      <c r="AH947" s="2"/>
      <c r="AI947" s="2"/>
      <c r="AJ947" s="2"/>
      <c r="AK947" s="2"/>
      <c r="AL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4"/>
      <c r="AB948" s="34"/>
      <c r="AC948" s="34"/>
      <c r="AD948" s="2"/>
      <c r="AE948" s="2"/>
      <c r="AF948" s="2"/>
      <c r="AG948" s="2"/>
      <c r="AH948" s="2"/>
      <c r="AI948" s="2"/>
      <c r="AJ948" s="2"/>
      <c r="AK948" s="2"/>
      <c r="AL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4"/>
      <c r="AB949" s="34"/>
      <c r="AC949" s="34"/>
      <c r="AD949" s="2"/>
      <c r="AE949" s="2"/>
      <c r="AF949" s="2"/>
      <c r="AG949" s="2"/>
      <c r="AH949" s="2"/>
      <c r="AI949" s="2"/>
      <c r="AJ949" s="2"/>
      <c r="AK949" s="2"/>
      <c r="AL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4"/>
      <c r="AB950" s="34"/>
      <c r="AC950" s="34"/>
      <c r="AD950" s="2"/>
      <c r="AE950" s="2"/>
      <c r="AF950" s="2"/>
      <c r="AG950" s="2"/>
      <c r="AH950" s="2"/>
      <c r="AI950" s="2"/>
      <c r="AJ950" s="2"/>
      <c r="AK950" s="2"/>
      <c r="AL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4"/>
      <c r="AB951" s="34"/>
      <c r="AC951" s="34"/>
      <c r="AD951" s="2"/>
      <c r="AE951" s="2"/>
      <c r="AF951" s="2"/>
      <c r="AG951" s="2"/>
      <c r="AH951" s="2"/>
      <c r="AI951" s="2"/>
      <c r="AJ951" s="2"/>
      <c r="AK951" s="2"/>
      <c r="AL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4"/>
      <c r="AB952" s="34"/>
      <c r="AC952" s="34"/>
      <c r="AD952" s="2"/>
      <c r="AE952" s="2"/>
      <c r="AF952" s="2"/>
      <c r="AG952" s="2"/>
      <c r="AH952" s="2"/>
      <c r="AI952" s="2"/>
      <c r="AJ952" s="2"/>
      <c r="AK952" s="2"/>
      <c r="AL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4"/>
      <c r="AB953" s="34"/>
      <c r="AC953" s="34"/>
      <c r="AD953" s="2"/>
      <c r="AE953" s="2"/>
      <c r="AF953" s="2"/>
      <c r="AG953" s="2"/>
      <c r="AH953" s="2"/>
      <c r="AI953" s="2"/>
      <c r="AJ953" s="2"/>
      <c r="AK953" s="2"/>
      <c r="AL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4"/>
      <c r="AB954" s="34"/>
      <c r="AC954" s="34"/>
      <c r="AD954" s="2"/>
      <c r="AE954" s="2"/>
      <c r="AF954" s="2"/>
      <c r="AG954" s="2"/>
      <c r="AH954" s="2"/>
      <c r="AI954" s="2"/>
      <c r="AJ954" s="2"/>
      <c r="AK954" s="2"/>
      <c r="AL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4"/>
      <c r="AB955" s="34"/>
      <c r="AC955" s="34"/>
      <c r="AD955" s="2"/>
      <c r="AE955" s="2"/>
      <c r="AF955" s="2"/>
      <c r="AG955" s="2"/>
      <c r="AH955" s="2"/>
      <c r="AI955" s="2"/>
      <c r="AJ955" s="2"/>
      <c r="AK955" s="2"/>
      <c r="AL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4"/>
      <c r="AB956" s="34"/>
      <c r="AC956" s="34"/>
      <c r="AD956" s="2"/>
      <c r="AE956" s="2"/>
      <c r="AF956" s="2"/>
      <c r="AG956" s="2"/>
      <c r="AH956" s="2"/>
      <c r="AI956" s="2"/>
      <c r="AJ956" s="2"/>
      <c r="AK956" s="2"/>
      <c r="AL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4"/>
      <c r="AB957" s="34"/>
      <c r="AC957" s="34"/>
      <c r="AD957" s="2"/>
      <c r="AE957" s="2"/>
      <c r="AF957" s="2"/>
      <c r="AG957" s="2"/>
      <c r="AH957" s="2"/>
      <c r="AI957" s="2"/>
      <c r="AJ957" s="2"/>
      <c r="AK957" s="2"/>
      <c r="AL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4"/>
      <c r="AB958" s="34"/>
      <c r="AC958" s="34"/>
      <c r="AD958" s="2"/>
      <c r="AE958" s="2"/>
      <c r="AF958" s="2"/>
      <c r="AG958" s="2"/>
      <c r="AH958" s="2"/>
      <c r="AI958" s="2"/>
      <c r="AJ958" s="2"/>
      <c r="AK958" s="2"/>
      <c r="AL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4"/>
      <c r="AB959" s="34"/>
      <c r="AC959" s="34"/>
      <c r="AD959" s="2"/>
      <c r="AE959" s="2"/>
      <c r="AF959" s="2"/>
      <c r="AG959" s="2"/>
      <c r="AH959" s="2"/>
      <c r="AI959" s="2"/>
      <c r="AJ959" s="2"/>
      <c r="AK959" s="2"/>
      <c r="AL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4"/>
      <c r="AB960" s="34"/>
      <c r="AC960" s="34"/>
      <c r="AD960" s="2"/>
      <c r="AE960" s="2"/>
      <c r="AF960" s="2"/>
      <c r="AG960" s="2"/>
      <c r="AH960" s="2"/>
      <c r="AI960" s="2"/>
      <c r="AJ960" s="2"/>
      <c r="AK960" s="2"/>
      <c r="AL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4"/>
      <c r="AB961" s="34"/>
      <c r="AC961" s="34"/>
      <c r="AD961" s="2"/>
      <c r="AE961" s="2"/>
      <c r="AF961" s="2"/>
      <c r="AG961" s="2"/>
      <c r="AH961" s="2"/>
      <c r="AI961" s="2"/>
      <c r="AJ961" s="2"/>
      <c r="AK961" s="2"/>
      <c r="AL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4"/>
      <c r="AB962" s="34"/>
      <c r="AC962" s="34"/>
      <c r="AD962" s="2"/>
      <c r="AE962" s="2"/>
      <c r="AF962" s="2"/>
      <c r="AG962" s="2"/>
      <c r="AH962" s="2"/>
      <c r="AI962" s="2"/>
      <c r="AJ962" s="2"/>
      <c r="AK962" s="2"/>
      <c r="AL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4"/>
      <c r="AB963" s="34"/>
      <c r="AC963" s="34"/>
      <c r="AD963" s="2"/>
      <c r="AE963" s="2"/>
      <c r="AF963" s="2"/>
      <c r="AG963" s="2"/>
      <c r="AH963" s="2"/>
      <c r="AI963" s="2"/>
      <c r="AJ963" s="2"/>
      <c r="AK963" s="2"/>
      <c r="AL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4"/>
      <c r="AB964" s="34"/>
      <c r="AC964" s="34"/>
      <c r="AD964" s="2"/>
      <c r="AE964" s="2"/>
      <c r="AF964" s="2"/>
      <c r="AG964" s="2"/>
      <c r="AH964" s="2"/>
      <c r="AI964" s="2"/>
      <c r="AJ964" s="2"/>
      <c r="AK964" s="2"/>
      <c r="AL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4"/>
      <c r="AB965" s="34"/>
      <c r="AC965" s="34"/>
      <c r="AD965" s="2"/>
      <c r="AE965" s="2"/>
      <c r="AF965" s="2"/>
      <c r="AG965" s="2"/>
      <c r="AH965" s="2"/>
      <c r="AI965" s="2"/>
      <c r="AJ965" s="2"/>
      <c r="AK965" s="2"/>
      <c r="AL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4"/>
      <c r="AB966" s="34"/>
      <c r="AC966" s="34"/>
      <c r="AD966" s="2"/>
      <c r="AE966" s="2"/>
      <c r="AF966" s="2"/>
      <c r="AG966" s="2"/>
      <c r="AH966" s="2"/>
      <c r="AI966" s="2"/>
      <c r="AJ966" s="2"/>
      <c r="AK966" s="2"/>
      <c r="AL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4"/>
      <c r="AB967" s="34"/>
      <c r="AC967" s="34"/>
      <c r="AD967" s="2"/>
      <c r="AE967" s="2"/>
      <c r="AF967" s="2"/>
      <c r="AG967" s="2"/>
      <c r="AH967" s="2"/>
      <c r="AI967" s="2"/>
      <c r="AJ967" s="2"/>
      <c r="AK967" s="2"/>
      <c r="AL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4"/>
      <c r="AB968" s="34"/>
      <c r="AC968" s="34"/>
      <c r="AD968" s="2"/>
      <c r="AE968" s="2"/>
      <c r="AF968" s="2"/>
      <c r="AG968" s="2"/>
      <c r="AH968" s="2"/>
      <c r="AI968" s="2"/>
      <c r="AJ968" s="2"/>
      <c r="AK968" s="2"/>
      <c r="AL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4"/>
      <c r="AB969" s="34"/>
      <c r="AC969" s="34"/>
      <c r="AD969" s="2"/>
      <c r="AE969" s="2"/>
      <c r="AF969" s="2"/>
      <c r="AG969" s="2"/>
      <c r="AH969" s="2"/>
      <c r="AI969" s="2"/>
      <c r="AJ969" s="2"/>
      <c r="AK969" s="2"/>
      <c r="AL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4"/>
      <c r="AB970" s="34"/>
      <c r="AC970" s="34"/>
      <c r="AD970" s="2"/>
      <c r="AE970" s="2"/>
      <c r="AF970" s="2"/>
      <c r="AG970" s="2"/>
      <c r="AH970" s="2"/>
      <c r="AI970" s="2"/>
      <c r="AJ970" s="2"/>
      <c r="AK970" s="2"/>
      <c r="AL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4"/>
      <c r="AB971" s="34"/>
      <c r="AC971" s="34"/>
      <c r="AD971" s="2"/>
      <c r="AE971" s="2"/>
      <c r="AF971" s="2"/>
      <c r="AG971" s="2"/>
      <c r="AH971" s="2"/>
      <c r="AI971" s="2"/>
      <c r="AJ971" s="2"/>
      <c r="AK971" s="2"/>
      <c r="AL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4"/>
      <c r="AB972" s="34"/>
      <c r="AC972" s="34"/>
      <c r="AD972" s="2"/>
      <c r="AE972" s="2"/>
      <c r="AF972" s="2"/>
      <c r="AG972" s="2"/>
      <c r="AH972" s="2"/>
      <c r="AI972" s="2"/>
      <c r="AJ972" s="2"/>
      <c r="AK972" s="2"/>
      <c r="AL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4"/>
      <c r="AB973" s="34"/>
      <c r="AC973" s="34"/>
      <c r="AD973" s="2"/>
      <c r="AE973" s="2"/>
      <c r="AF973" s="2"/>
      <c r="AG973" s="2"/>
      <c r="AH973" s="2"/>
      <c r="AI973" s="2"/>
      <c r="AJ973" s="2"/>
      <c r="AK973" s="2"/>
      <c r="AL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4"/>
      <c r="AB974" s="34"/>
      <c r="AC974" s="34"/>
      <c r="AD974" s="2"/>
      <c r="AE974" s="2"/>
      <c r="AF974" s="2"/>
      <c r="AG974" s="2"/>
      <c r="AH974" s="2"/>
      <c r="AI974" s="2"/>
      <c r="AJ974" s="2"/>
      <c r="AK974" s="2"/>
      <c r="AL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4"/>
      <c r="AB975" s="34"/>
      <c r="AC975" s="34"/>
      <c r="AD975" s="2"/>
      <c r="AE975" s="2"/>
      <c r="AF975" s="2"/>
      <c r="AG975" s="2"/>
      <c r="AH975" s="2"/>
      <c r="AI975" s="2"/>
      <c r="AJ975" s="2"/>
      <c r="AK975" s="2"/>
      <c r="AL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4"/>
      <c r="AB976" s="34"/>
      <c r="AC976" s="34"/>
      <c r="AD976" s="2"/>
      <c r="AE976" s="2"/>
      <c r="AF976" s="2"/>
      <c r="AG976" s="2"/>
      <c r="AH976" s="2"/>
      <c r="AI976" s="2"/>
      <c r="AJ976" s="2"/>
      <c r="AK976" s="2"/>
      <c r="AL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4"/>
      <c r="AB977" s="34"/>
      <c r="AC977" s="34"/>
      <c r="AD977" s="2"/>
      <c r="AE977" s="2"/>
      <c r="AF977" s="2"/>
      <c r="AG977" s="2"/>
      <c r="AH977" s="2"/>
      <c r="AI977" s="2"/>
      <c r="AJ977" s="2"/>
      <c r="AK977" s="2"/>
      <c r="AL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4"/>
      <c r="AB978" s="34"/>
      <c r="AC978" s="34"/>
      <c r="AD978" s="2"/>
      <c r="AE978" s="2"/>
      <c r="AF978" s="2"/>
      <c r="AG978" s="2"/>
      <c r="AH978" s="2"/>
      <c r="AI978" s="2"/>
      <c r="AJ978" s="2"/>
      <c r="AK978" s="2"/>
      <c r="AL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4"/>
      <c r="AB979" s="34"/>
      <c r="AC979" s="34"/>
      <c r="AD979" s="2"/>
      <c r="AE979" s="2"/>
      <c r="AF979" s="2"/>
      <c r="AG979" s="2"/>
      <c r="AH979" s="2"/>
      <c r="AI979" s="2"/>
      <c r="AJ979" s="2"/>
      <c r="AK979" s="2"/>
      <c r="AL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4"/>
      <c r="AB980" s="34"/>
      <c r="AC980" s="34"/>
      <c r="AD980" s="2"/>
      <c r="AE980" s="2"/>
      <c r="AF980" s="2"/>
      <c r="AG980" s="2"/>
      <c r="AH980" s="2"/>
      <c r="AI980" s="2"/>
      <c r="AJ980" s="2"/>
      <c r="AK980" s="2"/>
      <c r="AL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4"/>
      <c r="AB981" s="34"/>
      <c r="AC981" s="34"/>
      <c r="AD981" s="2"/>
      <c r="AE981" s="2"/>
      <c r="AF981" s="2"/>
      <c r="AG981" s="2"/>
      <c r="AH981" s="2"/>
      <c r="AI981" s="2"/>
      <c r="AJ981" s="2"/>
      <c r="AK981" s="2"/>
      <c r="AL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4"/>
      <c r="AB982" s="34"/>
      <c r="AC982" s="34"/>
      <c r="AD982" s="2"/>
      <c r="AE982" s="2"/>
      <c r="AF982" s="2"/>
      <c r="AG982" s="2"/>
      <c r="AH982" s="2"/>
      <c r="AI982" s="2"/>
      <c r="AJ982" s="2"/>
      <c r="AK982" s="2"/>
      <c r="AL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4"/>
      <c r="AB983" s="34"/>
      <c r="AC983" s="34"/>
      <c r="AD983" s="2"/>
      <c r="AE983" s="2"/>
      <c r="AF983" s="2"/>
      <c r="AG983" s="2"/>
      <c r="AH983" s="2"/>
      <c r="AI983" s="2"/>
      <c r="AJ983" s="2"/>
      <c r="AK983" s="2"/>
      <c r="AL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4"/>
      <c r="AB984" s="34"/>
      <c r="AC984" s="34"/>
      <c r="AD984" s="2"/>
      <c r="AE984" s="2"/>
      <c r="AF984" s="2"/>
      <c r="AG984" s="2"/>
      <c r="AH984" s="2"/>
      <c r="AI984" s="2"/>
      <c r="AJ984" s="2"/>
      <c r="AK984" s="2"/>
      <c r="AL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4"/>
      <c r="AB985" s="34"/>
      <c r="AC985" s="34"/>
      <c r="AD985" s="2"/>
      <c r="AE985" s="2"/>
      <c r="AF985" s="2"/>
      <c r="AG985" s="2"/>
      <c r="AH985" s="2"/>
      <c r="AI985" s="2"/>
      <c r="AJ985" s="2"/>
      <c r="AK985" s="2"/>
      <c r="AL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4"/>
      <c r="AB986" s="34"/>
      <c r="AC986" s="34"/>
      <c r="AD986" s="2"/>
      <c r="AE986" s="2"/>
      <c r="AF986" s="2"/>
      <c r="AG986" s="2"/>
      <c r="AH986" s="2"/>
      <c r="AI986" s="2"/>
      <c r="AJ986" s="2"/>
      <c r="AK986" s="2"/>
      <c r="AL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4"/>
      <c r="AB987" s="34"/>
      <c r="AC987" s="34"/>
      <c r="AD987" s="2"/>
      <c r="AE987" s="2"/>
      <c r="AF987" s="2"/>
      <c r="AG987" s="2"/>
      <c r="AH987" s="2"/>
      <c r="AI987" s="2"/>
      <c r="AJ987" s="2"/>
      <c r="AK987" s="2"/>
      <c r="AL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4"/>
      <c r="AB988" s="34"/>
      <c r="AC988" s="34"/>
      <c r="AD988" s="2"/>
      <c r="AE988" s="2"/>
      <c r="AF988" s="2"/>
      <c r="AG988" s="2"/>
      <c r="AH988" s="2"/>
      <c r="AI988" s="2"/>
      <c r="AJ988" s="2"/>
      <c r="AK988" s="2"/>
      <c r="AL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4"/>
      <c r="AB989" s="34"/>
      <c r="AC989" s="34"/>
      <c r="AD989" s="2"/>
      <c r="AE989" s="2"/>
      <c r="AF989" s="2"/>
      <c r="AG989" s="2"/>
      <c r="AH989" s="2"/>
      <c r="AI989" s="2"/>
      <c r="AJ989" s="2"/>
      <c r="AK989" s="2"/>
      <c r="AL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4"/>
      <c r="AB990" s="34"/>
      <c r="AC990" s="34"/>
      <c r="AD990" s="2"/>
      <c r="AE990" s="2"/>
      <c r="AF990" s="2"/>
      <c r="AG990" s="2"/>
      <c r="AH990" s="2"/>
      <c r="AI990" s="2"/>
      <c r="AJ990" s="2"/>
      <c r="AK990" s="2"/>
      <c r="AL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4"/>
      <c r="AB991" s="34"/>
      <c r="AC991" s="34"/>
      <c r="AD991" s="2"/>
      <c r="AE991" s="2"/>
      <c r="AF991" s="2"/>
      <c r="AG991" s="2"/>
      <c r="AH991" s="2"/>
      <c r="AI991" s="2"/>
      <c r="AJ991" s="2"/>
      <c r="AK991" s="2"/>
      <c r="AL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4"/>
      <c r="AB992" s="34"/>
      <c r="AC992" s="34"/>
      <c r="AD992" s="2"/>
      <c r="AE992" s="2"/>
      <c r="AF992" s="2"/>
      <c r="AG992" s="2"/>
      <c r="AH992" s="2"/>
      <c r="AI992" s="2"/>
      <c r="AJ992" s="2"/>
      <c r="AK992" s="2"/>
      <c r="AL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4"/>
      <c r="AB993" s="34"/>
      <c r="AC993" s="34"/>
      <c r="AD993" s="2"/>
      <c r="AE993" s="2"/>
      <c r="AF993" s="2"/>
      <c r="AG993" s="2"/>
      <c r="AH993" s="2"/>
      <c r="AI993" s="2"/>
      <c r="AJ993" s="2"/>
      <c r="AK993" s="2"/>
      <c r="AL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4"/>
      <c r="AB994" s="34"/>
      <c r="AC994" s="34"/>
      <c r="AD994" s="2"/>
      <c r="AE994" s="2"/>
      <c r="AF994" s="2"/>
      <c r="AG994" s="2"/>
      <c r="AH994" s="2"/>
      <c r="AI994" s="2"/>
      <c r="AJ994" s="2"/>
      <c r="AK994" s="2"/>
      <c r="AL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4"/>
      <c r="AB995" s="34"/>
      <c r="AC995" s="34"/>
      <c r="AD995" s="2"/>
      <c r="AE995" s="2"/>
      <c r="AF995" s="2"/>
      <c r="AG995" s="2"/>
      <c r="AH995" s="2"/>
      <c r="AI995" s="2"/>
      <c r="AJ995" s="2"/>
      <c r="AK995" s="2"/>
      <c r="AL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4"/>
      <c r="AB996" s="34"/>
      <c r="AC996" s="34"/>
      <c r="AD996" s="2"/>
      <c r="AE996" s="2"/>
      <c r="AF996" s="2"/>
      <c r="AG996" s="2"/>
      <c r="AH996" s="2"/>
      <c r="AI996" s="2"/>
      <c r="AJ996" s="2"/>
      <c r="AK996" s="2"/>
      <c r="AL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4"/>
      <c r="AB997" s="34"/>
      <c r="AC997" s="34"/>
      <c r="AD997" s="2"/>
      <c r="AE997" s="2"/>
      <c r="AF997" s="2"/>
      <c r="AG997" s="2"/>
      <c r="AH997" s="2"/>
      <c r="AI997" s="2"/>
      <c r="AJ997" s="2"/>
      <c r="AK997" s="2"/>
      <c r="AL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34"/>
      <c r="AB998" s="34"/>
      <c r="AC998" s="34"/>
      <c r="AD998" s="2"/>
      <c r="AE998" s="2"/>
      <c r="AF998" s="2"/>
      <c r="AG998" s="2"/>
      <c r="AH998" s="2"/>
      <c r="AI998" s="2"/>
      <c r="AJ998" s="2"/>
      <c r="AK998" s="2"/>
      <c r="AL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34"/>
      <c r="AB999" s="34"/>
      <c r="AC999" s="34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34"/>
      <c r="AB1000" s="34"/>
      <c r="AC1000" s="34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printOptions/>
  <pageMargins bottom="1.0" footer="0.0" header="0.0" left="0.75" right="0.75" top="1.0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9.83"/>
    <col customWidth="1" min="40" max="48" width="8.83"/>
  </cols>
  <sheetData>
    <row r="1" ht="9.75" customHeight="1">
      <c r="A1" s="2" t="s">
        <v>314</v>
      </c>
      <c r="B1" s="2">
        <v>1970.0</v>
      </c>
      <c r="C1" s="2">
        <v>1971.0</v>
      </c>
      <c r="D1" s="2">
        <v>1972.0</v>
      </c>
      <c r="E1" s="2">
        <v>1973.0</v>
      </c>
      <c r="F1" s="2">
        <v>1974.0</v>
      </c>
      <c r="G1" s="2">
        <v>1975.0</v>
      </c>
      <c r="H1" s="2">
        <v>1976.0</v>
      </c>
      <c r="I1" s="2">
        <v>1977.0</v>
      </c>
      <c r="J1" s="91">
        <v>1978.0</v>
      </c>
      <c r="K1" s="91">
        <v>1979.0</v>
      </c>
      <c r="L1" s="91">
        <v>1980.0</v>
      </c>
      <c r="M1" s="91">
        <v>1981.0</v>
      </c>
      <c r="N1" s="91">
        <v>1982.0</v>
      </c>
      <c r="O1" s="91">
        <v>1983.0</v>
      </c>
      <c r="P1" s="91">
        <v>1984.0</v>
      </c>
      <c r="Q1" s="91">
        <v>1985.0</v>
      </c>
      <c r="R1" s="91">
        <v>1986.0</v>
      </c>
      <c r="S1" s="91">
        <v>1987.0</v>
      </c>
      <c r="T1" s="91">
        <v>1988.0</v>
      </c>
      <c r="U1" s="91">
        <v>1989.0</v>
      </c>
      <c r="V1" s="91">
        <v>1990.0</v>
      </c>
      <c r="W1" s="91">
        <v>1991.0</v>
      </c>
      <c r="X1" s="91">
        <v>1992.0</v>
      </c>
      <c r="Y1" s="91">
        <v>1993.0</v>
      </c>
      <c r="Z1" s="91">
        <v>1994.0</v>
      </c>
      <c r="AA1" s="91">
        <v>1995.0</v>
      </c>
      <c r="AB1" s="91">
        <v>1996.0</v>
      </c>
      <c r="AC1" s="91">
        <v>1997.0</v>
      </c>
      <c r="AD1" s="91">
        <v>1998.0</v>
      </c>
      <c r="AE1" s="91">
        <v>1999.0</v>
      </c>
      <c r="AF1" s="91">
        <v>2000.0</v>
      </c>
      <c r="AG1" s="91">
        <v>2001.0</v>
      </c>
      <c r="AH1" s="91">
        <v>2002.0</v>
      </c>
      <c r="AI1" s="91">
        <v>2003.0</v>
      </c>
      <c r="AJ1" s="91">
        <v>2004.0</v>
      </c>
      <c r="AK1" s="91">
        <v>2005.0</v>
      </c>
      <c r="AL1" s="91">
        <v>2006.0</v>
      </c>
      <c r="AM1" s="91">
        <v>2007.0</v>
      </c>
      <c r="AN1" s="91">
        <v>2008.0</v>
      </c>
      <c r="AO1" s="91">
        <v>2009.0</v>
      </c>
      <c r="AP1" s="91">
        <v>2010.0</v>
      </c>
      <c r="AQ1" s="91">
        <v>2011.0</v>
      </c>
      <c r="AR1" s="91">
        <v>2012.0</v>
      </c>
      <c r="AS1" s="91">
        <v>2013.0</v>
      </c>
      <c r="AT1" s="153">
        <v>2014.0</v>
      </c>
      <c r="AU1" s="154" t="s">
        <v>141</v>
      </c>
      <c r="AV1" s="154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153"/>
      <c r="AS2" s="91"/>
      <c r="AT2" s="91"/>
      <c r="AU2" s="91"/>
      <c r="AV2" s="91"/>
    </row>
    <row r="3" ht="9.75" customHeight="1">
      <c r="A3" s="2" t="s">
        <v>68</v>
      </c>
      <c r="B3" s="38">
        <v>595.05677045865</v>
      </c>
      <c r="C3" s="38">
        <v>611.923872062249</v>
      </c>
      <c r="D3" s="38">
        <v>612.31521092925</v>
      </c>
      <c r="E3" s="38">
        <v>615.3534107163</v>
      </c>
      <c r="F3" s="38">
        <v>586.5278201892</v>
      </c>
      <c r="G3" s="38">
        <v>544.713658686149</v>
      </c>
      <c r="H3" s="38">
        <v>540.8051688312</v>
      </c>
      <c r="I3" s="38">
        <v>542.632964864999</v>
      </c>
      <c r="J3" s="38">
        <v>541.472058965549</v>
      </c>
      <c r="K3" s="38">
        <v>556.80597304275</v>
      </c>
      <c r="L3" s="38">
        <v>549.435210255149</v>
      </c>
      <c r="M3" s="38">
        <v>543.15289054785</v>
      </c>
      <c r="N3" s="38">
        <v>504.607881060449</v>
      </c>
      <c r="O3" s="38">
        <v>455.74449460155</v>
      </c>
      <c r="P3" s="38">
        <v>494.595609237449</v>
      </c>
      <c r="Q3" s="38">
        <v>465.92128732305</v>
      </c>
      <c r="R3" s="38">
        <v>454.7411436555</v>
      </c>
      <c r="S3" s="38">
        <v>470.642499089849</v>
      </c>
      <c r="T3" s="38">
        <v>484.29235346385</v>
      </c>
      <c r="U3" s="38">
        <v>490.18293786825</v>
      </c>
      <c r="V3" s="38">
        <v>504.3138672069</v>
      </c>
      <c r="W3" s="38">
        <v>501.146004563699</v>
      </c>
      <c r="X3" s="38">
        <v>505.169857265549</v>
      </c>
      <c r="Y3" s="38">
        <v>512.406426501</v>
      </c>
      <c r="Z3" s="38">
        <v>532.95214177125</v>
      </c>
      <c r="AA3" s="38">
        <v>526.65600344115</v>
      </c>
      <c r="AB3" s="38">
        <v>533.887673861549</v>
      </c>
      <c r="AC3" s="38">
        <v>535.25611395465</v>
      </c>
      <c r="AD3" s="38">
        <v>538.6874082534</v>
      </c>
      <c r="AE3" s="38">
        <v>533.2694887092</v>
      </c>
      <c r="AF3" s="38">
        <v>543.173250362999</v>
      </c>
      <c r="AG3" s="38">
        <v>555.47213614035</v>
      </c>
      <c r="AH3" s="38">
        <v>535.975333627799</v>
      </c>
      <c r="AI3" s="38">
        <v>540.810605666399</v>
      </c>
      <c r="AJ3" s="38">
        <v>526.435471813349</v>
      </c>
      <c r="AK3" s="38">
        <v>511.136075976299</v>
      </c>
      <c r="AL3" s="38">
        <v>523.96380724425</v>
      </c>
      <c r="AM3" s="38">
        <v>545.553140021249</v>
      </c>
      <c r="AN3" s="38">
        <v>570.828080726849</v>
      </c>
      <c r="AO3" s="38">
        <v>584.0025801399</v>
      </c>
      <c r="AP3" s="38">
        <v>603.5879860761</v>
      </c>
      <c r="AQ3" s="38">
        <v>648.5090440443</v>
      </c>
      <c r="AR3" s="38">
        <v>680.5463883321</v>
      </c>
      <c r="AS3" s="38">
        <v>689.053959379799</v>
      </c>
      <c r="AT3" s="39">
        <v>728.26540593195</v>
      </c>
      <c r="AU3" s="45">
        <v>0.06102265417576</v>
      </c>
      <c r="AV3" s="41">
        <v>0.21366284787655</v>
      </c>
    </row>
    <row r="4" ht="9.75" customHeight="1">
      <c r="A4" s="2" t="s">
        <v>69</v>
      </c>
      <c r="B4" s="38">
        <v>56.71</v>
      </c>
      <c r="C4" s="38">
        <v>62.0</v>
      </c>
      <c r="D4" s="38">
        <v>70.0</v>
      </c>
      <c r="E4" s="38">
        <v>75.0</v>
      </c>
      <c r="F4" s="38">
        <v>73.4444444444444</v>
      </c>
      <c r="G4" s="38">
        <v>75.02</v>
      </c>
      <c r="H4" s="38">
        <v>75.68</v>
      </c>
      <c r="I4" s="38">
        <v>79.5</v>
      </c>
      <c r="J4" s="38">
        <v>76.72</v>
      </c>
      <c r="K4" s="38">
        <v>80.9</v>
      </c>
      <c r="L4" s="38">
        <v>74.78</v>
      </c>
      <c r="M4" s="38">
        <v>72.26</v>
      </c>
      <c r="N4" s="38">
        <v>75.8499999999999</v>
      </c>
      <c r="O4" s="38">
        <v>71.34</v>
      </c>
      <c r="P4" s="38">
        <v>78.19</v>
      </c>
      <c r="Q4" s="38">
        <v>84.5288</v>
      </c>
      <c r="R4" s="38">
        <v>79.281</v>
      </c>
      <c r="S4" s="38">
        <v>85.9385999999999</v>
      </c>
      <c r="T4" s="38">
        <v>99.2409</v>
      </c>
      <c r="U4" s="38">
        <v>105.4353</v>
      </c>
      <c r="V4" s="38">
        <v>108.6066</v>
      </c>
      <c r="W4" s="38">
        <v>114.3082</v>
      </c>
      <c r="X4" s="38">
        <v>125.9472</v>
      </c>
      <c r="Y4" s="38">
        <v>138.6499</v>
      </c>
      <c r="Z4" s="38">
        <v>150.075899999999</v>
      </c>
      <c r="AA4" s="38">
        <v>159.7836</v>
      </c>
      <c r="AB4" s="38">
        <v>165.685599999999</v>
      </c>
      <c r="AC4" s="38">
        <v>168.585299999999</v>
      </c>
      <c r="AD4" s="38">
        <v>173.437199999999</v>
      </c>
      <c r="AE4" s="38">
        <v>176.8033</v>
      </c>
      <c r="AF4" s="38">
        <v>182.1859</v>
      </c>
      <c r="AG4" s="38">
        <v>186.473999999999</v>
      </c>
      <c r="AH4" s="38">
        <v>187.8667</v>
      </c>
      <c r="AI4" s="38">
        <v>184.653099999999</v>
      </c>
      <c r="AJ4" s="38">
        <v>183.7115</v>
      </c>
      <c r="AK4" s="38">
        <v>187.114299999999</v>
      </c>
      <c r="AL4" s="38">
        <v>188.4001</v>
      </c>
      <c r="AM4" s="38">
        <v>182.715599999999</v>
      </c>
      <c r="AN4" s="38">
        <v>176.5582</v>
      </c>
      <c r="AO4" s="38">
        <v>163.9905</v>
      </c>
      <c r="AP4" s="38">
        <v>159.9284</v>
      </c>
      <c r="AQ4" s="38">
        <v>159.716299999999</v>
      </c>
      <c r="AR4" s="38">
        <v>156.049499999999</v>
      </c>
      <c r="AS4" s="38">
        <v>156.0815</v>
      </c>
      <c r="AT4" s="39">
        <v>162.0384</v>
      </c>
      <c r="AU4" s="45">
        <v>0.03816531598568</v>
      </c>
      <c r="AV4" s="41">
        <v>0.04663294181228</v>
      </c>
    </row>
    <row r="5" ht="9.75" customHeight="1">
      <c r="A5" s="2" t="s">
        <v>71</v>
      </c>
      <c r="B5" s="38">
        <v>11.2473859643535</v>
      </c>
      <c r="C5" s="38">
        <v>11.1334830100952</v>
      </c>
      <c r="D5" s="38">
        <v>11.5987017398596</v>
      </c>
      <c r="E5" s="38">
        <v>12.6114083415602</v>
      </c>
      <c r="F5" s="38">
        <v>13.2260915257475</v>
      </c>
      <c r="G5" s="38">
        <v>13.4321889961041</v>
      </c>
      <c r="H5" s="38">
        <v>13.1980138636773</v>
      </c>
      <c r="I5" s="38">
        <v>13.9847987856013</v>
      </c>
      <c r="J5" s="38">
        <v>17.5082003757842</v>
      </c>
      <c r="K5" s="38">
        <v>21.2681920957931</v>
      </c>
      <c r="L5" s="38">
        <v>25.7074084689447</v>
      </c>
      <c r="M5" s="38">
        <v>27.6749944269291</v>
      </c>
      <c r="N5" s="38">
        <v>29.5766854558772</v>
      </c>
      <c r="O5" s="38">
        <v>29.7816152351835</v>
      </c>
      <c r="P5" s="38">
        <v>29.2983769094402</v>
      </c>
      <c r="Q5" s="38">
        <v>28.4653885757353</v>
      </c>
      <c r="R5" s="38">
        <v>25.3101015891213</v>
      </c>
      <c r="S5" s="38">
        <v>25.7235703746165</v>
      </c>
      <c r="T5" s="38">
        <v>26.0644300075368</v>
      </c>
      <c r="U5" s="38">
        <v>25.0168784433616</v>
      </c>
      <c r="V5" s="38">
        <v>27.1199165631667</v>
      </c>
      <c r="W5" s="38">
        <v>27.4990976932794</v>
      </c>
      <c r="X5" s="38">
        <v>26.625399403416</v>
      </c>
      <c r="Y5" s="38">
        <v>28.5097077587762</v>
      </c>
      <c r="Z5" s="38">
        <v>30.3735019054594</v>
      </c>
      <c r="AA5" s="38">
        <v>29.9921446238442</v>
      </c>
      <c r="AB5" s="38">
        <v>32.6985340169633</v>
      </c>
      <c r="AC5" s="38">
        <v>34.5617973949874</v>
      </c>
      <c r="AD5" s="38">
        <v>37.4306019978132</v>
      </c>
      <c r="AE5" s="38">
        <v>37.5813402970181</v>
      </c>
      <c r="AF5" s="38">
        <v>38.3201844155706</v>
      </c>
      <c r="AG5" s="38">
        <v>38.4575298291986</v>
      </c>
      <c r="AH5" s="38">
        <v>39.7357823530036</v>
      </c>
      <c r="AI5" s="38">
        <v>41.6213446227827</v>
      </c>
      <c r="AJ5" s="38">
        <v>43.3651372567752</v>
      </c>
      <c r="AK5" s="38">
        <v>52.2285298504294</v>
      </c>
      <c r="AL5" s="38">
        <v>57.3020896627496</v>
      </c>
      <c r="AM5" s="38">
        <v>53.5500715741536</v>
      </c>
      <c r="AN5" s="38">
        <v>53.3805047609948</v>
      </c>
      <c r="AO5" s="38">
        <v>59.2732708087853</v>
      </c>
      <c r="AP5" s="38">
        <v>57.5622941944524</v>
      </c>
      <c r="AQ5" s="38">
        <v>58.2508003725995</v>
      </c>
      <c r="AR5" s="38">
        <v>57.1924536108192</v>
      </c>
      <c r="AS5" s="38">
        <v>58.1877429328153</v>
      </c>
      <c r="AT5" s="39">
        <v>58.0919839442948</v>
      </c>
      <c r="AU5" s="45">
        <v>-0.00164569006301</v>
      </c>
      <c r="AV5" s="41">
        <v>0.01671825908124</v>
      </c>
    </row>
    <row r="6" ht="9.75" customHeight="1">
      <c r="A6" s="17" t="s">
        <v>72</v>
      </c>
      <c r="B6" s="42">
        <v>663.014156423003</v>
      </c>
      <c r="C6" s="42">
        <v>685.057355072345</v>
      </c>
      <c r="D6" s="42">
        <v>693.913912669109</v>
      </c>
      <c r="E6" s="42">
        <v>702.96481905786</v>
      </c>
      <c r="F6" s="42">
        <v>673.198356159392</v>
      </c>
      <c r="G6" s="42">
        <v>633.165847682254</v>
      </c>
      <c r="H6" s="42">
        <v>629.683182694877</v>
      </c>
      <c r="I6" s="42">
        <v>636.117763650601</v>
      </c>
      <c r="J6" s="42">
        <v>635.700259341334</v>
      </c>
      <c r="K6" s="42">
        <v>658.974165138543</v>
      </c>
      <c r="L6" s="42">
        <v>649.922618724094</v>
      </c>
      <c r="M6" s="42">
        <v>643.087884974779</v>
      </c>
      <c r="N6" s="42">
        <v>610.034566516327</v>
      </c>
      <c r="O6" s="42">
        <v>556.866109836733</v>
      </c>
      <c r="P6" s="42">
        <v>602.08398614689</v>
      </c>
      <c r="Q6" s="42">
        <v>578.915475898785</v>
      </c>
      <c r="R6" s="42">
        <v>559.332245244621</v>
      </c>
      <c r="S6" s="42">
        <v>582.304669464466</v>
      </c>
      <c r="T6" s="42">
        <v>609.597683471386</v>
      </c>
      <c r="U6" s="42">
        <v>620.635116311611</v>
      </c>
      <c r="V6" s="42">
        <v>640.040383770066</v>
      </c>
      <c r="W6" s="42">
        <v>642.953302256979</v>
      </c>
      <c r="X6" s="42">
        <v>657.742456668965</v>
      </c>
      <c r="Y6" s="42">
        <v>679.566034259776</v>
      </c>
      <c r="Z6" s="42">
        <v>713.401543676709</v>
      </c>
      <c r="AA6" s="42">
        <v>716.431748064994</v>
      </c>
      <c r="AB6" s="42">
        <v>732.271807878513</v>
      </c>
      <c r="AC6" s="42">
        <v>738.403211349637</v>
      </c>
      <c r="AD6" s="42">
        <v>749.555210251213</v>
      </c>
      <c r="AE6" s="42">
        <v>747.654129006218</v>
      </c>
      <c r="AF6" s="42">
        <v>763.67933477857</v>
      </c>
      <c r="AG6" s="42">
        <v>780.403665969548</v>
      </c>
      <c r="AH6" s="42">
        <v>763.577815980803</v>
      </c>
      <c r="AI6" s="42">
        <v>767.085050289182</v>
      </c>
      <c r="AJ6" s="42">
        <v>753.512109070125</v>
      </c>
      <c r="AK6" s="42">
        <v>750.478905826729</v>
      </c>
      <c r="AL6" s="42">
        <v>769.665996906999</v>
      </c>
      <c r="AM6" s="42">
        <v>781.818811595403</v>
      </c>
      <c r="AN6" s="42">
        <v>800.766785487844</v>
      </c>
      <c r="AO6" s="42">
        <v>807.266350948685</v>
      </c>
      <c r="AP6" s="42">
        <v>821.078680270552</v>
      </c>
      <c r="AQ6" s="42">
        <v>866.476144416899</v>
      </c>
      <c r="AR6" s="42">
        <v>893.788341942919</v>
      </c>
      <c r="AS6" s="42">
        <v>903.323202312615</v>
      </c>
      <c r="AT6" s="42">
        <v>948.395789876244</v>
      </c>
      <c r="AU6" s="46">
        <v>0.05312970280647</v>
      </c>
      <c r="AV6" s="44">
        <v>0.27701404690742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9"/>
      <c r="AU7" s="45"/>
      <c r="AV7" s="41"/>
    </row>
    <row r="8" ht="9.75" customHeight="1">
      <c r="A8" s="2" t="s">
        <v>73</v>
      </c>
      <c r="B8" s="38">
        <v>6.02</v>
      </c>
      <c r="C8" s="38">
        <v>6.50555555555556</v>
      </c>
      <c r="D8" s="38">
        <v>6.18444444444444</v>
      </c>
      <c r="E8" s="38">
        <v>6.73444444444444</v>
      </c>
      <c r="F8" s="38">
        <v>7.24777777777778</v>
      </c>
      <c r="G8" s="38">
        <v>7.69222222222222</v>
      </c>
      <c r="H8" s="38">
        <v>7.33444444444445</v>
      </c>
      <c r="I8" s="38">
        <v>7.57</v>
      </c>
      <c r="J8" s="38">
        <v>7.81</v>
      </c>
      <c r="K8" s="38">
        <v>7.23</v>
      </c>
      <c r="L8" s="38">
        <v>8.39555555555556</v>
      </c>
      <c r="M8" s="38">
        <v>8.73555555555556</v>
      </c>
      <c r="N8" s="38">
        <v>9.79</v>
      </c>
      <c r="O8" s="38">
        <v>13.14</v>
      </c>
      <c r="P8" s="38">
        <v>13.48</v>
      </c>
      <c r="Q8" s="38">
        <v>13.89</v>
      </c>
      <c r="R8" s="38">
        <v>15.51</v>
      </c>
      <c r="S8" s="38">
        <v>15.15</v>
      </c>
      <c r="T8" s="38">
        <v>17.96</v>
      </c>
      <c r="U8" s="38">
        <v>18.99</v>
      </c>
      <c r="V8" s="38">
        <v>17.84</v>
      </c>
      <c r="W8" s="38">
        <v>19.93</v>
      </c>
      <c r="X8" s="38">
        <v>20.09</v>
      </c>
      <c r="Y8" s="38">
        <v>21.52</v>
      </c>
      <c r="Z8" s="38">
        <v>22.27</v>
      </c>
      <c r="AA8" s="38">
        <v>25.01</v>
      </c>
      <c r="AB8" s="38">
        <v>28.93</v>
      </c>
      <c r="AC8" s="38">
        <v>27.38</v>
      </c>
      <c r="AD8" s="38">
        <v>29.59</v>
      </c>
      <c r="AE8" s="38">
        <v>34.57</v>
      </c>
      <c r="AF8" s="38">
        <v>37.41</v>
      </c>
      <c r="AG8" s="38">
        <v>37.14</v>
      </c>
      <c r="AH8" s="38">
        <v>36.11</v>
      </c>
      <c r="AI8" s="38">
        <v>41.04</v>
      </c>
      <c r="AJ8" s="38">
        <v>44.88</v>
      </c>
      <c r="AK8" s="38">
        <v>45.63</v>
      </c>
      <c r="AL8" s="38">
        <v>46.1</v>
      </c>
      <c r="AM8" s="38">
        <v>44.83</v>
      </c>
      <c r="AN8" s="38">
        <v>44.06</v>
      </c>
      <c r="AO8" s="38">
        <v>41.42606673</v>
      </c>
      <c r="AP8" s="38">
        <v>40.09906472</v>
      </c>
      <c r="AQ8" s="38">
        <v>38.7839864</v>
      </c>
      <c r="AR8" s="38">
        <v>37.72859655</v>
      </c>
      <c r="AS8" s="38">
        <v>35.53284341</v>
      </c>
      <c r="AT8" s="39">
        <v>35.43874548</v>
      </c>
      <c r="AU8" s="45">
        <v>-0.00264819595031</v>
      </c>
      <c r="AV8" s="41">
        <v>0.01019889675081</v>
      </c>
    </row>
    <row r="9" ht="9.75" customHeight="1">
      <c r="A9" s="2" t="s">
        <v>307</v>
      </c>
      <c r="B9" s="38">
        <v>0.04</v>
      </c>
      <c r="C9" s="38">
        <v>0.04</v>
      </c>
      <c r="D9" s="38">
        <v>1.06666666666667</v>
      </c>
      <c r="E9" s="38">
        <v>1.64444444444444</v>
      </c>
      <c r="F9" s="38">
        <v>1.72111111111111</v>
      </c>
      <c r="G9" s="38">
        <v>1.69666666666667</v>
      </c>
      <c r="H9" s="38">
        <v>1.74888888888889</v>
      </c>
      <c r="I9" s="38">
        <v>1.84555555555556</v>
      </c>
      <c r="J9" s="38">
        <v>1.81888888888889</v>
      </c>
      <c r="K9" s="38">
        <v>1.98888888888889</v>
      </c>
      <c r="L9" s="38">
        <v>2.43888888888889</v>
      </c>
      <c r="M9" s="38">
        <v>2.60111111111111</v>
      </c>
      <c r="N9" s="38">
        <v>2.69777777777778</v>
      </c>
      <c r="O9" s="38">
        <v>2.59</v>
      </c>
      <c r="P9" s="38">
        <v>2.49111111111111</v>
      </c>
      <c r="Q9" s="38">
        <v>2.46888888888889</v>
      </c>
      <c r="R9" s="38">
        <v>2.51444444444444</v>
      </c>
      <c r="S9" s="38">
        <v>2.63</v>
      </c>
      <c r="T9" s="38">
        <v>2.78</v>
      </c>
      <c r="U9" s="38">
        <v>2.93222222222222</v>
      </c>
      <c r="V9" s="38">
        <v>2.99666666666667</v>
      </c>
      <c r="W9" s="38">
        <v>2.97888888888889</v>
      </c>
      <c r="X9" s="38">
        <v>2.9338066046715</v>
      </c>
      <c r="Y9" s="38">
        <v>2.9271334558005</v>
      </c>
      <c r="Z9" s="38">
        <v>3.156290679279</v>
      </c>
      <c r="AA9" s="38">
        <v>3.1537481093175</v>
      </c>
      <c r="AB9" s="38">
        <v>3.1847788462215</v>
      </c>
      <c r="AC9" s="38">
        <v>2.684398869084</v>
      </c>
      <c r="AD9" s="38">
        <v>2.81923124937</v>
      </c>
      <c r="AE9" s="38">
        <v>2.256221479245</v>
      </c>
      <c r="AF9" s="38">
        <v>3.230343772725</v>
      </c>
      <c r="AG9" s="38">
        <v>4.7120305945245</v>
      </c>
      <c r="AH9" s="38">
        <v>6.0371459071245</v>
      </c>
      <c r="AI9" s="38">
        <v>6.9382265850405</v>
      </c>
      <c r="AJ9" s="38">
        <v>9.761534044968</v>
      </c>
      <c r="AK9" s="38">
        <v>12.043089477234</v>
      </c>
      <c r="AL9" s="38">
        <v>12.896676567993</v>
      </c>
      <c r="AM9" s="38">
        <v>13.8136710324405</v>
      </c>
      <c r="AN9" s="38">
        <v>14.292247601415</v>
      </c>
      <c r="AO9" s="38">
        <v>12.312522605973</v>
      </c>
      <c r="AP9" s="38">
        <v>14.211919494009</v>
      </c>
      <c r="AQ9" s="38">
        <v>15.5792759012595</v>
      </c>
      <c r="AR9" s="38">
        <v>17.761433809824</v>
      </c>
      <c r="AS9" s="38">
        <v>20.2854551019</v>
      </c>
      <c r="AT9" s="39">
        <v>21.4310034257884</v>
      </c>
      <c r="AU9" s="45">
        <v>0.05647141486406</v>
      </c>
      <c r="AV9" s="41">
        <v>0.00616761669517</v>
      </c>
    </row>
    <row r="10" ht="9.75" customHeight="1">
      <c r="A10" s="2" t="s">
        <v>74</v>
      </c>
      <c r="B10" s="38">
        <v>0.0788</v>
      </c>
      <c r="C10" s="38">
        <v>0.125095</v>
      </c>
      <c r="D10" s="38">
        <v>0.170405</v>
      </c>
      <c r="E10" s="38">
        <v>0.19503</v>
      </c>
      <c r="F10" s="38">
        <v>0.375285</v>
      </c>
      <c r="G10" s="38">
        <v>0.408775</v>
      </c>
      <c r="H10" s="38">
        <v>0.47083</v>
      </c>
      <c r="I10" s="38">
        <v>0.586075</v>
      </c>
      <c r="J10" s="38">
        <v>0.771255</v>
      </c>
      <c r="K10" s="38">
        <v>0.84513</v>
      </c>
      <c r="L10" s="38">
        <v>0.987955</v>
      </c>
      <c r="M10" s="38">
        <v>0.8865</v>
      </c>
      <c r="N10" s="38">
        <v>1.26671</v>
      </c>
      <c r="O10" s="38">
        <v>1.712915</v>
      </c>
      <c r="P10" s="38">
        <v>1.99364</v>
      </c>
      <c r="Q10" s="38">
        <v>2.500915</v>
      </c>
      <c r="R10" s="38">
        <v>2.912645</v>
      </c>
      <c r="S10" s="38">
        <v>3.253455</v>
      </c>
      <c r="T10" s="38">
        <v>3.27414</v>
      </c>
      <c r="U10" s="38">
        <v>3.35688</v>
      </c>
      <c r="V10" s="38">
        <v>3.05625997</v>
      </c>
      <c r="W10" s="38">
        <v>3.17727313</v>
      </c>
      <c r="X10" s="38">
        <v>3.599287515</v>
      </c>
      <c r="Y10" s="38">
        <v>4.216330915</v>
      </c>
      <c r="Z10" s="38">
        <v>4.604696715</v>
      </c>
      <c r="AA10" s="38">
        <v>5.08207992</v>
      </c>
      <c r="AB10" s="38">
        <v>5.553570855</v>
      </c>
      <c r="AC10" s="38">
        <v>6.04512427</v>
      </c>
      <c r="AD10" s="38">
        <v>6.332396565</v>
      </c>
      <c r="AE10" s="38">
        <v>7.435383805</v>
      </c>
      <c r="AF10" s="38">
        <v>7.49095083064</v>
      </c>
      <c r="AG10" s="38">
        <v>7.65037987517</v>
      </c>
      <c r="AH10" s="38">
        <v>9.242657426675</v>
      </c>
      <c r="AI10" s="38">
        <v>10.04088201725</v>
      </c>
      <c r="AJ10" s="38">
        <v>11.0432750586</v>
      </c>
      <c r="AK10" s="38">
        <v>10.9224660374619</v>
      </c>
      <c r="AL10" s="38">
        <v>11.1527711997448</v>
      </c>
      <c r="AM10" s="38">
        <v>11.229785591871</v>
      </c>
      <c r="AN10" s="38">
        <v>13.9681502884664</v>
      </c>
      <c r="AO10" s="38">
        <v>11.928585509943</v>
      </c>
      <c r="AP10" s="38">
        <v>14.59434706</v>
      </c>
      <c r="AQ10" s="38">
        <v>16.73815228</v>
      </c>
      <c r="AR10" s="38">
        <v>19.27009478</v>
      </c>
      <c r="AS10" s="38">
        <v>18.743790565</v>
      </c>
      <c r="AT10" s="39">
        <v>20.048013305</v>
      </c>
      <c r="AU10" s="45">
        <v>0.06958159059286</v>
      </c>
      <c r="AV10" s="41">
        <v>0.00576960667968</v>
      </c>
    </row>
    <row r="11" ht="9.75" customHeight="1">
      <c r="A11" s="2" t="s">
        <v>75</v>
      </c>
      <c r="B11" s="38">
        <v>1.29777777777778</v>
      </c>
      <c r="C11" s="38">
        <v>1.38222222222222</v>
      </c>
      <c r="D11" s="38">
        <v>1.67222222222222</v>
      </c>
      <c r="E11" s="38">
        <v>1.66222222222222</v>
      </c>
      <c r="F11" s="38">
        <v>1.68666666666667</v>
      </c>
      <c r="G11" s="38">
        <v>1.62333333333333</v>
      </c>
      <c r="H11" s="38">
        <v>1.70444444444444</v>
      </c>
      <c r="I11" s="38">
        <v>1.96888888888889</v>
      </c>
      <c r="J11" s="38">
        <v>2.50666666666667</v>
      </c>
      <c r="K11" s="38">
        <v>2.85888888888889</v>
      </c>
      <c r="L11" s="38">
        <v>3.16666666666667</v>
      </c>
      <c r="M11" s="38">
        <v>3.39444444444444</v>
      </c>
      <c r="N11" s="38">
        <v>3.57888888888889</v>
      </c>
      <c r="O11" s="38">
        <v>3.84111111111111</v>
      </c>
      <c r="P11" s="38">
        <v>3.88111111111111</v>
      </c>
      <c r="Q11" s="38">
        <v>4.02</v>
      </c>
      <c r="R11" s="38">
        <v>4.12</v>
      </c>
      <c r="S11" s="38">
        <v>4.18777777777778</v>
      </c>
      <c r="T11" s="38">
        <v>4.29777777777778</v>
      </c>
      <c r="U11" s="38">
        <v>3.96666666666667</v>
      </c>
      <c r="V11" s="38">
        <v>4.12777777777778</v>
      </c>
      <c r="W11" s="38">
        <v>4.10333333333333</v>
      </c>
      <c r="X11" s="38">
        <v>4.04</v>
      </c>
      <c r="Y11" s="38">
        <v>4.23888888888889</v>
      </c>
      <c r="Z11" s="38">
        <v>4.15444444444444</v>
      </c>
      <c r="AA11" s="38">
        <v>4.40666666666667</v>
      </c>
      <c r="AB11" s="38">
        <v>4.70444444444444</v>
      </c>
      <c r="AC11" s="38">
        <v>5.92777777777778</v>
      </c>
      <c r="AD11" s="38">
        <v>6.26333333333333</v>
      </c>
      <c r="AE11" s="38">
        <v>5.18111111111111</v>
      </c>
      <c r="AF11" s="38">
        <v>5.95928036891256</v>
      </c>
      <c r="AG11" s="38">
        <v>6.17038246038437</v>
      </c>
      <c r="AH11" s="38">
        <v>6.23239635445859</v>
      </c>
      <c r="AI11" s="38">
        <v>5.97400512914936</v>
      </c>
      <c r="AJ11" s="38">
        <v>6.37383900327169</v>
      </c>
      <c r="AK11" s="38">
        <v>6.6975005600152</v>
      </c>
      <c r="AL11" s="38">
        <v>7.02824132841101</v>
      </c>
      <c r="AM11" s="38">
        <v>7.54065894365358</v>
      </c>
      <c r="AN11" s="38">
        <v>9.05856047157927</v>
      </c>
      <c r="AO11" s="38">
        <v>10.5057867092937</v>
      </c>
      <c r="AP11" s="38">
        <v>11.2658574234823</v>
      </c>
      <c r="AQ11" s="38">
        <v>10.9567235918905</v>
      </c>
      <c r="AR11" s="38">
        <v>11.9746988862278</v>
      </c>
      <c r="AS11" s="38">
        <v>12.6334918527343</v>
      </c>
      <c r="AT11" s="39">
        <v>11.8378317371484</v>
      </c>
      <c r="AU11" s="45">
        <v>-0.06298021972179</v>
      </c>
      <c r="AV11" s="41">
        <v>0.00340680312365</v>
      </c>
    </row>
    <row r="12" ht="9.75" customHeight="1">
      <c r="A12" s="63" t="s">
        <v>77</v>
      </c>
      <c r="B12" s="38">
        <v>0.41333333333333</v>
      </c>
      <c r="C12" s="38">
        <v>0.49333333333333</v>
      </c>
      <c r="D12" s="38">
        <v>0.47444444444444</v>
      </c>
      <c r="E12" s="38">
        <v>0.46444444444444</v>
      </c>
      <c r="F12" s="38">
        <v>0.47777777777778</v>
      </c>
      <c r="G12" s="38">
        <v>0.59</v>
      </c>
      <c r="H12" s="38">
        <v>0.64</v>
      </c>
      <c r="I12" s="38">
        <v>0.63555555555556</v>
      </c>
      <c r="J12" s="38">
        <v>0.66444444444444</v>
      </c>
      <c r="K12" s="38">
        <v>0.61444444444444</v>
      </c>
      <c r="L12" s="38">
        <v>0.66</v>
      </c>
      <c r="M12" s="38">
        <v>0.75777777777778</v>
      </c>
      <c r="N12" s="38">
        <v>0.79555555555556</v>
      </c>
      <c r="O12" s="38">
        <v>0.52444444444444</v>
      </c>
      <c r="P12" s="38">
        <v>0.70777777777778</v>
      </c>
      <c r="Q12" s="38">
        <v>0.55222222222222</v>
      </c>
      <c r="R12" s="38">
        <v>0.58555555555556</v>
      </c>
      <c r="S12" s="38">
        <v>0.58222222222222</v>
      </c>
      <c r="T12" s="38">
        <v>0.54888888888889</v>
      </c>
      <c r="U12" s="38">
        <v>0.46555555555556</v>
      </c>
      <c r="V12" s="38">
        <v>0.44555555555556</v>
      </c>
      <c r="W12" s="38">
        <v>0.41777777777778</v>
      </c>
      <c r="X12" s="38">
        <v>0.37666666666667</v>
      </c>
      <c r="Y12" s="38">
        <v>0.39666666666667</v>
      </c>
      <c r="Z12" s="38">
        <v>0.41444444444444</v>
      </c>
      <c r="AA12" s="38">
        <v>0.40111111111111</v>
      </c>
      <c r="AB12" s="38">
        <v>0.40666666666667</v>
      </c>
      <c r="AC12" s="38">
        <v>0.24111111111111</v>
      </c>
      <c r="AD12" s="38">
        <v>0.40888888888889</v>
      </c>
      <c r="AE12" s="38">
        <v>0.41111111111111</v>
      </c>
      <c r="AF12" s="38">
        <v>0.34555555555556</v>
      </c>
      <c r="AG12" s="38">
        <v>0.37</v>
      </c>
      <c r="AH12" s="38">
        <v>0.44222222222222</v>
      </c>
      <c r="AI12" s="38">
        <v>0.52333333333333</v>
      </c>
      <c r="AJ12" s="38">
        <v>0.86</v>
      </c>
      <c r="AK12" s="38">
        <v>1.51685207365514</v>
      </c>
      <c r="AL12" s="38">
        <v>1.77521481560176</v>
      </c>
      <c r="AM12" s="38">
        <v>2.67553176080413</v>
      </c>
      <c r="AN12" s="38">
        <v>3.39676897558738</v>
      </c>
      <c r="AO12" s="38">
        <v>3.47393867631483</v>
      </c>
      <c r="AP12" s="38">
        <v>7.23804813957496</v>
      </c>
      <c r="AQ12" s="38">
        <v>11.2973647704872</v>
      </c>
      <c r="AR12" s="38">
        <v>11.858946696501</v>
      </c>
      <c r="AS12" s="38">
        <v>12.1920827586346</v>
      </c>
      <c r="AT12" s="39">
        <v>12.9240063024578</v>
      </c>
      <c r="AU12" s="45">
        <v>0.06003269180655</v>
      </c>
      <c r="AV12" s="41">
        <v>0.00371939269826</v>
      </c>
    </row>
    <row r="13" ht="9.75" customHeight="1">
      <c r="A13" s="63" t="s">
        <v>78</v>
      </c>
      <c r="B13" s="38">
        <v>1.82666666666667</v>
      </c>
      <c r="C13" s="38">
        <v>1.78035731346136</v>
      </c>
      <c r="D13" s="38">
        <v>1.84014044138721</v>
      </c>
      <c r="E13" s="38">
        <v>1.76726855832617</v>
      </c>
      <c r="F13" s="38">
        <v>1.61457437661221</v>
      </c>
      <c r="G13" s="38">
        <v>1.46744530428967</v>
      </c>
      <c r="H13" s="38">
        <v>1.65169102894812</v>
      </c>
      <c r="I13" s="38">
        <v>1.94148275532626</v>
      </c>
      <c r="J13" s="38">
        <v>2.31778446546288</v>
      </c>
      <c r="K13" s="38">
        <v>2.53</v>
      </c>
      <c r="L13" s="38">
        <v>2.75888888888889</v>
      </c>
      <c r="M13" s="38">
        <v>2.89333333333333</v>
      </c>
      <c r="N13" s="38">
        <v>3.54111111111111</v>
      </c>
      <c r="O13" s="38">
        <v>3.95222222222222</v>
      </c>
      <c r="P13" s="38">
        <v>4.12222222222222</v>
      </c>
      <c r="Q13" s="38">
        <v>4.11777777777778</v>
      </c>
      <c r="R13" s="38">
        <v>4.34444444444445</v>
      </c>
      <c r="S13" s="38">
        <v>4.50222222222222</v>
      </c>
      <c r="T13" s="38">
        <v>5.06777777777778</v>
      </c>
      <c r="U13" s="38">
        <v>5.11555555555556</v>
      </c>
      <c r="V13" s="38">
        <v>5.27111111111111</v>
      </c>
      <c r="W13" s="38">
        <v>5.7</v>
      </c>
      <c r="X13" s="38">
        <v>5.5</v>
      </c>
      <c r="Y13" s="38">
        <v>6.17</v>
      </c>
      <c r="Z13" s="38">
        <v>7.07</v>
      </c>
      <c r="AA13" s="38">
        <v>7.59</v>
      </c>
      <c r="AB13" s="38">
        <v>8.57</v>
      </c>
      <c r="AC13" s="38">
        <v>9.3</v>
      </c>
      <c r="AD13" s="38">
        <v>9.3</v>
      </c>
      <c r="AE13" s="38">
        <v>11.73</v>
      </c>
      <c r="AF13" s="38">
        <v>15.5252208567495</v>
      </c>
      <c r="AG13" s="38">
        <v>16.5577097178153</v>
      </c>
      <c r="AH13" s="38">
        <v>19.2553141100436</v>
      </c>
      <c r="AI13" s="38">
        <v>26.9967152203082</v>
      </c>
      <c r="AJ13" s="38">
        <v>30.200596513063</v>
      </c>
      <c r="AK13" s="38">
        <v>33.0430698925441</v>
      </c>
      <c r="AL13" s="38">
        <v>40.122989466017</v>
      </c>
      <c r="AM13" s="38">
        <v>42.2004549175032</v>
      </c>
      <c r="AN13" s="38">
        <v>41.9636977630034</v>
      </c>
      <c r="AO13" s="38">
        <v>43.6164388321977</v>
      </c>
      <c r="AP13" s="38">
        <v>44.7533602235583</v>
      </c>
      <c r="AQ13" s="38">
        <v>43.0893207325668</v>
      </c>
      <c r="AR13" s="38">
        <v>42.7202672707087</v>
      </c>
      <c r="AS13" s="38">
        <v>42.84126515627</v>
      </c>
      <c r="AT13" s="39">
        <v>42.05575583133</v>
      </c>
      <c r="AU13" s="45">
        <v>-0.01833534426987</v>
      </c>
      <c r="AV13" s="41">
        <v>0.01210320275277</v>
      </c>
    </row>
    <row r="14" ht="9.75" customHeight="1">
      <c r="A14" s="63" t="s">
        <v>80</v>
      </c>
      <c r="B14" s="38">
        <v>7.71</v>
      </c>
      <c r="C14" s="38">
        <v>7.47222222222222</v>
      </c>
      <c r="D14" s="38">
        <v>7.42666666666667</v>
      </c>
      <c r="E14" s="38">
        <v>9.14888888888889</v>
      </c>
      <c r="F14" s="38">
        <v>9.66888888888889</v>
      </c>
      <c r="G14" s="38">
        <v>9.40444444444444</v>
      </c>
      <c r="H14" s="38">
        <v>11.6577777777777</v>
      </c>
      <c r="I14" s="38">
        <v>12.7255555555555</v>
      </c>
      <c r="J14" s="38">
        <v>12.8411111111111</v>
      </c>
      <c r="K14" s="38">
        <v>14.3822222222222</v>
      </c>
      <c r="L14" s="38">
        <v>14.8055555555555</v>
      </c>
      <c r="M14" s="38">
        <v>14.8855555555555</v>
      </c>
      <c r="N14" s="38">
        <v>15.8833333333333</v>
      </c>
      <c r="O14" s="38">
        <v>15.64</v>
      </c>
      <c r="P14" s="38">
        <v>17.3</v>
      </c>
      <c r="Q14" s="38">
        <v>17.3255555555555</v>
      </c>
      <c r="R14" s="38">
        <v>19.0744444444444</v>
      </c>
      <c r="S14" s="38">
        <v>18.5866666666666</v>
      </c>
      <c r="T14" s="38">
        <v>19.0277777777777</v>
      </c>
      <c r="U14" s="38">
        <v>19.5377777777777</v>
      </c>
      <c r="V14" s="38">
        <v>21.9655555555555</v>
      </c>
      <c r="W14" s="38">
        <v>21.9022222222222</v>
      </c>
      <c r="X14" s="38">
        <v>21.6177777777777</v>
      </c>
      <c r="Y14" s="38">
        <v>23.3288888888888</v>
      </c>
      <c r="Z14" s="38">
        <v>24.6755555555555</v>
      </c>
      <c r="AA14" s="38">
        <v>27.5011111111111</v>
      </c>
      <c r="AB14" s="38">
        <v>29.7311111111111</v>
      </c>
      <c r="AC14" s="38">
        <v>30.83</v>
      </c>
      <c r="AD14" s="38">
        <v>32.3355555555555</v>
      </c>
      <c r="AE14" s="38">
        <v>27.41</v>
      </c>
      <c r="AF14" s="38">
        <v>27.9244444444444</v>
      </c>
      <c r="AG14" s="38">
        <v>29.5933333333333</v>
      </c>
      <c r="AH14" s="38">
        <v>28.4155555555555</v>
      </c>
      <c r="AI14" s="38">
        <v>25.224</v>
      </c>
      <c r="AJ14" s="38">
        <v>28.405</v>
      </c>
      <c r="AK14" s="38">
        <v>27.419</v>
      </c>
      <c r="AL14" s="38">
        <v>31.483</v>
      </c>
      <c r="AM14" s="38">
        <v>36.129</v>
      </c>
      <c r="AN14" s="38">
        <v>32.762</v>
      </c>
      <c r="AO14" s="38">
        <v>31.013</v>
      </c>
      <c r="AP14" s="38">
        <v>27.434</v>
      </c>
      <c r="AQ14" s="38">
        <v>27.602</v>
      </c>
      <c r="AR14" s="38">
        <v>29.477</v>
      </c>
      <c r="AS14" s="38">
        <v>28.4472</v>
      </c>
      <c r="AT14" s="39">
        <v>28.589436</v>
      </c>
      <c r="AU14" s="45">
        <v>0.00499999988824</v>
      </c>
      <c r="AV14" s="41">
        <v>0.00822773762047</v>
      </c>
    </row>
    <row r="15" ht="9.75" customHeight="1">
      <c r="A15" s="63" t="s">
        <v>81</v>
      </c>
      <c r="B15" s="38">
        <v>0.70777777777778</v>
      </c>
      <c r="C15" s="38">
        <v>0.74555555555556</v>
      </c>
      <c r="D15" s="38">
        <v>0.71666666666667</v>
      </c>
      <c r="E15" s="38">
        <v>0.55333333333333</v>
      </c>
      <c r="F15" s="38">
        <v>0.63111111111111</v>
      </c>
      <c r="G15" s="38">
        <v>0.72444444444444</v>
      </c>
      <c r="H15" s="38">
        <v>1.12666666666667</v>
      </c>
      <c r="I15" s="38">
        <v>1.21666666666667</v>
      </c>
      <c r="J15" s="38">
        <v>1.38777777777778</v>
      </c>
      <c r="K15" s="38">
        <v>0.89333333333333</v>
      </c>
      <c r="L15" s="38">
        <v>0.8</v>
      </c>
      <c r="M15" s="38">
        <v>0.80777777777778</v>
      </c>
      <c r="N15" s="38">
        <v>0.85333333333333</v>
      </c>
      <c r="O15" s="38">
        <v>0.94222222222222</v>
      </c>
      <c r="P15" s="38">
        <v>0.99333333333333</v>
      </c>
      <c r="Q15" s="38">
        <v>1.02666666666667</v>
      </c>
      <c r="R15" s="38">
        <v>0.95444444444444</v>
      </c>
      <c r="S15" s="38">
        <v>0.94</v>
      </c>
      <c r="T15" s="38">
        <v>1.25666666666667</v>
      </c>
      <c r="U15" s="38">
        <v>1.77555555555556</v>
      </c>
      <c r="V15" s="38">
        <v>2.43444444444444</v>
      </c>
      <c r="W15" s="38">
        <v>2.13533333333333</v>
      </c>
      <c r="X15" s="38">
        <v>2.35566666666667</v>
      </c>
      <c r="Y15" s="38">
        <v>2.35433333333333</v>
      </c>
      <c r="Z15" s="38">
        <v>2.55166666666667</v>
      </c>
      <c r="AA15" s="38">
        <v>2.45633333333333</v>
      </c>
      <c r="AB15" s="38">
        <v>2.48644444444444</v>
      </c>
      <c r="AC15" s="38">
        <v>2.59033333333333</v>
      </c>
      <c r="AD15" s="38">
        <v>2.45866666666667</v>
      </c>
      <c r="AE15" s="38">
        <v>3.03933333333333</v>
      </c>
      <c r="AF15" s="38">
        <v>3.36044444444444</v>
      </c>
      <c r="AG15" s="38">
        <v>3.52866666666667</v>
      </c>
      <c r="AH15" s="38">
        <v>3.29705542130132</v>
      </c>
      <c r="AI15" s="38">
        <v>3.10988583860652</v>
      </c>
      <c r="AJ15" s="38">
        <v>3.14879879462306</v>
      </c>
      <c r="AK15" s="38">
        <v>3.40455466134537</v>
      </c>
      <c r="AL15" s="38">
        <v>3.75362596473358</v>
      </c>
      <c r="AM15" s="38">
        <v>3.86739878469718</v>
      </c>
      <c r="AN15" s="38">
        <v>3.69565229879488</v>
      </c>
      <c r="AO15" s="38">
        <v>4.2438401461806</v>
      </c>
      <c r="AP15" s="38">
        <v>3.60700098880772</v>
      </c>
      <c r="AQ15" s="38">
        <v>3.12269939772133</v>
      </c>
      <c r="AR15" s="38">
        <v>2.94690179285151</v>
      </c>
      <c r="AS15" s="38">
        <v>2.65175852001488</v>
      </c>
      <c r="AT15" s="39">
        <v>2.65828152051439</v>
      </c>
      <c r="AU15" s="45">
        <v>0.00245987717062</v>
      </c>
      <c r="AV15" s="41">
        <v>7.6502538286E-4</v>
      </c>
    </row>
    <row r="16" ht="9.75" customHeight="1">
      <c r="A16" s="17" t="s">
        <v>82</v>
      </c>
      <c r="B16" s="42">
        <v>18.0943555555555</v>
      </c>
      <c r="C16" s="42">
        <v>18.5443412023502</v>
      </c>
      <c r="D16" s="42">
        <v>19.5516565524983</v>
      </c>
      <c r="E16" s="42">
        <v>22.1700763361039</v>
      </c>
      <c r="F16" s="42">
        <v>23.4231927099455</v>
      </c>
      <c r="G16" s="42">
        <v>23.6073314154007</v>
      </c>
      <c r="H16" s="42">
        <v>26.3347432511703</v>
      </c>
      <c r="I16" s="42">
        <v>28.4897799775484</v>
      </c>
      <c r="J16" s="42">
        <v>30.1179283543517</v>
      </c>
      <c r="K16" s="42">
        <v>31.3429077777777</v>
      </c>
      <c r="L16" s="42">
        <v>34.0135105555555</v>
      </c>
      <c r="M16" s="42">
        <v>34.9620555555555</v>
      </c>
      <c r="N16" s="42">
        <v>38.40671</v>
      </c>
      <c r="O16" s="42">
        <v>42.342915</v>
      </c>
      <c r="P16" s="42">
        <v>44.9691955555555</v>
      </c>
      <c r="Q16" s="42">
        <v>45.9020261111111</v>
      </c>
      <c r="R16" s="42">
        <v>50.0159783333333</v>
      </c>
      <c r="S16" s="42">
        <v>49.8323438888888</v>
      </c>
      <c r="T16" s="42">
        <v>54.2130288888888</v>
      </c>
      <c r="U16" s="42">
        <v>56.1402133333333</v>
      </c>
      <c r="V16" s="42">
        <v>58.1373710811111</v>
      </c>
      <c r="W16" s="42">
        <v>60.3448286855555</v>
      </c>
      <c r="X16" s="42">
        <v>60.5132052307826</v>
      </c>
      <c r="Y16" s="42">
        <v>65.1522421485782</v>
      </c>
      <c r="Z16" s="42">
        <v>68.8970985053901</v>
      </c>
      <c r="AA16" s="42">
        <v>75.6010502515397</v>
      </c>
      <c r="AB16" s="42">
        <v>83.5670163678881</v>
      </c>
      <c r="AC16" s="42">
        <v>84.9987453613062</v>
      </c>
      <c r="AD16" s="42">
        <v>89.5080722588144</v>
      </c>
      <c r="AE16" s="42">
        <v>92.0331608398005</v>
      </c>
      <c r="AF16" s="42">
        <v>101.246240273471</v>
      </c>
      <c r="AG16" s="42">
        <v>105.722502647894</v>
      </c>
      <c r="AH16" s="42">
        <v>109.03234699738</v>
      </c>
      <c r="AI16" s="42">
        <v>119.847048123687</v>
      </c>
      <c r="AJ16" s="42">
        <v>134.673043414525</v>
      </c>
      <c r="AK16" s="42">
        <v>140.676532702255</v>
      </c>
      <c r="AL16" s="42">
        <v>154.312519342501</v>
      </c>
      <c r="AM16" s="42">
        <v>162.286501030969</v>
      </c>
      <c r="AN16" s="42">
        <v>163.197077398846</v>
      </c>
      <c r="AO16" s="42">
        <v>158.520179209903</v>
      </c>
      <c r="AP16" s="42">
        <v>163.203598049432</v>
      </c>
      <c r="AQ16" s="42">
        <v>167.169523073925</v>
      </c>
      <c r="AR16" s="42">
        <v>173.737939786113</v>
      </c>
      <c r="AS16" s="42">
        <v>173.327887364553</v>
      </c>
      <c r="AT16" s="42">
        <v>174.983073602239</v>
      </c>
      <c r="AU16" s="46">
        <v>0.00954945106059</v>
      </c>
      <c r="AV16" s="44">
        <v>0.05035828053951</v>
      </c>
    </row>
    <row r="17" ht="9.7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9"/>
      <c r="AU17" s="45"/>
      <c r="AV17" s="41"/>
    </row>
    <row r="18" ht="9.75" customHeight="1">
      <c r="A18" s="63" t="s">
        <v>83</v>
      </c>
      <c r="B18" s="47" t="s">
        <v>143</v>
      </c>
      <c r="C18" s="47" t="s">
        <v>143</v>
      </c>
      <c r="D18" s="47" t="s">
        <v>143</v>
      </c>
      <c r="E18" s="47" t="s">
        <v>143</v>
      </c>
      <c r="F18" s="47" t="s">
        <v>143</v>
      </c>
      <c r="G18" s="47" t="s">
        <v>143</v>
      </c>
      <c r="H18" s="47" t="s">
        <v>143</v>
      </c>
      <c r="I18" s="47" t="s">
        <v>143</v>
      </c>
      <c r="J18" s="47" t="s">
        <v>143</v>
      </c>
      <c r="K18" s="47" t="s">
        <v>143</v>
      </c>
      <c r="L18" s="47" t="s">
        <v>143</v>
      </c>
      <c r="M18" s="47" t="s">
        <v>143</v>
      </c>
      <c r="N18" s="47" t="s">
        <v>143</v>
      </c>
      <c r="O18" s="47" t="s">
        <v>143</v>
      </c>
      <c r="P18" s="47" t="s">
        <v>143</v>
      </c>
      <c r="Q18" s="38">
        <v>12.7330317053333</v>
      </c>
      <c r="R18" s="38">
        <v>12.3076923377777</v>
      </c>
      <c r="S18" s="38">
        <v>11.3122172222222</v>
      </c>
      <c r="T18" s="38">
        <v>10.7692307955555</v>
      </c>
      <c r="U18" s="38">
        <v>10.0452488933333</v>
      </c>
      <c r="V18" s="38">
        <v>8.95927604</v>
      </c>
      <c r="W18" s="38">
        <v>7.78280544888889</v>
      </c>
      <c r="X18" s="38">
        <v>7.14932128444444</v>
      </c>
      <c r="Y18" s="38">
        <v>6.15384616888889</v>
      </c>
      <c r="Z18" s="38">
        <v>5.79185521777778</v>
      </c>
      <c r="AA18" s="38">
        <v>5.97285069333333</v>
      </c>
      <c r="AB18" s="38">
        <v>5.70116604018052</v>
      </c>
      <c r="AC18" s="38">
        <v>5.42952795263869</v>
      </c>
      <c r="AD18" s="38">
        <v>5.06734383682123</v>
      </c>
      <c r="AE18" s="38">
        <v>5.42952795263869</v>
      </c>
      <c r="AF18" s="38">
        <v>5.119084425183</v>
      </c>
      <c r="AG18" s="38">
        <v>5.01883703579768</v>
      </c>
      <c r="AH18" s="38">
        <v>4.65449706205639</v>
      </c>
      <c r="AI18" s="38">
        <v>4.64048398600403</v>
      </c>
      <c r="AJ18" s="38">
        <v>4.5208338762093</v>
      </c>
      <c r="AK18" s="38">
        <v>5.18742082716</v>
      </c>
      <c r="AL18" s="38">
        <v>6.12072399686222</v>
      </c>
      <c r="AM18" s="38">
        <v>9.80280545382667</v>
      </c>
      <c r="AN18" s="38">
        <v>14.7841629320666</v>
      </c>
      <c r="AO18" s="38">
        <v>14.7716742442533</v>
      </c>
      <c r="AP18" s="38">
        <v>15.0884163264755</v>
      </c>
      <c r="AQ18" s="38">
        <v>14.8066968687733</v>
      </c>
      <c r="AR18" s="38">
        <v>15.6037104453822</v>
      </c>
      <c r="AS18" s="38">
        <v>16.1946606730711</v>
      </c>
      <c r="AT18" s="39">
        <v>16.9472398604311</v>
      </c>
      <c r="AU18" s="45">
        <v>0.04647082090378</v>
      </c>
      <c r="AV18" s="41">
        <v>0.00487723667175</v>
      </c>
    </row>
    <row r="19" ht="9.75" customHeight="1">
      <c r="A19" s="63" t="s">
        <v>84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38">
        <v>0.0</v>
      </c>
      <c r="J19" s="38">
        <v>0.0</v>
      </c>
      <c r="K19" s="38">
        <v>0.0</v>
      </c>
      <c r="L19" s="38">
        <v>0.0</v>
      </c>
      <c r="M19" s="38">
        <v>0.0</v>
      </c>
      <c r="N19" s="38">
        <v>0.0</v>
      </c>
      <c r="O19" s="38">
        <v>0.0</v>
      </c>
      <c r="P19" s="38">
        <v>0.23222222222222</v>
      </c>
      <c r="Q19" s="38">
        <v>1.12222222222222</v>
      </c>
      <c r="R19" s="38">
        <v>1.90333333333333</v>
      </c>
      <c r="S19" s="38">
        <v>2.42555555555556</v>
      </c>
      <c r="T19" s="38">
        <v>2.39555555555556</v>
      </c>
      <c r="U19" s="38">
        <v>3.07222222222222</v>
      </c>
      <c r="V19" s="38">
        <v>3.13666666666667</v>
      </c>
      <c r="W19" s="38">
        <v>3.94131738</v>
      </c>
      <c r="X19" s="38">
        <v>4.105419247</v>
      </c>
      <c r="Y19" s="38">
        <v>4.503875418</v>
      </c>
      <c r="Z19" s="38">
        <v>4.8799674</v>
      </c>
      <c r="AA19" s="38">
        <v>5.283937731</v>
      </c>
      <c r="AB19" s="38">
        <v>6.420644824</v>
      </c>
      <c r="AC19" s="38">
        <v>7.8598681</v>
      </c>
      <c r="AD19" s="38">
        <v>7.565179658</v>
      </c>
      <c r="AE19" s="38">
        <v>7.755397997</v>
      </c>
      <c r="AF19" s="38">
        <v>8.152984479</v>
      </c>
      <c r="AG19" s="38">
        <v>8.382110363</v>
      </c>
      <c r="AH19" s="38">
        <v>8.382403542</v>
      </c>
      <c r="AI19" s="38">
        <v>7.964731014</v>
      </c>
      <c r="AJ19" s="38">
        <v>9.430437559</v>
      </c>
      <c r="AK19" s="38">
        <v>10.44710889</v>
      </c>
      <c r="AL19" s="38">
        <v>10.41417676</v>
      </c>
      <c r="AM19" s="38">
        <v>9.223277687</v>
      </c>
      <c r="AN19" s="38">
        <v>10.09059845</v>
      </c>
      <c r="AO19" s="38">
        <v>8.4275193602</v>
      </c>
      <c r="AP19" s="38">
        <v>8.215008</v>
      </c>
      <c r="AQ19" s="38">
        <v>6.59096035641859</v>
      </c>
      <c r="AR19" s="38">
        <v>5.75311055000284</v>
      </c>
      <c r="AS19" s="38">
        <v>4.84453854532211</v>
      </c>
      <c r="AT19" s="39">
        <v>4.61174666153914</v>
      </c>
      <c r="AU19" s="45">
        <v>-0.04805243760347</v>
      </c>
      <c r="AV19" s="41">
        <v>0.0013272119686</v>
      </c>
    </row>
    <row r="20" ht="9.75" customHeight="1">
      <c r="A20" s="63" t="s">
        <v>156</v>
      </c>
      <c r="B20" s="38">
        <v>11.0488888888888</v>
      </c>
      <c r="C20" s="38">
        <v>13.7977777777777</v>
      </c>
      <c r="D20" s="38">
        <v>16.4788888888888</v>
      </c>
      <c r="E20" s="38">
        <v>18.5188888888888</v>
      </c>
      <c r="F20" s="38">
        <v>19.4377777777777</v>
      </c>
      <c r="G20" s="38">
        <v>17.6888888888888</v>
      </c>
      <c r="H20" s="38">
        <v>18.6288888888888</v>
      </c>
      <c r="I20" s="38">
        <v>18.8955555555555</v>
      </c>
      <c r="J20" s="38">
        <v>20.2066666666666</v>
      </c>
      <c r="K20" s="38">
        <v>20.27</v>
      </c>
      <c r="L20" s="38">
        <v>18.5222222222222</v>
      </c>
      <c r="M20" s="38">
        <v>19.1433333333333</v>
      </c>
      <c r="N20" s="38">
        <v>17.1755555555555</v>
      </c>
      <c r="O20" s="38">
        <v>18.3666666666666</v>
      </c>
      <c r="P20" s="38">
        <v>19.3144444444444</v>
      </c>
      <c r="Q20" s="38">
        <v>17.4244444444444</v>
      </c>
      <c r="R20" s="38">
        <v>16.69</v>
      </c>
      <c r="S20" s="38">
        <v>18.5088888888888</v>
      </c>
      <c r="T20" s="38">
        <v>16.6944444444444</v>
      </c>
      <c r="U20" s="38">
        <v>15.7333333333333</v>
      </c>
      <c r="V20" s="38">
        <v>15.9255555555555</v>
      </c>
      <c r="W20" s="38">
        <v>14.7</v>
      </c>
      <c r="X20" s="38">
        <v>14.9177777777777</v>
      </c>
      <c r="Y20" s="38">
        <v>14.85</v>
      </c>
      <c r="Z20" s="38">
        <v>15.5688888888888</v>
      </c>
      <c r="AA20" s="38">
        <v>16.0622222222222</v>
      </c>
      <c r="AB20" s="38">
        <v>17.3955555555555</v>
      </c>
      <c r="AC20" s="38">
        <v>17.1033333333333</v>
      </c>
      <c r="AD20" s="38">
        <v>16.7077777777777</v>
      </c>
      <c r="AE20" s="38">
        <v>17.8455555555555</v>
      </c>
      <c r="AF20" s="38">
        <v>16.8777777777777</v>
      </c>
      <c r="AG20" s="38">
        <v>17.0377777777777</v>
      </c>
      <c r="AH20" s="38">
        <v>16.9933333333333</v>
      </c>
      <c r="AI20" s="38">
        <v>17.69</v>
      </c>
      <c r="AJ20" s="38">
        <v>16.36908</v>
      </c>
      <c r="AK20" s="38">
        <v>15.8046</v>
      </c>
      <c r="AL20" s="38">
        <v>15.61308</v>
      </c>
      <c r="AM20" s="38">
        <v>14.30184</v>
      </c>
      <c r="AN20" s="38">
        <v>13.02672</v>
      </c>
      <c r="AO20" s="38">
        <v>12.17748</v>
      </c>
      <c r="AP20" s="38">
        <v>10.62768</v>
      </c>
      <c r="AQ20" s="38">
        <v>9.99852</v>
      </c>
      <c r="AR20" s="38">
        <v>9.03924</v>
      </c>
      <c r="AS20" s="38">
        <v>8.22024</v>
      </c>
      <c r="AT20" s="39">
        <v>7.72212</v>
      </c>
      <c r="AU20" s="45">
        <v>-0.06059677153826</v>
      </c>
      <c r="AV20" s="41">
        <v>0.00222234474495</v>
      </c>
    </row>
    <row r="21" ht="9.75" customHeight="1">
      <c r="A21" s="63" t="s">
        <v>85</v>
      </c>
      <c r="B21" s="38">
        <v>12.0202063628546</v>
      </c>
      <c r="C21" s="38">
        <v>12.2482086557752</v>
      </c>
      <c r="D21" s="38">
        <v>12.9811072895767</v>
      </c>
      <c r="E21" s="38">
        <v>14.0204929779306</v>
      </c>
      <c r="F21" s="38">
        <v>13.9948886978121</v>
      </c>
      <c r="G21" s="38">
        <v>13.3388984427247</v>
      </c>
      <c r="H21" s="38">
        <v>14.333500525461</v>
      </c>
      <c r="I21" s="38">
        <v>12.5739944587752</v>
      </c>
      <c r="J21" s="38">
        <v>12.558994936467</v>
      </c>
      <c r="K21" s="38">
        <v>12.2536065730391</v>
      </c>
      <c r="L21" s="38">
        <v>11.4031002197382</v>
      </c>
      <c r="M21" s="38">
        <v>12.7790914302092</v>
      </c>
      <c r="N21" s="38">
        <v>13.1213098308971</v>
      </c>
      <c r="O21" s="38">
        <v>11.7655010986911</v>
      </c>
      <c r="P21" s="38">
        <v>12.4523980128021</v>
      </c>
      <c r="Q21" s="38">
        <v>12.8205073086844</v>
      </c>
      <c r="R21" s="38">
        <v>14.3667001050922</v>
      </c>
      <c r="S21" s="38">
        <v>14.7242046431642</v>
      </c>
      <c r="T21" s="38">
        <v>14.9652001528613</v>
      </c>
      <c r="U21" s="38">
        <v>15.2969093340976</v>
      </c>
      <c r="V21" s="38">
        <v>15.5886118276487</v>
      </c>
      <c r="W21" s="38">
        <v>15.6788716919843</v>
      </c>
      <c r="X21" s="38">
        <v>16.3705694086175</v>
      </c>
      <c r="Y21" s="38">
        <v>17.4240470048724</v>
      </c>
      <c r="Z21" s="38">
        <v>18.3840880863666</v>
      </c>
      <c r="AA21" s="38">
        <v>18.1629884398585</v>
      </c>
      <c r="AB21" s="38">
        <v>18.1817856119231</v>
      </c>
      <c r="AC21" s="38">
        <v>17.6611111111111</v>
      </c>
      <c r="AD21" s="38">
        <v>17.4244444444444</v>
      </c>
      <c r="AE21" s="38">
        <v>16.02</v>
      </c>
      <c r="AF21" s="38">
        <v>15.2466666666666</v>
      </c>
      <c r="AG21" s="38">
        <v>13.9722222222222</v>
      </c>
      <c r="AH21" s="38">
        <v>13.4044444444444</v>
      </c>
      <c r="AI21" s="38">
        <v>12.7277777777777</v>
      </c>
      <c r="AJ21" s="38">
        <v>11.8811111111111</v>
      </c>
      <c r="AK21" s="38">
        <v>11.0655555555555</v>
      </c>
      <c r="AL21" s="38">
        <v>10.0644444444444</v>
      </c>
      <c r="AM21" s="38">
        <v>8.89717654467749</v>
      </c>
      <c r="AN21" s="38">
        <v>8.48354833333333</v>
      </c>
      <c r="AO21" s="38">
        <v>7.34526189767891</v>
      </c>
      <c r="AP21" s="38">
        <v>7.70535568866863</v>
      </c>
      <c r="AQ21" s="38">
        <v>7.7450655719825</v>
      </c>
      <c r="AR21" s="38">
        <v>7.8874755085982</v>
      </c>
      <c r="AS21" s="38">
        <v>7.09032767350227</v>
      </c>
      <c r="AT21" s="39">
        <v>6.55337871519486</v>
      </c>
      <c r="AU21" s="45">
        <v>-0.07572977989912</v>
      </c>
      <c r="AV21" s="41">
        <v>0.00188599328976</v>
      </c>
    </row>
    <row r="22" ht="9.75" customHeight="1">
      <c r="A22" s="63" t="s">
        <v>86</v>
      </c>
      <c r="B22" s="47" t="s">
        <v>143</v>
      </c>
      <c r="C22" s="47" t="s">
        <v>143</v>
      </c>
      <c r="D22" s="47" t="s">
        <v>143</v>
      </c>
      <c r="E22" s="47" t="s">
        <v>143</v>
      </c>
      <c r="F22" s="47" t="s">
        <v>143</v>
      </c>
      <c r="G22" s="47" t="s">
        <v>143</v>
      </c>
      <c r="H22" s="47" t="s">
        <v>143</v>
      </c>
      <c r="I22" s="47" t="s">
        <v>143</v>
      </c>
      <c r="J22" s="47" t="s">
        <v>143</v>
      </c>
      <c r="K22" s="47" t="s">
        <v>143</v>
      </c>
      <c r="L22" s="47" t="s">
        <v>143</v>
      </c>
      <c r="M22" s="47" t="s">
        <v>143</v>
      </c>
      <c r="N22" s="47" t="s">
        <v>143</v>
      </c>
      <c r="O22" s="47" t="s">
        <v>143</v>
      </c>
      <c r="P22" s="47" t="s">
        <v>143</v>
      </c>
      <c r="Q22" s="38">
        <v>4.94117648266667</v>
      </c>
      <c r="R22" s="38">
        <v>5.24886879111111</v>
      </c>
      <c r="S22" s="38">
        <v>5.70135748</v>
      </c>
      <c r="T22" s="38">
        <v>6.42533938222222</v>
      </c>
      <c r="U22" s="38">
        <v>6.06334843111111</v>
      </c>
      <c r="V22" s="38">
        <v>6.42533938222222</v>
      </c>
      <c r="W22" s="38">
        <v>7.14932128444444</v>
      </c>
      <c r="X22" s="38">
        <v>7.33031676</v>
      </c>
      <c r="Y22" s="38">
        <v>6.06334843111111</v>
      </c>
      <c r="Z22" s="38">
        <v>4.0723982</v>
      </c>
      <c r="AA22" s="38">
        <v>5.33936652888889</v>
      </c>
      <c r="AB22" s="38">
        <v>3.92274118605951</v>
      </c>
      <c r="AC22" s="38">
        <v>5.71765069270951</v>
      </c>
      <c r="AD22" s="38">
        <v>4.57222987542996</v>
      </c>
      <c r="AE22" s="38">
        <v>6.16456292606546</v>
      </c>
      <c r="AF22" s="38">
        <v>7.71173035444388</v>
      </c>
      <c r="AG22" s="38">
        <v>8.58159913697711</v>
      </c>
      <c r="AH22" s="38">
        <v>8.50117922708168</v>
      </c>
      <c r="AI22" s="38">
        <v>11.1242805973717</v>
      </c>
      <c r="AJ22" s="38">
        <v>12.3001901053831</v>
      </c>
      <c r="AK22" s="38">
        <v>12.6900453109088</v>
      </c>
      <c r="AL22" s="38">
        <v>13.0324887514972</v>
      </c>
      <c r="AM22" s="38">
        <v>15.0924887615682</v>
      </c>
      <c r="AN22" s="38">
        <v>16.9304978203278</v>
      </c>
      <c r="AO22" s="38">
        <v>16.4094118449295</v>
      </c>
      <c r="AP22" s="38">
        <v>15.923167498661</v>
      </c>
      <c r="AQ22" s="38">
        <v>17.4705883207058</v>
      </c>
      <c r="AR22" s="38">
        <v>18.3786426237877</v>
      </c>
      <c r="AS22" s="38">
        <v>18.6107692762622</v>
      </c>
      <c r="AT22" s="39">
        <v>19.2509502733022</v>
      </c>
      <c r="AU22" s="45">
        <v>0.03439841791987</v>
      </c>
      <c r="AV22" s="41">
        <v>0.00554022053257</v>
      </c>
    </row>
    <row r="23" ht="9.75" customHeight="1">
      <c r="A23" s="63" t="s">
        <v>161</v>
      </c>
      <c r="B23" s="38">
        <v>26.6798987293398</v>
      </c>
      <c r="C23" s="38">
        <v>36.8700678322346</v>
      </c>
      <c r="D23" s="38">
        <v>49.1500111461418</v>
      </c>
      <c r="E23" s="38">
        <v>59.7601509506066</v>
      </c>
      <c r="F23" s="38">
        <v>70.8498972962644</v>
      </c>
      <c r="G23" s="38">
        <v>76.7420862392917</v>
      </c>
      <c r="H23" s="38">
        <v>82.004319129964</v>
      </c>
      <c r="I23" s="38">
        <v>82.2747802617751</v>
      </c>
      <c r="J23" s="38">
        <v>75.3150257953568</v>
      </c>
      <c r="K23" s="38">
        <v>78.9880895512882</v>
      </c>
      <c r="L23" s="38">
        <v>76.3750318461195</v>
      </c>
      <c r="M23" s="38">
        <v>70.918772491322</v>
      </c>
      <c r="N23" s="38">
        <v>60.6278104200503</v>
      </c>
      <c r="O23" s="38">
        <v>64.5721752491958</v>
      </c>
      <c r="P23" s="38">
        <v>65.3709595235821</v>
      </c>
      <c r="Q23" s="38">
        <v>68.447664883284</v>
      </c>
      <c r="R23" s="38">
        <v>62.5655552370943</v>
      </c>
      <c r="S23" s="38">
        <v>62.6965860959842</v>
      </c>
      <c r="T23" s="38">
        <v>55.3386994044775</v>
      </c>
      <c r="U23" s="38">
        <v>60.4917399127416</v>
      </c>
      <c r="V23" s="38">
        <v>61.0326621763637</v>
      </c>
      <c r="W23" s="38">
        <v>68.95750931499</v>
      </c>
      <c r="X23" s="38">
        <v>69.4119176140887</v>
      </c>
      <c r="Y23" s="38">
        <v>70.8045404604948</v>
      </c>
      <c r="Z23" s="38">
        <v>66.8828540492341</v>
      </c>
      <c r="AA23" s="38">
        <v>67.7916706474316</v>
      </c>
      <c r="AB23" s="38">
        <v>76.7286471768415</v>
      </c>
      <c r="AC23" s="38">
        <v>67.8991831470335</v>
      </c>
      <c r="AD23" s="38">
        <v>64.7636818891117</v>
      </c>
      <c r="AE23" s="38">
        <v>60.2254784879462</v>
      </c>
      <c r="AF23" s="38">
        <v>58.1071462692271</v>
      </c>
      <c r="AG23" s="38">
        <v>62.4269649055762</v>
      </c>
      <c r="AH23" s="38">
        <v>60.29603356581</v>
      </c>
      <c r="AI23" s="38">
        <v>58.0517101366198</v>
      </c>
      <c r="AJ23" s="38">
        <v>68.4543844145091</v>
      </c>
      <c r="AK23" s="38">
        <v>62.5428768192095</v>
      </c>
      <c r="AL23" s="38">
        <v>61.567704850164</v>
      </c>
      <c r="AM23" s="38">
        <v>60.5463361039457</v>
      </c>
      <c r="AN23" s="38">
        <v>66.6283451694744</v>
      </c>
      <c r="AO23" s="38">
        <v>62.7091759285797</v>
      </c>
      <c r="AP23" s="38">
        <v>70.5080517605596</v>
      </c>
      <c r="AQ23" s="38">
        <v>64.1964693268792</v>
      </c>
      <c r="AR23" s="38">
        <v>63.8514696984172</v>
      </c>
      <c r="AS23" s="38">
        <v>68.6549260639257</v>
      </c>
      <c r="AT23" s="39">
        <v>55.7837860789996</v>
      </c>
      <c r="AU23" s="45">
        <v>-0.1874758452177</v>
      </c>
      <c r="AV23" s="41">
        <v>0.01605398580432</v>
      </c>
    </row>
    <row r="24" ht="9.75" customHeight="1">
      <c r="A24" s="63" t="s">
        <v>87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2.65555555555556</v>
      </c>
      <c r="J24" s="38">
        <v>14.2011111111111</v>
      </c>
      <c r="K24" s="38">
        <v>20.67</v>
      </c>
      <c r="L24" s="38">
        <v>25.0877777777777</v>
      </c>
      <c r="M24" s="38">
        <v>24.9511111111111</v>
      </c>
      <c r="N24" s="38">
        <v>23.96</v>
      </c>
      <c r="O24" s="38">
        <v>23.6133333333333</v>
      </c>
      <c r="P24" s="38">
        <v>25.9633333333333</v>
      </c>
      <c r="Q24" s="38">
        <v>26.1855555555555</v>
      </c>
      <c r="R24" s="38">
        <v>26.09</v>
      </c>
      <c r="S24" s="38">
        <v>28.1511111111111</v>
      </c>
      <c r="T24" s="38">
        <v>28.33</v>
      </c>
      <c r="U24" s="38">
        <v>28.7377777777777</v>
      </c>
      <c r="V24" s="38">
        <v>25.4788888888888</v>
      </c>
      <c r="W24" s="38">
        <v>25.0266666666666</v>
      </c>
      <c r="X24" s="38">
        <v>25.8344444444444</v>
      </c>
      <c r="Y24" s="38">
        <v>24.8044444444444</v>
      </c>
      <c r="Z24" s="38">
        <v>26.8422222222222</v>
      </c>
      <c r="AA24" s="38">
        <v>27.8144444444444</v>
      </c>
      <c r="AB24" s="38">
        <v>37.4066666666666</v>
      </c>
      <c r="AC24" s="38">
        <v>42.95</v>
      </c>
      <c r="AD24" s="38">
        <v>44.19</v>
      </c>
      <c r="AE24" s="38">
        <v>48.4788888888888</v>
      </c>
      <c r="AF24" s="38">
        <v>49.7477777777777</v>
      </c>
      <c r="AG24" s="38">
        <v>53.8955555555555</v>
      </c>
      <c r="AH24" s="38">
        <v>65.5011111111111</v>
      </c>
      <c r="AI24" s="38">
        <v>73.1244444444444</v>
      </c>
      <c r="AJ24" s="38">
        <v>79.178871</v>
      </c>
      <c r="AK24" s="38">
        <v>85.842598</v>
      </c>
      <c r="AL24" s="38">
        <v>88.668296</v>
      </c>
      <c r="AM24" s="38">
        <v>90.309894</v>
      </c>
      <c r="AN24" s="38">
        <v>100.110308</v>
      </c>
      <c r="AO24" s="38">
        <v>104.389351</v>
      </c>
      <c r="AP24" s="38">
        <v>107.250281</v>
      </c>
      <c r="AQ24" s="38">
        <v>101.266313999999</v>
      </c>
      <c r="AR24" s="38">
        <v>114.726974</v>
      </c>
      <c r="AS24" s="38">
        <v>108.745836999999</v>
      </c>
      <c r="AT24" s="39">
        <v>108.819999999999</v>
      </c>
      <c r="AU24" s="45">
        <v>6.8198470399E-4</v>
      </c>
      <c r="AV24" s="41">
        <v>0.03131724894047</v>
      </c>
    </row>
    <row r="25" ht="9.75" customHeight="1">
      <c r="A25" s="63" t="s">
        <v>162</v>
      </c>
      <c r="B25" s="38">
        <v>4.89111111111111</v>
      </c>
      <c r="C25" s="38">
        <v>5.04444444444445</v>
      </c>
      <c r="D25" s="38">
        <v>5.33666666666667</v>
      </c>
      <c r="E25" s="38">
        <v>5.41111111111111</v>
      </c>
      <c r="F25" s="38">
        <v>5.23888888888889</v>
      </c>
      <c r="G25" s="38">
        <v>5.39</v>
      </c>
      <c r="H25" s="38">
        <v>5.87</v>
      </c>
      <c r="I25" s="38">
        <v>6.17777777777778</v>
      </c>
      <c r="J25" s="38">
        <v>6.62666666666667</v>
      </c>
      <c r="K25" s="38">
        <v>5.94222222222222</v>
      </c>
      <c r="L25" s="38">
        <v>5.04777777777778</v>
      </c>
      <c r="M25" s="38">
        <v>4.48555555555556</v>
      </c>
      <c r="N25" s="38">
        <v>4.13777777777778</v>
      </c>
      <c r="O25" s="38">
        <v>4.04222222222222</v>
      </c>
      <c r="P25" s="38">
        <v>4.44</v>
      </c>
      <c r="Q25" s="38">
        <v>4.59333333333333</v>
      </c>
      <c r="R25" s="38">
        <v>4.16888888888889</v>
      </c>
      <c r="S25" s="38">
        <v>4.18777777777778</v>
      </c>
      <c r="T25" s="38">
        <v>4.15555555555556</v>
      </c>
      <c r="U25" s="38">
        <v>3.84777777777778</v>
      </c>
      <c r="V25" s="38">
        <v>2.64111111111111</v>
      </c>
      <c r="W25" s="38">
        <v>2.95333333333333</v>
      </c>
      <c r="X25" s="38">
        <v>2.81888888888889</v>
      </c>
      <c r="Y25" s="38">
        <v>3.63444444444444</v>
      </c>
      <c r="Z25" s="38">
        <v>3.40888888888889</v>
      </c>
      <c r="AA25" s="38">
        <v>3.48666666666667</v>
      </c>
      <c r="AB25" s="38">
        <v>3.60333333333333</v>
      </c>
      <c r="AC25" s="38">
        <v>3.56</v>
      </c>
      <c r="AD25" s="38">
        <v>3.60888888888889</v>
      </c>
      <c r="AE25" s="38">
        <v>3.44666666666667</v>
      </c>
      <c r="AF25" s="38">
        <v>3.67333333333333</v>
      </c>
      <c r="AG25" s="38">
        <v>3.87888888888889</v>
      </c>
      <c r="AH25" s="38">
        <v>3.96444444444444</v>
      </c>
      <c r="AI25" s="38">
        <v>4.01222222222222</v>
      </c>
      <c r="AJ25" s="38">
        <v>4.361755995032</v>
      </c>
      <c r="AK25" s="38">
        <v>4.31594535205884</v>
      </c>
      <c r="AL25" s="38">
        <v>4.31150281838158</v>
      </c>
      <c r="AM25" s="38">
        <v>4.32966572083691</v>
      </c>
      <c r="AN25" s="38">
        <v>4.09984289247689</v>
      </c>
      <c r="AO25" s="38">
        <v>4.08877636593314</v>
      </c>
      <c r="AP25" s="38">
        <v>4.1032928887615</v>
      </c>
      <c r="AQ25" s="38">
        <v>4.27759731643366</v>
      </c>
      <c r="AR25" s="38">
        <v>4.34086494060699</v>
      </c>
      <c r="AS25" s="38">
        <v>4.24792734838593</v>
      </c>
      <c r="AT25" s="39">
        <v>4.16168196554729</v>
      </c>
      <c r="AU25" s="45">
        <v>-0.02030293270946</v>
      </c>
      <c r="AV25" s="41">
        <v>0.00119768816512</v>
      </c>
    </row>
    <row r="26" ht="9.75" customHeight="1">
      <c r="A26" s="63" t="s">
        <v>88</v>
      </c>
      <c r="B26" s="38">
        <v>23.3333333333333</v>
      </c>
      <c r="C26" s="38">
        <v>24.9355555555555</v>
      </c>
      <c r="D26" s="38">
        <v>25.5066666666666</v>
      </c>
      <c r="E26" s="38">
        <v>27.0044444444444</v>
      </c>
      <c r="F26" s="38">
        <v>27.8711111111111</v>
      </c>
      <c r="G26" s="38">
        <v>30.2755555555555</v>
      </c>
      <c r="H26" s="38">
        <v>33.0244444444444</v>
      </c>
      <c r="I26" s="38">
        <v>34.9733333333333</v>
      </c>
      <c r="J26" s="38">
        <v>35.2122222222222</v>
      </c>
      <c r="K26" s="38">
        <v>33.6455555555555</v>
      </c>
      <c r="L26" s="38">
        <v>34.7411111111111</v>
      </c>
      <c r="M26" s="38">
        <v>36.5666666666666</v>
      </c>
      <c r="N26" s="38">
        <v>36.9722222222222</v>
      </c>
      <c r="O26" s="38">
        <v>36.6888888888888</v>
      </c>
      <c r="P26" s="38">
        <v>36.4266666666666</v>
      </c>
      <c r="Q26" s="38">
        <v>34.8177777777777</v>
      </c>
      <c r="R26" s="38">
        <v>35.2355555555555</v>
      </c>
      <c r="S26" s="38">
        <v>33.4877777777777</v>
      </c>
      <c r="T26" s="38">
        <v>32.7944444444444</v>
      </c>
      <c r="U26" s="38">
        <v>29.3977777777777</v>
      </c>
      <c r="V26" s="38">
        <v>28.3355555555555</v>
      </c>
      <c r="W26" s="38">
        <v>24.46</v>
      </c>
      <c r="X26" s="38">
        <v>21.7822222222222</v>
      </c>
      <c r="Y26" s="38">
        <v>20.5911111111111</v>
      </c>
      <c r="Z26" s="38">
        <v>18.68</v>
      </c>
      <c r="AA26" s="38">
        <v>18.0433333333333</v>
      </c>
      <c r="AB26" s="38">
        <v>17.2488888888888</v>
      </c>
      <c r="AC26" s="38">
        <v>14.9655555555555</v>
      </c>
      <c r="AD26" s="38">
        <v>14.0322222222222</v>
      </c>
      <c r="AE26" s="38">
        <v>14.0266666666666</v>
      </c>
      <c r="AF26" s="38">
        <v>13.75</v>
      </c>
      <c r="AG26" s="38">
        <v>13.5677777777777</v>
      </c>
      <c r="AH26" s="38">
        <v>13.2266666666666</v>
      </c>
      <c r="AI26" s="38">
        <v>13.0288888888888</v>
      </c>
      <c r="AJ26" s="38">
        <v>12.7922222222222</v>
      </c>
      <c r="AK26" s="38">
        <v>12.4</v>
      </c>
      <c r="AL26" s="38">
        <v>11.942</v>
      </c>
      <c r="AM26" s="38">
        <v>11.523</v>
      </c>
      <c r="AN26" s="38">
        <v>11.4221</v>
      </c>
      <c r="AO26" s="38">
        <v>11.252</v>
      </c>
      <c r="AP26" s="38">
        <v>10.855</v>
      </c>
      <c r="AQ26" s="38">
        <v>10.901</v>
      </c>
      <c r="AR26" s="38">
        <v>10.935</v>
      </c>
      <c r="AS26" s="38">
        <v>10.854</v>
      </c>
      <c r="AT26" s="39">
        <v>11.439</v>
      </c>
      <c r="AU26" s="45">
        <v>0.05389717966318</v>
      </c>
      <c r="AV26" s="41">
        <v>0.0032920234371</v>
      </c>
    </row>
    <row r="27" ht="9.75" customHeight="1">
      <c r="A27" s="63" t="s">
        <v>89</v>
      </c>
      <c r="B27" s="47" t="s">
        <v>143</v>
      </c>
      <c r="C27" s="47" t="s">
        <v>143</v>
      </c>
      <c r="D27" s="47" t="s">
        <v>143</v>
      </c>
      <c r="E27" s="47" t="s">
        <v>143</v>
      </c>
      <c r="F27" s="47" t="s">
        <v>143</v>
      </c>
      <c r="G27" s="47" t="s">
        <v>143</v>
      </c>
      <c r="H27" s="47" t="s">
        <v>143</v>
      </c>
      <c r="I27" s="47" t="s">
        <v>143</v>
      </c>
      <c r="J27" s="47" t="s">
        <v>143</v>
      </c>
      <c r="K27" s="47" t="s">
        <v>143</v>
      </c>
      <c r="L27" s="47" t="s">
        <v>143</v>
      </c>
      <c r="M27" s="47" t="s">
        <v>143</v>
      </c>
      <c r="N27" s="47" t="s">
        <v>143</v>
      </c>
      <c r="O27" s="47" t="s">
        <v>143</v>
      </c>
      <c r="P27" s="47" t="s">
        <v>143</v>
      </c>
      <c r="Q27" s="38">
        <v>418.117648080888</v>
      </c>
      <c r="R27" s="38">
        <v>455.203621022222</v>
      </c>
      <c r="S27" s="38">
        <v>492.579186724444</v>
      </c>
      <c r="T27" s="38">
        <v>533.755657413333</v>
      </c>
      <c r="U27" s="38">
        <v>557.285069235555</v>
      </c>
      <c r="V27" s="38">
        <v>590.045250311111</v>
      </c>
      <c r="W27" s="38">
        <v>581.900453911111</v>
      </c>
      <c r="X27" s="38">
        <v>582.805431288888</v>
      </c>
      <c r="Y27" s="38">
        <v>559.547512679999</v>
      </c>
      <c r="Z27" s="38">
        <v>549.592761524444</v>
      </c>
      <c r="AA27" s="38">
        <v>532.579186822222</v>
      </c>
      <c r="AB27" s="38">
        <v>543.529413093333</v>
      </c>
      <c r="AC27" s="38">
        <v>515.203621168888</v>
      </c>
      <c r="AD27" s="38">
        <v>532.669684559999</v>
      </c>
      <c r="AE27" s="38">
        <v>535.746607644444</v>
      </c>
      <c r="AF27" s="38">
        <v>528.506788622222</v>
      </c>
      <c r="AG27" s="38">
        <v>526.244345177777</v>
      </c>
      <c r="AH27" s="38">
        <v>538.823530728888</v>
      </c>
      <c r="AI27" s="38">
        <v>561.538462911111</v>
      </c>
      <c r="AJ27" s="38">
        <v>573.303168822222</v>
      </c>
      <c r="AK27" s="38">
        <v>580.090499155555</v>
      </c>
      <c r="AL27" s="38">
        <v>595.153847608666</v>
      </c>
      <c r="AM27" s="38">
        <v>592.036200542222</v>
      </c>
      <c r="AN27" s="38">
        <v>601.719458484444</v>
      </c>
      <c r="AO27" s="38">
        <v>527.654299932355</v>
      </c>
      <c r="AP27" s="38">
        <v>588.861177910026</v>
      </c>
      <c r="AQ27" s="38">
        <v>607.008598768866</v>
      </c>
      <c r="AR27" s="38">
        <v>592.274209592577</v>
      </c>
      <c r="AS27" s="38">
        <v>604.714209622986</v>
      </c>
      <c r="AT27" s="39">
        <v>578.733033088888</v>
      </c>
      <c r="AU27" s="45">
        <v>-0.04296438768506</v>
      </c>
      <c r="AV27" s="41">
        <v>0.16655325889587</v>
      </c>
    </row>
    <row r="28" ht="9.75" customHeight="1">
      <c r="A28" s="63" t="s">
        <v>90</v>
      </c>
      <c r="B28" s="47" t="s">
        <v>143</v>
      </c>
      <c r="C28" s="47" t="s">
        <v>143</v>
      </c>
      <c r="D28" s="47" t="s">
        <v>143</v>
      </c>
      <c r="E28" s="47" t="s">
        <v>143</v>
      </c>
      <c r="F28" s="47" t="s">
        <v>143</v>
      </c>
      <c r="G28" s="47" t="s">
        <v>143</v>
      </c>
      <c r="H28" s="47" t="s">
        <v>143</v>
      </c>
      <c r="I28" s="47" t="s">
        <v>143</v>
      </c>
      <c r="J28" s="47" t="s">
        <v>143</v>
      </c>
      <c r="K28" s="47" t="s">
        <v>143</v>
      </c>
      <c r="L28" s="47" t="s">
        <v>143</v>
      </c>
      <c r="M28" s="47" t="s">
        <v>143</v>
      </c>
      <c r="N28" s="47" t="s">
        <v>143</v>
      </c>
      <c r="O28" s="47" t="s">
        <v>143</v>
      </c>
      <c r="P28" s="47" t="s">
        <v>143</v>
      </c>
      <c r="Q28" s="38">
        <v>75.2850680573333</v>
      </c>
      <c r="R28" s="38">
        <v>76.6515838977777</v>
      </c>
      <c r="S28" s="38">
        <v>79.7285069822222</v>
      </c>
      <c r="T28" s="38">
        <v>79.9095024577777</v>
      </c>
      <c r="U28" s="38">
        <v>81.3574662622222</v>
      </c>
      <c r="V28" s="38">
        <v>79.4570137688888</v>
      </c>
      <c r="W28" s="38">
        <v>76.2895929466666</v>
      </c>
      <c r="X28" s="38">
        <v>54.3891404044444</v>
      </c>
      <c r="Y28" s="38">
        <v>59.0950227688888</v>
      </c>
      <c r="Z28" s="38">
        <v>32.307685490739</v>
      </c>
      <c r="AA28" s="38">
        <v>29.2307693022222</v>
      </c>
      <c r="AB28" s="38">
        <v>31.854955344836</v>
      </c>
      <c r="AC28" s="38">
        <v>15.6558395857811</v>
      </c>
      <c r="AD28" s="38">
        <v>12.0361542828153</v>
      </c>
      <c r="AE28" s="38">
        <v>20.6337153174063</v>
      </c>
      <c r="AF28" s="38">
        <v>42.5339971175466</v>
      </c>
      <c r="AG28" s="38">
        <v>46.4253205116741</v>
      </c>
      <c r="AH28" s="38">
        <v>48.4162552133734</v>
      </c>
      <c r="AI28" s="38">
        <v>53.4714933433777</v>
      </c>
      <c r="AJ28" s="38">
        <v>52.7601811244444</v>
      </c>
      <c r="AK28" s="38">
        <v>57.0135748</v>
      </c>
      <c r="AL28" s="38">
        <v>60.3619910977777</v>
      </c>
      <c r="AM28" s="38">
        <v>65.4298644133333</v>
      </c>
      <c r="AN28" s="38">
        <v>66.0633485777777</v>
      </c>
      <c r="AO28" s="38">
        <v>36.3800905866666</v>
      </c>
      <c r="AP28" s="38">
        <v>42.35294128</v>
      </c>
      <c r="AQ28" s="38">
        <v>59.5484164351555</v>
      </c>
      <c r="AR28" s="38">
        <v>62.2876435911726</v>
      </c>
      <c r="AS28" s="38">
        <v>62.3499312347638</v>
      </c>
      <c r="AT28" s="39">
        <v>69.2707737711511</v>
      </c>
      <c r="AU28" s="45">
        <v>0.11100000143051</v>
      </c>
      <c r="AV28" s="41">
        <v>0.01993539743125</v>
      </c>
    </row>
    <row r="29" ht="9.75" customHeight="1">
      <c r="A29" s="63" t="s">
        <v>169</v>
      </c>
      <c r="B29" s="47" t="s">
        <v>143</v>
      </c>
      <c r="C29" s="47" t="s">
        <v>143</v>
      </c>
      <c r="D29" s="47" t="s">
        <v>143</v>
      </c>
      <c r="E29" s="47" t="s">
        <v>143</v>
      </c>
      <c r="F29" s="47" t="s">
        <v>143</v>
      </c>
      <c r="G29" s="47" t="s">
        <v>143</v>
      </c>
      <c r="H29" s="47" t="s">
        <v>143</v>
      </c>
      <c r="I29" s="47" t="s">
        <v>143</v>
      </c>
      <c r="J29" s="47" t="s">
        <v>143</v>
      </c>
      <c r="K29" s="47" t="s">
        <v>143</v>
      </c>
      <c r="L29" s="47" t="s">
        <v>143</v>
      </c>
      <c r="M29" s="47" t="s">
        <v>143</v>
      </c>
      <c r="N29" s="47" t="s">
        <v>143</v>
      </c>
      <c r="O29" s="47" t="s">
        <v>143</v>
      </c>
      <c r="P29" s="47" t="s">
        <v>143</v>
      </c>
      <c r="Q29" s="38">
        <v>38.8054299591111</v>
      </c>
      <c r="R29" s="38">
        <v>35.9276018977777</v>
      </c>
      <c r="S29" s="38">
        <v>32.2171946488888</v>
      </c>
      <c r="T29" s="38">
        <v>29.32126704</v>
      </c>
      <c r="U29" s="38">
        <v>27.8733032355555</v>
      </c>
      <c r="V29" s="38">
        <v>25.4298643155555</v>
      </c>
      <c r="W29" s="38">
        <v>22.0814480177777</v>
      </c>
      <c r="X29" s="38">
        <v>19.0045249333333</v>
      </c>
      <c r="Y29" s="38">
        <v>17.3755656533333</v>
      </c>
      <c r="Z29" s="38">
        <v>16.4705882755555</v>
      </c>
      <c r="AA29" s="38">
        <v>16.4707538411667</v>
      </c>
      <c r="AB29" s="38">
        <v>16.6518459049578</v>
      </c>
      <c r="AC29" s="38">
        <v>16.8986916250183</v>
      </c>
      <c r="AD29" s="38">
        <v>16.2616356325108</v>
      </c>
      <c r="AE29" s="38">
        <v>16.3909871079401</v>
      </c>
      <c r="AF29" s="38">
        <v>16.1840247544931</v>
      </c>
      <c r="AG29" s="38">
        <v>16.5612998775872</v>
      </c>
      <c r="AH29" s="38">
        <v>17.0135747022222</v>
      </c>
      <c r="AI29" s="38">
        <v>17.5565611288888</v>
      </c>
      <c r="AJ29" s="38">
        <v>18.3710407688888</v>
      </c>
      <c r="AK29" s="38">
        <v>18.5520362444444</v>
      </c>
      <c r="AL29" s="38">
        <v>18.73303172</v>
      </c>
      <c r="AM29" s="38">
        <v>18.73303172</v>
      </c>
      <c r="AN29" s="38">
        <v>19.0045249333333</v>
      </c>
      <c r="AO29" s="38">
        <v>19.2760181466666</v>
      </c>
      <c r="AP29" s="38">
        <v>18.5158371493333</v>
      </c>
      <c r="AQ29" s="38">
        <v>18.6552036655111</v>
      </c>
      <c r="AR29" s="38">
        <v>18.5873303621777</v>
      </c>
      <c r="AS29" s="38">
        <v>19.2760181466666</v>
      </c>
      <c r="AT29" s="39">
        <v>18.5610860182222</v>
      </c>
      <c r="AU29" s="45">
        <v>-0.03708920255303</v>
      </c>
      <c r="AV29" s="41">
        <v>0.00534168444574</v>
      </c>
    </row>
    <row r="30" ht="9.75" customHeight="1">
      <c r="A30" s="2" t="s">
        <v>91</v>
      </c>
      <c r="B30" s="38">
        <v>10.4611111111111</v>
      </c>
      <c r="C30" s="38">
        <v>17.3844444444444</v>
      </c>
      <c r="D30" s="38">
        <v>25.0844444444444</v>
      </c>
      <c r="E30" s="38">
        <v>27.2355555555555</v>
      </c>
      <c r="F30" s="38">
        <v>32.8466666666666</v>
      </c>
      <c r="G30" s="38">
        <v>34.2033333333333</v>
      </c>
      <c r="H30" s="38">
        <v>36.2211111111111</v>
      </c>
      <c r="I30" s="38">
        <v>37.8455555555555</v>
      </c>
      <c r="J30" s="38">
        <v>36.2411111111111</v>
      </c>
      <c r="K30" s="38">
        <v>36.5955555555555</v>
      </c>
      <c r="L30" s="38">
        <v>34.79</v>
      </c>
      <c r="M30" s="38">
        <v>34.7122222222222</v>
      </c>
      <c r="N30" s="38">
        <v>35.2811111111111</v>
      </c>
      <c r="O30" s="38">
        <v>36.3788888888888</v>
      </c>
      <c r="P30" s="38">
        <v>35.5633333333333</v>
      </c>
      <c r="Q30" s="38">
        <v>39.6788888888888</v>
      </c>
      <c r="R30" s="38">
        <v>41.7166666666666</v>
      </c>
      <c r="S30" s="38">
        <v>43.6744444444444</v>
      </c>
      <c r="T30" s="38">
        <v>42.0588888888889</v>
      </c>
      <c r="U30" s="38">
        <v>41.1877777777777</v>
      </c>
      <c r="V30" s="38">
        <v>45.48</v>
      </c>
      <c r="W30" s="38">
        <v>50.6377777777777</v>
      </c>
      <c r="X30" s="38">
        <v>51.4944444444444</v>
      </c>
      <c r="Y30" s="38">
        <v>60.5422222222222</v>
      </c>
      <c r="Z30" s="38">
        <v>64.6355555555555</v>
      </c>
      <c r="AA30" s="38">
        <v>70.8066666666666</v>
      </c>
      <c r="AB30" s="38">
        <v>84.18</v>
      </c>
      <c r="AC30" s="38">
        <v>85.8866666666666</v>
      </c>
      <c r="AD30" s="38">
        <v>90.1611099999999</v>
      </c>
      <c r="AE30" s="38">
        <v>99.085244</v>
      </c>
      <c r="AF30" s="38">
        <v>108.374448</v>
      </c>
      <c r="AG30" s="38">
        <v>105.825838</v>
      </c>
      <c r="AH30" s="38">
        <v>103.605318</v>
      </c>
      <c r="AI30" s="38">
        <v>102.936066</v>
      </c>
      <c r="AJ30" s="38">
        <v>96.358442</v>
      </c>
      <c r="AK30" s="38">
        <v>88.169952</v>
      </c>
      <c r="AL30" s="38">
        <v>79.9614239999999</v>
      </c>
      <c r="AM30" s="38">
        <v>72.075912</v>
      </c>
      <c r="AN30" s="38">
        <v>69.629814</v>
      </c>
      <c r="AO30" s="38">
        <v>59.68099</v>
      </c>
      <c r="AP30" s="38">
        <v>57.134358</v>
      </c>
      <c r="AQ30" s="38">
        <v>45.23858</v>
      </c>
      <c r="AR30" s="38">
        <v>38.880084</v>
      </c>
      <c r="AS30" s="38">
        <v>36.4771873681355</v>
      </c>
      <c r="AT30" s="39">
        <v>36.5844740615671</v>
      </c>
      <c r="AU30" s="45">
        <v>0.00294119981118</v>
      </c>
      <c r="AV30" s="41">
        <v>0.01052862592041</v>
      </c>
    </row>
    <row r="31" ht="9.75" customHeight="1">
      <c r="A31" s="2" t="s">
        <v>92</v>
      </c>
      <c r="B31" s="47" t="s">
        <v>143</v>
      </c>
      <c r="C31" s="47" t="s">
        <v>143</v>
      </c>
      <c r="D31" s="47" t="s">
        <v>143</v>
      </c>
      <c r="E31" s="47" t="s">
        <v>143</v>
      </c>
      <c r="F31" s="47" t="s">
        <v>143</v>
      </c>
      <c r="G31" s="47" t="s">
        <v>143</v>
      </c>
      <c r="H31" s="47" t="s">
        <v>143</v>
      </c>
      <c r="I31" s="47" t="s">
        <v>143</v>
      </c>
      <c r="J31" s="47" t="s">
        <v>143</v>
      </c>
      <c r="K31" s="47" t="s">
        <v>143</v>
      </c>
      <c r="L31" s="47" t="s">
        <v>143</v>
      </c>
      <c r="M31" s="47" t="s">
        <v>143</v>
      </c>
      <c r="N31" s="47" t="s">
        <v>143</v>
      </c>
      <c r="O31" s="47" t="s">
        <v>143</v>
      </c>
      <c r="P31" s="47" t="s">
        <v>143</v>
      </c>
      <c r="Q31" s="38">
        <v>31.3031674973333</v>
      </c>
      <c r="R31" s="38">
        <v>34.9321267822222</v>
      </c>
      <c r="S31" s="38">
        <v>36.0180996355555</v>
      </c>
      <c r="T31" s="38">
        <v>36.1085973733333</v>
      </c>
      <c r="U31" s="38">
        <v>37.1945702266666</v>
      </c>
      <c r="V31" s="38">
        <v>36.9230770133333</v>
      </c>
      <c r="W31" s="38">
        <v>37.9021720383511</v>
      </c>
      <c r="X31" s="38">
        <v>38.7357467010222</v>
      </c>
      <c r="Y31" s="38">
        <v>40.7552942172711</v>
      </c>
      <c r="Z31" s="38">
        <v>42.6977376609333</v>
      </c>
      <c r="AA31" s="38">
        <v>43.9438915101333</v>
      </c>
      <c r="AB31" s="38">
        <v>44.3230770314222</v>
      </c>
      <c r="AC31" s="38">
        <v>46.3746607468444</v>
      </c>
      <c r="AD31" s="38">
        <v>49.5837105284444</v>
      </c>
      <c r="AE31" s="38">
        <v>50.2995476342666</v>
      </c>
      <c r="AF31" s="38">
        <v>51.0542987673333</v>
      </c>
      <c r="AG31" s="38">
        <v>51.9583711677333</v>
      </c>
      <c r="AH31" s="38">
        <v>51.9212670952444</v>
      </c>
      <c r="AI31" s="38">
        <v>52.0244345163111</v>
      </c>
      <c r="AJ31" s="38">
        <v>54.1764707206666</v>
      </c>
      <c r="AK31" s="38">
        <v>54.0144797700444</v>
      </c>
      <c r="AL31" s="38">
        <v>56.6425340751111</v>
      </c>
      <c r="AM31" s="38">
        <v>58.1900453911111</v>
      </c>
      <c r="AN31" s="38">
        <v>57.7683259330666</v>
      </c>
      <c r="AO31" s="38">
        <v>55.5728508145777</v>
      </c>
      <c r="AP31" s="38">
        <v>54.4000001329777</v>
      </c>
      <c r="AQ31" s="38">
        <v>57.0135748</v>
      </c>
      <c r="AR31" s="38">
        <v>56.9230770622222</v>
      </c>
      <c r="AS31" s="38">
        <v>56.8842923174603</v>
      </c>
      <c r="AT31" s="39">
        <v>57.2906086911564</v>
      </c>
      <c r="AU31" s="45">
        <v>0.00714285718277</v>
      </c>
      <c r="AV31" s="41">
        <v>0.0164876319468</v>
      </c>
    </row>
    <row r="32" ht="9.75" customHeight="1">
      <c r="A32" s="2" t="s">
        <v>93</v>
      </c>
      <c r="B32" s="38">
        <v>193.468427850565</v>
      </c>
      <c r="C32" s="38">
        <v>207.225970238242</v>
      </c>
      <c r="D32" s="38">
        <v>216.084780204689</v>
      </c>
      <c r="E32" s="38">
        <v>230.625178922247</v>
      </c>
      <c r="F32" s="38">
        <v>252.868098247818</v>
      </c>
      <c r="G32" s="38">
        <v>278.895709022254</v>
      </c>
      <c r="H32" s="38">
        <v>307.735634343022</v>
      </c>
      <c r="I32" s="38">
        <v>331.81809973336</v>
      </c>
      <c r="J32" s="38">
        <v>356.674292592315</v>
      </c>
      <c r="K32" s="38">
        <v>386.929352760603</v>
      </c>
      <c r="L32" s="38">
        <v>412.517190444696</v>
      </c>
      <c r="M32" s="38">
        <v>438.755363389888</v>
      </c>
      <c r="N32" s="38">
        <v>471.356820039098</v>
      </c>
      <c r="O32" s="38">
        <v>502.300244846779</v>
      </c>
      <c r="P32" s="38">
        <v>549.506790907965</v>
      </c>
      <c r="Q32" s="38">
        <v>19.2275227568201</v>
      </c>
      <c r="R32" s="38">
        <v>17.7449166563515</v>
      </c>
      <c r="S32" s="38">
        <v>17.8252863897995</v>
      </c>
      <c r="T32" s="38">
        <v>17.2944164328694</v>
      </c>
      <c r="U32" s="38">
        <v>17.7567651461713</v>
      </c>
      <c r="V32" s="38">
        <v>16.319757619126</v>
      </c>
      <c r="W32" s="38">
        <v>16.5133257779163</v>
      </c>
      <c r="X32" s="38">
        <v>16.1824227891021</v>
      </c>
      <c r="Y32" s="38">
        <v>16.4698251234953</v>
      </c>
      <c r="Z32" s="38">
        <v>15.7809204725318</v>
      </c>
      <c r="AA32" s="38">
        <v>15.8879648114474</v>
      </c>
      <c r="AB32" s="38">
        <v>14.5175148900927</v>
      </c>
      <c r="AC32" s="38">
        <v>13.2252967309799</v>
      </c>
      <c r="AD32" s="38">
        <v>12.2591315984186</v>
      </c>
      <c r="AE32" s="38">
        <v>11.4286115369818</v>
      </c>
      <c r="AF32" s="38">
        <v>11.1500499164829</v>
      </c>
      <c r="AG32" s="38">
        <v>10.9543866215096</v>
      </c>
      <c r="AH32" s="38">
        <v>11.1744944741819</v>
      </c>
      <c r="AI32" s="38">
        <v>10.6107972793231</v>
      </c>
      <c r="AJ32" s="38">
        <v>11.0052756541845</v>
      </c>
      <c r="AK32" s="38">
        <v>10.6603070404835</v>
      </c>
      <c r="AL32" s="38">
        <v>10.4592209348701</v>
      </c>
      <c r="AM32" s="38">
        <v>10.6633163451496</v>
      </c>
      <c r="AN32" s="38">
        <v>10.1917410186364</v>
      </c>
      <c r="AO32" s="38">
        <v>10.1350044485739</v>
      </c>
      <c r="AP32" s="38">
        <v>10.1241271614377</v>
      </c>
      <c r="AQ32" s="38">
        <v>9.49363128231464</v>
      </c>
      <c r="AR32" s="38">
        <v>8.76714180298081</v>
      </c>
      <c r="AS32" s="38">
        <v>7.52776232202737</v>
      </c>
      <c r="AT32" s="39">
        <v>6.65296103607885</v>
      </c>
      <c r="AU32" s="45">
        <v>-0.11621000617743</v>
      </c>
      <c r="AV32" s="41">
        <v>0.00191465194803</v>
      </c>
    </row>
    <row r="33" ht="9.75" customHeight="1">
      <c r="A33" s="17" t="s">
        <v>94</v>
      </c>
      <c r="B33" s="42">
        <v>281.902977387204</v>
      </c>
      <c r="C33" s="42">
        <v>317.506468948474</v>
      </c>
      <c r="D33" s="42">
        <v>350.622565307074</v>
      </c>
      <c r="E33" s="42">
        <v>382.575822850784</v>
      </c>
      <c r="F33" s="42">
        <v>423.107328686339</v>
      </c>
      <c r="G33" s="42">
        <v>456.534471482048</v>
      </c>
      <c r="H33" s="42">
        <v>497.817898442892</v>
      </c>
      <c r="I33" s="42">
        <v>527.214652231688</v>
      </c>
      <c r="J33" s="42">
        <v>557.036091101916</v>
      </c>
      <c r="K33" s="42">
        <v>595.294382218264</v>
      </c>
      <c r="L33" s="42">
        <v>618.484211399443</v>
      </c>
      <c r="M33" s="42">
        <v>642.312116200308</v>
      </c>
      <c r="N33" s="42">
        <v>662.632606956712</v>
      </c>
      <c r="O33" s="42">
        <v>697.727921194666</v>
      </c>
      <c r="P33" s="42">
        <v>749.27014844435</v>
      </c>
      <c r="Q33" s="42">
        <v>805.503438953677</v>
      </c>
      <c r="R33" s="42">
        <v>840.753111171871</v>
      </c>
      <c r="S33" s="42">
        <v>883.238195377836</v>
      </c>
      <c r="T33" s="42">
        <v>910.316799341319</v>
      </c>
      <c r="U33" s="42">
        <v>935.341087344121</v>
      </c>
      <c r="V33" s="42">
        <v>961.178630232027</v>
      </c>
      <c r="W33" s="42">
        <v>955.974595589908</v>
      </c>
      <c r="X33" s="42">
        <v>932.332588208719</v>
      </c>
      <c r="Y33" s="42">
        <v>922.615100148578</v>
      </c>
      <c r="Z33" s="42">
        <v>885.996411933138</v>
      </c>
      <c r="AA33" s="42">
        <v>876.876713661037</v>
      </c>
      <c r="AB33" s="42">
        <v>921.666235548091</v>
      </c>
      <c r="AC33" s="42">
        <v>876.391006416561</v>
      </c>
      <c r="AD33" s="42">
        <v>890.903195194885</v>
      </c>
      <c r="AE33" s="42">
        <v>912.977458382467</v>
      </c>
      <c r="AF33" s="42">
        <v>936.190108261487</v>
      </c>
      <c r="AG33" s="42">
        <v>944.731295019855</v>
      </c>
      <c r="AH33" s="42">
        <v>965.878553610859</v>
      </c>
      <c r="AI33" s="42">
        <v>1000.50235424634</v>
      </c>
      <c r="AJ33" s="42">
        <v>1025.26346537387</v>
      </c>
      <c r="AK33" s="42">
        <v>1028.79699976542</v>
      </c>
      <c r="AL33" s="42">
        <v>1043.04646705777</v>
      </c>
      <c r="AM33" s="42">
        <v>1041.15485468367</v>
      </c>
      <c r="AN33" s="42">
        <v>1069.95333654493</v>
      </c>
      <c r="AO33" s="42">
        <v>950.269904570415</v>
      </c>
      <c r="AP33" s="42">
        <v>1021.6646947969</v>
      </c>
      <c r="AQ33" s="42">
        <v>1034.21121671304</v>
      </c>
      <c r="AR33" s="42">
        <v>1028.23597417792</v>
      </c>
      <c r="AS33" s="42">
        <v>1034.6926275925</v>
      </c>
      <c r="AT33" s="42">
        <v>1002.38284022207</v>
      </c>
      <c r="AU33" s="46">
        <v>-0.0312264598906</v>
      </c>
      <c r="AV33" s="44">
        <v>0.28847521543503</v>
      </c>
    </row>
    <row r="34" ht="9.75" customHeight="1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9"/>
      <c r="AU34" s="45"/>
      <c r="AV34" s="41"/>
    </row>
    <row r="35" ht="9.75" customHeight="1">
      <c r="A35" s="63" t="s">
        <v>308</v>
      </c>
      <c r="B35" s="38">
        <v>0.62111111111111</v>
      </c>
      <c r="C35" s="38">
        <v>0.90555555555556</v>
      </c>
      <c r="D35" s="38">
        <v>1.13</v>
      </c>
      <c r="E35" s="38">
        <v>1.60222222222222</v>
      </c>
      <c r="F35" s="38">
        <v>1.97555555555556</v>
      </c>
      <c r="G35" s="38">
        <v>2.07888888888889</v>
      </c>
      <c r="H35" s="38">
        <v>2.17888888888889</v>
      </c>
      <c r="I35" s="38">
        <v>2.36333333333333</v>
      </c>
      <c r="J35" s="38">
        <v>2.59666666666667</v>
      </c>
      <c r="K35" s="38">
        <v>2.87888888888889</v>
      </c>
      <c r="L35" s="38">
        <v>2.33666666666667</v>
      </c>
      <c r="M35" s="38">
        <v>2.16666666666667</v>
      </c>
      <c r="N35" s="38">
        <v>3.42111111111111</v>
      </c>
      <c r="O35" s="38">
        <v>3.58555555555556</v>
      </c>
      <c r="P35" s="38">
        <v>3.69444444444444</v>
      </c>
      <c r="Q35" s="38">
        <v>4.51</v>
      </c>
      <c r="R35" s="38">
        <v>5.16333333333333</v>
      </c>
      <c r="S35" s="38">
        <v>5.01666666666667</v>
      </c>
      <c r="T35" s="38">
        <v>5.32888888888889</v>
      </c>
      <c r="U35" s="38">
        <v>5.54333333333333</v>
      </c>
      <c r="V35" s="38">
        <v>5.80555555555556</v>
      </c>
      <c r="W35" s="38">
        <v>5.53444444444444</v>
      </c>
      <c r="X35" s="38">
        <v>6.46666666666667</v>
      </c>
      <c r="Y35" s="38">
        <v>6.92666666666667</v>
      </c>
      <c r="Z35" s="38">
        <v>7.09111111111111</v>
      </c>
      <c r="AA35" s="38">
        <v>7.20888888888889</v>
      </c>
      <c r="AB35" s="38">
        <v>7.42333333333333</v>
      </c>
      <c r="AC35" s="38">
        <v>7.97</v>
      </c>
      <c r="AD35" s="38">
        <v>8.38</v>
      </c>
      <c r="AE35" s="38">
        <v>8.67111111111111</v>
      </c>
      <c r="AF35" s="38">
        <v>8.76555555555555</v>
      </c>
      <c r="AG35" s="38">
        <v>9.12777777777778</v>
      </c>
      <c r="AH35" s="38">
        <v>9.45777777777778</v>
      </c>
      <c r="AI35" s="38">
        <v>9.62777777777778</v>
      </c>
      <c r="AJ35" s="38">
        <v>9.75777777777778</v>
      </c>
      <c r="AK35" s="38">
        <v>10.7097738880425</v>
      </c>
      <c r="AL35" s="38">
        <v>11.329691748444</v>
      </c>
      <c r="AM35" s="38">
        <v>11.788027716207</v>
      </c>
      <c r="AN35" s="38">
        <v>12.6500823946215</v>
      </c>
      <c r="AO35" s="38">
        <v>12.7721098953375</v>
      </c>
      <c r="AP35" s="38">
        <v>13.082795860662</v>
      </c>
      <c r="AQ35" s="38">
        <v>13.2885044669925</v>
      </c>
      <c r="AR35" s="38">
        <v>13.738794201828</v>
      </c>
      <c r="AS35" s="38">
        <v>15.777261936258</v>
      </c>
      <c r="AT35" s="39">
        <v>16.913895198225</v>
      </c>
      <c r="AU35" s="45">
        <v>0.07204249501228</v>
      </c>
      <c r="AV35" s="41">
        <v>0.00486764032394</v>
      </c>
    </row>
    <row r="36" ht="9.75" customHeight="1">
      <c r="A36" s="63" t="s">
        <v>95</v>
      </c>
      <c r="B36" s="38">
        <v>3.70085107432664</v>
      </c>
      <c r="C36" s="38">
        <v>8.95119081347456</v>
      </c>
      <c r="D36" s="38">
        <v>12.0703381908183</v>
      </c>
      <c r="E36" s="38">
        <v>13.3384084801205</v>
      </c>
      <c r="F36" s="38">
        <v>13.8401368343772</v>
      </c>
      <c r="G36" s="38">
        <v>14.4180546875261</v>
      </c>
      <c r="H36" s="38">
        <v>14.6890034510673</v>
      </c>
      <c r="I36" s="38">
        <v>14.9162532283623</v>
      </c>
      <c r="J36" s="38">
        <v>9.34400844277162</v>
      </c>
      <c r="K36" s="38">
        <v>9.00006871927138</v>
      </c>
      <c r="L36" s="38">
        <v>4.80191008139893</v>
      </c>
      <c r="M36" s="38">
        <v>5.21761838156373</v>
      </c>
      <c r="N36" s="38">
        <v>7.14568817473521</v>
      </c>
      <c r="O36" s="38">
        <v>8.16655478697207</v>
      </c>
      <c r="P36" s="38">
        <v>9.50648125959561</v>
      </c>
      <c r="Q36" s="38">
        <v>10.2556252796283</v>
      </c>
      <c r="R36" s="38">
        <v>9.85227602816211</v>
      </c>
      <c r="S36" s="38">
        <v>12.0611614058437</v>
      </c>
      <c r="T36" s="38">
        <v>13.0941955124977</v>
      </c>
      <c r="U36" s="38">
        <v>16.5345</v>
      </c>
      <c r="V36" s="38">
        <v>26.1705</v>
      </c>
      <c r="W36" s="38">
        <v>30.9155</v>
      </c>
      <c r="X36" s="38">
        <v>32.7204</v>
      </c>
      <c r="Y36" s="38">
        <v>17.4835</v>
      </c>
      <c r="Z36" s="38">
        <v>27.77285</v>
      </c>
      <c r="AA36" s="38">
        <v>33.7406</v>
      </c>
      <c r="AB36" s="38">
        <v>39.68172</v>
      </c>
      <c r="AC36" s="38">
        <v>41.69395</v>
      </c>
      <c r="AD36" s="38">
        <v>47.085</v>
      </c>
      <c r="AE36" s="38">
        <v>56.0932</v>
      </c>
      <c r="AF36" s="38">
        <v>59.64702</v>
      </c>
      <c r="AG36" s="38">
        <v>66.284</v>
      </c>
      <c r="AH36" s="38">
        <v>78.8217499999999</v>
      </c>
      <c r="AI36" s="38">
        <v>82.67615</v>
      </c>
      <c r="AJ36" s="38">
        <v>96.38976</v>
      </c>
      <c r="AK36" s="38">
        <v>102.3241</v>
      </c>
      <c r="AL36" s="38">
        <v>111.4635</v>
      </c>
      <c r="AM36" s="38">
        <v>124.9674</v>
      </c>
      <c r="AN36" s="38">
        <v>132.402099999999</v>
      </c>
      <c r="AO36" s="38">
        <v>144.1997</v>
      </c>
      <c r="AP36" s="38">
        <v>152.3677</v>
      </c>
      <c r="AQ36" s="38">
        <v>159.8624</v>
      </c>
      <c r="AR36" s="38">
        <v>165.6327</v>
      </c>
      <c r="AS36" s="38">
        <v>164.025430206445</v>
      </c>
      <c r="AT36" s="39">
        <v>172.592363503853</v>
      </c>
      <c r="AU36" s="45">
        <v>0.05222930014133</v>
      </c>
      <c r="AV36" s="41">
        <v>0.04967026039958</v>
      </c>
    </row>
    <row r="37" ht="9.75" customHeight="1">
      <c r="A37" s="63" t="s">
        <v>96</v>
      </c>
      <c r="B37" s="38">
        <v>0.78444444444444</v>
      </c>
      <c r="C37" s="38">
        <v>0.92555555555556</v>
      </c>
      <c r="D37" s="38">
        <v>0.93555555555556</v>
      </c>
      <c r="E37" s="38">
        <v>0.91</v>
      </c>
      <c r="F37" s="38">
        <v>0.83555555555556</v>
      </c>
      <c r="G37" s="38">
        <v>1.29888888888889</v>
      </c>
      <c r="H37" s="38">
        <v>1.80222222222222</v>
      </c>
      <c r="I37" s="38">
        <v>1.17777777777778</v>
      </c>
      <c r="J37" s="38">
        <v>1.22111111111111</v>
      </c>
      <c r="K37" s="38">
        <v>1.75111111111111</v>
      </c>
      <c r="L37" s="38">
        <v>1.28111111111111</v>
      </c>
      <c r="M37" s="38">
        <v>0.62</v>
      </c>
      <c r="N37" s="38">
        <v>0.68</v>
      </c>
      <c r="O37" s="38">
        <v>0.47</v>
      </c>
      <c r="P37" s="38">
        <v>0.59</v>
      </c>
      <c r="Q37" s="38">
        <v>0.85</v>
      </c>
      <c r="R37" s="38">
        <v>1.55</v>
      </c>
      <c r="S37" s="38">
        <v>3.75</v>
      </c>
      <c r="T37" s="38">
        <v>5.6</v>
      </c>
      <c r="U37" s="38">
        <v>6.45</v>
      </c>
      <c r="V37" s="38">
        <v>3.98</v>
      </c>
      <c r="W37" s="38">
        <v>1.74</v>
      </c>
      <c r="X37" s="38">
        <v>2.27</v>
      </c>
      <c r="Y37" s="38">
        <v>2.55</v>
      </c>
      <c r="Z37" s="38">
        <v>3.17</v>
      </c>
      <c r="AA37" s="38">
        <v>3.17</v>
      </c>
      <c r="AB37" s="38">
        <v>3.24</v>
      </c>
      <c r="AC37" s="38">
        <v>3.05</v>
      </c>
      <c r="AD37" s="38">
        <v>2.95</v>
      </c>
      <c r="AE37" s="38">
        <v>3.18</v>
      </c>
      <c r="AF37" s="38">
        <v>3.15</v>
      </c>
      <c r="AG37" s="38">
        <v>2.76</v>
      </c>
      <c r="AH37" s="38">
        <v>2.36</v>
      </c>
      <c r="AI37" s="38">
        <v>1.56</v>
      </c>
      <c r="AJ37" s="38">
        <v>1.0</v>
      </c>
      <c r="AK37" s="38">
        <v>1.45</v>
      </c>
      <c r="AL37" s="38">
        <v>1.45</v>
      </c>
      <c r="AM37" s="38">
        <v>1.46</v>
      </c>
      <c r="AN37" s="38">
        <v>1.88</v>
      </c>
      <c r="AO37" s="38">
        <v>1.149</v>
      </c>
      <c r="AP37" s="38">
        <v>1.303</v>
      </c>
      <c r="AQ37" s="38">
        <v>0.876</v>
      </c>
      <c r="AR37" s="38">
        <v>0.646</v>
      </c>
      <c r="AS37" s="38">
        <v>1.17895467703666</v>
      </c>
      <c r="AT37" s="39">
        <v>1.25450287430106</v>
      </c>
      <c r="AU37" s="45">
        <v>0.06408066302538</v>
      </c>
      <c r="AV37" s="41">
        <v>3.6103269667E-4</v>
      </c>
    </row>
    <row r="38" ht="9.75" customHeight="1">
      <c r="A38" s="63" t="s">
        <v>97</v>
      </c>
      <c r="B38" s="38">
        <v>2.03666666666667</v>
      </c>
      <c r="C38" s="38">
        <v>2.10444444444444</v>
      </c>
      <c r="D38" s="38">
        <v>2.48666666666667</v>
      </c>
      <c r="E38" s="38">
        <v>2.78555555555556</v>
      </c>
      <c r="F38" s="38">
        <v>2.93111111111111</v>
      </c>
      <c r="G38" s="38">
        <v>3.21222222222222</v>
      </c>
      <c r="H38" s="38">
        <v>3.86444444444444</v>
      </c>
      <c r="I38" s="38">
        <v>4.21333333333333</v>
      </c>
      <c r="J38" s="38">
        <v>4.72111111111111</v>
      </c>
      <c r="K38" s="38">
        <v>6.25111111111111</v>
      </c>
      <c r="L38" s="38">
        <v>4.07111111111111</v>
      </c>
      <c r="M38" s="38">
        <v>4.68444444444444</v>
      </c>
      <c r="N38" s="38">
        <v>3.67555555555556</v>
      </c>
      <c r="O38" s="38">
        <v>4.03555555555556</v>
      </c>
      <c r="P38" s="38">
        <v>4.37555555555556</v>
      </c>
      <c r="Q38" s="38">
        <v>4.2</v>
      </c>
      <c r="R38" s="38">
        <v>5.73</v>
      </c>
      <c r="S38" s="38">
        <v>4.78</v>
      </c>
      <c r="T38" s="38">
        <v>6.84</v>
      </c>
      <c r="U38" s="38">
        <v>8.16</v>
      </c>
      <c r="V38" s="38">
        <v>4.19</v>
      </c>
      <c r="W38" s="38">
        <v>0.5</v>
      </c>
      <c r="X38" s="38">
        <v>2.62</v>
      </c>
      <c r="Y38" s="38">
        <v>5.42</v>
      </c>
      <c r="Z38" s="38">
        <v>5.97</v>
      </c>
      <c r="AA38" s="38">
        <v>9.27777777777778</v>
      </c>
      <c r="AB38" s="38">
        <v>9.30222222222222</v>
      </c>
      <c r="AC38" s="38">
        <v>9.27</v>
      </c>
      <c r="AD38" s="38">
        <v>9.49111111111111</v>
      </c>
      <c r="AE38" s="38">
        <v>8.64</v>
      </c>
      <c r="AF38" s="38">
        <v>9.6</v>
      </c>
      <c r="AG38" s="38">
        <v>10.5</v>
      </c>
      <c r="AH38" s="38">
        <v>9.46</v>
      </c>
      <c r="AI38" s="38">
        <v>11.02</v>
      </c>
      <c r="AJ38" s="38">
        <v>11.9</v>
      </c>
      <c r="AK38" s="38">
        <v>12.2</v>
      </c>
      <c r="AL38" s="38">
        <v>12.5</v>
      </c>
      <c r="AM38" s="38">
        <v>12.06</v>
      </c>
      <c r="AN38" s="38">
        <v>12.75</v>
      </c>
      <c r="AO38" s="38">
        <v>11.489</v>
      </c>
      <c r="AP38" s="38">
        <v>11.73</v>
      </c>
      <c r="AQ38" s="38">
        <v>13.53</v>
      </c>
      <c r="AR38" s="38">
        <v>15.515</v>
      </c>
      <c r="AS38" s="38">
        <v>16.3111985273293</v>
      </c>
      <c r="AT38" s="39">
        <v>16.385556562476</v>
      </c>
      <c r="AU38" s="45">
        <v>0.00455871084705</v>
      </c>
      <c r="AV38" s="41">
        <v>0.0047155902721</v>
      </c>
    </row>
    <row r="39" ht="9.75" customHeight="1">
      <c r="A39" s="63" t="s">
        <v>98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0.32111111111111</v>
      </c>
      <c r="K39" s="38">
        <v>0.54</v>
      </c>
      <c r="L39" s="38">
        <v>0.68555555555556</v>
      </c>
      <c r="M39" s="38">
        <v>0.80777777777778</v>
      </c>
      <c r="N39" s="38">
        <v>0.88444444444444</v>
      </c>
      <c r="O39" s="38">
        <v>1.09777777777778</v>
      </c>
      <c r="P39" s="38">
        <v>1.38</v>
      </c>
      <c r="Q39" s="38">
        <v>1.75666666666667</v>
      </c>
      <c r="R39" s="38">
        <v>2.05444444444444</v>
      </c>
      <c r="S39" s="38">
        <v>2.30111111111111</v>
      </c>
      <c r="T39" s="38">
        <v>2.31555555555556</v>
      </c>
      <c r="U39" s="38">
        <v>2.40333333333333</v>
      </c>
      <c r="V39" s="38">
        <v>2.59666666666667</v>
      </c>
      <c r="W39" s="38">
        <v>2.63333333333333</v>
      </c>
      <c r="X39" s="38">
        <v>2.87777777777778</v>
      </c>
      <c r="Y39" s="38">
        <v>2.76222222222222</v>
      </c>
      <c r="Z39" s="38">
        <v>2.89222222222222</v>
      </c>
      <c r="AA39" s="38">
        <v>4.05111111111111</v>
      </c>
      <c r="AB39" s="38">
        <v>4.38</v>
      </c>
      <c r="AC39" s="38">
        <v>4.98222222222222</v>
      </c>
      <c r="AD39" s="38">
        <v>5.17333333333333</v>
      </c>
      <c r="AE39" s="38">
        <v>5.45222222222222</v>
      </c>
      <c r="AF39" s="38">
        <v>8.67</v>
      </c>
      <c r="AG39" s="38">
        <v>13.97</v>
      </c>
      <c r="AH39" s="38">
        <v>15.0</v>
      </c>
      <c r="AI39" s="38">
        <v>16.5</v>
      </c>
      <c r="AJ39" s="38">
        <v>18.5</v>
      </c>
      <c r="AK39" s="38">
        <v>19.79</v>
      </c>
      <c r="AL39" s="38">
        <v>23.7</v>
      </c>
      <c r="AM39" s="38">
        <v>24.04</v>
      </c>
      <c r="AN39" s="38">
        <v>24.056</v>
      </c>
      <c r="AO39" s="38">
        <v>24.765</v>
      </c>
      <c r="AP39" s="38">
        <v>27.106</v>
      </c>
      <c r="AQ39" s="38">
        <v>26.52</v>
      </c>
      <c r="AR39" s="38">
        <v>30.02</v>
      </c>
      <c r="AS39" s="38">
        <v>30.5092731512806</v>
      </c>
      <c r="AT39" s="39">
        <v>29.0029325889461</v>
      </c>
      <c r="AU39" s="45">
        <v>-0.04937320202589</v>
      </c>
      <c r="AV39" s="41">
        <v>0.00834673829377</v>
      </c>
    </row>
    <row r="40" ht="9.75" customHeight="1">
      <c r="A40" s="63" t="s">
        <v>99</v>
      </c>
      <c r="B40" s="38">
        <v>1.00555555555556</v>
      </c>
      <c r="C40" s="38">
        <v>1.00555555555556</v>
      </c>
      <c r="D40" s="38">
        <v>1.10333333333333</v>
      </c>
      <c r="E40" s="38">
        <v>1.58</v>
      </c>
      <c r="F40" s="38">
        <v>1.29777777777778</v>
      </c>
      <c r="G40" s="38">
        <v>2.00333333333333</v>
      </c>
      <c r="H40" s="38">
        <v>1.09444444444444</v>
      </c>
      <c r="I40" s="38">
        <v>1.55111111111111</v>
      </c>
      <c r="J40" s="38">
        <v>1.47888888888889</v>
      </c>
      <c r="K40" s="38">
        <v>4.36222222222222</v>
      </c>
      <c r="L40" s="38">
        <v>4.74111111111111</v>
      </c>
      <c r="M40" s="38">
        <v>4.32333333333333</v>
      </c>
      <c r="N40" s="38">
        <v>5.05555555555556</v>
      </c>
      <c r="O40" s="38">
        <v>5.23555555555556</v>
      </c>
      <c r="P40" s="38">
        <v>5.93</v>
      </c>
      <c r="Q40" s="38">
        <v>5.46</v>
      </c>
      <c r="R40" s="38">
        <v>5.8</v>
      </c>
      <c r="S40" s="38">
        <v>5.61</v>
      </c>
      <c r="T40" s="38">
        <v>5.86</v>
      </c>
      <c r="U40" s="38">
        <v>6.2</v>
      </c>
      <c r="V40" s="38">
        <v>6.3</v>
      </c>
      <c r="W40" s="38">
        <v>7.63</v>
      </c>
      <c r="X40" s="38">
        <v>12.62</v>
      </c>
      <c r="Y40" s="38">
        <v>13.5</v>
      </c>
      <c r="Z40" s="38">
        <v>13.5</v>
      </c>
      <c r="AA40" s="38">
        <v>13.5</v>
      </c>
      <c r="AB40" s="38">
        <v>13.7</v>
      </c>
      <c r="AC40" s="38">
        <v>17.4</v>
      </c>
      <c r="AD40" s="38">
        <v>19.58</v>
      </c>
      <c r="AE40" s="38">
        <v>22.05</v>
      </c>
      <c r="AF40" s="38">
        <v>23.7</v>
      </c>
      <c r="AG40" s="38">
        <v>27.0</v>
      </c>
      <c r="AH40" s="38">
        <v>29.5</v>
      </c>
      <c r="AI40" s="38">
        <v>31.4</v>
      </c>
      <c r="AJ40" s="38">
        <v>39.17</v>
      </c>
      <c r="AK40" s="38">
        <v>45.8</v>
      </c>
      <c r="AL40" s="38">
        <v>50.7</v>
      </c>
      <c r="AM40" s="38">
        <v>63.2</v>
      </c>
      <c r="AN40" s="38">
        <v>76.974</v>
      </c>
      <c r="AO40" s="38">
        <v>94.2291236611421</v>
      </c>
      <c r="AP40" s="38">
        <v>126.311686509803</v>
      </c>
      <c r="AQ40" s="38">
        <v>161.131123203451</v>
      </c>
      <c r="AR40" s="38">
        <v>170.469383324296</v>
      </c>
      <c r="AS40" s="38">
        <v>176.490161480578</v>
      </c>
      <c r="AT40" s="39">
        <v>177.228826525097</v>
      </c>
      <c r="AU40" s="45">
        <v>0.00418530451134</v>
      </c>
      <c r="AV40" s="41">
        <v>0.05100458487868</v>
      </c>
    </row>
    <row r="41" ht="9.75" customHeight="1">
      <c r="A41" s="63" t="s">
        <v>100</v>
      </c>
      <c r="B41" s="38">
        <v>1.61666666666667</v>
      </c>
      <c r="C41" s="38">
        <v>1.34888888888889</v>
      </c>
      <c r="D41" s="38">
        <v>1.52888888888889</v>
      </c>
      <c r="E41" s="38">
        <v>1.8</v>
      </c>
      <c r="F41" s="38">
        <v>2.27777777777778</v>
      </c>
      <c r="G41" s="38">
        <v>2.71</v>
      </c>
      <c r="H41" s="38">
        <v>2.92555555555556</v>
      </c>
      <c r="I41" s="38">
        <v>4.11666666666667</v>
      </c>
      <c r="J41" s="38">
        <v>5.67666666666667</v>
      </c>
      <c r="K41" s="38">
        <v>6.97</v>
      </c>
      <c r="L41" s="38">
        <v>9.72444444444444</v>
      </c>
      <c r="M41" s="38">
        <v>11.3377777777777</v>
      </c>
      <c r="N41" s="38">
        <v>12.0166666666666</v>
      </c>
      <c r="O41" s="38">
        <v>11.7344444444444</v>
      </c>
      <c r="P41" s="38">
        <v>18.2</v>
      </c>
      <c r="Q41" s="38">
        <v>18.8</v>
      </c>
      <c r="R41" s="38">
        <v>25.2</v>
      </c>
      <c r="S41" s="38">
        <v>26.8</v>
      </c>
      <c r="T41" s="38">
        <v>29.1</v>
      </c>
      <c r="U41" s="38">
        <v>29.8</v>
      </c>
      <c r="V41" s="38">
        <v>33.52</v>
      </c>
      <c r="W41" s="38">
        <v>35.17</v>
      </c>
      <c r="X41" s="38">
        <v>38.25</v>
      </c>
      <c r="Y41" s="38">
        <v>40.04</v>
      </c>
      <c r="Z41" s="38">
        <v>42.77</v>
      </c>
      <c r="AA41" s="38">
        <v>42.93</v>
      </c>
      <c r="AB41" s="38">
        <v>44.41</v>
      </c>
      <c r="AC41" s="38">
        <v>45.34</v>
      </c>
      <c r="AD41" s="38">
        <v>46.82</v>
      </c>
      <c r="AE41" s="38">
        <v>46.2</v>
      </c>
      <c r="AF41" s="38">
        <v>49.81</v>
      </c>
      <c r="AG41" s="38">
        <v>53.69</v>
      </c>
      <c r="AH41" s="38">
        <v>56.7</v>
      </c>
      <c r="AI41" s="38">
        <v>60.06</v>
      </c>
      <c r="AJ41" s="38">
        <v>65.68</v>
      </c>
      <c r="AK41" s="38">
        <v>71.24</v>
      </c>
      <c r="AL41" s="38">
        <v>73.461</v>
      </c>
      <c r="AM41" s="38">
        <v>74.42</v>
      </c>
      <c r="AN41" s="38">
        <v>80.44</v>
      </c>
      <c r="AO41" s="38">
        <v>78.45</v>
      </c>
      <c r="AP41" s="38">
        <v>87.66</v>
      </c>
      <c r="AQ41" s="38">
        <v>92.26</v>
      </c>
      <c r="AR41" s="38">
        <v>99.33</v>
      </c>
      <c r="AS41" s="38">
        <v>100.03</v>
      </c>
      <c r="AT41" s="39">
        <v>108.241350729725</v>
      </c>
      <c r="AU41" s="45">
        <v>0.08208888024092</v>
      </c>
      <c r="AV41" s="41">
        <v>0.0311507191509</v>
      </c>
    </row>
    <row r="42" ht="9.75" customHeight="1">
      <c r="A42" s="63" t="s">
        <v>101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8">
        <v>0.03</v>
      </c>
      <c r="I42" s="38">
        <v>0.03333333333333</v>
      </c>
      <c r="J42" s="38">
        <v>0.03222222222222</v>
      </c>
      <c r="K42" s="38">
        <v>0.03333333333333</v>
      </c>
      <c r="L42" s="38">
        <v>0.04444444444444</v>
      </c>
      <c r="M42" s="38">
        <v>0.04555555555556</v>
      </c>
      <c r="N42" s="38">
        <v>0.04666666666667</v>
      </c>
      <c r="O42" s="38">
        <v>0.07111111111111</v>
      </c>
      <c r="P42" s="38">
        <v>0.12111111111111</v>
      </c>
      <c r="Q42" s="38">
        <v>0.14333333333333</v>
      </c>
      <c r="R42" s="38">
        <v>0.36222222222222</v>
      </c>
      <c r="S42" s="38">
        <v>0.35666666666667</v>
      </c>
      <c r="T42" s="38">
        <v>0.84333333333333</v>
      </c>
      <c r="U42" s="38">
        <v>1.38111111111111</v>
      </c>
      <c r="V42" s="38">
        <v>1.52111111111111</v>
      </c>
      <c r="W42" s="38">
        <v>1.77444444444444</v>
      </c>
      <c r="X42" s="38">
        <v>1.83555555555556</v>
      </c>
      <c r="Y42" s="38">
        <v>1.81666666666667</v>
      </c>
      <c r="Z42" s="38">
        <v>1.97</v>
      </c>
      <c r="AA42" s="38">
        <v>2.48333333333333</v>
      </c>
      <c r="AB42" s="38">
        <v>2.64666666666667</v>
      </c>
      <c r="AC42" s="38">
        <v>4.10444444444444</v>
      </c>
      <c r="AD42" s="38">
        <v>5.31111111111111</v>
      </c>
      <c r="AE42" s="38">
        <v>5.43666666666667</v>
      </c>
      <c r="AF42" s="38">
        <v>5.49111111111111</v>
      </c>
      <c r="AG42" s="38">
        <v>5.03222222222222</v>
      </c>
      <c r="AH42" s="38">
        <v>6.12111111111111</v>
      </c>
      <c r="AI42" s="38">
        <v>6.16666666666667</v>
      </c>
      <c r="AJ42" s="38">
        <v>6.39111111111111</v>
      </c>
      <c r="AK42" s="38">
        <v>5.49111111111111</v>
      </c>
      <c r="AL42" s="38">
        <v>5.62666666666667</v>
      </c>
      <c r="AM42" s="38">
        <v>5.58111111111111</v>
      </c>
      <c r="AN42" s="38">
        <v>5.31111111111111</v>
      </c>
      <c r="AO42" s="38">
        <v>5.57219</v>
      </c>
      <c r="AP42" s="38">
        <v>8.04771888888889</v>
      </c>
      <c r="AQ42" s="38">
        <v>7.08451333333333</v>
      </c>
      <c r="AR42" s="38">
        <v>5.17610555555556</v>
      </c>
      <c r="AS42" s="38">
        <v>4.72600888888889</v>
      </c>
      <c r="AT42" s="39">
        <v>4.35387025567733</v>
      </c>
      <c r="AU42" s="45">
        <v>-0.07874268293381</v>
      </c>
      <c r="AV42" s="41">
        <v>0.00125299789943</v>
      </c>
    </row>
    <row r="43" ht="9.75" customHeight="1">
      <c r="A43" s="63" t="s">
        <v>102</v>
      </c>
      <c r="B43" s="38">
        <v>0.83333333333333</v>
      </c>
      <c r="C43" s="38">
        <v>1.47111111111111</v>
      </c>
      <c r="D43" s="38">
        <v>1.49333333333333</v>
      </c>
      <c r="E43" s="38">
        <v>1.73555555555556</v>
      </c>
      <c r="F43" s="38">
        <v>1.73777777777778</v>
      </c>
      <c r="G43" s="38">
        <v>1.66</v>
      </c>
      <c r="H43" s="38">
        <v>1.94</v>
      </c>
      <c r="I43" s="38">
        <v>3.9</v>
      </c>
      <c r="J43" s="38">
        <v>5.71</v>
      </c>
      <c r="K43" s="38">
        <v>6.11</v>
      </c>
      <c r="L43" s="38">
        <v>7.52</v>
      </c>
      <c r="M43" s="38">
        <v>8.86</v>
      </c>
      <c r="N43" s="38">
        <v>9.5</v>
      </c>
      <c r="O43" s="38">
        <v>8.36</v>
      </c>
      <c r="P43" s="38">
        <v>11.0</v>
      </c>
      <c r="Q43" s="38">
        <v>13.23</v>
      </c>
      <c r="R43" s="38">
        <v>15.22</v>
      </c>
      <c r="S43" s="38">
        <v>16.89</v>
      </c>
      <c r="T43" s="38">
        <v>17.36</v>
      </c>
      <c r="U43" s="38">
        <v>20.38</v>
      </c>
      <c r="V43" s="38">
        <v>20.11</v>
      </c>
      <c r="W43" s="38">
        <v>23.81</v>
      </c>
      <c r="X43" s="38">
        <v>22.17</v>
      </c>
      <c r="Y43" s="38">
        <v>22.99</v>
      </c>
      <c r="Z43" s="38">
        <v>26.86</v>
      </c>
      <c r="AA43" s="38">
        <v>31.32</v>
      </c>
      <c r="AB43" s="38">
        <v>33.8</v>
      </c>
      <c r="AC43" s="38">
        <v>36.31</v>
      </c>
      <c r="AD43" s="38">
        <v>37.07</v>
      </c>
      <c r="AE43" s="38">
        <v>38.49</v>
      </c>
      <c r="AF43" s="38">
        <v>38.38</v>
      </c>
      <c r="AG43" s="38">
        <v>44.94</v>
      </c>
      <c r="AH43" s="38">
        <v>43.39</v>
      </c>
      <c r="AI43" s="38">
        <v>44.79</v>
      </c>
      <c r="AJ43" s="38">
        <v>46.29</v>
      </c>
      <c r="AK43" s="38">
        <v>47.79</v>
      </c>
      <c r="AL43" s="38">
        <v>48.79</v>
      </c>
      <c r="AM43" s="38">
        <v>50.29</v>
      </c>
      <c r="AN43" s="38">
        <v>50.24</v>
      </c>
      <c r="AO43" s="38">
        <v>48.84</v>
      </c>
      <c r="AP43" s="38">
        <v>51.282</v>
      </c>
      <c r="AQ43" s="38">
        <v>52.308</v>
      </c>
      <c r="AR43" s="38">
        <v>54.3</v>
      </c>
      <c r="AS43" s="38">
        <v>54.6</v>
      </c>
      <c r="AT43" s="39">
        <v>57.7576513853463</v>
      </c>
      <c r="AU43" s="45">
        <v>0.05783244222403</v>
      </c>
      <c r="AV43" s="41">
        <v>0.01662204228342</v>
      </c>
    </row>
    <row r="44" ht="9.75" customHeight="1">
      <c r="A44" s="63" t="s">
        <v>103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38">
        <v>0.0</v>
      </c>
      <c r="AE44" s="38">
        <v>0.0</v>
      </c>
      <c r="AF44" s="38">
        <v>0.0</v>
      </c>
      <c r="AG44" s="38">
        <v>0.0</v>
      </c>
      <c r="AH44" s="38">
        <v>0.0</v>
      </c>
      <c r="AI44" s="38">
        <v>0.0</v>
      </c>
      <c r="AJ44" s="38">
        <v>0.0</v>
      </c>
      <c r="AK44" s="38">
        <v>0.0</v>
      </c>
      <c r="AL44" s="38">
        <v>0.0</v>
      </c>
      <c r="AM44" s="38">
        <v>0.0</v>
      </c>
      <c r="AN44" s="38">
        <v>0.0</v>
      </c>
      <c r="AO44" s="38">
        <v>0.775501161</v>
      </c>
      <c r="AP44" s="38">
        <v>6.24</v>
      </c>
      <c r="AQ44" s="38">
        <v>9.4</v>
      </c>
      <c r="AR44" s="38">
        <v>7.59</v>
      </c>
      <c r="AS44" s="38">
        <v>10.2692748638578</v>
      </c>
      <c r="AT44" s="39">
        <v>9.61826336351207</v>
      </c>
      <c r="AU44" s="45">
        <v>-0.06339410692453</v>
      </c>
      <c r="AV44" s="41">
        <v>0.00276803458109</v>
      </c>
    </row>
    <row r="45" ht="9.75" customHeight="1">
      <c r="A45" s="63" t="s">
        <v>104</v>
      </c>
      <c r="B45" s="38">
        <v>0.13458998805</v>
      </c>
      <c r="C45" s="38">
        <v>0.12598166565</v>
      </c>
      <c r="D45" s="38">
        <v>0.1245375063</v>
      </c>
      <c r="E45" s="38">
        <v>0.05405686665</v>
      </c>
      <c r="F45" s="38">
        <v>0.06606321105</v>
      </c>
      <c r="G45" s="38">
        <v>0.0603715242</v>
      </c>
      <c r="H45" s="38">
        <v>0.0581628099</v>
      </c>
      <c r="I45" s="38">
        <v>0.05779469085</v>
      </c>
      <c r="J45" s="38">
        <v>0.0568602348</v>
      </c>
      <c r="K45" s="38">
        <v>0.0404930955</v>
      </c>
      <c r="L45" s="38">
        <v>0.0019255458</v>
      </c>
      <c r="M45" s="38">
        <v>0.0020388132</v>
      </c>
      <c r="N45" s="38">
        <v>0.04539191055</v>
      </c>
      <c r="O45" s="38">
        <v>0.06430756635</v>
      </c>
      <c r="P45" s="38">
        <v>0.05615231355</v>
      </c>
      <c r="Q45" s="38">
        <v>0.0528392421</v>
      </c>
      <c r="R45" s="38">
        <v>0.03961527315</v>
      </c>
      <c r="S45" s="38">
        <v>0.0451370589</v>
      </c>
      <c r="T45" s="38">
        <v>0.04142755155</v>
      </c>
      <c r="U45" s="38">
        <v>0.12469619621667</v>
      </c>
      <c r="V45" s="38">
        <v>0.17179306858889</v>
      </c>
      <c r="W45" s="38">
        <v>0.16404906061667</v>
      </c>
      <c r="X45" s="38">
        <v>0.17564025717222</v>
      </c>
      <c r="Y45" s="38">
        <v>0.19888863995556</v>
      </c>
      <c r="Z45" s="38">
        <v>0.27266023396111</v>
      </c>
      <c r="AA45" s="38">
        <v>0.27289482372778</v>
      </c>
      <c r="AB45" s="38">
        <v>0.26021692989444</v>
      </c>
      <c r="AC45" s="38">
        <v>0.27660848302778</v>
      </c>
      <c r="AD45" s="38">
        <v>0.24628088774444</v>
      </c>
      <c r="AE45" s="38">
        <v>0.2606471356</v>
      </c>
      <c r="AF45" s="38">
        <v>0.26401553974444</v>
      </c>
      <c r="AG45" s="38">
        <v>0.25780194267778</v>
      </c>
      <c r="AH45" s="38">
        <v>0.26005923571111</v>
      </c>
      <c r="AI45" s="38">
        <v>0.26368249150556</v>
      </c>
      <c r="AJ45" s="38">
        <v>1.4873803557</v>
      </c>
      <c r="AK45" s="38">
        <v>1.9046384173</v>
      </c>
      <c r="AL45" s="38">
        <v>2.5651585754</v>
      </c>
      <c r="AM45" s="38">
        <v>2.97610623945</v>
      </c>
      <c r="AN45" s="38">
        <v>3.6404422823</v>
      </c>
      <c r="AO45" s="38">
        <v>2.8884</v>
      </c>
      <c r="AP45" s="38">
        <v>3.422</v>
      </c>
      <c r="AQ45" s="38">
        <v>4.4392</v>
      </c>
      <c r="AR45" s="38">
        <v>2.65530406764099</v>
      </c>
      <c r="AS45" s="38">
        <v>6.537109982875</v>
      </c>
      <c r="AT45" s="39">
        <v>7.6584</v>
      </c>
      <c r="AU45" s="45">
        <v>0.17152686417103</v>
      </c>
      <c r="AV45" s="41">
        <v>0.00220400677063</v>
      </c>
    </row>
    <row r="46" ht="9.75" customHeight="1">
      <c r="A46" s="17" t="s">
        <v>105</v>
      </c>
      <c r="B46" s="42">
        <v>10.7332188401544</v>
      </c>
      <c r="C46" s="42">
        <v>16.8382835902356</v>
      </c>
      <c r="D46" s="42">
        <v>20.8726534748961</v>
      </c>
      <c r="E46" s="42">
        <v>23.8057986801038</v>
      </c>
      <c r="F46" s="42">
        <v>24.9617556009827</v>
      </c>
      <c r="G46" s="42">
        <v>27.4417595450594</v>
      </c>
      <c r="H46" s="42">
        <v>28.5827218165228</v>
      </c>
      <c r="I46" s="42">
        <v>32.3296034747678</v>
      </c>
      <c r="J46" s="42">
        <v>31.1586464553494</v>
      </c>
      <c r="K46" s="42">
        <v>37.937228481438</v>
      </c>
      <c r="L46" s="42">
        <v>35.2082800716433</v>
      </c>
      <c r="M46" s="42">
        <v>38.0652127503192</v>
      </c>
      <c r="N46" s="42">
        <v>42.4710800852852</v>
      </c>
      <c r="O46" s="42">
        <v>42.820862353322</v>
      </c>
      <c r="P46" s="42">
        <v>54.8537446842567</v>
      </c>
      <c r="Q46" s="42">
        <v>59.2584645217283</v>
      </c>
      <c r="R46" s="42">
        <v>70.9718913013121</v>
      </c>
      <c r="S46" s="42">
        <v>77.6107429091882</v>
      </c>
      <c r="T46" s="42">
        <v>86.3834008418255</v>
      </c>
      <c r="U46" s="42">
        <v>96.9769739739944</v>
      </c>
      <c r="V46" s="42">
        <v>104.365626401922</v>
      </c>
      <c r="W46" s="42">
        <v>109.871771282838</v>
      </c>
      <c r="X46" s="42">
        <v>122.006040257172</v>
      </c>
      <c r="Y46" s="42">
        <v>113.687944195511</v>
      </c>
      <c r="Z46" s="42">
        <v>132.268843567294</v>
      </c>
      <c r="AA46" s="42">
        <v>147.954605934838</v>
      </c>
      <c r="AB46" s="42">
        <v>158.844159152116</v>
      </c>
      <c r="AC46" s="42">
        <v>170.397225149694</v>
      </c>
      <c r="AD46" s="42">
        <v>182.1068364433</v>
      </c>
      <c r="AE46" s="42">
        <v>194.4738471356</v>
      </c>
      <c r="AF46" s="42">
        <v>207.477702206411</v>
      </c>
      <c r="AG46" s="42">
        <v>233.561801942677</v>
      </c>
      <c r="AH46" s="42">
        <v>251.0706981246</v>
      </c>
      <c r="AI46" s="42">
        <v>264.06427693595</v>
      </c>
      <c r="AJ46" s="42">
        <v>296.566029244588</v>
      </c>
      <c r="AK46" s="42">
        <v>318.699623416453</v>
      </c>
      <c r="AL46" s="42">
        <v>341.58601699051</v>
      </c>
      <c r="AM46" s="42">
        <v>370.782645066768</v>
      </c>
      <c r="AN46" s="42">
        <v>400.343735788032</v>
      </c>
      <c r="AO46" s="42">
        <v>425.130024717479</v>
      </c>
      <c r="AP46" s="42">
        <v>488.552901259354</v>
      </c>
      <c r="AQ46" s="42">
        <v>540.699741003776</v>
      </c>
      <c r="AR46" s="42">
        <v>565.073287149321</v>
      </c>
      <c r="AS46" s="42">
        <v>580.45467371455</v>
      </c>
      <c r="AT46" s="42">
        <v>601.007612987161</v>
      </c>
      <c r="AU46" s="46">
        <v>0.03540834411979</v>
      </c>
      <c r="AV46" s="44">
        <v>0.1729636490345</v>
      </c>
    </row>
    <row r="47" ht="9.75" customHeight="1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9"/>
      <c r="AU47" s="45"/>
      <c r="AV47" s="41"/>
    </row>
    <row r="48" ht="9.75" customHeight="1">
      <c r="A48" s="63" t="s">
        <v>106</v>
      </c>
      <c r="B48" s="38">
        <v>2.53333333333333</v>
      </c>
      <c r="C48" s="38">
        <v>2.67</v>
      </c>
      <c r="D48" s="38">
        <v>3.38333333333333</v>
      </c>
      <c r="E48" s="38">
        <v>4.49</v>
      </c>
      <c r="F48" s="38">
        <v>5.19111111111111</v>
      </c>
      <c r="G48" s="38">
        <v>6.39222222222222</v>
      </c>
      <c r="H48" s="38">
        <v>8.05111111111111</v>
      </c>
      <c r="I48" s="38">
        <v>7.70555555555556</v>
      </c>
      <c r="J48" s="38">
        <v>11.95</v>
      </c>
      <c r="K48" s="38">
        <v>19.5877777777777</v>
      </c>
      <c r="L48" s="38">
        <v>14.1744444444444</v>
      </c>
      <c r="M48" s="38">
        <v>16.8766666666666</v>
      </c>
      <c r="N48" s="38">
        <v>21.9355555555555</v>
      </c>
      <c r="O48" s="38">
        <v>31.6166666666666</v>
      </c>
      <c r="P48" s="38">
        <v>31.4644444444444</v>
      </c>
      <c r="Q48" s="38">
        <v>34.2688888888888</v>
      </c>
      <c r="R48" s="38">
        <v>36.4755555555555</v>
      </c>
      <c r="S48" s="38">
        <v>41.1655555555555</v>
      </c>
      <c r="T48" s="38">
        <v>43.0355555555555</v>
      </c>
      <c r="U48" s="38">
        <v>46.4022222222222</v>
      </c>
      <c r="V48" s="38">
        <v>49.27</v>
      </c>
      <c r="W48" s="38">
        <v>53.2</v>
      </c>
      <c r="X48" s="38">
        <v>55.3444444444444</v>
      </c>
      <c r="Y48" s="38">
        <v>56.0966666666666</v>
      </c>
      <c r="Z48" s="38">
        <v>51.62</v>
      </c>
      <c r="AA48" s="38">
        <v>58.7044444444444</v>
      </c>
      <c r="AB48" s="38">
        <v>62.3433333333333</v>
      </c>
      <c r="AC48" s="38">
        <v>71.81</v>
      </c>
      <c r="AD48" s="38">
        <v>76.5866666666666</v>
      </c>
      <c r="AE48" s="38">
        <v>86.0077777777777</v>
      </c>
      <c r="AF48" s="38">
        <v>84.4122222222222</v>
      </c>
      <c r="AG48" s="38">
        <v>78.24</v>
      </c>
      <c r="AH48" s="38">
        <v>80.3666666666666</v>
      </c>
      <c r="AI48" s="38">
        <v>82.8288888888888</v>
      </c>
      <c r="AJ48" s="38">
        <v>82.0088888888888</v>
      </c>
      <c r="AK48" s="38">
        <v>88.22</v>
      </c>
      <c r="AL48" s="38">
        <v>84.467</v>
      </c>
      <c r="AM48" s="38">
        <v>84.827</v>
      </c>
      <c r="AN48" s="38">
        <v>85.819</v>
      </c>
      <c r="AO48" s="38">
        <v>79.55</v>
      </c>
      <c r="AP48" s="38">
        <v>80.412</v>
      </c>
      <c r="AQ48" s="38">
        <v>82.7</v>
      </c>
      <c r="AR48" s="38">
        <v>81.5</v>
      </c>
      <c r="AS48" s="38">
        <v>81.5</v>
      </c>
      <c r="AT48" s="39">
        <v>83.3</v>
      </c>
      <c r="AU48" s="45">
        <v>0.02208589017391</v>
      </c>
      <c r="AV48" s="41">
        <v>0.02397286146879</v>
      </c>
    </row>
    <row r="49" ht="9.75" customHeight="1">
      <c r="A49" s="63" t="s">
        <v>111</v>
      </c>
      <c r="B49" s="38">
        <v>0.085</v>
      </c>
      <c r="C49" s="38">
        <v>0.085</v>
      </c>
      <c r="D49" s="38">
        <v>0.071</v>
      </c>
      <c r="E49" s="38">
        <v>0.057</v>
      </c>
      <c r="F49" s="38">
        <v>0.06</v>
      </c>
      <c r="G49" s="38">
        <v>0.05</v>
      </c>
      <c r="H49" s="38">
        <v>0.38</v>
      </c>
      <c r="I49" s="38">
        <v>0.46</v>
      </c>
      <c r="J49" s="38">
        <v>0.74</v>
      </c>
      <c r="K49" s="38">
        <v>1.12</v>
      </c>
      <c r="L49" s="38">
        <v>2.18</v>
      </c>
      <c r="M49" s="38">
        <v>2.44</v>
      </c>
      <c r="N49" s="38">
        <v>2.67</v>
      </c>
      <c r="O49" s="38">
        <v>3.13</v>
      </c>
      <c r="P49" s="38">
        <v>4.02</v>
      </c>
      <c r="Q49" s="38">
        <v>4.93</v>
      </c>
      <c r="R49" s="38">
        <v>5.68</v>
      </c>
      <c r="S49" s="38">
        <v>6.28</v>
      </c>
      <c r="T49" s="38">
        <v>6.92</v>
      </c>
      <c r="U49" s="38">
        <v>7.74</v>
      </c>
      <c r="V49" s="38">
        <v>8.07</v>
      </c>
      <c r="W49" s="38">
        <v>9.08</v>
      </c>
      <c r="X49" s="38">
        <v>9.82</v>
      </c>
      <c r="Y49" s="38">
        <v>11.29</v>
      </c>
      <c r="Z49" s="38">
        <v>12.1</v>
      </c>
      <c r="AA49" s="38">
        <v>12.5</v>
      </c>
      <c r="AB49" s="38">
        <v>13.3</v>
      </c>
      <c r="AC49" s="38">
        <v>13.6</v>
      </c>
      <c r="AD49" s="38">
        <v>14.0</v>
      </c>
      <c r="AE49" s="38">
        <v>16.8</v>
      </c>
      <c r="AF49" s="38">
        <v>21.0</v>
      </c>
      <c r="AG49" s="38">
        <v>25.2</v>
      </c>
      <c r="AH49" s="38">
        <v>27.3</v>
      </c>
      <c r="AI49" s="38">
        <v>30.1</v>
      </c>
      <c r="AJ49" s="38">
        <v>33.0</v>
      </c>
      <c r="AK49" s="38">
        <v>42.5</v>
      </c>
      <c r="AL49" s="38">
        <v>54.7</v>
      </c>
      <c r="AM49" s="38">
        <v>55.69</v>
      </c>
      <c r="AN49" s="38">
        <v>58.97</v>
      </c>
      <c r="AO49" s="38">
        <v>62.69</v>
      </c>
      <c r="AP49" s="38">
        <v>61.32</v>
      </c>
      <c r="AQ49" s="38">
        <v>61.4475645</v>
      </c>
      <c r="AR49" s="38">
        <v>60.8812275</v>
      </c>
      <c r="AS49" s="38">
        <v>56.067363</v>
      </c>
      <c r="AT49" s="39">
        <v>48.704982</v>
      </c>
      <c r="AU49" s="45">
        <v>-0.13131313025951</v>
      </c>
      <c r="AV49" s="41">
        <v>0.01401678007096</v>
      </c>
    </row>
    <row r="50" ht="9.75" customHeight="1">
      <c r="A50" s="63" t="s">
        <v>114</v>
      </c>
      <c r="B50" s="38">
        <v>0.0</v>
      </c>
      <c r="C50" s="38">
        <v>1.44777777777778</v>
      </c>
      <c r="D50" s="38">
        <v>3.19777777777778</v>
      </c>
      <c r="E50" s="38">
        <v>3.79777777777778</v>
      </c>
      <c r="F50" s="38">
        <v>3.49777777777778</v>
      </c>
      <c r="G50" s="38">
        <v>4.64</v>
      </c>
      <c r="H50" s="38">
        <v>4.78</v>
      </c>
      <c r="I50" s="38">
        <v>5.05</v>
      </c>
      <c r="J50" s="38">
        <v>5.12</v>
      </c>
      <c r="K50" s="38">
        <v>6.79</v>
      </c>
      <c r="L50" s="38">
        <v>5.17</v>
      </c>
      <c r="M50" s="38">
        <v>3.8</v>
      </c>
      <c r="N50" s="38">
        <v>3.38</v>
      </c>
      <c r="O50" s="38">
        <v>3.45</v>
      </c>
      <c r="P50" s="38">
        <v>3.67</v>
      </c>
      <c r="Q50" s="38">
        <v>4.6</v>
      </c>
      <c r="R50" s="38">
        <v>5.6</v>
      </c>
      <c r="S50" s="38">
        <v>5.0</v>
      </c>
      <c r="T50" s="38">
        <v>5.5</v>
      </c>
      <c r="U50" s="38">
        <v>6.8</v>
      </c>
      <c r="V50" s="38">
        <v>6.2</v>
      </c>
      <c r="W50" s="38">
        <v>6.54</v>
      </c>
      <c r="X50" s="38">
        <v>6.77</v>
      </c>
      <c r="Y50" s="38">
        <v>6.36</v>
      </c>
      <c r="Z50" s="38">
        <v>6.39</v>
      </c>
      <c r="AA50" s="38">
        <v>6.34</v>
      </c>
      <c r="AB50" s="38">
        <v>6.42</v>
      </c>
      <c r="AC50" s="38">
        <v>6.57</v>
      </c>
      <c r="AD50" s="38">
        <v>6.36</v>
      </c>
      <c r="AE50" s="38">
        <v>5.02</v>
      </c>
      <c r="AF50" s="38">
        <v>5.88</v>
      </c>
      <c r="AG50" s="38">
        <v>6.18</v>
      </c>
      <c r="AH50" s="38">
        <v>5.9</v>
      </c>
      <c r="AI50" s="38">
        <v>5.5</v>
      </c>
      <c r="AJ50" s="38">
        <v>8.06</v>
      </c>
      <c r="AK50" s="38">
        <v>11.3</v>
      </c>
      <c r="AL50" s="38">
        <v>13.19</v>
      </c>
      <c r="AM50" s="38">
        <v>15.28</v>
      </c>
      <c r="AN50" s="38">
        <v>15.9</v>
      </c>
      <c r="AO50" s="38">
        <v>15.9</v>
      </c>
      <c r="AP50" s="38">
        <v>16.81</v>
      </c>
      <c r="AQ50" s="38">
        <v>7.855</v>
      </c>
      <c r="AR50" s="38">
        <v>12.2</v>
      </c>
      <c r="AS50" s="38">
        <v>11.0276483715036</v>
      </c>
      <c r="AT50" s="39">
        <v>12.2319305629426</v>
      </c>
      <c r="AU50" s="45">
        <v>0.10920571535826</v>
      </c>
      <c r="AV50" s="41">
        <v>0.00352022051811</v>
      </c>
    </row>
    <row r="51" ht="9.75" customHeight="1">
      <c r="A51" s="63" t="s">
        <v>115</v>
      </c>
      <c r="B51" s="38">
        <v>0.11111111111111</v>
      </c>
      <c r="C51" s="38">
        <v>0.20555555555556</v>
      </c>
      <c r="D51" s="38">
        <v>0.27555555555556</v>
      </c>
      <c r="E51" s="38">
        <v>0.42222222222222</v>
      </c>
      <c r="F51" s="38">
        <v>0.39444444444444</v>
      </c>
      <c r="G51" s="38">
        <v>0.35333333333333</v>
      </c>
      <c r="H51" s="38">
        <v>0.65555555555556</v>
      </c>
      <c r="I51" s="38">
        <v>0.86333333333333</v>
      </c>
      <c r="J51" s="38">
        <v>1.04555555555556</v>
      </c>
      <c r="K51" s="38">
        <v>1.37777777777778</v>
      </c>
      <c r="L51" s="38">
        <v>1.66555555555556</v>
      </c>
      <c r="M51" s="38">
        <v>2.45333333333333</v>
      </c>
      <c r="N51" s="38">
        <v>2.55555555555556</v>
      </c>
      <c r="O51" s="38">
        <v>2.89666666666667</v>
      </c>
      <c r="P51" s="38">
        <v>2.78666666666667</v>
      </c>
      <c r="Q51" s="38">
        <v>2.64</v>
      </c>
      <c r="R51" s="38">
        <v>3.07888888888889</v>
      </c>
      <c r="S51" s="38">
        <v>3.04888888888889</v>
      </c>
      <c r="T51" s="38">
        <v>3.66555555555556</v>
      </c>
      <c r="U51" s="38">
        <v>4.24444444444445</v>
      </c>
      <c r="V51" s="38">
        <v>4.04111111111111</v>
      </c>
      <c r="W51" s="38">
        <v>3.94222222222222</v>
      </c>
      <c r="X51" s="38">
        <v>4.26666666666667</v>
      </c>
      <c r="Y51" s="38">
        <v>4.86222222222222</v>
      </c>
      <c r="Z51" s="38">
        <v>4.44111111111111</v>
      </c>
      <c r="AA51" s="38">
        <v>4.83333333333333</v>
      </c>
      <c r="AB51" s="38">
        <v>5.43666666666667</v>
      </c>
      <c r="AC51" s="38">
        <v>5.23641835174172</v>
      </c>
      <c r="AD51" s="38">
        <v>6.33440951571792</v>
      </c>
      <c r="AE51" s="38">
        <v>4.5660173605211</v>
      </c>
      <c r="AF51" s="38">
        <v>11.7941726706315</v>
      </c>
      <c r="AG51" s="38">
        <v>16.0645709430756</v>
      </c>
      <c r="AH51" s="38">
        <v>18.0425173038798</v>
      </c>
      <c r="AI51" s="38">
        <v>22.5521614273576</v>
      </c>
      <c r="AJ51" s="38">
        <v>24.4388716227697</v>
      </c>
      <c r="AK51" s="38">
        <v>25.0514992636646</v>
      </c>
      <c r="AL51" s="38">
        <v>29.5973685315774</v>
      </c>
      <c r="AM51" s="38">
        <v>36.8549968932313</v>
      </c>
      <c r="AN51" s="38">
        <v>36.1674572350608</v>
      </c>
      <c r="AO51" s="38">
        <v>25.9975557668346</v>
      </c>
      <c r="AP51" s="38">
        <v>37.3211960839893</v>
      </c>
      <c r="AQ51" s="38">
        <v>40.5799083052047</v>
      </c>
      <c r="AR51" s="38">
        <v>43.2865998102735</v>
      </c>
      <c r="AS51" s="38">
        <v>36.189623448495</v>
      </c>
      <c r="AT51" s="39">
        <v>38.5781385960956</v>
      </c>
      <c r="AU51" s="45">
        <v>0.06599999964237</v>
      </c>
      <c r="AV51" s="41">
        <v>0.01110238116235</v>
      </c>
    </row>
    <row r="52" ht="9.75" customHeight="1">
      <c r="A52" s="63" t="s">
        <v>119</v>
      </c>
      <c r="B52" s="38">
        <v>0.11645074997612</v>
      </c>
      <c r="C52" s="38">
        <v>0.12108741664278</v>
      </c>
      <c r="D52" s="38">
        <v>0.16734518548877</v>
      </c>
      <c r="E52" s="38">
        <v>0.31376350625776</v>
      </c>
      <c r="F52" s="38">
        <v>0.44710231742725</v>
      </c>
      <c r="G52" s="38">
        <v>0.45821903601796</v>
      </c>
      <c r="H52" s="38">
        <v>0.42694795930066</v>
      </c>
      <c r="I52" s="38">
        <v>0.49941643450846</v>
      </c>
      <c r="J52" s="38">
        <v>0.58274162797363</v>
      </c>
      <c r="K52" s="38">
        <v>0.63920943154677</v>
      </c>
      <c r="L52" s="38">
        <v>0.85276333333333</v>
      </c>
      <c r="M52" s="38">
        <v>0.90811498710232</v>
      </c>
      <c r="N52" s="38">
        <v>0.94905110251266</v>
      </c>
      <c r="O52" s="38">
        <v>0.97984943154677</v>
      </c>
      <c r="P52" s="38">
        <v>0.9952855469571</v>
      </c>
      <c r="Q52" s="38">
        <v>1.02758332473488</v>
      </c>
      <c r="R52" s="38">
        <v>1.05918666666667</v>
      </c>
      <c r="S52" s="38">
        <v>1.03697549536639</v>
      </c>
      <c r="T52" s="38">
        <v>1.20034007165377</v>
      </c>
      <c r="U52" s="38">
        <v>1.17819126015095</v>
      </c>
      <c r="V52" s="38">
        <v>1.21316499761154</v>
      </c>
      <c r="W52" s="38">
        <v>1.16000025126588</v>
      </c>
      <c r="X52" s="38">
        <v>2.32929724467374</v>
      </c>
      <c r="Y52" s="38">
        <v>2.92131524983281</v>
      </c>
      <c r="Z52" s="38">
        <v>2.98937613929493</v>
      </c>
      <c r="AA52" s="38">
        <v>2.89195231584981</v>
      </c>
      <c r="AB52" s="38">
        <v>3.88858256424955</v>
      </c>
      <c r="AC52" s="38">
        <v>4.79480695901404</v>
      </c>
      <c r="AD52" s="38">
        <v>5.61491375370211</v>
      </c>
      <c r="AE52" s="38">
        <v>6.21745880481513</v>
      </c>
      <c r="AF52" s="38">
        <v>6.21753489251935</v>
      </c>
      <c r="AG52" s="38">
        <v>6.55287333333333</v>
      </c>
      <c r="AH52" s="38">
        <v>6.05175831279259</v>
      </c>
      <c r="AI52" s="38">
        <v>6.05900335588994</v>
      </c>
      <c r="AJ52" s="38">
        <v>8.90996567885154</v>
      </c>
      <c r="AK52" s="38">
        <v>10.1823976718096</v>
      </c>
      <c r="AL52" s="38">
        <v>10.259019287234</v>
      </c>
      <c r="AM52" s="38">
        <v>12.0936327967019</v>
      </c>
      <c r="AN52" s="38">
        <v>15.4419769667102</v>
      </c>
      <c r="AO52" s="38">
        <v>15.8152660943633</v>
      </c>
      <c r="AP52" s="38">
        <v>17.4846553469773</v>
      </c>
      <c r="AQ52" s="38">
        <v>17.663822919007</v>
      </c>
      <c r="AR52" s="38">
        <v>17.5050918603761</v>
      </c>
      <c r="AS52" s="38">
        <v>19.911092240829</v>
      </c>
      <c r="AT52" s="39">
        <v>19.8235709208574</v>
      </c>
      <c r="AU52" s="45">
        <v>-0.00439560599625</v>
      </c>
      <c r="AV52" s="41">
        <v>0.00570501433685</v>
      </c>
    </row>
    <row r="53" ht="9.75" customHeight="1">
      <c r="A53" s="17" t="s">
        <v>120</v>
      </c>
      <c r="B53" s="42">
        <v>2.84589519442056</v>
      </c>
      <c r="C53" s="42">
        <v>4.52942074997612</v>
      </c>
      <c r="D53" s="42">
        <v>7.09501185215544</v>
      </c>
      <c r="E53" s="42">
        <v>9.08076350625776</v>
      </c>
      <c r="F53" s="42">
        <v>9.59043565076058</v>
      </c>
      <c r="G53" s="42">
        <v>11.8937745915735</v>
      </c>
      <c r="H53" s="42">
        <v>14.2936146259673</v>
      </c>
      <c r="I53" s="42">
        <v>14.5783053233973</v>
      </c>
      <c r="J53" s="42">
        <v>19.4382971835291</v>
      </c>
      <c r="K53" s="42">
        <v>29.5147649871023</v>
      </c>
      <c r="L53" s="42">
        <v>24.0427633333333</v>
      </c>
      <c r="M53" s="42">
        <v>26.4781149871023</v>
      </c>
      <c r="N53" s="42">
        <v>31.4901622136237</v>
      </c>
      <c r="O53" s="42">
        <v>42.0731827648801</v>
      </c>
      <c r="P53" s="42">
        <v>42.9363966580682</v>
      </c>
      <c r="Q53" s="42">
        <v>47.4664722136237</v>
      </c>
      <c r="R53" s="42">
        <v>51.8936311111111</v>
      </c>
      <c r="S53" s="42">
        <v>56.5314199398108</v>
      </c>
      <c r="T53" s="42">
        <v>60.3214511827648</v>
      </c>
      <c r="U53" s="42">
        <v>66.3648579268176</v>
      </c>
      <c r="V53" s="42">
        <v>68.7942761087226</v>
      </c>
      <c r="W53" s="42">
        <v>73.9222224734881</v>
      </c>
      <c r="X53" s="42">
        <v>78.5304083557848</v>
      </c>
      <c r="Y53" s="42">
        <v>81.5302041387217</v>
      </c>
      <c r="Z53" s="42">
        <v>77.540487250406</v>
      </c>
      <c r="AA53" s="42">
        <v>85.2697300936275</v>
      </c>
      <c r="AB53" s="42">
        <v>91.3885825642495</v>
      </c>
      <c r="AC53" s="42">
        <v>102.011225310755</v>
      </c>
      <c r="AD53" s="42">
        <v>108.895989936086</v>
      </c>
      <c r="AE53" s="42">
        <v>118.611253943114</v>
      </c>
      <c r="AF53" s="42">
        <v>129.303929785373</v>
      </c>
      <c r="AG53" s="42">
        <v>132.237444276408</v>
      </c>
      <c r="AH53" s="42">
        <v>137.660942283339</v>
      </c>
      <c r="AI53" s="42">
        <v>147.040053672136</v>
      </c>
      <c r="AJ53" s="42">
        <v>156.41772619051</v>
      </c>
      <c r="AK53" s="42">
        <v>177.253896935474</v>
      </c>
      <c r="AL53" s="42">
        <v>192.213387818811</v>
      </c>
      <c r="AM53" s="42">
        <v>204.745629689933</v>
      </c>
      <c r="AN53" s="42">
        <v>212.298434201771</v>
      </c>
      <c r="AO53" s="42">
        <v>199.952821861198</v>
      </c>
      <c r="AP53" s="42">
        <v>213.347851430966</v>
      </c>
      <c r="AQ53" s="42">
        <v>210.246295724211</v>
      </c>
      <c r="AR53" s="42">
        <v>215.372919170649</v>
      </c>
      <c r="AS53" s="42">
        <v>204.695727060827</v>
      </c>
      <c r="AT53" s="42">
        <v>202.638622079895</v>
      </c>
      <c r="AU53" s="46">
        <v>-0.01004957500845</v>
      </c>
      <c r="AV53" s="44">
        <v>0.05831725522876</v>
      </c>
    </row>
    <row r="54" ht="9.75" customHeight="1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9"/>
      <c r="AU54" s="45"/>
      <c r="AV54" s="41"/>
    </row>
    <row r="55" ht="9.75" customHeight="1">
      <c r="A55" s="63" t="s">
        <v>121</v>
      </c>
      <c r="B55" s="38">
        <v>1.74</v>
      </c>
      <c r="C55" s="38">
        <v>2.59666666666667</v>
      </c>
      <c r="D55" s="38">
        <v>3.72777777777778</v>
      </c>
      <c r="E55" s="38">
        <v>4.73333333333333</v>
      </c>
      <c r="F55" s="38">
        <v>5.4</v>
      </c>
      <c r="G55" s="38">
        <v>5.79888888888889</v>
      </c>
      <c r="H55" s="38">
        <v>6.84555555555556</v>
      </c>
      <c r="I55" s="38">
        <v>7.82</v>
      </c>
      <c r="J55" s="38">
        <v>8.41888888888889</v>
      </c>
      <c r="K55" s="38">
        <v>9.69111111111111</v>
      </c>
      <c r="L55" s="38">
        <v>11.1277777777777</v>
      </c>
      <c r="M55" s="38">
        <v>12.0611111111111</v>
      </c>
      <c r="N55" s="38">
        <v>11.7633333333333</v>
      </c>
      <c r="O55" s="38">
        <v>12.7777777777777</v>
      </c>
      <c r="P55" s="38">
        <v>12.6011111111111</v>
      </c>
      <c r="Q55" s="38">
        <v>13.47</v>
      </c>
      <c r="R55" s="38">
        <v>14.7144444444444</v>
      </c>
      <c r="S55" s="38">
        <v>15.0222222222222</v>
      </c>
      <c r="T55" s="38">
        <v>15.3844444444444</v>
      </c>
      <c r="U55" s="38">
        <v>17.8055555555555</v>
      </c>
      <c r="V55" s="38">
        <v>20.7255555555555</v>
      </c>
      <c r="W55" s="38">
        <v>21.6966666666666</v>
      </c>
      <c r="X55" s="38">
        <v>23.4633333333333</v>
      </c>
      <c r="Y55" s="38">
        <v>24.5188888888888</v>
      </c>
      <c r="Z55" s="38">
        <v>28.1466666666666</v>
      </c>
      <c r="AA55" s="38">
        <v>29.76</v>
      </c>
      <c r="AB55" s="38">
        <v>29.7977777777777</v>
      </c>
      <c r="AC55" s="38">
        <v>29.8022222222222</v>
      </c>
      <c r="AD55" s="38">
        <v>30.3611111111111</v>
      </c>
      <c r="AE55" s="38">
        <v>30.7544444444444</v>
      </c>
      <c r="AF55" s="38">
        <v>31.1655555555555</v>
      </c>
      <c r="AG55" s="38">
        <v>32.481679</v>
      </c>
      <c r="AH55" s="38">
        <v>32.606881</v>
      </c>
      <c r="AI55" s="38">
        <v>33.179767</v>
      </c>
      <c r="AJ55" s="38">
        <v>35.257296</v>
      </c>
      <c r="AK55" s="38">
        <v>37.128821</v>
      </c>
      <c r="AL55" s="38">
        <v>38.886196</v>
      </c>
      <c r="AM55" s="38">
        <v>39.955687</v>
      </c>
      <c r="AN55" s="38">
        <v>38.25625</v>
      </c>
      <c r="AO55" s="38">
        <v>42.345198</v>
      </c>
      <c r="AP55" s="38">
        <v>45.8557569012884</v>
      </c>
      <c r="AQ55" s="38">
        <v>46.5021934819517</v>
      </c>
      <c r="AR55" s="38">
        <v>51.592693953995</v>
      </c>
      <c r="AS55" s="38">
        <v>53.38408</v>
      </c>
      <c r="AT55" s="39">
        <v>55.29534</v>
      </c>
      <c r="AU55" s="45">
        <v>0.03580205887556</v>
      </c>
      <c r="AV55" s="41">
        <v>0.0159134157002</v>
      </c>
    </row>
    <row r="56" ht="9.75" customHeight="1">
      <c r="A56" s="63" t="s">
        <v>172</v>
      </c>
      <c r="B56" s="38">
        <v>0.0</v>
      </c>
      <c r="C56" s="38">
        <v>0.42</v>
      </c>
      <c r="D56" s="38">
        <v>0.42</v>
      </c>
      <c r="E56" s="38">
        <v>0.58111111111111</v>
      </c>
      <c r="F56" s="38">
        <v>0.63888888888889</v>
      </c>
      <c r="G56" s="38">
        <v>0.64222222222222</v>
      </c>
      <c r="H56" s="38">
        <v>0.84555555555556</v>
      </c>
      <c r="I56" s="38">
        <v>0.94333333333333</v>
      </c>
      <c r="J56" s="38">
        <v>1.04111111111111</v>
      </c>
      <c r="K56" s="38">
        <v>1.19777777777778</v>
      </c>
      <c r="L56" s="38">
        <v>1.34888888888889</v>
      </c>
      <c r="M56" s="38">
        <v>1.4144266575</v>
      </c>
      <c r="N56" s="38">
        <v>1.8363477225</v>
      </c>
      <c r="O56" s="38">
        <v>2.043343896</v>
      </c>
      <c r="P56" s="38">
        <v>2.3585104365</v>
      </c>
      <c r="Q56" s="38">
        <v>2.6784908415</v>
      </c>
      <c r="R56" s="38">
        <v>3.020275221</v>
      </c>
      <c r="S56" s="38">
        <v>3.548667642</v>
      </c>
      <c r="T56" s="38">
        <v>4.176735375</v>
      </c>
      <c r="U56" s="38">
        <v>4.4154464205</v>
      </c>
      <c r="V56" s="38">
        <v>4.7524169355</v>
      </c>
      <c r="W56" s="38">
        <v>4.894284354</v>
      </c>
      <c r="X56" s="38">
        <v>5.337159888</v>
      </c>
      <c r="Y56" s="38">
        <v>5.974289013</v>
      </c>
      <c r="Z56" s="38">
        <v>6.336178356</v>
      </c>
      <c r="AA56" s="38">
        <v>7.005022353</v>
      </c>
      <c r="AB56" s="38">
        <v>7.5184068435</v>
      </c>
      <c r="AC56" s="38">
        <v>7.3904146815</v>
      </c>
      <c r="AD56" s="38">
        <v>7.985918037</v>
      </c>
      <c r="AE56" s="38">
        <v>8.706865038</v>
      </c>
      <c r="AF56" s="38">
        <v>9.4111050975</v>
      </c>
      <c r="AG56" s="38">
        <v>10.538398896</v>
      </c>
      <c r="AH56" s="38">
        <v>11.0868962805</v>
      </c>
      <c r="AI56" s="38">
        <v>11.9256413775</v>
      </c>
      <c r="AJ56" s="38">
        <v>12.8210201745</v>
      </c>
      <c r="AK56" s="38">
        <v>13.780111884</v>
      </c>
      <c r="AL56" s="38">
        <v>15.088916691</v>
      </c>
      <c r="AM56" s="38">
        <v>15.933891495</v>
      </c>
      <c r="AN56" s="38">
        <v>17.014462491</v>
      </c>
      <c r="AO56" s="38">
        <v>18.5070436545</v>
      </c>
      <c r="AP56" s="38">
        <v>19.90674555</v>
      </c>
      <c r="AQ56" s="38">
        <v>20.073814965</v>
      </c>
      <c r="AR56" s="38">
        <v>21.0555601545</v>
      </c>
      <c r="AS56" s="38">
        <v>22.6696206045</v>
      </c>
      <c r="AT56" s="39">
        <v>23.5990750492845</v>
      </c>
      <c r="AU56" s="45">
        <v>0.04100000113249</v>
      </c>
      <c r="AV56" s="41">
        <v>0.00679156463593</v>
      </c>
    </row>
    <row r="57" ht="9.75" customHeight="1">
      <c r="A57" s="63" t="s">
        <v>122</v>
      </c>
      <c r="B57" s="38">
        <v>0.21888888888889</v>
      </c>
      <c r="C57" s="38">
        <v>0.21666666666667</v>
      </c>
      <c r="D57" s="38">
        <v>0.44555555555556</v>
      </c>
      <c r="E57" s="38">
        <v>1.94555555555556</v>
      </c>
      <c r="F57" s="38">
        <v>4.22333333333333</v>
      </c>
      <c r="G57" s="38">
        <v>5.53777777777778</v>
      </c>
      <c r="H57" s="38">
        <v>7.30444444444445</v>
      </c>
      <c r="I57" s="38">
        <v>8.38222222222222</v>
      </c>
      <c r="J57" s="38">
        <v>8.21555555555556</v>
      </c>
      <c r="K57" s="38">
        <v>8.60666666666667</v>
      </c>
      <c r="L57" s="38">
        <v>8.63888888888889</v>
      </c>
      <c r="M57" s="38">
        <v>8.36444444444444</v>
      </c>
      <c r="N57" s="38">
        <v>8.35444444444444</v>
      </c>
      <c r="O57" s="38">
        <v>8.71333333333333</v>
      </c>
      <c r="P57" s="38">
        <v>8.81666666666667</v>
      </c>
      <c r="Q57" s="38">
        <v>8.59555555555555</v>
      </c>
      <c r="R57" s="38">
        <v>8.61777777777778</v>
      </c>
      <c r="S57" s="38">
        <v>8.59777777777778</v>
      </c>
      <c r="T57" s="38">
        <v>8.93333333333333</v>
      </c>
      <c r="U57" s="38">
        <v>8.75444444444444</v>
      </c>
      <c r="V57" s="38">
        <v>8.92555555555556</v>
      </c>
      <c r="W57" s="38">
        <v>9.06</v>
      </c>
      <c r="X57" s="38">
        <v>9.75222222222222</v>
      </c>
      <c r="Y57" s="38">
        <v>10.3255555555555</v>
      </c>
      <c r="Z57" s="38">
        <v>10.3911111111111</v>
      </c>
      <c r="AA57" s="38">
        <v>11.7611111111111</v>
      </c>
      <c r="AB57" s="38">
        <v>11.6588888888888</v>
      </c>
      <c r="AC57" s="38">
        <v>11.6677777777777</v>
      </c>
      <c r="AD57" s="38">
        <v>10.7711111111111</v>
      </c>
      <c r="AE57" s="38">
        <v>11.2277777777777</v>
      </c>
      <c r="AF57" s="38">
        <v>11.2977777777777</v>
      </c>
      <c r="AG57" s="38">
        <v>11.3966666666666</v>
      </c>
      <c r="AH57" s="38">
        <v>11.4588888888888</v>
      </c>
      <c r="AI57" s="38">
        <v>12.3544444444444</v>
      </c>
      <c r="AJ57" s="38">
        <v>12.23263816</v>
      </c>
      <c r="AK57" s="38">
        <v>12.0096846</v>
      </c>
      <c r="AL57" s="38">
        <v>12.5703862415546</v>
      </c>
      <c r="AM57" s="38">
        <v>12.2539779858158</v>
      </c>
      <c r="AN57" s="38">
        <v>12.153843438</v>
      </c>
      <c r="AO57" s="38">
        <v>11.41395823</v>
      </c>
      <c r="AP57" s="38">
        <v>12.28240789775</v>
      </c>
      <c r="AQ57" s="38">
        <v>12.79876</v>
      </c>
      <c r="AR57" s="38">
        <v>12.56541171</v>
      </c>
      <c r="AS57" s="38">
        <v>12.2064756</v>
      </c>
      <c r="AT57" s="39">
        <v>11.8523461057731</v>
      </c>
      <c r="AU57" s="45">
        <v>-0.02901160903275</v>
      </c>
      <c r="AV57" s="41">
        <v>0.0034109801054</v>
      </c>
    </row>
    <row r="58" ht="9.75" customHeight="1">
      <c r="A58" s="63" t="s">
        <v>123</v>
      </c>
      <c r="B58" s="38">
        <v>2.9651913951785</v>
      </c>
      <c r="C58" s="38">
        <v>3.86404732333366</v>
      </c>
      <c r="D58" s="38">
        <v>5.00053183019649</v>
      </c>
      <c r="E58" s="38">
        <v>6.17834304639979</v>
      </c>
      <c r="F58" s="38">
        <v>7.77975303334288</v>
      </c>
      <c r="G58" s="38">
        <v>9.14353444157829</v>
      </c>
      <c r="H58" s="38">
        <v>10.4349941084678</v>
      </c>
      <c r="I58" s="38">
        <v>12.5219929301614</v>
      </c>
      <c r="J58" s="38">
        <v>14.1853929811152</v>
      </c>
      <c r="K58" s="38">
        <v>14.9912638132543</v>
      </c>
      <c r="L58" s="38">
        <v>14.7433035572115</v>
      </c>
      <c r="M58" s="38">
        <v>13.1625569249386</v>
      </c>
      <c r="N58" s="38">
        <v>12.3256910607942</v>
      </c>
      <c r="O58" s="38">
        <v>12.6149780261775</v>
      </c>
      <c r="P58" s="38">
        <v>12.8422749275501</v>
      </c>
      <c r="Q58" s="38">
        <v>13.3588587943058</v>
      </c>
      <c r="R58" s="38">
        <v>14.2163880131205</v>
      </c>
      <c r="S58" s="38">
        <v>14.3506998184771</v>
      </c>
      <c r="T58" s="38">
        <v>14.7329718798764</v>
      </c>
      <c r="U58" s="38">
        <v>15.5481412216171</v>
      </c>
      <c r="V58" s="38">
        <v>15.8053999872615</v>
      </c>
      <c r="W58" s="38">
        <v>16.0037681920957</v>
      </c>
      <c r="X58" s="38">
        <v>16.3137185121493</v>
      </c>
      <c r="Y58" s="38">
        <v>17.3210570523232</v>
      </c>
      <c r="Z58" s="38">
        <v>18.1413922327314</v>
      </c>
      <c r="AA58" s="38">
        <v>18.542261313334</v>
      </c>
      <c r="AB58" s="38">
        <v>20.7811357918537</v>
      </c>
      <c r="AC58" s="38">
        <v>23.4560070539154</v>
      </c>
      <c r="AD58" s="38">
        <v>24.0511116684182</v>
      </c>
      <c r="AE58" s="38">
        <v>26.0337605490271</v>
      </c>
      <c r="AF58" s="38">
        <v>28.1021623515174</v>
      </c>
      <c r="AG58" s="38">
        <v>31.3349441896754</v>
      </c>
      <c r="AH58" s="38">
        <v>33.7442913442246</v>
      </c>
      <c r="AI58" s="38">
        <v>36.1763681889111</v>
      </c>
      <c r="AJ58" s="38">
        <v>42.8351342313938</v>
      </c>
      <c r="AK58" s="38">
        <v>50.9558326167956</v>
      </c>
      <c r="AL58" s="38">
        <v>60.4950703003088</v>
      </c>
      <c r="AM58" s="38">
        <v>71.5365338683481</v>
      </c>
      <c r="AN58" s="38">
        <v>82.9633690009872</v>
      </c>
      <c r="AO58" s="38">
        <v>88.0971794688066</v>
      </c>
      <c r="AP58" s="38">
        <v>98.967137193083</v>
      </c>
      <c r="AQ58" s="38">
        <v>108.833889048119</v>
      </c>
      <c r="AR58" s="38">
        <v>114.278683003725</v>
      </c>
      <c r="AS58" s="38">
        <v>124.86865227222</v>
      </c>
      <c r="AT58" s="39">
        <v>134.477112193878</v>
      </c>
      <c r="AU58" s="45">
        <v>0.07694853842258</v>
      </c>
      <c r="AV58" s="41">
        <v>0.03870109468699</v>
      </c>
    </row>
    <row r="59" ht="9.75" customHeight="1">
      <c r="A59" s="63" t="s">
        <v>124</v>
      </c>
      <c r="B59" s="38">
        <v>0.6575029821</v>
      </c>
      <c r="C59" s="38">
        <v>0.69675</v>
      </c>
      <c r="D59" s="38">
        <v>0.76425</v>
      </c>
      <c r="E59" s="38">
        <v>0.76225</v>
      </c>
      <c r="F59" s="38">
        <v>0.86275</v>
      </c>
      <c r="G59" s="38">
        <v>1.1045</v>
      </c>
      <c r="H59" s="38">
        <v>1.34175</v>
      </c>
      <c r="I59" s="38">
        <v>1.433</v>
      </c>
      <c r="J59" s="38">
        <v>1.6005</v>
      </c>
      <c r="K59" s="38">
        <v>1.9905</v>
      </c>
      <c r="L59" s="38">
        <v>1.17725</v>
      </c>
      <c r="M59" s="38">
        <v>2.05525</v>
      </c>
      <c r="N59" s="38">
        <v>2.6945</v>
      </c>
      <c r="O59" s="38">
        <v>3.206</v>
      </c>
      <c r="P59" s="38">
        <v>3.67175</v>
      </c>
      <c r="Q59" s="38">
        <v>4.49125</v>
      </c>
      <c r="R59" s="38">
        <v>6.27535</v>
      </c>
      <c r="S59" s="38">
        <v>7.22878</v>
      </c>
      <c r="T59" s="38">
        <v>8.46804</v>
      </c>
      <c r="U59" s="38">
        <v>10.06801</v>
      </c>
      <c r="V59" s="38">
        <v>12.0444</v>
      </c>
      <c r="W59" s="38">
        <v>13.41382</v>
      </c>
      <c r="X59" s="38">
        <v>14.99708</v>
      </c>
      <c r="Y59" s="38">
        <v>15.23853</v>
      </c>
      <c r="Z59" s="38">
        <v>16.47472</v>
      </c>
      <c r="AA59" s="38">
        <v>18.78216</v>
      </c>
      <c r="AB59" s="38">
        <v>20.50049</v>
      </c>
      <c r="AC59" s="38">
        <v>22.28845</v>
      </c>
      <c r="AD59" s="38">
        <v>24.46013</v>
      </c>
      <c r="AE59" s="38">
        <v>25.06324</v>
      </c>
      <c r="AF59" s="38">
        <v>26.35085</v>
      </c>
      <c r="AG59" s="38">
        <v>26.41844</v>
      </c>
      <c r="AH59" s="38">
        <v>27.589</v>
      </c>
      <c r="AI59" s="38">
        <v>29.53444</v>
      </c>
      <c r="AJ59" s="38">
        <v>29.23404</v>
      </c>
      <c r="AK59" s="38">
        <v>29.623</v>
      </c>
      <c r="AL59" s="38">
        <v>29.285</v>
      </c>
      <c r="AM59" s="38">
        <v>30.093</v>
      </c>
      <c r="AN59" s="38">
        <v>30.537</v>
      </c>
      <c r="AO59" s="38">
        <v>39.24817</v>
      </c>
      <c r="AP59" s="38">
        <v>50.84035</v>
      </c>
      <c r="AQ59" s="38">
        <v>46.11968</v>
      </c>
      <c r="AR59" s="38">
        <v>40.34728</v>
      </c>
      <c r="AS59" s="38">
        <v>33.67596</v>
      </c>
      <c r="AT59" s="39">
        <v>31.68177</v>
      </c>
      <c r="AU59" s="45">
        <v>-0.05921702086926</v>
      </c>
      <c r="AV59" s="41">
        <v>0.00911767873913</v>
      </c>
    </row>
    <row r="60" ht="9.75" customHeight="1">
      <c r="A60" s="63" t="s">
        <v>125</v>
      </c>
      <c r="B60" s="38">
        <v>1.23888888888889</v>
      </c>
      <c r="C60" s="38">
        <v>1.25333333333333</v>
      </c>
      <c r="D60" s="38">
        <v>1.22888888888889</v>
      </c>
      <c r="E60" s="38">
        <v>0.8</v>
      </c>
      <c r="F60" s="38">
        <v>1.12666666666667</v>
      </c>
      <c r="G60" s="38">
        <v>2.33</v>
      </c>
      <c r="H60" s="38">
        <v>2.35</v>
      </c>
      <c r="I60" s="38">
        <v>5.66</v>
      </c>
      <c r="J60" s="38">
        <v>10.88</v>
      </c>
      <c r="K60" s="38">
        <v>15.78</v>
      </c>
      <c r="L60" s="38">
        <v>18.51</v>
      </c>
      <c r="M60" s="38">
        <v>18.77</v>
      </c>
      <c r="N60" s="38">
        <v>19.08</v>
      </c>
      <c r="O60" s="38">
        <v>21.77</v>
      </c>
      <c r="P60" s="38">
        <v>29.35</v>
      </c>
      <c r="Q60" s="38">
        <v>32.3</v>
      </c>
      <c r="R60" s="38">
        <v>33.61</v>
      </c>
      <c r="S60" s="38">
        <v>35.91</v>
      </c>
      <c r="T60" s="38">
        <v>39.22</v>
      </c>
      <c r="U60" s="38">
        <v>41.26</v>
      </c>
      <c r="V60" s="38">
        <v>43.8816030384</v>
      </c>
      <c r="W60" s="38">
        <v>48.18641552595</v>
      </c>
      <c r="X60" s="38">
        <v>51.06510649695</v>
      </c>
      <c r="Y60" s="38">
        <v>53.0517883761</v>
      </c>
      <c r="Z60" s="38">
        <v>60.44659216935</v>
      </c>
      <c r="AA60" s="38">
        <v>60.7196349602258</v>
      </c>
      <c r="AB60" s="38">
        <v>63.979093155348</v>
      </c>
      <c r="AC60" s="38">
        <v>65.6837214821498</v>
      </c>
      <c r="AD60" s="38">
        <v>64.587698717343</v>
      </c>
      <c r="AE60" s="38">
        <v>70.0382604537467</v>
      </c>
      <c r="AF60" s="38">
        <v>69.63982742295</v>
      </c>
      <c r="AG60" s="38">
        <v>67.6123126460999</v>
      </c>
      <c r="AH60" s="38">
        <v>74.4731455989</v>
      </c>
      <c r="AI60" s="38">
        <v>77.9870401491</v>
      </c>
      <c r="AJ60" s="38">
        <v>74.5760490318</v>
      </c>
      <c r="AK60" s="38">
        <v>75.14264088345</v>
      </c>
      <c r="AL60" s="38">
        <v>74.2828563669</v>
      </c>
      <c r="AM60" s="38">
        <v>71.50653080865</v>
      </c>
      <c r="AN60" s="38">
        <v>73.72407996585</v>
      </c>
      <c r="AO60" s="38">
        <v>76.89069666765</v>
      </c>
      <c r="AP60" s="38">
        <v>85.71479346465</v>
      </c>
      <c r="AQ60" s="38">
        <v>81.45718516605</v>
      </c>
      <c r="AR60" s="38">
        <v>77.14243346415</v>
      </c>
      <c r="AS60" s="38">
        <v>72.137175375</v>
      </c>
      <c r="AT60" s="39">
        <v>73.3921670553618</v>
      </c>
      <c r="AU60" s="45">
        <v>0.01739729382098</v>
      </c>
      <c r="AV60" s="41">
        <v>0.02112149074674</v>
      </c>
    </row>
    <row r="61" ht="9.75" customHeight="1">
      <c r="A61" s="63" t="s">
        <v>126</v>
      </c>
      <c r="B61" s="38">
        <v>0.0</v>
      </c>
      <c r="C61" s="38">
        <v>0.07917733357117</v>
      </c>
      <c r="D61" s="38">
        <v>0.11087316308565</v>
      </c>
      <c r="E61" s="38">
        <v>0.11087316308565</v>
      </c>
      <c r="F61" s="38">
        <v>0.23113237288741</v>
      </c>
      <c r="G61" s="38">
        <v>0.2786149883765</v>
      </c>
      <c r="H61" s="38">
        <v>0.33168699746361</v>
      </c>
      <c r="I61" s="38">
        <v>0.30350218293742</v>
      </c>
      <c r="J61" s="38">
        <v>2.2600166744566</v>
      </c>
      <c r="K61" s="38">
        <v>2.80444406126018</v>
      </c>
      <c r="L61" s="38">
        <v>2.49444444444444</v>
      </c>
      <c r="M61" s="38">
        <v>2.10111111111111</v>
      </c>
      <c r="N61" s="38">
        <v>2.64333333333333</v>
      </c>
      <c r="O61" s="38">
        <v>6.37444444444444</v>
      </c>
      <c r="P61" s="38">
        <v>9.68333333333333</v>
      </c>
      <c r="Q61" s="38">
        <v>10.6988888888888</v>
      </c>
      <c r="R61" s="38">
        <v>14.3888888888888</v>
      </c>
      <c r="S61" s="38">
        <v>15.5577777777777</v>
      </c>
      <c r="T61" s="38">
        <v>16.0611111111111</v>
      </c>
      <c r="U61" s="38">
        <v>17.3833333333333</v>
      </c>
      <c r="V61" s="38">
        <v>17.2077777777777</v>
      </c>
      <c r="W61" s="38">
        <v>20.4333333333333</v>
      </c>
      <c r="X61" s="38">
        <v>21.1788888888888</v>
      </c>
      <c r="Y61" s="38">
        <v>23.0477777777777</v>
      </c>
      <c r="Z61" s="38">
        <v>23.6988888888888</v>
      </c>
      <c r="AA61" s="38">
        <v>26.8488888888888</v>
      </c>
      <c r="AB61" s="38">
        <v>34.1066666666666</v>
      </c>
      <c r="AC61" s="38">
        <v>38.8388888888888</v>
      </c>
      <c r="AD61" s="38">
        <v>38.9733333333333</v>
      </c>
      <c r="AE61" s="38">
        <v>39.6277777777777</v>
      </c>
      <c r="AF61" s="38">
        <v>46.6266666666666</v>
      </c>
      <c r="AG61" s="38">
        <v>46.0211111111111</v>
      </c>
      <c r="AH61" s="38">
        <v>47.4666666666666</v>
      </c>
      <c r="AI61" s="38">
        <v>49.6788888888888</v>
      </c>
      <c r="AJ61" s="38">
        <v>56.6755555555555</v>
      </c>
      <c r="AK61" s="38">
        <v>62.3360884464753</v>
      </c>
      <c r="AL61" s="38">
        <v>62.707500756802</v>
      </c>
      <c r="AM61" s="38">
        <v>61.5369567858316</v>
      </c>
      <c r="AN61" s="38">
        <v>63.767126677707</v>
      </c>
      <c r="AO61" s="38">
        <v>61.0673740613824</v>
      </c>
      <c r="AP61" s="38">
        <v>62.5918063880377</v>
      </c>
      <c r="AQ61" s="38">
        <v>62.1859266659101</v>
      </c>
      <c r="AR61" s="38">
        <v>61.5655222641706</v>
      </c>
      <c r="AS61" s="38">
        <v>67.2436787052899</v>
      </c>
      <c r="AT61" s="39">
        <v>66.4288806361484</v>
      </c>
      <c r="AU61" s="45">
        <v>-0.01211709529161</v>
      </c>
      <c r="AV61" s="41">
        <v>0.01911753043532</v>
      </c>
    </row>
    <row r="62" ht="9.75" customHeight="1">
      <c r="A62" s="63" t="s">
        <v>310</v>
      </c>
      <c r="B62" s="38">
        <v>0.0075</v>
      </c>
      <c r="C62" s="38">
        <v>0.0145</v>
      </c>
      <c r="D62" s="38">
        <v>0.0155</v>
      </c>
      <c r="E62" s="38">
        <v>0.01875</v>
      </c>
      <c r="F62" s="38">
        <v>0.16775</v>
      </c>
      <c r="G62" s="38">
        <v>0.18</v>
      </c>
      <c r="H62" s="38">
        <v>0.25</v>
      </c>
      <c r="I62" s="38">
        <v>0.23</v>
      </c>
      <c r="J62" s="38">
        <v>0.27</v>
      </c>
      <c r="K62" s="38">
        <v>0.27</v>
      </c>
      <c r="L62" s="38">
        <v>0.35</v>
      </c>
      <c r="M62" s="38">
        <v>0.42</v>
      </c>
      <c r="N62" s="38">
        <v>0.45</v>
      </c>
      <c r="O62" s="38">
        <v>0.6</v>
      </c>
      <c r="P62" s="38">
        <v>0.64</v>
      </c>
      <c r="Q62" s="38">
        <v>0.92</v>
      </c>
      <c r="R62" s="38">
        <v>1.07</v>
      </c>
      <c r="S62" s="38">
        <v>1.19</v>
      </c>
      <c r="T62" s="38">
        <v>1.04</v>
      </c>
      <c r="U62" s="38">
        <v>1.09</v>
      </c>
      <c r="V62" s="38">
        <v>0.85</v>
      </c>
      <c r="W62" s="38">
        <v>0.86</v>
      </c>
      <c r="X62" s="38">
        <v>0.87</v>
      </c>
      <c r="Y62" s="38">
        <v>1.1</v>
      </c>
      <c r="Z62" s="38">
        <v>1.43</v>
      </c>
      <c r="AA62" s="38">
        <v>1.64</v>
      </c>
      <c r="AB62" s="38">
        <v>1.6</v>
      </c>
      <c r="AC62" s="38">
        <v>1.51</v>
      </c>
      <c r="AD62" s="38">
        <v>1.76</v>
      </c>
      <c r="AE62" s="38">
        <v>1.72</v>
      </c>
      <c r="AF62" s="38">
        <v>3.4</v>
      </c>
      <c r="AG62" s="38">
        <v>7.0</v>
      </c>
      <c r="AH62" s="38">
        <v>8.4</v>
      </c>
      <c r="AI62" s="38">
        <v>9.6</v>
      </c>
      <c r="AJ62" s="38">
        <v>10.2</v>
      </c>
      <c r="AK62" s="38">
        <v>12.2</v>
      </c>
      <c r="AL62" s="38">
        <v>12.6</v>
      </c>
      <c r="AM62" s="38">
        <v>13.52</v>
      </c>
      <c r="AN62" s="38">
        <v>12.4</v>
      </c>
      <c r="AO62" s="38">
        <v>11.5545773751</v>
      </c>
      <c r="AP62" s="38">
        <v>12.4253205126</v>
      </c>
      <c r="AQ62" s="38">
        <v>12.7735611339</v>
      </c>
      <c r="AR62" s="38">
        <v>12.73394586075</v>
      </c>
      <c r="AS62" s="38">
        <v>13.090017223749</v>
      </c>
      <c r="AT62" s="39">
        <v>16.837854261909</v>
      </c>
      <c r="AU62" s="45">
        <v>0.28631260991096</v>
      </c>
      <c r="AV62" s="41">
        <v>0.00484575657174</v>
      </c>
    </row>
    <row r="63" ht="9.75" customHeight="1">
      <c r="A63" s="63" t="s">
        <v>176</v>
      </c>
      <c r="B63" s="38">
        <v>3.48555555555556</v>
      </c>
      <c r="C63" s="38">
        <v>3.47555555555556</v>
      </c>
      <c r="D63" s="38">
        <v>3.22111111111111</v>
      </c>
      <c r="E63" s="38">
        <v>3.66888888888889</v>
      </c>
      <c r="F63" s="38">
        <v>4.05888888888889</v>
      </c>
      <c r="G63" s="38">
        <v>4.56</v>
      </c>
      <c r="H63" s="38">
        <v>4.65</v>
      </c>
      <c r="I63" s="38">
        <v>5.08</v>
      </c>
      <c r="J63" s="38">
        <v>5.22</v>
      </c>
      <c r="K63" s="38">
        <v>5.88</v>
      </c>
      <c r="L63" s="38">
        <v>7.18</v>
      </c>
      <c r="M63" s="38">
        <v>7.83</v>
      </c>
      <c r="N63" s="38">
        <v>8.54</v>
      </c>
      <c r="O63" s="38">
        <v>8.42</v>
      </c>
      <c r="P63" s="38">
        <v>8.64</v>
      </c>
      <c r="Q63" s="38">
        <v>8.82</v>
      </c>
      <c r="R63" s="38">
        <v>9.46</v>
      </c>
      <c r="S63" s="38">
        <v>10.13</v>
      </c>
      <c r="T63" s="38">
        <v>10.74</v>
      </c>
      <c r="U63" s="38">
        <v>11.45</v>
      </c>
      <c r="V63" s="38">
        <v>12.23</v>
      </c>
      <c r="W63" s="38">
        <v>13.21</v>
      </c>
      <c r="X63" s="38">
        <v>12.96</v>
      </c>
      <c r="Y63" s="38">
        <v>14.92</v>
      </c>
      <c r="Z63" s="38">
        <v>15.21</v>
      </c>
      <c r="AA63" s="38">
        <v>15.6</v>
      </c>
      <c r="AB63" s="38">
        <v>16.95</v>
      </c>
      <c r="AC63" s="38">
        <v>16.9</v>
      </c>
      <c r="AD63" s="38">
        <v>17.8</v>
      </c>
      <c r="AE63" s="38">
        <v>20.3</v>
      </c>
      <c r="AF63" s="38">
        <v>21.5</v>
      </c>
      <c r="AG63" s="38">
        <v>22.7</v>
      </c>
      <c r="AH63" s="38">
        <v>24.61</v>
      </c>
      <c r="AI63" s="38">
        <v>30.44</v>
      </c>
      <c r="AJ63" s="38">
        <v>34.46</v>
      </c>
      <c r="AK63" s="38">
        <v>39.053679222375</v>
      </c>
      <c r="AL63" s="38">
        <v>39.8328031917</v>
      </c>
      <c r="AM63" s="38">
        <v>40.549658407875</v>
      </c>
      <c r="AN63" s="38">
        <v>41.4180937221</v>
      </c>
      <c r="AO63" s="38">
        <v>41.587499277225</v>
      </c>
      <c r="AP63" s="38">
        <v>42.333421739925</v>
      </c>
      <c r="AQ63" s="38">
        <v>42.322972822275</v>
      </c>
      <c r="AR63" s="38">
        <v>43.727190122676</v>
      </c>
      <c r="AS63" s="38">
        <v>42.698404981956</v>
      </c>
      <c r="AT63" s="39">
        <v>42.015490908528</v>
      </c>
      <c r="AU63" s="45">
        <v>-0.0159939005971</v>
      </c>
      <c r="AV63" s="41">
        <v>0.0120916152373</v>
      </c>
    </row>
    <row r="64" ht="9.75" customHeight="1">
      <c r="A64" s="63" t="s">
        <v>127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0.263346705</v>
      </c>
      <c r="N64" s="38">
        <v>1.34221869</v>
      </c>
      <c r="O64" s="38">
        <v>1.58008023</v>
      </c>
      <c r="P64" s="38">
        <v>2.358793605</v>
      </c>
      <c r="Q64" s="38">
        <v>3.100695075</v>
      </c>
      <c r="R64" s="38">
        <v>3.6174775875</v>
      </c>
      <c r="S64" s="38">
        <v>5.05413297225</v>
      </c>
      <c r="T64" s="38">
        <v>6.2702000955</v>
      </c>
      <c r="U64" s="38">
        <v>5.98434149475</v>
      </c>
      <c r="V64" s="38">
        <v>6.52179530775</v>
      </c>
      <c r="W64" s="38">
        <v>8.0824784955</v>
      </c>
      <c r="X64" s="38">
        <v>8.6228206272</v>
      </c>
      <c r="Y64" s="38">
        <v>9.70517558475</v>
      </c>
      <c r="Z64" s="38">
        <v>10.7284049595</v>
      </c>
      <c r="AA64" s="38">
        <v>11.35887962475</v>
      </c>
      <c r="AB64" s="38">
        <v>13.1311463157</v>
      </c>
      <c r="AC64" s="38">
        <v>16.164956991</v>
      </c>
      <c r="AD64" s="38">
        <v>17.5499341245</v>
      </c>
      <c r="AE64" s="38">
        <v>19.224309465</v>
      </c>
      <c r="AF64" s="38">
        <v>20.1890079108</v>
      </c>
      <c r="AG64" s="38">
        <v>19.637735475</v>
      </c>
      <c r="AH64" s="38">
        <v>20.5266013965</v>
      </c>
      <c r="AI64" s="38">
        <v>21.46714556925</v>
      </c>
      <c r="AJ64" s="38">
        <v>22.3654410018</v>
      </c>
      <c r="AK64" s="38">
        <v>23.689310373</v>
      </c>
      <c r="AL64" s="38">
        <v>24.31978503825</v>
      </c>
      <c r="AM64" s="38">
        <v>25.99416037875</v>
      </c>
      <c r="AN64" s="38">
        <v>28.7911006038</v>
      </c>
      <c r="AO64" s="38">
        <v>30.9035942475</v>
      </c>
      <c r="AP64" s="38">
        <v>36.2367897765</v>
      </c>
      <c r="AQ64" s="38">
        <v>36.97062094425</v>
      </c>
      <c r="AR64" s="38">
        <v>41.4144125316</v>
      </c>
      <c r="AS64" s="38">
        <v>41.797369611</v>
      </c>
      <c r="AT64" s="39">
        <v>42.11777476875</v>
      </c>
      <c r="AU64" s="45">
        <v>0.00766567746177</v>
      </c>
      <c r="AV64" s="41">
        <v>0.01212105154991</v>
      </c>
    </row>
    <row r="65" ht="9.75" customHeight="1">
      <c r="A65" s="63" t="s">
        <v>128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0.01</v>
      </c>
      <c r="N65" s="38">
        <v>0.01888888888889</v>
      </c>
      <c r="O65" s="38">
        <v>0.06555555555556</v>
      </c>
      <c r="P65" s="38">
        <v>0.05666666666667</v>
      </c>
      <c r="Q65" s="38">
        <v>0.03555555555556</v>
      </c>
      <c r="R65" s="38">
        <v>0.03666666666667</v>
      </c>
      <c r="S65" s="38">
        <v>0.03666666666667</v>
      </c>
      <c r="T65" s="38">
        <v>0.02777777777778</v>
      </c>
      <c r="U65" s="38">
        <v>0.03333333333333</v>
      </c>
      <c r="V65" s="38">
        <v>0.04</v>
      </c>
      <c r="W65" s="38">
        <v>0.07222222222222</v>
      </c>
      <c r="X65" s="38">
        <v>0.21</v>
      </c>
      <c r="Y65" s="38">
        <v>0.25</v>
      </c>
      <c r="Z65" s="38">
        <v>0.25</v>
      </c>
      <c r="AA65" s="38">
        <v>0.14555555555556</v>
      </c>
      <c r="AB65" s="38">
        <v>0.28666666666667</v>
      </c>
      <c r="AC65" s="38">
        <v>0.53111111111111</v>
      </c>
      <c r="AD65" s="38">
        <v>0.9</v>
      </c>
      <c r="AE65" s="38">
        <v>1.3</v>
      </c>
      <c r="AF65" s="38">
        <v>1.6</v>
      </c>
      <c r="AG65" s="38">
        <v>2.0</v>
      </c>
      <c r="AH65" s="38">
        <v>2.4</v>
      </c>
      <c r="AI65" s="38">
        <v>2.37333333333333</v>
      </c>
      <c r="AJ65" s="38">
        <v>4.16</v>
      </c>
      <c r="AK65" s="38">
        <v>6.44</v>
      </c>
      <c r="AL65" s="38">
        <v>7.0</v>
      </c>
      <c r="AM65" s="38">
        <v>7.08</v>
      </c>
      <c r="AN65" s="38">
        <v>7.499</v>
      </c>
      <c r="AO65" s="38">
        <v>8.01</v>
      </c>
      <c r="AP65" s="38">
        <v>9.402</v>
      </c>
      <c r="AQ65" s="38">
        <v>8.48</v>
      </c>
      <c r="AR65" s="38">
        <v>9.355</v>
      </c>
      <c r="AS65" s="38">
        <v>9.751</v>
      </c>
      <c r="AT65" s="39">
        <v>10.21</v>
      </c>
      <c r="AU65" s="45">
        <v>0.04707209393382</v>
      </c>
      <c r="AV65" s="41">
        <v>0.00293833017349</v>
      </c>
    </row>
    <row r="66" ht="9.75" customHeight="1">
      <c r="A66" s="63" t="s">
        <v>129</v>
      </c>
      <c r="B66" s="38">
        <v>5.49566462580635</v>
      </c>
      <c r="C66" s="38">
        <v>6.21081128980797</v>
      </c>
      <c r="D66" s="38">
        <v>6.78453069825117</v>
      </c>
      <c r="E66" s="38">
        <v>7.02947447674978</v>
      </c>
      <c r="F66" s="38">
        <v>7.29806460578006</v>
      </c>
      <c r="G66" s="38">
        <v>7.17975168659787</v>
      </c>
      <c r="H66" s="38">
        <v>7.64484983804337</v>
      </c>
      <c r="I66" s="38">
        <v>8.61696186355211</v>
      </c>
      <c r="J66" s="38">
        <v>8.26698144061334</v>
      </c>
      <c r="K66" s="38">
        <v>7.3760550403554</v>
      </c>
      <c r="L66" s="38">
        <v>7.60546624443488</v>
      </c>
      <c r="M66" s="38">
        <v>7.29738475295691</v>
      </c>
      <c r="N66" s="38">
        <v>7.75249257899111</v>
      </c>
      <c r="O66" s="38">
        <v>7.99115528433171</v>
      </c>
      <c r="P66" s="38">
        <v>8.77818097627949</v>
      </c>
      <c r="Q66" s="38">
        <v>9.58550563881733</v>
      </c>
      <c r="R66" s="38">
        <v>10.057273500134</v>
      </c>
      <c r="S66" s="38">
        <v>10.0383255422859</v>
      </c>
      <c r="T66" s="38">
        <v>10.4746639266889</v>
      </c>
      <c r="U66" s="38">
        <v>7.82695566459464</v>
      </c>
      <c r="V66" s="38">
        <v>7.62925550574396</v>
      </c>
      <c r="W66" s="38">
        <v>7.80725897176743</v>
      </c>
      <c r="X66" s="38">
        <v>8.05372555391061</v>
      </c>
      <c r="Y66" s="38">
        <v>7.95650831120124</v>
      </c>
      <c r="Z66" s="38">
        <v>7.73985372673261</v>
      </c>
      <c r="AA66" s="38">
        <v>7.49457513526801</v>
      </c>
      <c r="AB66" s="38">
        <v>8.10835099629604</v>
      </c>
      <c r="AC66" s="38">
        <v>8.41600408954747</v>
      </c>
      <c r="AD66" s="38">
        <v>7.86621892254036</v>
      </c>
      <c r="AE66" s="38">
        <v>8.51188520664309</v>
      </c>
      <c r="AF66" s="38">
        <v>8.89343908130759</v>
      </c>
      <c r="AG66" s="38">
        <v>9.40251126053044</v>
      </c>
      <c r="AH66" s="38">
        <v>10.8122903866563</v>
      </c>
      <c r="AI66" s="38">
        <v>10.6382978836672</v>
      </c>
      <c r="AJ66" s="38">
        <v>10.0130459355082</v>
      </c>
      <c r="AK66" s="38">
        <v>11.0472867815247</v>
      </c>
      <c r="AL66" s="38">
        <v>14.5867385730777</v>
      </c>
      <c r="AM66" s="38">
        <v>17.3762998052616</v>
      </c>
      <c r="AN66" s="38">
        <v>18.3265356115327</v>
      </c>
      <c r="AO66" s="38">
        <v>18.6058489687885</v>
      </c>
      <c r="AP66" s="38">
        <v>18.192059475661</v>
      </c>
      <c r="AQ66" s="38">
        <v>18.3891866290239</v>
      </c>
      <c r="AR66" s="38">
        <v>18.2145076609626</v>
      </c>
      <c r="AS66" s="38">
        <v>18.8223577006599</v>
      </c>
      <c r="AT66" s="39">
        <v>23.2845936650004</v>
      </c>
      <c r="AU66" s="45">
        <v>0.23707103729248</v>
      </c>
      <c r="AV66" s="41">
        <v>0.00670106010512</v>
      </c>
    </row>
    <row r="67" ht="9.75" customHeight="1">
      <c r="A67" s="17" t="s">
        <v>130</v>
      </c>
      <c r="B67" s="42">
        <v>15.8091923364181</v>
      </c>
      <c r="C67" s="42">
        <v>18.827508168935</v>
      </c>
      <c r="D67" s="42">
        <v>21.7190190248666</v>
      </c>
      <c r="E67" s="42">
        <v>25.8285795751241</v>
      </c>
      <c r="F67" s="42">
        <v>31.7872277897881</v>
      </c>
      <c r="G67" s="42">
        <v>36.7552900054415</v>
      </c>
      <c r="H67" s="42">
        <v>41.9988364995304</v>
      </c>
      <c r="I67" s="42">
        <v>50.9910125322065</v>
      </c>
      <c r="J67" s="42">
        <v>60.3584466517407</v>
      </c>
      <c r="K67" s="42">
        <v>68.5878184704254</v>
      </c>
      <c r="L67" s="42">
        <v>73.1760198016464</v>
      </c>
      <c r="M67" s="42">
        <v>73.7496317070622</v>
      </c>
      <c r="N67" s="42">
        <v>76.8012500522853</v>
      </c>
      <c r="O67" s="42">
        <v>86.1566685476203</v>
      </c>
      <c r="P67" s="42">
        <v>99.7972877231073</v>
      </c>
      <c r="Q67" s="42">
        <v>108.054800349623</v>
      </c>
      <c r="R67" s="42">
        <v>119.084542099532</v>
      </c>
      <c r="S67" s="42">
        <v>126.665050419457</v>
      </c>
      <c r="T67" s="42">
        <v>135.529277943732</v>
      </c>
      <c r="U67" s="42">
        <v>141.619561468128</v>
      </c>
      <c r="V67" s="42">
        <v>150.613759663544</v>
      </c>
      <c r="W67" s="42">
        <v>163.720247761535</v>
      </c>
      <c r="X67" s="42">
        <v>172.824055522654</v>
      </c>
      <c r="Y67" s="42">
        <v>183.409570559596</v>
      </c>
      <c r="Z67" s="42">
        <v>198.99380811098</v>
      </c>
      <c r="AA67" s="42">
        <v>209.658088942133</v>
      </c>
      <c r="AB67" s="42">
        <v>228.418623102697</v>
      </c>
      <c r="AC67" s="42">
        <v>242.649554298112</v>
      </c>
      <c r="AD67" s="42">
        <v>247.066567025357</v>
      </c>
      <c r="AE67" s="42">
        <v>262.508320712416</v>
      </c>
      <c r="AF67" s="42">
        <v>278.176391864075</v>
      </c>
      <c r="AG67" s="42">
        <v>286.543799245083</v>
      </c>
      <c r="AH67" s="42">
        <v>305.174661562336</v>
      </c>
      <c r="AI67" s="42">
        <v>325.355366835095</v>
      </c>
      <c r="AJ67" s="42">
        <v>344.830220090557</v>
      </c>
      <c r="AK67" s="42">
        <v>373.40645580762</v>
      </c>
      <c r="AL67" s="42">
        <v>391.655253159593</v>
      </c>
      <c r="AM67" s="42">
        <v>407.336696535532</v>
      </c>
      <c r="AN67" s="42">
        <v>426.850861510976</v>
      </c>
      <c r="AO67" s="42">
        <v>448.231139950952</v>
      </c>
      <c r="AP67" s="42">
        <v>494.748588899495</v>
      </c>
      <c r="AQ67" s="42">
        <v>496.90779085648</v>
      </c>
      <c r="AR67" s="42">
        <v>503.99264072653</v>
      </c>
      <c r="AS67" s="42">
        <v>512.344792074375</v>
      </c>
      <c r="AT67" s="42">
        <v>531.192404644634</v>
      </c>
      <c r="AU67" s="46">
        <v>0.03678696975112</v>
      </c>
      <c r="AV67" s="44">
        <v>0.15287156403065</v>
      </c>
    </row>
    <row r="68" ht="9.75" customHeight="1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9"/>
      <c r="AU68" s="45"/>
      <c r="AV68" s="41"/>
    </row>
    <row r="69" ht="9.75" customHeight="1">
      <c r="A69" s="149" t="s">
        <v>131</v>
      </c>
      <c r="B69" s="156">
        <v>992.399795736757</v>
      </c>
      <c r="C69" s="156">
        <v>1061.30337773231</v>
      </c>
      <c r="D69" s="156">
        <v>1113.7748188806</v>
      </c>
      <c r="E69" s="156">
        <v>1166.42586000623</v>
      </c>
      <c r="F69" s="156">
        <v>1186.0682965972</v>
      </c>
      <c r="G69" s="156">
        <v>1189.39847472177</v>
      </c>
      <c r="H69" s="156">
        <v>1238.71099733096</v>
      </c>
      <c r="I69" s="156">
        <v>1289.72111719021</v>
      </c>
      <c r="J69" s="156">
        <v>1333.80966908822</v>
      </c>
      <c r="K69" s="156">
        <v>1421.65126707355</v>
      </c>
      <c r="L69" s="156">
        <v>1434.84740388571</v>
      </c>
      <c r="M69" s="156">
        <v>1458.65501617512</v>
      </c>
      <c r="N69" s="156">
        <v>1461.83637582423</v>
      </c>
      <c r="O69" s="156">
        <v>1467.98765969722</v>
      </c>
      <c r="P69" s="156">
        <v>1593.91075921222</v>
      </c>
      <c r="Q69" s="156">
        <v>1645.10067804854</v>
      </c>
      <c r="R69" s="156">
        <v>1692.05139926178</v>
      </c>
      <c r="S69" s="156">
        <v>1776.18242199964</v>
      </c>
      <c r="T69" s="156">
        <v>1856.36164166991</v>
      </c>
      <c r="U69" s="156">
        <v>1917.077810358</v>
      </c>
      <c r="V69" s="156">
        <v>1983.13004725739</v>
      </c>
      <c r="W69" s="156">
        <v>2006.7869680503</v>
      </c>
      <c r="X69" s="156">
        <v>2023.94875424407</v>
      </c>
      <c r="Y69" s="156">
        <v>2045.96109545076</v>
      </c>
      <c r="Z69" s="156">
        <v>2077.09819304391</v>
      </c>
      <c r="AA69" s="156">
        <v>2111.79193694817</v>
      </c>
      <c r="AB69" s="156">
        <v>2216.15642461355</v>
      </c>
      <c r="AC69" s="156">
        <v>2214.85096788606</v>
      </c>
      <c r="AD69" s="156">
        <v>2268.03587110965</v>
      </c>
      <c r="AE69" s="156">
        <v>2328.25817001961</v>
      </c>
      <c r="AF69" s="156">
        <v>2416.07370716938</v>
      </c>
      <c r="AG69" s="156">
        <v>2483.20050910146</v>
      </c>
      <c r="AH69" s="156">
        <v>2532.39501855931</v>
      </c>
      <c r="AI69" s="156">
        <v>2623.89415010239</v>
      </c>
      <c r="AJ69" s="156">
        <v>2711.26259338418</v>
      </c>
      <c r="AK69" s="156">
        <v>2789.31241445395</v>
      </c>
      <c r="AL69" s="156">
        <v>2892.47964127619</v>
      </c>
      <c r="AM69" s="156">
        <v>2968.12513860227</v>
      </c>
      <c r="AN69" s="156">
        <v>3073.4102309324</v>
      </c>
      <c r="AO69" s="156">
        <v>2989.37042125863</v>
      </c>
      <c r="AP69" s="156">
        <v>3202.5963147067</v>
      </c>
      <c r="AQ69" s="156">
        <v>3315.71071178833</v>
      </c>
      <c r="AR69" s="156">
        <v>3380.20110295346</v>
      </c>
      <c r="AS69" s="156">
        <v>3408.83891011943</v>
      </c>
      <c r="AT69" s="156">
        <v>3460.60034341225</v>
      </c>
      <c r="AU69" s="157">
        <v>0.01615705527365</v>
      </c>
      <c r="AV69" s="158">
        <v>1.0</v>
      </c>
    </row>
    <row r="70" ht="9.75" customHeight="1">
      <c r="A70" s="63" t="s">
        <v>132</v>
      </c>
      <c r="B70" s="38">
        <v>745.949354990398</v>
      </c>
      <c r="C70" s="38">
        <v>789.826519120721</v>
      </c>
      <c r="D70" s="38">
        <v>824.118147955735</v>
      </c>
      <c r="E70" s="38">
        <v>850.982673574266</v>
      </c>
      <c r="F70" s="38">
        <v>839.480297747006</v>
      </c>
      <c r="G70" s="38">
        <v>804.9472516223</v>
      </c>
      <c r="H70" s="38">
        <v>813.159009965304</v>
      </c>
      <c r="I70" s="38">
        <v>826.222770358504</v>
      </c>
      <c r="J70" s="38">
        <v>832.144162496264</v>
      </c>
      <c r="K70" s="38">
        <v>864.163296788627</v>
      </c>
      <c r="L70" s="38">
        <v>852.237412827106</v>
      </c>
      <c r="M70" s="38">
        <v>841.318914094577</v>
      </c>
      <c r="N70" s="38">
        <v>796.644138675913</v>
      </c>
      <c r="O70" s="38">
        <v>748.563260417637</v>
      </c>
      <c r="P70" s="38">
        <v>799.346990396625</v>
      </c>
      <c r="Q70" s="38">
        <v>784.975929787157</v>
      </c>
      <c r="R70" s="38">
        <v>762.837842320443</v>
      </c>
      <c r="S70" s="38">
        <v>792.851605220822</v>
      </c>
      <c r="T70" s="38">
        <v>809.777881518945</v>
      </c>
      <c r="U70" s="38">
        <v>828.880056337433</v>
      </c>
      <c r="V70" s="38">
        <v>851.658650424871</v>
      </c>
      <c r="W70" s="38">
        <v>868.403952363067</v>
      </c>
      <c r="X70" s="38">
        <v>888.163547877403</v>
      </c>
      <c r="Y70" s="38">
        <v>922.500934462371</v>
      </c>
      <c r="Z70" s="38">
        <v>963.807884346831</v>
      </c>
      <c r="AA70" s="38">
        <v>976.770019342599</v>
      </c>
      <c r="AB70" s="38">
        <v>1026.85956354856</v>
      </c>
      <c r="AC70" s="38">
        <v>1031.27501108028</v>
      </c>
      <c r="AD70" s="38">
        <v>1042.83721233162</v>
      </c>
      <c r="AE70" s="38">
        <v>1049.92173919727</v>
      </c>
      <c r="AF70" s="38">
        <v>1073.85661976619</v>
      </c>
      <c r="AG70" s="38">
        <v>1097.34491165031</v>
      </c>
      <c r="AH70" s="38">
        <v>1087.15292469006</v>
      </c>
      <c r="AI70" s="38">
        <v>1093.80751470591</v>
      </c>
      <c r="AJ70" s="38">
        <v>1092.76988180581</v>
      </c>
      <c r="AK70" s="38">
        <v>1084.26242862956</v>
      </c>
      <c r="AL70" s="38">
        <v>1097.35449603814</v>
      </c>
      <c r="AM70" s="38">
        <v>1101.04941632031</v>
      </c>
      <c r="AN70" s="38">
        <v>1131.01908899498</v>
      </c>
      <c r="AO70" s="38">
        <v>1128.44821144915</v>
      </c>
      <c r="AP70" s="38">
        <v>1152.55272712737</v>
      </c>
      <c r="AQ70" s="38">
        <v>1171.59075858677</v>
      </c>
      <c r="AR70" s="38">
        <v>1207.25882391673</v>
      </c>
      <c r="AS70" s="38">
        <v>1214.87968121081</v>
      </c>
      <c r="AT70" s="39">
        <v>1248.24826593143</v>
      </c>
      <c r="AU70" s="45">
        <v>0.03007327020168</v>
      </c>
      <c r="AV70" s="41">
        <v>0.36330842971802</v>
      </c>
    </row>
    <row r="71" ht="9.75" customHeight="1">
      <c r="A71" s="63" t="s">
        <v>133</v>
      </c>
      <c r="B71" s="38">
        <v>246.450440746358</v>
      </c>
      <c r="C71" s="38">
        <v>271.476858611594</v>
      </c>
      <c r="D71" s="38">
        <v>289.656670924865</v>
      </c>
      <c r="E71" s="38">
        <v>315.443186431967</v>
      </c>
      <c r="F71" s="38">
        <v>346.587998850202</v>
      </c>
      <c r="G71" s="38">
        <v>384.451223099477</v>
      </c>
      <c r="H71" s="38">
        <v>425.551987365656</v>
      </c>
      <c r="I71" s="38">
        <v>463.498346831704</v>
      </c>
      <c r="J71" s="38">
        <v>501.665506591957</v>
      </c>
      <c r="K71" s="38">
        <v>557.487970284923</v>
      </c>
      <c r="L71" s="38">
        <v>582.60999105861</v>
      </c>
      <c r="M71" s="38">
        <v>617.336102080549</v>
      </c>
      <c r="N71" s="38">
        <v>665.192237148319</v>
      </c>
      <c r="O71" s="38">
        <v>719.424399279585</v>
      </c>
      <c r="P71" s="38">
        <v>794.563768815602</v>
      </c>
      <c r="Q71" s="38">
        <v>860.124748261391</v>
      </c>
      <c r="R71" s="38">
        <v>929.213556941338</v>
      </c>
      <c r="S71" s="38">
        <v>983.330816778826</v>
      </c>
      <c r="T71" s="38">
        <v>1046.58376015097</v>
      </c>
      <c r="U71" s="38">
        <v>1088.19775402057</v>
      </c>
      <c r="V71" s="38">
        <v>1131.47139683252</v>
      </c>
      <c r="W71" s="38">
        <v>1138.38301568723</v>
      </c>
      <c r="X71" s="38">
        <v>1135.78520636667</v>
      </c>
      <c r="Y71" s="38">
        <v>1123.46016098839</v>
      </c>
      <c r="Z71" s="38">
        <v>1113.29030869708</v>
      </c>
      <c r="AA71" s="38">
        <v>1135.02191760557</v>
      </c>
      <c r="AB71" s="38">
        <v>1189.29686106499</v>
      </c>
      <c r="AC71" s="38">
        <v>1183.57595680577</v>
      </c>
      <c r="AD71" s="38">
        <v>1225.19865877803</v>
      </c>
      <c r="AE71" s="38">
        <v>1278.33643082234</v>
      </c>
      <c r="AF71" s="38">
        <v>1342.21708740319</v>
      </c>
      <c r="AG71" s="38">
        <v>1385.85559745115</v>
      </c>
      <c r="AH71" s="38">
        <v>1445.24209386925</v>
      </c>
      <c r="AI71" s="38">
        <v>1530.08663539647</v>
      </c>
      <c r="AJ71" s="38">
        <v>1618.49271157836</v>
      </c>
      <c r="AK71" s="38">
        <v>1705.04998582438</v>
      </c>
      <c r="AL71" s="38">
        <v>1795.12514523804</v>
      </c>
      <c r="AM71" s="38">
        <v>1867.07572228196</v>
      </c>
      <c r="AN71" s="38">
        <v>1942.39114193742</v>
      </c>
      <c r="AO71" s="38">
        <v>1860.92220980948</v>
      </c>
      <c r="AP71" s="38">
        <v>2050.04358757933</v>
      </c>
      <c r="AQ71" s="38">
        <v>2144.11995320156</v>
      </c>
      <c r="AR71" s="38">
        <v>2172.94227903672</v>
      </c>
      <c r="AS71" s="38">
        <v>2193.95922890861</v>
      </c>
      <c r="AT71" s="39">
        <v>2212.35207748081</v>
      </c>
      <c r="AU71" s="45">
        <v>0.00838340446353</v>
      </c>
      <c r="AV71" s="41">
        <v>0.63669157028198</v>
      </c>
    </row>
    <row r="72" ht="9.75" customHeight="1">
      <c r="A72" s="63" t="s">
        <v>136</v>
      </c>
      <c r="B72" s="38">
        <v>101.731674787427</v>
      </c>
      <c r="C72" s="38">
        <v>124.060385019585</v>
      </c>
      <c r="D72" s="38">
        <v>148.752796089296</v>
      </c>
      <c r="E72" s="38">
        <v>167.011890704117</v>
      </c>
      <c r="F72" s="38">
        <v>185.409112926339</v>
      </c>
      <c r="G72" s="38">
        <v>192.907919811471</v>
      </c>
      <c r="H72" s="38">
        <v>205.210471800261</v>
      </c>
      <c r="I72" s="38">
        <v>209.117542275723</v>
      </c>
      <c r="J72" s="38">
        <v>203.647829846183</v>
      </c>
      <c r="K72" s="38">
        <v>204.371073214228</v>
      </c>
      <c r="L72" s="38">
        <v>197.185834368332</v>
      </c>
      <c r="M72" s="38">
        <v>194.027253431419</v>
      </c>
      <c r="N72" s="38">
        <v>183.197100570045</v>
      </c>
      <c r="O72" s="38">
        <v>187.03153991911</v>
      </c>
      <c r="P72" s="38">
        <v>189.574214515461</v>
      </c>
      <c r="Q72" s="38">
        <v>194.816172574121</v>
      </c>
      <c r="R72" s="38">
        <v>190.657166969204</v>
      </c>
      <c r="S72" s="38">
        <v>193.65162765517</v>
      </c>
      <c r="T72" s="38">
        <v>181.851981147097</v>
      </c>
      <c r="U72" s="38">
        <v>183.112251998344</v>
      </c>
      <c r="V72" s="38">
        <v>185.103133180471</v>
      </c>
      <c r="W72" s="38">
        <v>196.267957295926</v>
      </c>
      <c r="X72" s="38">
        <v>195.467629208466</v>
      </c>
      <c r="Y72" s="38">
        <v>207.171158784771</v>
      </c>
      <c r="Z72" s="38">
        <v>206.799047684067</v>
      </c>
      <c r="AA72" s="38">
        <v>214.091157886409</v>
      </c>
      <c r="AB72" s="38">
        <v>237.080917268826</v>
      </c>
      <c r="AC72" s="38">
        <v>226.911830110127</v>
      </c>
      <c r="AD72" s="38">
        <v>224.930633547111</v>
      </c>
      <c r="AE72" s="38">
        <v>228.125876300748</v>
      </c>
      <c r="AF72" s="38">
        <v>233.584135935501</v>
      </c>
      <c r="AG72" s="38">
        <v>234.875255624131</v>
      </c>
      <c r="AH72" s="38">
        <v>229.765661330032</v>
      </c>
      <c r="AI72" s="38">
        <v>225.816711150619</v>
      </c>
      <c r="AJ72" s="38">
        <v>229.483503324379</v>
      </c>
      <c r="AK72" s="38">
        <v>214.05627526952</v>
      </c>
      <c r="AL72" s="38">
        <v>202.977509262243</v>
      </c>
      <c r="AM72" s="38">
        <v>190.243260047098</v>
      </c>
      <c r="AN72" s="38">
        <v>192.120241908518</v>
      </c>
      <c r="AO72" s="38">
        <v>174.662717327529</v>
      </c>
      <c r="AP72" s="38">
        <v>178.012140377323</v>
      </c>
      <c r="AQ72" s="38">
        <v>156.974327666482</v>
      </c>
      <c r="AR72" s="38">
        <v>148.087838904891</v>
      </c>
      <c r="AS72" s="38">
        <v>146.633171322787</v>
      </c>
      <c r="AT72" s="39">
        <v>132.303279596776</v>
      </c>
      <c r="AU72" s="45">
        <v>-0.09772612899542</v>
      </c>
      <c r="AV72" s="41">
        <v>0.03807548806071</v>
      </c>
    </row>
    <row r="73" ht="9.75" customHeight="1">
      <c r="A73" s="29" t="s">
        <v>137</v>
      </c>
      <c r="B73" s="55">
        <v>179.135747044222</v>
      </c>
      <c r="C73" s="55">
        <v>192.21719504</v>
      </c>
      <c r="D73" s="55">
        <v>200.36199144</v>
      </c>
      <c r="E73" s="55">
        <v>213.846154368888</v>
      </c>
      <c r="F73" s="55">
        <v>235.837104648888</v>
      </c>
      <c r="G73" s="55">
        <v>261.780996115022</v>
      </c>
      <c r="H73" s="55">
        <v>290.455204420408</v>
      </c>
      <c r="I73" s="55">
        <v>313.124887733742</v>
      </c>
      <c r="J73" s="55">
        <v>336.827150144622</v>
      </c>
      <c r="K73" s="55">
        <v>367.961086781813</v>
      </c>
      <c r="L73" s="55">
        <v>393.846154808888</v>
      </c>
      <c r="M73" s="55">
        <v>421.085973879999</v>
      </c>
      <c r="N73" s="55">
        <v>453.122173053333</v>
      </c>
      <c r="O73" s="55">
        <v>484.796381275555</v>
      </c>
      <c r="P73" s="55">
        <v>531.583711706666</v>
      </c>
      <c r="Q73" s="55">
        <v>581.846155268444</v>
      </c>
      <c r="R73" s="55">
        <v>620.959277535999</v>
      </c>
      <c r="S73" s="55">
        <v>658.244345500444</v>
      </c>
      <c r="T73" s="55">
        <v>696.895929305333</v>
      </c>
      <c r="U73" s="55">
        <v>720.434390901333</v>
      </c>
      <c r="V73" s="55">
        <v>747.746608162666</v>
      </c>
      <c r="W73" s="55">
        <v>733.593304960648</v>
      </c>
      <c r="X73" s="55">
        <v>709.893847889142</v>
      </c>
      <c r="Y73" s="55">
        <v>689.401719141584</v>
      </c>
      <c r="Z73" s="55">
        <v>651.281808693515</v>
      </c>
      <c r="AA73" s="55">
        <v>633.85777799685</v>
      </c>
      <c r="AB73" s="55">
        <v>646.28087383482</v>
      </c>
      <c r="AC73" s="55">
        <v>605.569176306434</v>
      </c>
      <c r="AD73" s="55">
        <v>620.471450536662</v>
      </c>
      <c r="AE73" s="55">
        <v>634.946026526163</v>
      </c>
      <c r="AF73" s="55">
        <v>651.479305659319</v>
      </c>
      <c r="AG73" s="55">
        <v>655.133817173501</v>
      </c>
      <c r="AH73" s="55">
        <v>669.624003391937</v>
      </c>
      <c r="AI73" s="55">
        <v>700.656754206832</v>
      </c>
      <c r="AJ73" s="55">
        <v>715.722202160605</v>
      </c>
      <c r="AK73" s="55">
        <v>727.817015384788</v>
      </c>
      <c r="AL73" s="55">
        <v>750.297772906642</v>
      </c>
      <c r="AM73" s="55">
        <v>759.515256192128</v>
      </c>
      <c r="AN73" s="55">
        <v>776.498742210986</v>
      </c>
      <c r="AO73" s="55">
        <v>670.291825208014</v>
      </c>
      <c r="AP73" s="55">
        <v>735.383303193992</v>
      </c>
      <c r="AQ73" s="55">
        <v>774.750823203509</v>
      </c>
      <c r="AR73" s="55">
        <v>764.292802590967</v>
      </c>
      <c r="AS73" s="55">
        <v>778.273222448276</v>
      </c>
      <c r="AT73" s="42">
        <v>760.296761387003</v>
      </c>
      <c r="AU73" s="67">
        <v>-0.02309788018465</v>
      </c>
      <c r="AV73" s="57">
        <v>0.21880538761616</v>
      </c>
    </row>
    <row r="74" ht="9.75" customHeight="1">
      <c r="A74" s="2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58"/>
      <c r="AO74" s="15"/>
      <c r="AP74" s="94"/>
      <c r="AQ74" s="94"/>
      <c r="AV74" s="37"/>
    </row>
    <row r="75" ht="9.75" customHeight="1">
      <c r="A75" s="2"/>
    </row>
    <row r="76" ht="9.75" customHeight="1"/>
    <row r="77" ht="9.75" customHeight="1">
      <c r="A77" s="33"/>
    </row>
    <row r="78" ht="9.75" customHeight="1"/>
    <row r="79" ht="9.75" customHeight="1">
      <c r="A79" s="34"/>
    </row>
    <row r="80" ht="12.0" customHeight="1">
      <c r="A80" s="2"/>
      <c r="Q80" s="70"/>
    </row>
    <row r="81" ht="9.75" customHeight="1">
      <c r="A81" s="34"/>
    </row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8.33"/>
    <col customWidth="1" min="40" max="48" width="8.83"/>
  </cols>
  <sheetData>
    <row r="1" ht="9.75" customHeight="1">
      <c r="A1" s="2" t="s">
        <v>315</v>
      </c>
      <c r="B1" s="2">
        <v>1970.0</v>
      </c>
      <c r="C1" s="2">
        <v>1971.0</v>
      </c>
      <c r="D1" s="2">
        <v>1972.0</v>
      </c>
      <c r="E1" s="2">
        <v>1973.0</v>
      </c>
      <c r="F1" s="2">
        <v>1974.0</v>
      </c>
      <c r="G1" s="2">
        <v>1975.0</v>
      </c>
      <c r="H1" s="2">
        <v>1976.0</v>
      </c>
      <c r="I1" s="2">
        <v>1977.0</v>
      </c>
      <c r="J1" s="91">
        <v>1978.0</v>
      </c>
      <c r="K1" s="91">
        <v>1979.0</v>
      </c>
      <c r="L1" s="91">
        <v>1980.0</v>
      </c>
      <c r="M1" s="91">
        <v>1981.0</v>
      </c>
      <c r="N1" s="91">
        <v>1982.0</v>
      </c>
      <c r="O1" s="91">
        <v>1983.0</v>
      </c>
      <c r="P1" s="91">
        <v>1984.0</v>
      </c>
      <c r="Q1" s="91">
        <v>1985.0</v>
      </c>
      <c r="R1" s="91">
        <v>1986.0</v>
      </c>
      <c r="S1" s="91">
        <v>1987.0</v>
      </c>
      <c r="T1" s="91">
        <v>1988.0</v>
      </c>
      <c r="U1" s="91">
        <v>1989.0</v>
      </c>
      <c r="V1" s="91">
        <v>1990.0</v>
      </c>
      <c r="W1" s="91">
        <v>1991.0</v>
      </c>
      <c r="X1" s="91">
        <v>1992.0</v>
      </c>
      <c r="Y1" s="91">
        <v>1993.0</v>
      </c>
      <c r="Z1" s="91">
        <v>1994.0</v>
      </c>
      <c r="AA1" s="91">
        <v>1995.0</v>
      </c>
      <c r="AB1" s="91">
        <v>1996.0</v>
      </c>
      <c r="AC1" s="91">
        <v>1997.0</v>
      </c>
      <c r="AD1" s="91">
        <v>1998.0</v>
      </c>
      <c r="AE1" s="91">
        <v>1999.0</v>
      </c>
      <c r="AF1" s="91">
        <v>2000.0</v>
      </c>
      <c r="AG1" s="91">
        <v>2001.0</v>
      </c>
      <c r="AH1" s="91">
        <v>2002.0</v>
      </c>
      <c r="AI1" s="91">
        <v>2003.0</v>
      </c>
      <c r="AJ1" s="91">
        <v>2004.0</v>
      </c>
      <c r="AK1" s="91">
        <v>2005.0</v>
      </c>
      <c r="AL1" s="91">
        <v>2006.0</v>
      </c>
      <c r="AM1" s="91">
        <v>2007.0</v>
      </c>
      <c r="AN1" s="91">
        <v>2008.0</v>
      </c>
      <c r="AO1" s="91">
        <v>2009.0</v>
      </c>
      <c r="AP1" s="91">
        <v>2010.0</v>
      </c>
      <c r="AQ1" s="91">
        <v>2011.0</v>
      </c>
      <c r="AR1" s="91">
        <v>2012.0</v>
      </c>
      <c r="AS1" s="91">
        <v>2013.0</v>
      </c>
      <c r="AT1" s="153">
        <v>2014.0</v>
      </c>
      <c r="AU1" s="154" t="s">
        <v>141</v>
      </c>
      <c r="AV1" s="154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153"/>
      <c r="AS2" s="91"/>
      <c r="AT2" s="91"/>
      <c r="AU2" s="91"/>
      <c r="AV2" s="91"/>
    </row>
    <row r="3" ht="9.75" customHeight="1">
      <c r="A3" s="2" t="s">
        <v>68</v>
      </c>
      <c r="B3" s="38">
        <v>57.5732301369863</v>
      </c>
      <c r="C3" s="38">
        <v>59.2051643835616</v>
      </c>
      <c r="D3" s="38">
        <v>59.0811612021858</v>
      </c>
      <c r="E3" s="38">
        <v>59.5369808219178</v>
      </c>
      <c r="F3" s="38">
        <v>56.7480328767123</v>
      </c>
      <c r="G3" s="38">
        <v>52.702408219178</v>
      </c>
      <c r="H3" s="38">
        <v>52.1812896174863</v>
      </c>
      <c r="I3" s="38">
        <v>52.5010958904109</v>
      </c>
      <c r="J3" s="38">
        <v>52.3887753424657</v>
      </c>
      <c r="K3" s="38">
        <v>53.8723698630137</v>
      </c>
      <c r="L3" s="38">
        <v>53.0139863387978</v>
      </c>
      <c r="M3" s="38">
        <v>52.5513999999999</v>
      </c>
      <c r="N3" s="38">
        <v>48.8220739726027</v>
      </c>
      <c r="O3" s="38">
        <v>44.0944191780821</v>
      </c>
      <c r="P3" s="38">
        <v>47.7226147540983</v>
      </c>
      <c r="Q3" s="38">
        <v>45.0790493150684</v>
      </c>
      <c r="R3" s="38">
        <v>43.9973424657534</v>
      </c>
      <c r="S3" s="38">
        <v>45.5358383561643</v>
      </c>
      <c r="T3" s="38">
        <v>46.7284726775956</v>
      </c>
      <c r="U3" s="38">
        <v>47.4264246575342</v>
      </c>
      <c r="V3" s="38">
        <v>48.7936273972602</v>
      </c>
      <c r="W3" s="38">
        <v>48.4871287671232</v>
      </c>
      <c r="X3" s="38">
        <v>48.7429043715846</v>
      </c>
      <c r="Y3" s="38">
        <v>49.576602739726</v>
      </c>
      <c r="Z3" s="38">
        <v>51.5644520547945</v>
      </c>
      <c r="AA3" s="38">
        <v>50.9552849315068</v>
      </c>
      <c r="AB3" s="38">
        <v>51.5138333333333</v>
      </c>
      <c r="AC3" s="38">
        <v>51.7873671232876</v>
      </c>
      <c r="AD3" s="38">
        <v>52.1193534246575</v>
      </c>
      <c r="AE3" s="38">
        <v>51.5951561643835</v>
      </c>
      <c r="AF3" s="38">
        <v>52.409781420765</v>
      </c>
      <c r="AG3" s="38">
        <v>53.7433178082191</v>
      </c>
      <c r="AH3" s="38">
        <v>51.8569534246575</v>
      </c>
      <c r="AI3" s="38">
        <v>52.3247780821917</v>
      </c>
      <c r="AJ3" s="38">
        <v>50.7947841530054</v>
      </c>
      <c r="AK3" s="38">
        <v>49.4536931506849</v>
      </c>
      <c r="AL3" s="38">
        <v>50.694808219178</v>
      </c>
      <c r="AM3" s="38">
        <v>52.7836301369863</v>
      </c>
      <c r="AN3" s="38">
        <v>55.0781448087431</v>
      </c>
      <c r="AO3" s="38">
        <v>56.503709589041</v>
      </c>
      <c r="AP3" s="38">
        <v>58.3986465753424</v>
      </c>
      <c r="AQ3" s="38">
        <v>62.7448712328767</v>
      </c>
      <c r="AR3" s="38">
        <v>65.6646612021858</v>
      </c>
      <c r="AS3" s="38">
        <v>66.6676931506849</v>
      </c>
      <c r="AT3" s="39">
        <v>70.4614986301369</v>
      </c>
      <c r="AU3" s="45">
        <v>0.06102265417576</v>
      </c>
      <c r="AV3" s="41">
        <v>0.21366284787655</v>
      </c>
    </row>
    <row r="4" ht="9.75" customHeight="1">
      <c r="A4" s="2" t="s">
        <v>69</v>
      </c>
      <c r="B4" s="38">
        <v>5.4868342703389</v>
      </c>
      <c r="C4" s="38">
        <v>5.99865499490411</v>
      </c>
      <c r="D4" s="38">
        <v>6.75417041775956</v>
      </c>
      <c r="E4" s="38">
        <v>7.25643749383562</v>
      </c>
      <c r="F4" s="38">
        <v>7.10593360507458</v>
      </c>
      <c r="G4" s="38">
        <v>7.25837254383397</v>
      </c>
      <c r="H4" s="38">
        <v>7.30222310308634</v>
      </c>
      <c r="I4" s="38">
        <v>7.69182374346575</v>
      </c>
      <c r="J4" s="38">
        <v>7.42285179369425</v>
      </c>
      <c r="K4" s="38">
        <v>7.82727724335069</v>
      </c>
      <c r="L4" s="38">
        <v>7.21538376914372</v>
      </c>
      <c r="M4" s="38">
        <v>6.99133564406082</v>
      </c>
      <c r="N4" s="38">
        <v>7.33867711876575</v>
      </c>
      <c r="O4" s="38">
        <v>6.90232334413644</v>
      </c>
      <c r="P4" s="38">
        <v>7.54440835663743</v>
      </c>
      <c r="Q4" s="38">
        <v>8.17837271505243</v>
      </c>
      <c r="R4" s="38">
        <v>7.67063494598375</v>
      </c>
      <c r="S4" s="38">
        <v>8.31477438943655</v>
      </c>
      <c r="T4" s="38">
        <v>9.5755707287405</v>
      </c>
      <c r="U4" s="38">
        <v>10.201128854584</v>
      </c>
      <c r="V4" s="38">
        <v>10.5079600575734</v>
      </c>
      <c r="W4" s="38">
        <v>11.0596041111048</v>
      </c>
      <c r="X4" s="38">
        <v>12.1524121777092</v>
      </c>
      <c r="Y4" s="38">
        <v>13.4147244383541</v>
      </c>
      <c r="Z4" s="38">
        <v>14.520218502415</v>
      </c>
      <c r="AA4" s="38">
        <v>15.4594627458671</v>
      </c>
      <c r="AB4" s="38">
        <v>15.986696830982</v>
      </c>
      <c r="AC4" s="38">
        <v>16.3110492243936</v>
      </c>
      <c r="AD4" s="38">
        <v>16.7804826787448</v>
      </c>
      <c r="AE4" s="38">
        <v>17.1061612687182</v>
      </c>
      <c r="AF4" s="38">
        <v>17.5787802330414</v>
      </c>
      <c r="AG4" s="38">
        <v>18.0418256696733</v>
      </c>
      <c r="AH4" s="38">
        <v>18.1765728763089</v>
      </c>
      <c r="AI4" s="38">
        <v>17.865649042573</v>
      </c>
      <c r="AJ4" s="38">
        <v>17.725982552889</v>
      </c>
      <c r="AK4" s="38">
        <v>18.1037762953707</v>
      </c>
      <c r="AL4" s="38">
        <v>18.228180659765</v>
      </c>
      <c r="AM4" s="38">
        <v>17.6781910739822</v>
      </c>
      <c r="AN4" s="38">
        <v>17.0357738778982</v>
      </c>
      <c r="AO4" s="38">
        <v>15.8664908377713</v>
      </c>
      <c r="AP4" s="38">
        <v>15.4734725078552</v>
      </c>
      <c r="AQ4" s="38">
        <v>15.4529513026226</v>
      </c>
      <c r="AR4" s="38">
        <v>15.0569273800881</v>
      </c>
      <c r="AS4" s="38">
        <v>15.1012753159213</v>
      </c>
      <c r="AT4" s="39">
        <v>15.6776202826817</v>
      </c>
      <c r="AU4" s="45">
        <v>0.03816531598568</v>
      </c>
      <c r="AV4" s="41">
        <v>0.04663294181228</v>
      </c>
    </row>
    <row r="5" ht="9.75" customHeight="1">
      <c r="A5" s="2" t="s">
        <v>71</v>
      </c>
      <c r="B5" s="38">
        <v>1.08821270959167</v>
      </c>
      <c r="C5" s="38">
        <v>1.07719231401916</v>
      </c>
      <c r="D5" s="38">
        <v>1.11913725965395</v>
      </c>
      <c r="E5" s="38">
        <v>1.22018528453025</v>
      </c>
      <c r="F5" s="38">
        <v>1.27965741925781</v>
      </c>
      <c r="G5" s="38">
        <v>1.29959786474155</v>
      </c>
      <c r="H5" s="38">
        <v>1.27345192587471</v>
      </c>
      <c r="I5" s="38">
        <v>1.35306424335446</v>
      </c>
      <c r="J5" s="38">
        <v>1.69396215541903</v>
      </c>
      <c r="K5" s="38">
        <v>2.05775075400015</v>
      </c>
      <c r="L5" s="38">
        <v>2.48046025426012</v>
      </c>
      <c r="M5" s="38">
        <v>2.6776248960168</v>
      </c>
      <c r="N5" s="38">
        <v>2.8616182571388</v>
      </c>
      <c r="O5" s="38">
        <v>2.88144572559429</v>
      </c>
      <c r="P5" s="38">
        <v>2.82694615157301</v>
      </c>
      <c r="Q5" s="38">
        <v>2.75409750583421</v>
      </c>
      <c r="R5" s="38">
        <v>2.44881560192118</v>
      </c>
      <c r="S5" s="38">
        <v>2.48881974055582</v>
      </c>
      <c r="T5" s="38">
        <v>2.51490860160958</v>
      </c>
      <c r="U5" s="38">
        <v>2.42044552953517</v>
      </c>
      <c r="V5" s="38">
        <v>2.62391972504876</v>
      </c>
      <c r="W5" s="38">
        <v>2.66060644730882</v>
      </c>
      <c r="X5" s="38">
        <v>2.56903550016551</v>
      </c>
      <c r="Y5" s="38">
        <v>2.75838549758773</v>
      </c>
      <c r="Z5" s="38">
        <v>2.93871224061151</v>
      </c>
      <c r="AA5" s="38">
        <v>2.90181497025338</v>
      </c>
      <c r="AB5" s="38">
        <v>3.15502101659255</v>
      </c>
      <c r="AC5" s="38">
        <v>3.34394029961783</v>
      </c>
      <c r="AD5" s="38">
        <v>3.62150431671694</v>
      </c>
      <c r="AE5" s="38">
        <v>3.63608862399837</v>
      </c>
      <c r="AF5" s="38">
        <v>3.69744365689626</v>
      </c>
      <c r="AG5" s="38">
        <v>3.72086215163865</v>
      </c>
      <c r="AH5" s="38">
        <v>3.84453627884303</v>
      </c>
      <c r="AI5" s="38">
        <v>4.02696914219486</v>
      </c>
      <c r="AJ5" s="38">
        <v>4.1842218174542</v>
      </c>
      <c r="AK5" s="38">
        <v>5.05324083006092</v>
      </c>
      <c r="AL5" s="38">
        <v>5.54412042538543</v>
      </c>
      <c r="AM5" s="38">
        <v>5.18110329557693</v>
      </c>
      <c r="AN5" s="38">
        <v>5.15058608773979</v>
      </c>
      <c r="AO5" s="38">
        <v>5.73483712905523</v>
      </c>
      <c r="AP5" s="38">
        <v>5.56929586431761</v>
      </c>
      <c r="AQ5" s="38">
        <v>5.6359105582622</v>
      </c>
      <c r="AR5" s="38">
        <v>5.51839397567545</v>
      </c>
      <c r="AS5" s="38">
        <v>5.62980959332466</v>
      </c>
      <c r="AT5" s="39">
        <v>5.62054467179571</v>
      </c>
      <c r="AU5" s="45">
        <v>-0.00164569006301</v>
      </c>
      <c r="AV5" s="41">
        <v>0.01671825908124</v>
      </c>
    </row>
    <row r="6" ht="9.75" customHeight="1">
      <c r="A6" s="17" t="s">
        <v>72</v>
      </c>
      <c r="B6" s="42">
        <v>64.1482771169168</v>
      </c>
      <c r="C6" s="42">
        <v>66.2810116924849</v>
      </c>
      <c r="D6" s="42">
        <v>66.9544688795993</v>
      </c>
      <c r="E6" s="42">
        <v>68.0136036002836</v>
      </c>
      <c r="F6" s="42">
        <v>65.1336239010447</v>
      </c>
      <c r="G6" s="42">
        <v>61.2603786277536</v>
      </c>
      <c r="H6" s="42">
        <v>60.7569646464473</v>
      </c>
      <c r="I6" s="42">
        <v>61.5459838772311</v>
      </c>
      <c r="J6" s="42">
        <v>61.505589291579</v>
      </c>
      <c r="K6" s="42">
        <v>63.7573978603645</v>
      </c>
      <c r="L6" s="42">
        <v>62.7098303622016</v>
      </c>
      <c r="M6" s="42">
        <v>62.2203605400776</v>
      </c>
      <c r="N6" s="42">
        <v>59.0223693485073</v>
      </c>
      <c r="O6" s="42">
        <v>53.8781882478129</v>
      </c>
      <c r="P6" s="42">
        <v>58.0939692623088</v>
      </c>
      <c r="Q6" s="42">
        <v>56.0115195359551</v>
      </c>
      <c r="R6" s="42">
        <v>54.1167930136583</v>
      </c>
      <c r="S6" s="42">
        <v>56.3394324861567</v>
      </c>
      <c r="T6" s="42">
        <v>58.8189520079457</v>
      </c>
      <c r="U6" s="42">
        <v>60.0479990416535</v>
      </c>
      <c r="V6" s="42">
        <v>61.9255071798824</v>
      </c>
      <c r="W6" s="42">
        <v>62.2073393255369</v>
      </c>
      <c r="X6" s="42">
        <v>63.4643520494594</v>
      </c>
      <c r="Y6" s="42">
        <v>65.7497126756678</v>
      </c>
      <c r="Z6" s="42">
        <v>69.023382797821</v>
      </c>
      <c r="AA6" s="42">
        <v>69.3165626476273</v>
      </c>
      <c r="AB6" s="42">
        <v>70.6555511809079</v>
      </c>
      <c r="AC6" s="42">
        <v>71.4423566472991</v>
      </c>
      <c r="AD6" s="42">
        <v>72.5213404201193</v>
      </c>
      <c r="AE6" s="42">
        <v>72.3374060571001</v>
      </c>
      <c r="AF6" s="42">
        <v>73.6860053107027</v>
      </c>
      <c r="AG6" s="42">
        <v>75.5060056295312</v>
      </c>
      <c r="AH6" s="42">
        <v>73.8780625798094</v>
      </c>
      <c r="AI6" s="42">
        <v>74.2173962669596</v>
      </c>
      <c r="AJ6" s="42">
        <v>72.7049885233487</v>
      </c>
      <c r="AK6" s="42">
        <v>72.6107102761166</v>
      </c>
      <c r="AL6" s="42">
        <v>74.4671093043285</v>
      </c>
      <c r="AM6" s="42">
        <v>75.6429245065455</v>
      </c>
      <c r="AN6" s="42">
        <v>77.2645047743811</v>
      </c>
      <c r="AO6" s="42">
        <v>78.1050375558676</v>
      </c>
      <c r="AP6" s="42">
        <v>79.4414149475152</v>
      </c>
      <c r="AQ6" s="42">
        <v>83.8337330937615</v>
      </c>
      <c r="AR6" s="42">
        <v>86.2399825579494</v>
      </c>
      <c r="AS6" s="42">
        <v>87.3987780599309</v>
      </c>
      <c r="AT6" s="42">
        <v>91.7596635846144</v>
      </c>
      <c r="AU6" s="46">
        <v>0.05312970280647</v>
      </c>
      <c r="AV6" s="44">
        <v>0.27701404690742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9"/>
      <c r="AU7" s="45"/>
      <c r="AV7" s="41"/>
    </row>
    <row r="8" ht="9.75" customHeight="1">
      <c r="A8" s="2" t="s">
        <v>73</v>
      </c>
      <c r="B8" s="38">
        <v>0.58245004950521</v>
      </c>
      <c r="C8" s="38">
        <v>0.62942876335419</v>
      </c>
      <c r="D8" s="38">
        <v>0.59672559595634</v>
      </c>
      <c r="E8" s="38">
        <v>0.6515743355576</v>
      </c>
      <c r="F8" s="38">
        <v>0.70124061884874</v>
      </c>
      <c r="G8" s="38">
        <v>0.74424172992332</v>
      </c>
      <c r="H8" s="38">
        <v>0.70768696710525</v>
      </c>
      <c r="I8" s="38">
        <v>0.73241642437781</v>
      </c>
      <c r="J8" s="38">
        <v>0.75563702435808</v>
      </c>
      <c r="K8" s="38">
        <v>0.69952057440575</v>
      </c>
      <c r="L8" s="38">
        <v>0.81007161391415</v>
      </c>
      <c r="M8" s="38">
        <v>0.8451868381709</v>
      </c>
      <c r="N8" s="38">
        <v>0.94720697419534</v>
      </c>
      <c r="O8" s="38">
        <v>1.27132784892</v>
      </c>
      <c r="P8" s="38">
        <v>1.30066024616284</v>
      </c>
      <c r="Q8" s="38">
        <v>1.34389222385836</v>
      </c>
      <c r="R8" s="38">
        <v>1.50063127372521</v>
      </c>
      <c r="S8" s="38">
        <v>1.46580037375479</v>
      </c>
      <c r="T8" s="38">
        <v>1.73292715289945</v>
      </c>
      <c r="U8" s="38">
        <v>1.83732997343918</v>
      </c>
      <c r="V8" s="38">
        <v>1.7260645985337</v>
      </c>
      <c r="W8" s="38">
        <v>1.92827732336192</v>
      </c>
      <c r="X8" s="38">
        <v>1.93844690989699</v>
      </c>
      <c r="Y8" s="38">
        <v>2.08211379823123</v>
      </c>
      <c r="Z8" s="38">
        <v>2.15467817316959</v>
      </c>
      <c r="AA8" s="38">
        <v>2.41978002294438</v>
      </c>
      <c r="AB8" s="38">
        <v>2.7914021455112</v>
      </c>
      <c r="AC8" s="38">
        <v>2.64908344774959</v>
      </c>
      <c r="AD8" s="38">
        <v>2.86290647256795</v>
      </c>
      <c r="AE8" s="38">
        <v>3.34473392215863</v>
      </c>
      <c r="AF8" s="38">
        <v>3.60962164754836</v>
      </c>
      <c r="AG8" s="38">
        <v>3.5933878469474</v>
      </c>
      <c r="AH8" s="38">
        <v>3.49373277203205</v>
      </c>
      <c r="AI8" s="38">
        <v>3.97072259662685</v>
      </c>
      <c r="AJ8" s="38">
        <v>4.33038811927213</v>
      </c>
      <c r="AK8" s="38">
        <v>4.41481657124959</v>
      </c>
      <c r="AL8" s="38">
        <v>4.46029024621096</v>
      </c>
      <c r="AM8" s="38">
        <v>4.33741457131534</v>
      </c>
      <c r="AN8" s="38">
        <v>4.25126783723552</v>
      </c>
      <c r="AO8" s="38">
        <v>4.00807551788944</v>
      </c>
      <c r="AP8" s="38">
        <v>3.87968475602599</v>
      </c>
      <c r="AQ8" s="38">
        <v>3.75244764097828</v>
      </c>
      <c r="AR8" s="38">
        <v>3.64036243887994</v>
      </c>
      <c r="AS8" s="38">
        <v>3.43789142910552</v>
      </c>
      <c r="AT8" s="39">
        <v>3.42878721914093</v>
      </c>
      <c r="AU8" s="45">
        <v>-0.00264819595031</v>
      </c>
      <c r="AV8" s="41">
        <v>0.01019889675081</v>
      </c>
    </row>
    <row r="9" ht="9.75" customHeight="1">
      <c r="A9" s="2" t="s">
        <v>307</v>
      </c>
      <c r="B9" s="38">
        <v>0.00387009999671</v>
      </c>
      <c r="C9" s="38">
        <v>0.00387009999671</v>
      </c>
      <c r="D9" s="38">
        <v>0.10292069208015</v>
      </c>
      <c r="E9" s="38">
        <v>0.15910411097595</v>
      </c>
      <c r="F9" s="38">
        <v>0.16652180263632</v>
      </c>
      <c r="G9" s="38">
        <v>0.16415674152721</v>
      </c>
      <c r="H9" s="38">
        <v>0.16874705138974</v>
      </c>
      <c r="I9" s="38">
        <v>0.1785621137372</v>
      </c>
      <c r="J9" s="38">
        <v>0.17598204707272</v>
      </c>
      <c r="K9" s="38">
        <v>0.19242997205875</v>
      </c>
      <c r="L9" s="38">
        <v>0.23532387407908</v>
      </c>
      <c r="M9" s="38">
        <v>0.25166400256399</v>
      </c>
      <c r="N9" s="38">
        <v>0.26101674422271</v>
      </c>
      <c r="O9" s="38">
        <v>0.25058897478712</v>
      </c>
      <c r="P9" s="38">
        <v>0.24036269962884</v>
      </c>
      <c r="Q9" s="38">
        <v>0.2388711720193</v>
      </c>
      <c r="R9" s="38">
        <v>0.24327878590444</v>
      </c>
      <c r="S9" s="38">
        <v>0.25445907478384</v>
      </c>
      <c r="T9" s="38">
        <v>0.26823705373388</v>
      </c>
      <c r="U9" s="38">
        <v>0.28369983031455</v>
      </c>
      <c r="V9" s="38">
        <v>0.28993499142037</v>
      </c>
      <c r="W9" s="38">
        <v>0.28821494697738</v>
      </c>
      <c r="X9" s="38">
        <v>0.28307756829571</v>
      </c>
      <c r="Y9" s="38">
        <v>0.28320747944175</v>
      </c>
      <c r="Z9" s="38">
        <v>0.30537901368752</v>
      </c>
      <c r="AA9" s="38">
        <v>0.30513301368753</v>
      </c>
      <c r="AB9" s="38">
        <v>0.30729341528937</v>
      </c>
      <c r="AC9" s="38">
        <v>0.25972230136041</v>
      </c>
      <c r="AD9" s="38">
        <v>0.27276767122295</v>
      </c>
      <c r="AE9" s="38">
        <v>0.21829506848521</v>
      </c>
      <c r="AF9" s="38">
        <v>0.31168989069904</v>
      </c>
      <c r="AG9" s="38">
        <v>0.45590073970944</v>
      </c>
      <c r="AH9" s="38">
        <v>0.58410895888286</v>
      </c>
      <c r="AI9" s="38">
        <v>0.67129076709887</v>
      </c>
      <c r="AJ9" s="38">
        <v>0.94187234969251</v>
      </c>
      <c r="AK9" s="38">
        <v>1.16519901365624</v>
      </c>
      <c r="AL9" s="38">
        <v>1.24778569858474</v>
      </c>
      <c r="AM9" s="38">
        <v>1.33650720543083</v>
      </c>
      <c r="AN9" s="38">
        <v>1.37903251361103</v>
      </c>
      <c r="AO9" s="38">
        <v>1.19126734242241</v>
      </c>
      <c r="AP9" s="38">
        <v>1.375038739676</v>
      </c>
      <c r="AQ9" s="38">
        <v>1.50733389035613</v>
      </c>
      <c r="AR9" s="38">
        <v>1.71376786879011</v>
      </c>
      <c r="AS9" s="38">
        <v>1.96266849307928</v>
      </c>
      <c r="AT9" s="39">
        <v>2.07350315719214</v>
      </c>
      <c r="AU9" s="45">
        <v>0.05647141486406</v>
      </c>
      <c r="AV9" s="41">
        <v>0.00616761669517</v>
      </c>
    </row>
    <row r="10" ht="9.75" customHeight="1">
      <c r="A10" s="2" t="s">
        <v>74</v>
      </c>
      <c r="B10" s="38">
        <v>0.00762409699352</v>
      </c>
      <c r="C10" s="38">
        <v>0.01210325397722</v>
      </c>
      <c r="D10" s="38">
        <v>0.01644206300055</v>
      </c>
      <c r="E10" s="38">
        <v>0.01886964005897</v>
      </c>
      <c r="F10" s="38">
        <v>0.03630976193165</v>
      </c>
      <c r="G10" s="38">
        <v>0.0395500031539</v>
      </c>
      <c r="H10" s="38">
        <v>0.04542951511134</v>
      </c>
      <c r="I10" s="38">
        <v>0.05670422138933</v>
      </c>
      <c r="J10" s="38">
        <v>0.07462084932411</v>
      </c>
      <c r="K10" s="38">
        <v>0.08176844025554</v>
      </c>
      <c r="L10" s="38">
        <v>0.09532594907254</v>
      </c>
      <c r="M10" s="38">
        <v>0.08577109117714</v>
      </c>
      <c r="N10" s="38">
        <v>0.12255735917089</v>
      </c>
      <c r="O10" s="38">
        <v>0.16572880839671</v>
      </c>
      <c r="P10" s="38">
        <v>0.19236263302375</v>
      </c>
      <c r="Q10" s="38">
        <v>0.24196977833195</v>
      </c>
      <c r="R10" s="38">
        <v>0.2818056851231</v>
      </c>
      <c r="S10" s="38">
        <v>0.31477990462009</v>
      </c>
      <c r="T10" s="38">
        <v>0.31591570759433</v>
      </c>
      <c r="U10" s="38">
        <v>0.32478653192409</v>
      </c>
      <c r="V10" s="38">
        <v>0.29570079249623</v>
      </c>
      <c r="W10" s="38">
        <v>0.30740911824918</v>
      </c>
      <c r="X10" s="38">
        <v>0.34728858941178</v>
      </c>
      <c r="Y10" s="38">
        <v>0.40794055650699</v>
      </c>
      <c r="Z10" s="38">
        <v>0.44551591853957</v>
      </c>
      <c r="AA10" s="38">
        <v>0.49170393704209</v>
      </c>
      <c r="AB10" s="38">
        <v>0.53585377116818</v>
      </c>
      <c r="AC10" s="38">
        <v>0.58488088543632</v>
      </c>
      <c r="AD10" s="38">
        <v>0.61267519813469</v>
      </c>
      <c r="AE10" s="38">
        <v>0.71939197098214</v>
      </c>
      <c r="AF10" s="38">
        <v>0.72278797858857</v>
      </c>
      <c r="AG10" s="38">
        <v>0.74019337824359</v>
      </c>
      <c r="AH10" s="38">
        <v>0.8942502119147</v>
      </c>
      <c r="AI10" s="38">
        <v>0.9714804365487</v>
      </c>
      <c r="AJ10" s="38">
        <v>1.06554516737112</v>
      </c>
      <c r="AK10" s="38">
        <v>1.0567758943918</v>
      </c>
      <c r="AL10" s="38">
        <v>1.07905849458665</v>
      </c>
      <c r="AM10" s="38">
        <v>1.0865098295545</v>
      </c>
      <c r="AN10" s="38">
        <v>1.34776096384543</v>
      </c>
      <c r="AO10" s="38">
        <v>1.15412046857033</v>
      </c>
      <c r="AP10" s="38">
        <v>1.41203956272311</v>
      </c>
      <c r="AQ10" s="38">
        <v>1.61945807709496</v>
      </c>
      <c r="AR10" s="38">
        <v>1.85933577300713</v>
      </c>
      <c r="AS10" s="38">
        <v>1.81350859509958</v>
      </c>
      <c r="AT10" s="39">
        <v>1.93969540564423</v>
      </c>
      <c r="AU10" s="45">
        <v>0.06958159059286</v>
      </c>
      <c r="AV10" s="41">
        <v>0.00576960667968</v>
      </c>
    </row>
    <row r="11" ht="9.75" customHeight="1">
      <c r="A11" s="2" t="s">
        <v>75</v>
      </c>
      <c r="B11" s="38">
        <v>0.12556324433778</v>
      </c>
      <c r="C11" s="38">
        <v>0.13373345544195</v>
      </c>
      <c r="D11" s="38">
        <v>0.16134962664648</v>
      </c>
      <c r="E11" s="38">
        <v>0.16082415541893</v>
      </c>
      <c r="F11" s="38">
        <v>0.16318921652804</v>
      </c>
      <c r="G11" s="38">
        <v>0.15706155819991</v>
      </c>
      <c r="H11" s="38">
        <v>0.16445868921973</v>
      </c>
      <c r="I11" s="38">
        <v>0.1904949220604</v>
      </c>
      <c r="J11" s="38">
        <v>0.24252626646064</v>
      </c>
      <c r="K11" s="38">
        <v>0.27660464698725</v>
      </c>
      <c r="L11" s="38">
        <v>0.30554580461293</v>
      </c>
      <c r="M11" s="38">
        <v>0.32842098583212</v>
      </c>
      <c r="N11" s="38">
        <v>0.34626644692807</v>
      </c>
      <c r="O11" s="38">
        <v>0.37163710246207</v>
      </c>
      <c r="P11" s="38">
        <v>0.37448122649578</v>
      </c>
      <c r="Q11" s="38">
        <v>0.38894504966959</v>
      </c>
      <c r="R11" s="38">
        <v>0.39862029966137</v>
      </c>
      <c r="S11" s="38">
        <v>0.40517796910024</v>
      </c>
      <c r="T11" s="38">
        <v>0.41468462183959</v>
      </c>
      <c r="U11" s="38">
        <v>0.38378491634064</v>
      </c>
      <c r="V11" s="38">
        <v>0.39937281910518</v>
      </c>
      <c r="W11" s="38">
        <v>0.39700775799607</v>
      </c>
      <c r="X11" s="38">
        <v>0.38981212125355</v>
      </c>
      <c r="Y11" s="38">
        <v>0.41012309687382</v>
      </c>
      <c r="Z11" s="38">
        <v>0.40195288576965</v>
      </c>
      <c r="AA11" s="38">
        <v>0.42635601630447</v>
      </c>
      <c r="AB11" s="38">
        <v>0.45392313569514</v>
      </c>
      <c r="AC11" s="38">
        <v>0.57352731895723</v>
      </c>
      <c r="AD11" s="38">
        <v>0.60599315781854</v>
      </c>
      <c r="AE11" s="38">
        <v>0.50128545235193</v>
      </c>
      <c r="AF11" s="38">
        <v>0.57499993112635</v>
      </c>
      <c r="AG11" s="38">
        <v>0.59699992849118</v>
      </c>
      <c r="AH11" s="38">
        <v>0.6029999277725</v>
      </c>
      <c r="AI11" s="38">
        <v>0.57799993076701</v>
      </c>
      <c r="AJ11" s="38">
        <v>0.61499992633514</v>
      </c>
      <c r="AK11" s="38">
        <v>0.64799992238239</v>
      </c>
      <c r="AL11" s="38">
        <v>0.67999991854942</v>
      </c>
      <c r="AM11" s="38">
        <v>0.72957760382606</v>
      </c>
      <c r="AN11" s="38">
        <v>0.87404373092324</v>
      </c>
      <c r="AO11" s="38">
        <v>1.01646112772746</v>
      </c>
      <c r="AP11" s="38">
        <v>1.08999986943951</v>
      </c>
      <c r="AQ11" s="38">
        <v>1.06009039842384</v>
      </c>
      <c r="AR11" s="38">
        <v>1.15541652827055</v>
      </c>
      <c r="AS11" s="38">
        <v>1.22232191944331</v>
      </c>
      <c r="AT11" s="39">
        <v>1.14533981417548</v>
      </c>
      <c r="AU11" s="45">
        <v>-0.06298021972179</v>
      </c>
      <c r="AV11" s="41">
        <v>0.00340680312365</v>
      </c>
    </row>
    <row r="12" ht="9.75" customHeight="1">
      <c r="A12" s="2" t="s">
        <v>77</v>
      </c>
      <c r="B12" s="38">
        <v>0.03999103329936</v>
      </c>
      <c r="C12" s="38">
        <v>0.04773123329279</v>
      </c>
      <c r="D12" s="38">
        <v>0.04577826616481</v>
      </c>
      <c r="E12" s="38">
        <v>0.04493616107294</v>
      </c>
      <c r="F12" s="38">
        <v>0.04622619440518</v>
      </c>
      <c r="G12" s="38">
        <v>0.05708397495151</v>
      </c>
      <c r="H12" s="38">
        <v>0.06175241524809</v>
      </c>
      <c r="I12" s="38">
        <v>0.06149158883665</v>
      </c>
      <c r="J12" s="38">
        <v>0.0642866610565</v>
      </c>
      <c r="K12" s="38">
        <v>0.05944903606061</v>
      </c>
      <c r="L12" s="38">
        <v>0.06368217822459</v>
      </c>
      <c r="M12" s="38">
        <v>0.07331689438216</v>
      </c>
      <c r="N12" s="38">
        <v>0.0769719888235</v>
      </c>
      <c r="O12" s="38">
        <v>0.05074131106801</v>
      </c>
      <c r="P12" s="38">
        <v>0.06829216755735</v>
      </c>
      <c r="Q12" s="38">
        <v>0.05342888051017</v>
      </c>
      <c r="R12" s="38">
        <v>0.05665396384076</v>
      </c>
      <c r="S12" s="38">
        <v>0.0563314555077</v>
      </c>
      <c r="T12" s="38">
        <v>0.05296127279957</v>
      </c>
      <c r="U12" s="38">
        <v>0.04504366385062</v>
      </c>
      <c r="V12" s="38">
        <v>0.04310861385227</v>
      </c>
      <c r="W12" s="38">
        <v>0.04042104441011</v>
      </c>
      <c r="X12" s="38">
        <v>0.0363438693908</v>
      </c>
      <c r="Y12" s="38">
        <v>0.03837849163406</v>
      </c>
      <c r="Z12" s="38">
        <v>0.04009853607705</v>
      </c>
      <c r="AA12" s="38">
        <v>0.03880850274481</v>
      </c>
      <c r="AB12" s="38">
        <v>0.03923851385556</v>
      </c>
      <c r="AC12" s="38">
        <v>0.02332810275796</v>
      </c>
      <c r="AD12" s="38">
        <v>0.03956102218861</v>
      </c>
      <c r="AE12" s="38">
        <v>0.03977602774399</v>
      </c>
      <c r="AF12" s="38">
        <v>0.0333420158718</v>
      </c>
      <c r="AG12" s="38">
        <v>0.03579842496959</v>
      </c>
      <c r="AH12" s="38">
        <v>0.04278610551921</v>
      </c>
      <c r="AI12" s="38">
        <v>0.05063380829032</v>
      </c>
      <c r="AJ12" s="38">
        <v>0.08297980798962</v>
      </c>
      <c r="AK12" s="38">
        <v>0.14675923013165</v>
      </c>
      <c r="AL12" s="38">
        <v>0.1717564713006</v>
      </c>
      <c r="AM12" s="38">
        <v>0.2588643864673</v>
      </c>
      <c r="AN12" s="38">
        <v>0.32774795044108</v>
      </c>
      <c r="AO12" s="38">
        <v>0.33611225149462</v>
      </c>
      <c r="AP12" s="38">
        <v>0.70029925202932</v>
      </c>
      <c r="AQ12" s="38">
        <v>1.09304828402801</v>
      </c>
      <c r="AR12" s="38">
        <v>1.14424781376135</v>
      </c>
      <c r="AS12" s="38">
        <v>1.17961448610271</v>
      </c>
      <c r="AT12" s="39">
        <v>1.25042991871631</v>
      </c>
      <c r="AU12" s="45">
        <v>0.06003269180655</v>
      </c>
      <c r="AV12" s="41">
        <v>0.00371939269826</v>
      </c>
    </row>
    <row r="13" ht="9.75" customHeight="1">
      <c r="A13" s="2" t="s">
        <v>78</v>
      </c>
      <c r="B13" s="38">
        <v>0.17673456651653</v>
      </c>
      <c r="C13" s="38">
        <v>0.17225402082434</v>
      </c>
      <c r="D13" s="38">
        <v>0.17755174476772</v>
      </c>
      <c r="E13" s="38">
        <v>0.1709876510442</v>
      </c>
      <c r="F13" s="38">
        <v>0.15621410724047</v>
      </c>
      <c r="G13" s="38">
        <v>0.14197900168267</v>
      </c>
      <c r="H13" s="38">
        <v>0.15936860981429</v>
      </c>
      <c r="I13" s="38">
        <v>0.18784331012513</v>
      </c>
      <c r="J13" s="38">
        <v>0.22425144130419</v>
      </c>
      <c r="K13" s="38">
        <v>0.24478382479205</v>
      </c>
      <c r="L13" s="38">
        <v>0.26620008170313</v>
      </c>
      <c r="M13" s="38">
        <v>0.27993723309553</v>
      </c>
      <c r="N13" s="38">
        <v>0.34261135248673</v>
      </c>
      <c r="O13" s="38">
        <v>0.38238738023072</v>
      </c>
      <c r="P13" s="38">
        <v>0.39774559126806</v>
      </c>
      <c r="Q13" s="38">
        <v>0.398405294106</v>
      </c>
      <c r="R13" s="38">
        <v>0.42033586075403</v>
      </c>
      <c r="S13" s="38">
        <v>0.43560125518551</v>
      </c>
      <c r="T13" s="38">
        <v>0.48898049643494</v>
      </c>
      <c r="U13" s="38">
        <v>0.49494278846843</v>
      </c>
      <c r="V13" s="38">
        <v>0.50999317734454</v>
      </c>
      <c r="W13" s="38">
        <v>0.55148924953151</v>
      </c>
      <c r="X13" s="38">
        <v>0.53068481853825</v>
      </c>
      <c r="Y13" s="38">
        <v>0.59696292449288</v>
      </c>
      <c r="Z13" s="38">
        <v>0.6840401744189</v>
      </c>
      <c r="AA13" s="38">
        <v>0.73435147437616</v>
      </c>
      <c r="AB13" s="38">
        <v>0.82690343543142</v>
      </c>
      <c r="AC13" s="38">
        <v>0.89979824923562</v>
      </c>
      <c r="AD13" s="38">
        <v>0.89979824923562</v>
      </c>
      <c r="AE13" s="38">
        <v>1.13490682403589</v>
      </c>
      <c r="AF13" s="38">
        <v>1.49799982056917</v>
      </c>
      <c r="AG13" s="38">
        <v>1.60199980811202</v>
      </c>
      <c r="AH13" s="38">
        <v>1.86299977684937</v>
      </c>
      <c r="AI13" s="38">
        <v>2.61199968713396</v>
      </c>
      <c r="AJ13" s="38">
        <v>2.91399965096032</v>
      </c>
      <c r="AK13" s="38">
        <v>3.19699961706251</v>
      </c>
      <c r="AL13" s="38">
        <v>3.88199953501303</v>
      </c>
      <c r="AM13" s="38">
        <v>4.0829995109372</v>
      </c>
      <c r="AN13" s="38">
        <v>4.04899951500973</v>
      </c>
      <c r="AO13" s="38">
        <v>4.2199994945273</v>
      </c>
      <c r="AP13" s="38">
        <v>4.32999948135147</v>
      </c>
      <c r="AQ13" s="38">
        <v>4.16899950063609</v>
      </c>
      <c r="AR13" s="38">
        <v>4.12199950626576</v>
      </c>
      <c r="AS13" s="38">
        <v>4.14499950351081</v>
      </c>
      <c r="AT13" s="39">
        <v>4.06899951261412</v>
      </c>
      <c r="AU13" s="45">
        <v>-0.01833534426987</v>
      </c>
      <c r="AV13" s="41">
        <v>0.01210320275277</v>
      </c>
    </row>
    <row r="14" ht="9.75" customHeight="1">
      <c r="A14" s="63" t="s">
        <v>80</v>
      </c>
      <c r="B14" s="38">
        <v>0.7459617743663</v>
      </c>
      <c r="C14" s="38">
        <v>0.7229561799414</v>
      </c>
      <c r="D14" s="38">
        <v>0.71658531860801</v>
      </c>
      <c r="E14" s="38">
        <v>0.88517787147026</v>
      </c>
      <c r="F14" s="38">
        <v>0.93548917142752</v>
      </c>
      <c r="G14" s="38">
        <v>0.90990351033814</v>
      </c>
      <c r="H14" s="38">
        <v>1.12483739719259</v>
      </c>
      <c r="I14" s="38">
        <v>1.23122931284295</v>
      </c>
      <c r="J14" s="38">
        <v>1.24240960172234</v>
      </c>
      <c r="K14" s="38">
        <v>1.39151595437346</v>
      </c>
      <c r="L14" s="38">
        <v>1.42856064788327</v>
      </c>
      <c r="M14" s="38">
        <v>1.44021471266542</v>
      </c>
      <c r="N14" s="38">
        <v>1.53675220702785</v>
      </c>
      <c r="O14" s="38">
        <v>1.51320909871452</v>
      </c>
      <c r="P14" s="38">
        <v>1.66924497467486</v>
      </c>
      <c r="Q14" s="38">
        <v>1.67629081246487</v>
      </c>
      <c r="R14" s="38">
        <v>1.84550018454335</v>
      </c>
      <c r="S14" s="38">
        <v>1.798306465139</v>
      </c>
      <c r="T14" s="38">
        <v>1.83595505403385</v>
      </c>
      <c r="U14" s="38">
        <v>1.8903288428386</v>
      </c>
      <c r="V14" s="38">
        <v>2.1252224120835</v>
      </c>
      <c r="W14" s="38">
        <v>2.11909475375537</v>
      </c>
      <c r="X14" s="38">
        <v>2.08585935949095</v>
      </c>
      <c r="Y14" s="38">
        <v>2.25712832030478</v>
      </c>
      <c r="Z14" s="38">
        <v>2.38742168686076</v>
      </c>
      <c r="AA14" s="38">
        <v>2.66080125051741</v>
      </c>
      <c r="AB14" s="38">
        <v>2.86869987362556</v>
      </c>
      <c r="AC14" s="38">
        <v>2.98287957246603</v>
      </c>
      <c r="AD14" s="38">
        <v>3.12854583623117</v>
      </c>
      <c r="AE14" s="38">
        <v>2.65198602274712</v>
      </c>
      <c r="AF14" s="38">
        <v>2.69437795141482</v>
      </c>
      <c r="AG14" s="38">
        <v>2.863228980901</v>
      </c>
      <c r="AH14" s="38">
        <v>2.74927603655336</v>
      </c>
      <c r="AI14" s="38">
        <v>2.44048505792679</v>
      </c>
      <c r="AJ14" s="38">
        <v>2.74074586737801</v>
      </c>
      <c r="AK14" s="38">
        <v>2.65285679524638</v>
      </c>
      <c r="AL14" s="38">
        <v>3.04605895491236</v>
      </c>
      <c r="AM14" s="38">
        <v>3.49557106953049</v>
      </c>
      <c r="AN14" s="38">
        <v>3.16114473180913</v>
      </c>
      <c r="AO14" s="38">
        <v>3.00058527995099</v>
      </c>
      <c r="AP14" s="38">
        <v>2.65430808274515</v>
      </c>
      <c r="AQ14" s="38">
        <v>2.67056250273134</v>
      </c>
      <c r="AR14" s="38">
        <v>2.84418116291855</v>
      </c>
      <c r="AS14" s="38">
        <v>2.75233771566187</v>
      </c>
      <c r="AT14" s="39">
        <v>2.76609940424018</v>
      </c>
      <c r="AU14" s="45">
        <v>0.00499999988824</v>
      </c>
      <c r="AV14" s="41">
        <v>0.00822773762047</v>
      </c>
    </row>
    <row r="15" ht="9.75" customHeight="1">
      <c r="A15" s="63" t="s">
        <v>81</v>
      </c>
      <c r="B15" s="38">
        <v>0.06847926938627</v>
      </c>
      <c r="C15" s="38">
        <v>0.07213436382761</v>
      </c>
      <c r="D15" s="38">
        <v>0.06914983999135</v>
      </c>
      <c r="E15" s="38">
        <v>0.05353638328785</v>
      </c>
      <c r="F15" s="38">
        <v>0.06106157772591</v>
      </c>
      <c r="G15" s="38">
        <v>0.07009181105157</v>
      </c>
      <c r="H15" s="38">
        <v>0.10870998100965</v>
      </c>
      <c r="I15" s="38">
        <v>0.11771554156667</v>
      </c>
      <c r="J15" s="38">
        <v>0.13427096933038</v>
      </c>
      <c r="K15" s="38">
        <v>0.08643223325991</v>
      </c>
      <c r="L15" s="38">
        <v>0.07719051906011</v>
      </c>
      <c r="M15" s="38">
        <v>0.07815451937805</v>
      </c>
      <c r="N15" s="38">
        <v>0.0825621332632</v>
      </c>
      <c r="O15" s="38">
        <v>0.09116235547811</v>
      </c>
      <c r="P15" s="38">
        <v>0.09584489449964</v>
      </c>
      <c r="Q15" s="38">
        <v>0.09933256658228</v>
      </c>
      <c r="R15" s="38">
        <v>0.09234488603266</v>
      </c>
      <c r="S15" s="38">
        <v>0.09094734992274</v>
      </c>
      <c r="T15" s="38">
        <v>0.12125344035692</v>
      </c>
      <c r="U15" s="38">
        <v>0.17178943874295</v>
      </c>
      <c r="V15" s="38">
        <v>0.23553858591102</v>
      </c>
      <c r="W15" s="38">
        <v>0.20659883815783</v>
      </c>
      <c r="X15" s="38">
        <v>0.22729391591575</v>
      </c>
      <c r="Y15" s="38">
        <v>0.22778763563983</v>
      </c>
      <c r="Z15" s="38">
        <v>0.24688012895694</v>
      </c>
      <c r="AA15" s="38">
        <v>0.23765639063144</v>
      </c>
      <c r="AB15" s="38">
        <v>0.23991242160099</v>
      </c>
      <c r="AC15" s="38">
        <v>0.25062122562043</v>
      </c>
      <c r="AD15" s="38">
        <v>0.23788214646458</v>
      </c>
      <c r="AE15" s="38">
        <v>0.29406309808353</v>
      </c>
      <c r="AF15" s="38">
        <v>0.32424306367416</v>
      </c>
      <c r="AG15" s="38">
        <v>0.34140732137664</v>
      </c>
      <c r="AH15" s="38">
        <v>0.31899835437847</v>
      </c>
      <c r="AI15" s="38">
        <v>0.30088922934417</v>
      </c>
      <c r="AJ15" s="38">
        <v>0.303821766716</v>
      </c>
      <c r="AK15" s="38">
        <v>0.32939917459199</v>
      </c>
      <c r="AL15" s="38">
        <v>0.36317269584437</v>
      </c>
      <c r="AM15" s="38">
        <v>0.37418050059855</v>
      </c>
      <c r="AN15" s="38">
        <v>0.35658664901208</v>
      </c>
      <c r="AO15" s="38">
        <v>0.41060214339453</v>
      </c>
      <c r="AP15" s="38">
        <v>0.34898636287315</v>
      </c>
      <c r="AQ15" s="38">
        <v>0.30212897322137</v>
      </c>
      <c r="AR15" s="38">
        <v>0.28434109876172</v>
      </c>
      <c r="AS15" s="38">
        <v>0.25656426598979</v>
      </c>
      <c r="AT15" s="39">
        <v>0.25719538259508</v>
      </c>
      <c r="AU15" s="45">
        <v>0.00245987717062</v>
      </c>
      <c r="AV15" s="41">
        <v>7.6502538286E-4</v>
      </c>
    </row>
    <row r="16" ht="9.75" customHeight="1">
      <c r="A16" s="17" t="s">
        <v>82</v>
      </c>
      <c r="B16" s="42">
        <v>1.75067413440168</v>
      </c>
      <c r="C16" s="42">
        <v>1.7942113706562</v>
      </c>
      <c r="D16" s="42">
        <v>1.88650314721542</v>
      </c>
      <c r="E16" s="42">
        <v>2.1450103088867</v>
      </c>
      <c r="F16" s="42">
        <v>2.26625245074381</v>
      </c>
      <c r="G16" s="42">
        <v>2.28406833082824</v>
      </c>
      <c r="H16" s="42">
        <v>2.54099062609069</v>
      </c>
      <c r="I16" s="42">
        <v>2.75645743493613</v>
      </c>
      <c r="J16" s="42">
        <v>2.91398486062897</v>
      </c>
      <c r="K16" s="42">
        <v>3.03250468219332</v>
      </c>
      <c r="L16" s="42">
        <v>3.2819006685498</v>
      </c>
      <c r="M16" s="42">
        <v>3.3826662772653</v>
      </c>
      <c r="N16" s="42">
        <v>3.71594520611828</v>
      </c>
      <c r="O16" s="42">
        <v>4.09678288005726</v>
      </c>
      <c r="P16" s="42">
        <v>4.33899443331112</v>
      </c>
      <c r="Q16" s="42">
        <v>4.44113577754251</v>
      </c>
      <c r="R16" s="42">
        <v>4.83917093958493</v>
      </c>
      <c r="S16" s="42">
        <v>4.82140384801391</v>
      </c>
      <c r="T16" s="42">
        <v>5.23091479969254</v>
      </c>
      <c r="U16" s="42">
        <v>5.43170598591907</v>
      </c>
      <c r="V16" s="42">
        <v>5.62493599074679</v>
      </c>
      <c r="W16" s="42">
        <v>5.83851303243936</v>
      </c>
      <c r="X16" s="42">
        <v>5.83880715219379</v>
      </c>
      <c r="Y16" s="42">
        <v>6.30364230312534</v>
      </c>
      <c r="Z16" s="42">
        <v>6.66596651747998</v>
      </c>
      <c r="AA16" s="42">
        <v>7.31459060824831</v>
      </c>
      <c r="AB16" s="42">
        <v>8.06322671217742</v>
      </c>
      <c r="AC16" s="42">
        <v>8.22384110358358</v>
      </c>
      <c r="AD16" s="42">
        <v>8.66012975386412</v>
      </c>
      <c r="AE16" s="42">
        <v>8.90443838658843</v>
      </c>
      <c r="AF16" s="42">
        <v>9.76906229949226</v>
      </c>
      <c r="AG16" s="42">
        <v>10.2289164287508</v>
      </c>
      <c r="AH16" s="42">
        <v>10.5491521439025</v>
      </c>
      <c r="AI16" s="42">
        <v>11.5955015137366</v>
      </c>
      <c r="AJ16" s="42">
        <v>12.9943526557148</v>
      </c>
      <c r="AK16" s="42">
        <v>13.6108062187125</v>
      </c>
      <c r="AL16" s="42">
        <v>14.9301220150021</v>
      </c>
      <c r="AM16" s="42">
        <v>15.7016246776602</v>
      </c>
      <c r="AN16" s="42">
        <v>15.7465838918872</v>
      </c>
      <c r="AO16" s="42">
        <v>15.337223625977</v>
      </c>
      <c r="AP16" s="42">
        <v>15.7903561068637</v>
      </c>
      <c r="AQ16" s="42">
        <v>16.17406926747</v>
      </c>
      <c r="AR16" s="42">
        <v>16.7636521906551</v>
      </c>
      <c r="AS16" s="42">
        <v>16.7699064079928</v>
      </c>
      <c r="AT16" s="42">
        <v>16.9300498143184</v>
      </c>
      <c r="AU16" s="46">
        <v>0.00954945106059</v>
      </c>
      <c r="AV16" s="44">
        <v>0.05035828053951</v>
      </c>
    </row>
    <row r="17" ht="9.7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9"/>
      <c r="AU17" s="45"/>
      <c r="AV17" s="41"/>
    </row>
    <row r="18" ht="9.75" customHeight="1">
      <c r="A18" s="63" t="s">
        <v>83</v>
      </c>
      <c r="B18" s="47" t="s">
        <v>143</v>
      </c>
      <c r="C18" s="47" t="s">
        <v>143</v>
      </c>
      <c r="D18" s="47" t="s">
        <v>143</v>
      </c>
      <c r="E18" s="47" t="s">
        <v>143</v>
      </c>
      <c r="F18" s="47" t="s">
        <v>143</v>
      </c>
      <c r="G18" s="47" t="s">
        <v>143</v>
      </c>
      <c r="H18" s="47" t="s">
        <v>143</v>
      </c>
      <c r="I18" s="47" t="s">
        <v>143</v>
      </c>
      <c r="J18" s="47" t="s">
        <v>143</v>
      </c>
      <c r="K18" s="47" t="s">
        <v>143</v>
      </c>
      <c r="L18" s="47" t="s">
        <v>143</v>
      </c>
      <c r="M18" s="47" t="s">
        <v>143</v>
      </c>
      <c r="N18" s="47" t="s">
        <v>143</v>
      </c>
      <c r="O18" s="47" t="s">
        <v>143</v>
      </c>
      <c r="P18" s="47" t="s">
        <v>143</v>
      </c>
      <c r="Q18" s="38">
        <v>1.23195264902371</v>
      </c>
      <c r="R18" s="38">
        <v>1.19080000189925</v>
      </c>
      <c r="S18" s="38">
        <v>1.09448529586328</v>
      </c>
      <c r="T18" s="38">
        <v>1.03910314373381</v>
      </c>
      <c r="U18" s="38">
        <v>0.9719029427266</v>
      </c>
      <c r="V18" s="38">
        <v>0.86683235432372</v>
      </c>
      <c r="W18" s="38">
        <v>0.75300588355394</v>
      </c>
      <c r="X18" s="38">
        <v>0.68982477609219</v>
      </c>
      <c r="Y18" s="38">
        <v>0.59540000094963</v>
      </c>
      <c r="Z18" s="38">
        <v>0.560376471482</v>
      </c>
      <c r="AA18" s="38">
        <v>0.57788823621581</v>
      </c>
      <c r="AB18" s="38">
        <v>0.55009495736175</v>
      </c>
      <c r="AC18" s="38">
        <v>0.52532040279141</v>
      </c>
      <c r="AD18" s="38">
        <v>0.49027818415555</v>
      </c>
      <c r="AE18" s="38">
        <v>0.52532040279141</v>
      </c>
      <c r="AF18" s="38">
        <v>0.4939309798655</v>
      </c>
      <c r="AG18" s="38">
        <v>0.48558502989351</v>
      </c>
      <c r="AH18" s="38">
        <v>0.45033422661405</v>
      </c>
      <c r="AI18" s="38">
        <v>0.44897842647445</v>
      </c>
      <c r="AJ18" s="38">
        <v>0.4362068918614</v>
      </c>
      <c r="AK18" s="38">
        <v>0.50189593315343</v>
      </c>
      <c r="AL18" s="38">
        <v>0.59219534800334</v>
      </c>
      <c r="AM18" s="38">
        <v>0.94844593386565</v>
      </c>
      <c r="AN18" s="38">
        <v>1.42649651324432</v>
      </c>
      <c r="AO18" s="38">
        <v>1.42919641110301</v>
      </c>
      <c r="AP18" s="38">
        <v>1.45984199938718</v>
      </c>
      <c r="AQ18" s="38">
        <v>1.432584937579</v>
      </c>
      <c r="AR18" s="38">
        <v>1.50557313567838</v>
      </c>
      <c r="AS18" s="38">
        <v>1.56687390544024</v>
      </c>
      <c r="AT18" s="39">
        <v>1.63968782320344</v>
      </c>
      <c r="AU18" s="45">
        <v>0.04647082090378</v>
      </c>
      <c r="AV18" s="41">
        <v>0.00487723667175</v>
      </c>
    </row>
    <row r="19" ht="9.75" customHeight="1">
      <c r="A19" s="63" t="s">
        <v>84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38">
        <v>0.0</v>
      </c>
      <c r="J19" s="38">
        <v>0.0</v>
      </c>
      <c r="K19" s="38">
        <v>0.0</v>
      </c>
      <c r="L19" s="38">
        <v>0.0</v>
      </c>
      <c r="M19" s="38">
        <v>0.0</v>
      </c>
      <c r="N19" s="38">
        <v>0.0</v>
      </c>
      <c r="O19" s="38">
        <v>0.0</v>
      </c>
      <c r="P19" s="38">
        <v>0.02240669233828</v>
      </c>
      <c r="Q19" s="38">
        <v>0.10857780546332</v>
      </c>
      <c r="R19" s="38">
        <v>0.18415225817689</v>
      </c>
      <c r="S19" s="38">
        <v>0.23467856368953</v>
      </c>
      <c r="T19" s="38">
        <v>0.23114272096333</v>
      </c>
      <c r="U19" s="38">
        <v>0.29724518030304</v>
      </c>
      <c r="V19" s="38">
        <v>0.30348034140886</v>
      </c>
      <c r="W19" s="38">
        <v>0.38133230948451</v>
      </c>
      <c r="X19" s="38">
        <v>0.39612430329412</v>
      </c>
      <c r="Y19" s="38">
        <v>0.43576120600986</v>
      </c>
      <c r="Z19" s="38">
        <v>0.47214904546741</v>
      </c>
      <c r="AA19" s="38">
        <v>0.51123418488428</v>
      </c>
      <c r="AB19" s="38">
        <v>0.61951613333146</v>
      </c>
      <c r="AC19" s="38">
        <v>0.76046188769923</v>
      </c>
      <c r="AD19" s="38">
        <v>0.73195004423885</v>
      </c>
      <c r="AE19" s="38">
        <v>0.75035414406731</v>
      </c>
      <c r="AF19" s="38">
        <v>0.78666637977878</v>
      </c>
      <c r="AG19" s="38">
        <v>0.81099013220722</v>
      </c>
      <c r="AH19" s="38">
        <v>0.81101849800839</v>
      </c>
      <c r="AI19" s="38">
        <v>0.7706076367774</v>
      </c>
      <c r="AJ19" s="38">
        <v>0.90992546267895</v>
      </c>
      <c r="AK19" s="38">
        <v>1.01078390202106</v>
      </c>
      <c r="AL19" s="38">
        <v>1.00759763611594</v>
      </c>
      <c r="AM19" s="38">
        <v>0.89237517365339</v>
      </c>
      <c r="AN19" s="38">
        <v>0.97362316497829</v>
      </c>
      <c r="AO19" s="38">
        <v>0.81538356620508</v>
      </c>
      <c r="AP19" s="38">
        <v>0.79482256084479</v>
      </c>
      <c r="AQ19" s="38">
        <v>0.63769189134267</v>
      </c>
      <c r="AR19" s="38">
        <v>0.55510698695614</v>
      </c>
      <c r="AS19" s="38">
        <v>0.4687212152081</v>
      </c>
      <c r="AT19" s="39">
        <v>0.44619801849152</v>
      </c>
      <c r="AU19" s="45">
        <v>-0.04805243760347</v>
      </c>
      <c r="AV19" s="41">
        <v>0.0013272119686</v>
      </c>
    </row>
    <row r="20" ht="9.75" customHeight="1">
      <c r="A20" s="63" t="s">
        <v>156</v>
      </c>
      <c r="B20" s="38">
        <v>1.06900762131409</v>
      </c>
      <c r="C20" s="38">
        <v>1.33496949331038</v>
      </c>
      <c r="D20" s="38">
        <v>1.590017483584</v>
      </c>
      <c r="E20" s="38">
        <v>1.79174879570012</v>
      </c>
      <c r="F20" s="38">
        <v>1.88065359284682</v>
      </c>
      <c r="G20" s="38">
        <v>1.71144422076834</v>
      </c>
      <c r="H20" s="38">
        <v>1.79746700355804</v>
      </c>
      <c r="I20" s="38">
        <v>1.82819223733583</v>
      </c>
      <c r="J20" s="38">
        <v>1.95504551500584</v>
      </c>
      <c r="K20" s="38">
        <v>1.96117317333397</v>
      </c>
      <c r="L20" s="38">
        <v>1.78717493435003</v>
      </c>
      <c r="M20" s="38">
        <v>1.85216535675991</v>
      </c>
      <c r="N20" s="38">
        <v>1.6617779374772</v>
      </c>
      <c r="O20" s="38">
        <v>1.77702091515708</v>
      </c>
      <c r="P20" s="38">
        <v>1.86361499003039</v>
      </c>
      <c r="Q20" s="38">
        <v>1.68585855967897</v>
      </c>
      <c r="R20" s="38">
        <v>1.61479922362822</v>
      </c>
      <c r="S20" s="38">
        <v>1.79078127070094</v>
      </c>
      <c r="T20" s="38">
        <v>1.61081604010853</v>
      </c>
      <c r="U20" s="38">
        <v>1.52223933204018</v>
      </c>
      <c r="V20" s="38">
        <v>1.54083731257994</v>
      </c>
      <c r="W20" s="38">
        <v>1.42226174879178</v>
      </c>
      <c r="X20" s="38">
        <v>1.43938876236254</v>
      </c>
      <c r="Y20" s="38">
        <v>1.43677462377945</v>
      </c>
      <c r="Z20" s="38">
        <v>1.50632892094259</v>
      </c>
      <c r="AA20" s="38">
        <v>1.55406015423537</v>
      </c>
      <c r="AB20" s="38">
        <v>1.67846495334038</v>
      </c>
      <c r="AC20" s="38">
        <v>1.65479025692758</v>
      </c>
      <c r="AD20" s="38">
        <v>1.6165192680712</v>
      </c>
      <c r="AE20" s="38">
        <v>1.72660211242213</v>
      </c>
      <c r="AF20" s="38">
        <v>1.62850553405981</v>
      </c>
      <c r="AG20" s="38">
        <v>1.64844759304408</v>
      </c>
      <c r="AH20" s="38">
        <v>1.64414748193662</v>
      </c>
      <c r="AI20" s="38">
        <v>1.71155172354603</v>
      </c>
      <c r="AJ20" s="38">
        <v>1.57942222717057</v>
      </c>
      <c r="AK20" s="38">
        <v>1.52913456020099</v>
      </c>
      <c r="AL20" s="38">
        <v>1.51060452141673</v>
      </c>
      <c r="AM20" s="38">
        <v>1.38373877342451</v>
      </c>
      <c r="AN20" s="38">
        <v>1.25692409806338</v>
      </c>
      <c r="AO20" s="38">
        <v>1.17820163269911</v>
      </c>
      <c r="AP20" s="38">
        <v>1.02825460832649</v>
      </c>
      <c r="AQ20" s="38">
        <v>0.9673818054782</v>
      </c>
      <c r="AR20" s="38">
        <v>0.87217953438613</v>
      </c>
      <c r="AS20" s="38">
        <v>0.79532876992436</v>
      </c>
      <c r="AT20" s="39">
        <v>0.74713441466531</v>
      </c>
      <c r="AU20" s="45">
        <v>-0.06059677153826</v>
      </c>
      <c r="AV20" s="41">
        <v>0.00222234474495</v>
      </c>
    </row>
    <row r="21" ht="9.75" customHeight="1">
      <c r="A21" s="63" t="s">
        <v>85</v>
      </c>
      <c r="B21" s="38">
        <v>1.16298501513413</v>
      </c>
      <c r="C21" s="38">
        <v>1.18504480696119</v>
      </c>
      <c r="D21" s="38">
        <v>1.25252301207175</v>
      </c>
      <c r="E21" s="38">
        <v>1.35651774569487</v>
      </c>
      <c r="F21" s="38">
        <v>1.3540404675848</v>
      </c>
      <c r="G21" s="38">
        <v>1.29057177048338</v>
      </c>
      <c r="H21" s="38">
        <v>1.38301293188585</v>
      </c>
      <c r="I21" s="38">
        <v>1.21656539783917</v>
      </c>
      <c r="J21" s="38">
        <v>1.21511415655828</v>
      </c>
      <c r="K21" s="38">
        <v>1.18556706895082</v>
      </c>
      <c r="L21" s="38">
        <v>1.10026403107005</v>
      </c>
      <c r="M21" s="38">
        <v>1.23640904255098</v>
      </c>
      <c r="N21" s="38">
        <v>1.26951952833541</v>
      </c>
      <c r="O21" s="38">
        <v>1.13834164408408</v>
      </c>
      <c r="P21" s="38">
        <v>1.20150883268909</v>
      </c>
      <c r="Q21" s="38">
        <v>1.24041613232975</v>
      </c>
      <c r="R21" s="38">
        <v>1.39001415073711</v>
      </c>
      <c r="S21" s="38">
        <v>1.42460360852754</v>
      </c>
      <c r="T21" s="38">
        <v>1.44396445954724</v>
      </c>
      <c r="U21" s="38">
        <v>1.48001421909</v>
      </c>
      <c r="V21" s="38">
        <v>1.50823716457333</v>
      </c>
      <c r="W21" s="38">
        <v>1.51697003209004</v>
      </c>
      <c r="X21" s="38">
        <v>1.57956593745092</v>
      </c>
      <c r="Y21" s="38">
        <v>1.68582010640681</v>
      </c>
      <c r="Z21" s="38">
        <v>1.77870648106517</v>
      </c>
      <c r="AA21" s="38">
        <v>1.75731453753457</v>
      </c>
      <c r="AB21" s="38">
        <v>1.75432683602996</v>
      </c>
      <c r="AC21" s="38">
        <v>1.70875665132618</v>
      </c>
      <c r="AD21" s="38">
        <v>1.68585855967897</v>
      </c>
      <c r="AE21" s="38">
        <v>1.54997504868329</v>
      </c>
      <c r="AF21" s="38">
        <v>1.47112264242058</v>
      </c>
      <c r="AG21" s="38">
        <v>1.35184742940715</v>
      </c>
      <c r="AH21" s="38">
        <v>1.29691351000938</v>
      </c>
      <c r="AI21" s="38">
        <v>1.23144431839833</v>
      </c>
      <c r="AJ21" s="38">
        <v>1.14638641709687</v>
      </c>
      <c r="AK21" s="38">
        <v>1.07062016297939</v>
      </c>
      <c r="AL21" s="38">
        <v>0.9737601602839</v>
      </c>
      <c r="AM21" s="38">
        <v>0.86082407290763</v>
      </c>
      <c r="AN21" s="38">
        <v>0.81856187415191</v>
      </c>
      <c r="AO21" s="38">
        <v>0.71067245115146</v>
      </c>
      <c r="AP21" s="38">
        <v>0.7455124256346</v>
      </c>
      <c r="AQ21" s="38">
        <v>0.74935445611666</v>
      </c>
      <c r="AR21" s="38">
        <v>0.76104791072824</v>
      </c>
      <c r="AS21" s="38">
        <v>0.68600692764776</v>
      </c>
      <c r="AT21" s="39">
        <v>0.63405577360326</v>
      </c>
      <c r="AU21" s="45">
        <v>-0.07572977989912</v>
      </c>
      <c r="AV21" s="41">
        <v>0.00188599328976</v>
      </c>
    </row>
    <row r="22" ht="9.75" customHeight="1">
      <c r="A22" s="63" t="s">
        <v>86</v>
      </c>
      <c r="B22" s="47" t="s">
        <v>143</v>
      </c>
      <c r="C22" s="47" t="s">
        <v>143</v>
      </c>
      <c r="D22" s="47" t="s">
        <v>143</v>
      </c>
      <c r="E22" s="47" t="s">
        <v>143</v>
      </c>
      <c r="F22" s="47" t="s">
        <v>143</v>
      </c>
      <c r="G22" s="47" t="s">
        <v>143</v>
      </c>
      <c r="H22" s="47" t="s">
        <v>143</v>
      </c>
      <c r="I22" s="47" t="s">
        <v>143</v>
      </c>
      <c r="J22" s="47" t="s">
        <v>143</v>
      </c>
      <c r="K22" s="47" t="s">
        <v>143</v>
      </c>
      <c r="L22" s="47" t="s">
        <v>143</v>
      </c>
      <c r="M22" s="47" t="s">
        <v>143</v>
      </c>
      <c r="N22" s="47" t="s">
        <v>143</v>
      </c>
      <c r="O22" s="47" t="s">
        <v>143</v>
      </c>
      <c r="P22" s="47" t="s">
        <v>143</v>
      </c>
      <c r="Q22" s="38">
        <v>0.47807117723308</v>
      </c>
      <c r="R22" s="38">
        <v>0.50784117728056</v>
      </c>
      <c r="S22" s="38">
        <v>0.5516205891151</v>
      </c>
      <c r="T22" s="38">
        <v>0.61996910256387</v>
      </c>
      <c r="U22" s="38">
        <v>0.58664411858272</v>
      </c>
      <c r="V22" s="38">
        <v>0.62166764805035</v>
      </c>
      <c r="W22" s="38">
        <v>0.6917147069856</v>
      </c>
      <c r="X22" s="38">
        <v>0.70728869447427</v>
      </c>
      <c r="Y22" s="38">
        <v>0.58664411858272</v>
      </c>
      <c r="Z22" s="38">
        <v>0.39401470651078</v>
      </c>
      <c r="AA22" s="38">
        <v>0.51659705964747</v>
      </c>
      <c r="AB22" s="38">
        <v>0.378498035363</v>
      </c>
      <c r="AC22" s="38">
        <v>0.55319699817643</v>
      </c>
      <c r="AD22" s="38">
        <v>0.44237467064674</v>
      </c>
      <c r="AE22" s="38">
        <v>0.59643687399747</v>
      </c>
      <c r="AF22" s="38">
        <v>0.7440905861389</v>
      </c>
      <c r="AG22" s="38">
        <v>0.83029116979504</v>
      </c>
      <c r="AH22" s="38">
        <v>0.82251034246949</v>
      </c>
      <c r="AI22" s="38">
        <v>1.07630195758289</v>
      </c>
      <c r="AJ22" s="38">
        <v>1.18682257346568</v>
      </c>
      <c r="AK22" s="38">
        <v>1.22779360790069</v>
      </c>
      <c r="AL22" s="38">
        <v>1.26092586685807</v>
      </c>
      <c r="AM22" s="38">
        <v>1.46023601766315</v>
      </c>
      <c r="AN22" s="38">
        <v>1.63359239337145</v>
      </c>
      <c r="AO22" s="38">
        <v>1.58765161817783</v>
      </c>
      <c r="AP22" s="38">
        <v>1.54060626210544</v>
      </c>
      <c r="AQ22" s="38">
        <v>1.69032309506316</v>
      </c>
      <c r="AR22" s="38">
        <v>1.77332120468803</v>
      </c>
      <c r="AS22" s="38">
        <v>1.80063845287191</v>
      </c>
      <c r="AT22" s="39">
        <v>1.8625775647354</v>
      </c>
      <c r="AU22" s="45">
        <v>0.03439841791987</v>
      </c>
      <c r="AV22" s="41">
        <v>0.00554022053257</v>
      </c>
    </row>
    <row r="23" ht="9.75" customHeight="1">
      <c r="A23" s="63" t="s">
        <v>161</v>
      </c>
      <c r="B23" s="38">
        <v>2.58134689961759</v>
      </c>
      <c r="C23" s="38">
        <v>3.56727123490787</v>
      </c>
      <c r="D23" s="38">
        <v>4.74239359022606</v>
      </c>
      <c r="E23" s="38">
        <v>5.78194399993678</v>
      </c>
      <c r="F23" s="38">
        <v>6.85490468233355</v>
      </c>
      <c r="G23" s="38">
        <v>7.42498869255951</v>
      </c>
      <c r="H23" s="38">
        <v>7.91244494851596</v>
      </c>
      <c r="I23" s="38">
        <v>7.96029067051509</v>
      </c>
      <c r="J23" s="38">
        <v>7.28691702707499</v>
      </c>
      <c r="K23" s="38">
        <v>7.64229512781884</v>
      </c>
      <c r="L23" s="38">
        <v>7.36928543929293</v>
      </c>
      <c r="M23" s="38">
        <v>6.86156852963769</v>
      </c>
      <c r="N23" s="38">
        <v>5.86589222268281</v>
      </c>
      <c r="O23" s="38">
        <v>6.24751938049052</v>
      </c>
      <c r="P23" s="38">
        <v>6.30752287135337</v>
      </c>
      <c r="Q23" s="38">
        <v>6.6224826909941</v>
      </c>
      <c r="R23" s="38">
        <v>6.05337387793459</v>
      </c>
      <c r="S23" s="38">
        <v>6.06605144109857</v>
      </c>
      <c r="T23" s="38">
        <v>5.33952866392873</v>
      </c>
      <c r="U23" s="38">
        <v>5.85272706093561</v>
      </c>
      <c r="V23" s="38">
        <v>5.90506264220225</v>
      </c>
      <c r="W23" s="38">
        <v>6.67181141433083</v>
      </c>
      <c r="X23" s="38">
        <v>6.69742743698632</v>
      </c>
      <c r="Y23" s="38">
        <v>6.85051629508448</v>
      </c>
      <c r="Z23" s="38">
        <v>6.4710833309013</v>
      </c>
      <c r="AA23" s="38">
        <v>6.55901360874371</v>
      </c>
      <c r="AB23" s="38">
        <v>7.40340512795049</v>
      </c>
      <c r="AC23" s="38">
        <v>6.56941571185261</v>
      </c>
      <c r="AD23" s="38">
        <v>6.26604812665325</v>
      </c>
      <c r="AE23" s="38">
        <v>5.82696560245498</v>
      </c>
      <c r="AF23" s="38">
        <v>5.60665097702917</v>
      </c>
      <c r="AG23" s="38">
        <v>6.03996491689578</v>
      </c>
      <c r="AH23" s="38">
        <v>5.83379198262019</v>
      </c>
      <c r="AI23" s="38">
        <v>5.61664808022194</v>
      </c>
      <c r="AJ23" s="38">
        <v>6.60503683112027</v>
      </c>
      <c r="AK23" s="38">
        <v>6.05117968431006</v>
      </c>
      <c r="AL23" s="38">
        <v>5.95682935845513</v>
      </c>
      <c r="AM23" s="38">
        <v>5.8580093789206</v>
      </c>
      <c r="AN23" s="38">
        <v>6.42884568468482</v>
      </c>
      <c r="AO23" s="38">
        <v>6.06726953887574</v>
      </c>
      <c r="AP23" s="38">
        <v>6.82183027216837</v>
      </c>
      <c r="AQ23" s="38">
        <v>6.21116889327246</v>
      </c>
      <c r="AR23" s="38">
        <v>6.16091011096458</v>
      </c>
      <c r="AS23" s="38">
        <v>6.64253572835711</v>
      </c>
      <c r="AT23" s="39">
        <v>5.39722075802345</v>
      </c>
      <c r="AU23" s="45">
        <v>-0.1874758452177</v>
      </c>
      <c r="AV23" s="41">
        <v>0.01605398580432</v>
      </c>
    </row>
    <row r="24" ht="9.75" customHeight="1">
      <c r="A24" s="63" t="s">
        <v>87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0.25693163867062</v>
      </c>
      <c r="J24" s="38">
        <v>1.37399300161056</v>
      </c>
      <c r="K24" s="38">
        <v>1.9998741733011</v>
      </c>
      <c r="L24" s="38">
        <v>2.42067323591418</v>
      </c>
      <c r="M24" s="38">
        <v>2.414082375727</v>
      </c>
      <c r="N24" s="38">
        <v>2.31818989803069</v>
      </c>
      <c r="O24" s="38">
        <v>2.28464903139251</v>
      </c>
      <c r="P24" s="38">
        <v>2.5051539706633</v>
      </c>
      <c r="Q24" s="38">
        <v>2.53351796173665</v>
      </c>
      <c r="R24" s="38">
        <v>2.52427272285562</v>
      </c>
      <c r="S24" s="38">
        <v>2.72369037546399</v>
      </c>
      <c r="T24" s="38">
        <v>2.73350925621612</v>
      </c>
      <c r="U24" s="38">
        <v>2.78045184208244</v>
      </c>
      <c r="V24" s="38">
        <v>2.46514619512807</v>
      </c>
      <c r="W24" s="38">
        <v>2.42139256460968</v>
      </c>
      <c r="X24" s="38">
        <v>2.49271772037028</v>
      </c>
      <c r="Y24" s="38">
        <v>2.39989200907239</v>
      </c>
      <c r="Z24" s="38">
        <v>2.59705210334935</v>
      </c>
      <c r="AA24" s="38">
        <v>2.69111703382499</v>
      </c>
      <c r="AB24" s="38">
        <v>3.60930002038561</v>
      </c>
      <c r="AC24" s="38">
        <v>4.15551987146986</v>
      </c>
      <c r="AD24" s="38">
        <v>4.27549297136795</v>
      </c>
      <c r="AE24" s="38">
        <v>4.69045369323766</v>
      </c>
      <c r="AF24" s="38">
        <v>4.80007098594205</v>
      </c>
      <c r="AG24" s="38">
        <v>5.21452973445912</v>
      </c>
      <c r="AH24" s="38">
        <v>6.33739624739413</v>
      </c>
      <c r="AI24" s="38">
        <v>7.07497280510088</v>
      </c>
      <c r="AJ24" s="38">
        <v>7.63982268885429</v>
      </c>
      <c r="AK24" s="38">
        <v>8.30548595593944</v>
      </c>
      <c r="AL24" s="38">
        <v>8.5788793014522</v>
      </c>
      <c r="AM24" s="38">
        <v>8.73770801181227</v>
      </c>
      <c r="AN24" s="38">
        <v>9.65945829723426</v>
      </c>
      <c r="AO24" s="38">
        <v>10.0999306740475</v>
      </c>
      <c r="AP24" s="38">
        <v>10.3767328036374</v>
      </c>
      <c r="AQ24" s="38">
        <v>9.79776903696174</v>
      </c>
      <c r="AR24" s="38">
        <v>11.0697933415695</v>
      </c>
      <c r="AS24" s="38">
        <v>10.5214315854044</v>
      </c>
      <c r="AT24" s="39">
        <v>10.5286070410558</v>
      </c>
      <c r="AU24" s="45">
        <v>6.8198470399E-4</v>
      </c>
      <c r="AV24" s="41">
        <v>0.03131724894047</v>
      </c>
    </row>
    <row r="25" ht="9.75" customHeight="1">
      <c r="A25" s="63" t="s">
        <v>162</v>
      </c>
      <c r="B25" s="38">
        <v>0.47322722737577</v>
      </c>
      <c r="C25" s="38">
        <v>0.4880626106965</v>
      </c>
      <c r="D25" s="38">
        <v>0.51492508756348</v>
      </c>
      <c r="E25" s="38">
        <v>0.52353852733303</v>
      </c>
      <c r="F25" s="38">
        <v>0.50687559679163</v>
      </c>
      <c r="G25" s="38">
        <v>0.52149597455699</v>
      </c>
      <c r="H25" s="38">
        <v>0.56638543360355</v>
      </c>
      <c r="I25" s="38">
        <v>0.59771544393668</v>
      </c>
      <c r="J25" s="38">
        <v>0.64114656612201</v>
      </c>
      <c r="K25" s="38">
        <v>0.57492485506715</v>
      </c>
      <c r="L25" s="38">
        <v>0.48705073345844</v>
      </c>
      <c r="M25" s="38">
        <v>0.43398871352021</v>
      </c>
      <c r="N25" s="38">
        <v>0.40034034410435</v>
      </c>
      <c r="O25" s="38">
        <v>0.39109510522332</v>
      </c>
      <c r="P25" s="38">
        <v>0.42840738078361</v>
      </c>
      <c r="Q25" s="38">
        <v>0.4444164829558</v>
      </c>
      <c r="R25" s="38">
        <v>0.40335042187957</v>
      </c>
      <c r="S25" s="38">
        <v>0.40517796910024</v>
      </c>
      <c r="T25" s="38">
        <v>0.40096186289557</v>
      </c>
      <c r="U25" s="38">
        <v>0.37228211912819</v>
      </c>
      <c r="V25" s="38">
        <v>0.2555341025607</v>
      </c>
      <c r="W25" s="38">
        <v>0.28574238309059</v>
      </c>
      <c r="X25" s="38">
        <v>0.27198937063264</v>
      </c>
      <c r="Y25" s="38">
        <v>0.35164158581239</v>
      </c>
      <c r="Z25" s="38">
        <v>0.32981852194204</v>
      </c>
      <c r="AA25" s="38">
        <v>0.33734371638009</v>
      </c>
      <c r="AB25" s="38">
        <v>0.34767896293324</v>
      </c>
      <c r="AC25" s="38">
        <v>0.3444388997074</v>
      </c>
      <c r="AD25" s="38">
        <v>0.3491690219256</v>
      </c>
      <c r="AE25" s="38">
        <v>0.33347361638338</v>
      </c>
      <c r="AF25" s="38">
        <v>0.354433133351</v>
      </c>
      <c r="AG25" s="38">
        <v>0.37529219690341</v>
      </c>
      <c r="AH25" s="38">
        <v>0.38356991078527</v>
      </c>
      <c r="AI25" s="38">
        <v>0.38819253022578</v>
      </c>
      <c r="AJ25" s="38">
        <v>0.42085776158758</v>
      </c>
      <c r="AK25" s="38">
        <v>0.41757850232034</v>
      </c>
      <c r="AL25" s="38">
        <v>0.41714867608109</v>
      </c>
      <c r="AM25" s="38">
        <v>0.41890598229941</v>
      </c>
      <c r="AN25" s="38">
        <v>0.39558625116899</v>
      </c>
      <c r="AO25" s="38">
        <v>0.39559933500888</v>
      </c>
      <c r="AP25" s="38">
        <v>0.39700384488264</v>
      </c>
      <c r="AQ25" s="38">
        <v>0.41386823400666</v>
      </c>
      <c r="AR25" s="38">
        <v>0.4188420224191</v>
      </c>
      <c r="AS25" s="38">
        <v>0.41099759042557</v>
      </c>
      <c r="AT25" s="39">
        <v>0.40265313402956</v>
      </c>
      <c r="AU25" s="45">
        <v>-0.02030293270946</v>
      </c>
      <c r="AV25" s="41">
        <v>0.00119768816512</v>
      </c>
    </row>
    <row r="26" ht="9.75" customHeight="1">
      <c r="A26" s="63" t="s">
        <v>88</v>
      </c>
      <c r="B26" s="38">
        <v>2.25755833141553</v>
      </c>
      <c r="C26" s="38">
        <v>2.41257733683939</v>
      </c>
      <c r="D26" s="38">
        <v>2.46109104936648</v>
      </c>
      <c r="E26" s="38">
        <v>2.61274750889157</v>
      </c>
      <c r="F26" s="38">
        <v>2.696599675487</v>
      </c>
      <c r="G26" s="38">
        <v>2.92923568640049</v>
      </c>
      <c r="H26" s="38">
        <v>3.18646751042301</v>
      </c>
      <c r="I26" s="38">
        <v>3.38375743045881</v>
      </c>
      <c r="J26" s="38">
        <v>3.4068705276614</v>
      </c>
      <c r="K26" s="38">
        <v>3.2552916111235</v>
      </c>
      <c r="L26" s="38">
        <v>3.3521054992395</v>
      </c>
      <c r="M26" s="38">
        <v>3.53791641366119</v>
      </c>
      <c r="N26" s="38">
        <v>3.57715492751674</v>
      </c>
      <c r="O26" s="38">
        <v>3.5497417192067</v>
      </c>
      <c r="P26" s="38">
        <v>3.51474163453698</v>
      </c>
      <c r="Q26" s="38">
        <v>3.36870704158271</v>
      </c>
      <c r="R26" s="38">
        <v>3.40912808599282</v>
      </c>
      <c r="S26" s="38">
        <v>3.24002621669202</v>
      </c>
      <c r="T26" s="38">
        <v>3.16427523619323</v>
      </c>
      <c r="U26" s="38">
        <v>2.84430849202819</v>
      </c>
      <c r="V26" s="38">
        <v>2.74153583655994</v>
      </c>
      <c r="W26" s="38">
        <v>2.36656614798959</v>
      </c>
      <c r="X26" s="38">
        <v>2.10172629951998</v>
      </c>
      <c r="Y26" s="38">
        <v>1.99224147608536</v>
      </c>
      <c r="Z26" s="38">
        <v>1.80733669846466</v>
      </c>
      <c r="AA26" s="38">
        <v>1.74573760685032</v>
      </c>
      <c r="AB26" s="38">
        <v>1.66431335817936</v>
      </c>
      <c r="AC26" s="38">
        <v>1.44795491265884</v>
      </c>
      <c r="AD26" s="38">
        <v>1.35765257940222</v>
      </c>
      <c r="AE26" s="38">
        <v>1.35711506551379</v>
      </c>
      <c r="AF26" s="38">
        <v>1.32671204634563</v>
      </c>
      <c r="AG26" s="38">
        <v>1.31271641832928</v>
      </c>
      <c r="AH26" s="38">
        <v>1.27971306557954</v>
      </c>
      <c r="AI26" s="38">
        <v>1.26057757115135</v>
      </c>
      <c r="AJ26" s="38">
        <v>1.234297841582</v>
      </c>
      <c r="AK26" s="38">
        <v>1.19973099898082</v>
      </c>
      <c r="AL26" s="38">
        <v>1.15541835401847</v>
      </c>
      <c r="AM26" s="38">
        <v>1.1148790565529</v>
      </c>
      <c r="AN26" s="38">
        <v>1.10209728469559</v>
      </c>
      <c r="AO26" s="38">
        <v>1.08865912907518</v>
      </c>
      <c r="AP26" s="38">
        <v>1.05024838660781</v>
      </c>
      <c r="AQ26" s="38">
        <v>1.05469900160403</v>
      </c>
      <c r="AR26" s="38">
        <v>1.05509790740287</v>
      </c>
      <c r="AS26" s="38">
        <v>1.05015163410789</v>
      </c>
      <c r="AT26" s="39">
        <v>1.10675184655981</v>
      </c>
      <c r="AU26" s="45">
        <v>0.05389717966318</v>
      </c>
      <c r="AV26" s="41">
        <v>0.0032920234371</v>
      </c>
    </row>
    <row r="27" ht="9.75" customHeight="1">
      <c r="A27" s="63" t="s">
        <v>89</v>
      </c>
      <c r="B27" s="47" t="s">
        <v>143</v>
      </c>
      <c r="C27" s="47" t="s">
        <v>143</v>
      </c>
      <c r="D27" s="47" t="s">
        <v>143</v>
      </c>
      <c r="E27" s="47" t="s">
        <v>143</v>
      </c>
      <c r="F27" s="47" t="s">
        <v>143</v>
      </c>
      <c r="G27" s="47" t="s">
        <v>143</v>
      </c>
      <c r="H27" s="47" t="s">
        <v>143</v>
      </c>
      <c r="I27" s="47" t="s">
        <v>143</v>
      </c>
      <c r="J27" s="47" t="s">
        <v>143</v>
      </c>
      <c r="K27" s="47" t="s">
        <v>143</v>
      </c>
      <c r="L27" s="47" t="s">
        <v>143</v>
      </c>
      <c r="M27" s="47" t="s">
        <v>143</v>
      </c>
      <c r="N27" s="47" t="s">
        <v>143</v>
      </c>
      <c r="O27" s="47" t="s">
        <v>143</v>
      </c>
      <c r="P27" s="47" t="s">
        <v>143</v>
      </c>
      <c r="Q27" s="38">
        <v>40.4539277115803</v>
      </c>
      <c r="R27" s="38">
        <v>44.0420883055385</v>
      </c>
      <c r="S27" s="38">
        <v>47.6582677230708</v>
      </c>
      <c r="T27" s="38">
        <v>51.5010953087563</v>
      </c>
      <c r="U27" s="38">
        <v>53.9187236154088</v>
      </c>
      <c r="V27" s="38">
        <v>57.0883530322289</v>
      </c>
      <c r="W27" s="38">
        <v>56.3003236192073</v>
      </c>
      <c r="X27" s="38">
        <v>56.2338171903002</v>
      </c>
      <c r="Y27" s="38">
        <v>54.1376206745814</v>
      </c>
      <c r="Z27" s="38">
        <v>53.1744736142218</v>
      </c>
      <c r="AA27" s="38">
        <v>51.5283677292434</v>
      </c>
      <c r="AB27" s="38">
        <v>52.4441469013887</v>
      </c>
      <c r="AC27" s="38">
        <v>49.8472383147974</v>
      </c>
      <c r="AD27" s="38">
        <v>51.5371236116103</v>
      </c>
      <c r="AE27" s="38">
        <v>51.8348236120851</v>
      </c>
      <c r="AF27" s="38">
        <v>50.994641675676</v>
      </c>
      <c r="AG27" s="38">
        <v>50.9154559635599</v>
      </c>
      <c r="AH27" s="38">
        <v>52.1325236125599</v>
      </c>
      <c r="AI27" s="38">
        <v>54.3302500866534</v>
      </c>
      <c r="AJ27" s="38">
        <v>55.3169614752409</v>
      </c>
      <c r="AK27" s="38">
        <v>56.1252059718692</v>
      </c>
      <c r="AL27" s="38">
        <v>57.5826225918407</v>
      </c>
      <c r="AM27" s="38">
        <v>57.2809824443008</v>
      </c>
      <c r="AN27" s="38">
        <v>58.0587966612276</v>
      </c>
      <c r="AO27" s="38">
        <v>51.0518726108363</v>
      </c>
      <c r="AP27" s="38">
        <v>56.9737910673403</v>
      </c>
      <c r="AQ27" s="38">
        <v>58.7295994024936</v>
      </c>
      <c r="AR27" s="38">
        <v>57.1474420804588</v>
      </c>
      <c r="AS27" s="38">
        <v>58.5076115168454</v>
      </c>
      <c r="AT27" s="39">
        <v>55.9938677363656</v>
      </c>
      <c r="AU27" s="45">
        <v>-0.04296438768506</v>
      </c>
      <c r="AV27" s="41">
        <v>0.16655325889587</v>
      </c>
    </row>
    <row r="28" ht="9.75" customHeight="1">
      <c r="A28" s="63" t="s">
        <v>90</v>
      </c>
      <c r="B28" s="47" t="s">
        <v>143</v>
      </c>
      <c r="C28" s="47" t="s">
        <v>143</v>
      </c>
      <c r="D28" s="47" t="s">
        <v>143</v>
      </c>
      <c r="E28" s="47" t="s">
        <v>143</v>
      </c>
      <c r="F28" s="47" t="s">
        <v>143</v>
      </c>
      <c r="G28" s="47" t="s">
        <v>143</v>
      </c>
      <c r="H28" s="47" t="s">
        <v>143</v>
      </c>
      <c r="I28" s="47" t="s">
        <v>143</v>
      </c>
      <c r="J28" s="47" t="s">
        <v>143</v>
      </c>
      <c r="K28" s="47" t="s">
        <v>143</v>
      </c>
      <c r="L28" s="47" t="s">
        <v>143</v>
      </c>
      <c r="M28" s="47" t="s">
        <v>143</v>
      </c>
      <c r="N28" s="47" t="s">
        <v>143</v>
      </c>
      <c r="O28" s="47" t="s">
        <v>143</v>
      </c>
      <c r="P28" s="47" t="s">
        <v>143</v>
      </c>
      <c r="Q28" s="38">
        <v>7.28401854102933</v>
      </c>
      <c r="R28" s="38">
        <v>7.41623236476961</v>
      </c>
      <c r="S28" s="38">
        <v>7.71393236524443</v>
      </c>
      <c r="T28" s="38">
        <v>7.71031996568868</v>
      </c>
      <c r="U28" s="38">
        <v>7.87153824784874</v>
      </c>
      <c r="V28" s="38">
        <v>7.68766471814371</v>
      </c>
      <c r="W28" s="38">
        <v>7.38120883530199</v>
      </c>
      <c r="X28" s="38">
        <v>5.24790747381529</v>
      </c>
      <c r="Y28" s="38">
        <v>5.7175911855898</v>
      </c>
      <c r="Z28" s="38">
        <v>3.1258493377873</v>
      </c>
      <c r="AA28" s="38">
        <v>2.82815000451073</v>
      </c>
      <c r="AB28" s="38">
        <v>3.07362567213062</v>
      </c>
      <c r="AC28" s="38">
        <v>1.51474161823651</v>
      </c>
      <c r="AD28" s="38">
        <v>1.16452801625882</v>
      </c>
      <c r="AE28" s="38">
        <v>1.99636353955143</v>
      </c>
      <c r="AF28" s="38">
        <v>4.10402664400577</v>
      </c>
      <c r="AG28" s="38">
        <v>4.49176581898997</v>
      </c>
      <c r="AH28" s="38">
        <v>4.6843937285525</v>
      </c>
      <c r="AI28" s="38">
        <v>5.17350065531024</v>
      </c>
      <c r="AJ28" s="38">
        <v>5.09073220837656</v>
      </c>
      <c r="AK28" s="38">
        <v>5.51620589115095</v>
      </c>
      <c r="AL28" s="38">
        <v>5.84017353872648</v>
      </c>
      <c r="AM28" s="38">
        <v>6.33050295127324</v>
      </c>
      <c r="AN28" s="38">
        <v>6.3743302094595</v>
      </c>
      <c r="AO28" s="38">
        <v>3.51986471149632</v>
      </c>
      <c r="AP28" s="38">
        <v>4.09775294771214</v>
      </c>
      <c r="AQ28" s="38">
        <v>5.761458156248</v>
      </c>
      <c r="AR28" s="38">
        <v>6.01001942479214</v>
      </c>
      <c r="AS28" s="38">
        <v>6.03251171666684</v>
      </c>
      <c r="AT28" s="39">
        <v>6.70212053359981</v>
      </c>
      <c r="AU28" s="45">
        <v>0.11100000143051</v>
      </c>
      <c r="AV28" s="41">
        <v>0.01993539743125</v>
      </c>
    </row>
    <row r="29" ht="9.75" customHeight="1">
      <c r="A29" s="63" t="s">
        <v>169</v>
      </c>
      <c r="B29" s="47" t="s">
        <v>143</v>
      </c>
      <c r="C29" s="47" t="s">
        <v>143</v>
      </c>
      <c r="D29" s="47" t="s">
        <v>143</v>
      </c>
      <c r="E29" s="47" t="s">
        <v>143</v>
      </c>
      <c r="F29" s="47" t="s">
        <v>143</v>
      </c>
      <c r="G29" s="47" t="s">
        <v>143</v>
      </c>
      <c r="H29" s="47" t="s">
        <v>143</v>
      </c>
      <c r="I29" s="47" t="s">
        <v>143</v>
      </c>
      <c r="J29" s="47" t="s">
        <v>143</v>
      </c>
      <c r="K29" s="47" t="s">
        <v>143</v>
      </c>
      <c r="L29" s="47" t="s">
        <v>143</v>
      </c>
      <c r="M29" s="47" t="s">
        <v>143</v>
      </c>
      <c r="N29" s="47" t="s">
        <v>143</v>
      </c>
      <c r="O29" s="47" t="s">
        <v>143</v>
      </c>
      <c r="P29" s="47" t="s">
        <v>143</v>
      </c>
      <c r="Q29" s="38">
        <v>3.75452235892941</v>
      </c>
      <c r="R29" s="38">
        <v>3.47608529966179</v>
      </c>
      <c r="S29" s="38">
        <v>3.11709412261863</v>
      </c>
      <c r="T29" s="38">
        <v>2.82915477789709</v>
      </c>
      <c r="U29" s="38">
        <v>2.69681176900713</v>
      </c>
      <c r="V29" s="38">
        <v>2.46040294510066</v>
      </c>
      <c r="W29" s="38">
        <v>2.13643529752513</v>
      </c>
      <c r="X29" s="38">
        <v>1.83371143011849</v>
      </c>
      <c r="Y29" s="38">
        <v>1.681129414446</v>
      </c>
      <c r="Z29" s="38">
        <v>1.59357059077694</v>
      </c>
      <c r="AA29" s="38">
        <v>1.59358660966373</v>
      </c>
      <c r="AB29" s="38">
        <v>1.60670578589082</v>
      </c>
      <c r="AC29" s="38">
        <v>1.63499066006065</v>
      </c>
      <c r="AD29" s="38">
        <v>1.57335390019794</v>
      </c>
      <c r="AE29" s="38">
        <v>1.58586897881377</v>
      </c>
      <c r="AF29" s="38">
        <v>1.56156658910123</v>
      </c>
      <c r="AG29" s="38">
        <v>1.60234716504506</v>
      </c>
      <c r="AH29" s="38">
        <v>1.64610588497838</v>
      </c>
      <c r="AI29" s="38">
        <v>1.69864117917982</v>
      </c>
      <c r="AJ29" s="38">
        <v>1.7725877157812</v>
      </c>
      <c r="AK29" s="38">
        <v>1.79495588521579</v>
      </c>
      <c r="AL29" s="38">
        <v>1.8124676499496</v>
      </c>
      <c r="AM29" s="38">
        <v>1.8124676499496</v>
      </c>
      <c r="AN29" s="38">
        <v>1.83371143011849</v>
      </c>
      <c r="AO29" s="38">
        <v>1.86500294415104</v>
      </c>
      <c r="AP29" s="38">
        <v>1.79145353226902</v>
      </c>
      <c r="AQ29" s="38">
        <v>1.80493759111406</v>
      </c>
      <c r="AR29" s="38">
        <v>1.79345709824779</v>
      </c>
      <c r="AS29" s="38">
        <v>1.86500294415104</v>
      </c>
      <c r="AT29" s="39">
        <v>1.79583147345248</v>
      </c>
      <c r="AU29" s="45">
        <v>-0.03708920255303</v>
      </c>
      <c r="AV29" s="41">
        <v>0.00534168444574</v>
      </c>
    </row>
    <row r="30" ht="9.75" customHeight="1">
      <c r="A30" s="63" t="s">
        <v>91</v>
      </c>
      <c r="B30" s="38">
        <v>1.01213865191796</v>
      </c>
      <c r="C30" s="38">
        <v>1.68198845968225</v>
      </c>
      <c r="D30" s="38">
        <v>2.42035160875143</v>
      </c>
      <c r="E30" s="38">
        <v>2.63510808665035</v>
      </c>
      <c r="F30" s="38">
        <v>3.17799711396694</v>
      </c>
      <c r="G30" s="38">
        <v>3.3092580055221</v>
      </c>
      <c r="H30" s="38">
        <v>3.4949079595007</v>
      </c>
      <c r="I30" s="38">
        <v>3.6616521107783</v>
      </c>
      <c r="J30" s="38">
        <v>3.50641809979906</v>
      </c>
      <c r="K30" s="38">
        <v>3.54071148588104</v>
      </c>
      <c r="L30" s="38">
        <v>3.3568226976265</v>
      </c>
      <c r="M30" s="38">
        <v>3.3584942777025</v>
      </c>
      <c r="N30" s="38">
        <v>3.41353569987796</v>
      </c>
      <c r="O30" s="38">
        <v>3.51974844423218</v>
      </c>
      <c r="P30" s="38">
        <v>3.43144019938461</v>
      </c>
      <c r="Q30" s="38">
        <v>3.83903169396094</v>
      </c>
      <c r="R30" s="38">
        <v>4.0361917882379</v>
      </c>
      <c r="S30" s="38">
        <v>4.22561168252143</v>
      </c>
      <c r="T30" s="38">
        <v>4.058184330531</v>
      </c>
      <c r="U30" s="38">
        <v>3.98502046605915</v>
      </c>
      <c r="V30" s="38">
        <v>4.40030369626192</v>
      </c>
      <c r="W30" s="38">
        <v>4.89933159028244</v>
      </c>
      <c r="X30" s="38">
        <v>4.96860361922329</v>
      </c>
      <c r="Y30" s="38">
        <v>5.85761135057948</v>
      </c>
      <c r="Z30" s="38">
        <v>6.25365158357638</v>
      </c>
      <c r="AA30" s="38">
        <v>6.85072201084694</v>
      </c>
      <c r="AB30" s="38">
        <v>8.1223723681</v>
      </c>
      <c r="AC30" s="38">
        <v>8.30974970960749</v>
      </c>
      <c r="AD30" s="38">
        <v>8.7233127878645</v>
      </c>
      <c r="AE30" s="38">
        <v>9.58674506196601</v>
      </c>
      <c r="AF30" s="38">
        <v>10.456849867466</v>
      </c>
      <c r="AG30" s="38">
        <v>10.2389143823969</v>
      </c>
      <c r="AH30" s="38">
        <v>10.0240735212794</v>
      </c>
      <c r="AI30" s="38">
        <v>9.9593217172045</v>
      </c>
      <c r="AJ30" s="38">
        <v>9.29744769225429</v>
      </c>
      <c r="AK30" s="38">
        <v>8.53066327363315</v>
      </c>
      <c r="AL30" s="38">
        <v>7.73646766898783</v>
      </c>
      <c r="AM30" s="38">
        <v>6.97352466985595</v>
      </c>
      <c r="AN30" s="38">
        <v>6.71845185589858</v>
      </c>
      <c r="AO30" s="38">
        <v>5.77428498006971</v>
      </c>
      <c r="AP30" s="38">
        <v>5.52789196769903</v>
      </c>
      <c r="AQ30" s="38">
        <v>4.37694570773176</v>
      </c>
      <c r="AR30" s="38">
        <v>3.75146733132581</v>
      </c>
      <c r="AS30" s="38">
        <v>3.52925906783741</v>
      </c>
      <c r="AT30" s="39">
        <v>3.53963932363483</v>
      </c>
      <c r="AU30" s="45">
        <v>0.00294119981118</v>
      </c>
      <c r="AV30" s="41">
        <v>0.01052862592041</v>
      </c>
    </row>
    <row r="31" ht="9.75" customHeight="1">
      <c r="A31" s="63" t="s">
        <v>92</v>
      </c>
      <c r="B31" s="47" t="s">
        <v>143</v>
      </c>
      <c r="C31" s="47" t="s">
        <v>143</v>
      </c>
      <c r="D31" s="47" t="s">
        <v>143</v>
      </c>
      <c r="E31" s="47" t="s">
        <v>143</v>
      </c>
      <c r="F31" s="47" t="s">
        <v>143</v>
      </c>
      <c r="G31" s="47" t="s">
        <v>143</v>
      </c>
      <c r="H31" s="47" t="s">
        <v>143</v>
      </c>
      <c r="I31" s="47" t="s">
        <v>143</v>
      </c>
      <c r="J31" s="47" t="s">
        <v>143</v>
      </c>
      <c r="K31" s="47" t="s">
        <v>143</v>
      </c>
      <c r="L31" s="47" t="s">
        <v>143</v>
      </c>
      <c r="M31" s="47" t="s">
        <v>143</v>
      </c>
      <c r="N31" s="47" t="s">
        <v>143</v>
      </c>
      <c r="O31" s="47" t="s">
        <v>143</v>
      </c>
      <c r="P31" s="47" t="s">
        <v>143</v>
      </c>
      <c r="Q31" s="38">
        <v>3.02865971071288</v>
      </c>
      <c r="R31" s="38">
        <v>3.37977059362582</v>
      </c>
      <c r="S31" s="38">
        <v>3.4848411820287</v>
      </c>
      <c r="T31" s="38">
        <v>3.48405171722512</v>
      </c>
      <c r="U31" s="38">
        <v>3.59866765279848</v>
      </c>
      <c r="V31" s="38">
        <v>3.57240000569776</v>
      </c>
      <c r="W31" s="38">
        <v>3.66712989702532</v>
      </c>
      <c r="X31" s="38">
        <v>3.73754049254103</v>
      </c>
      <c r="Y31" s="38">
        <v>3.94317660040677</v>
      </c>
      <c r="Z31" s="38">
        <v>4.13111285953005</v>
      </c>
      <c r="AA31" s="38">
        <v>4.25168135972235</v>
      </c>
      <c r="AB31" s="38">
        <v>4.27665165299586</v>
      </c>
      <c r="AC31" s="38">
        <v>4.48686436009745</v>
      </c>
      <c r="AD31" s="38">
        <v>4.79734794882795</v>
      </c>
      <c r="AE31" s="38">
        <v>4.86660697835018</v>
      </c>
      <c r="AF31" s="38">
        <v>4.92613477762545</v>
      </c>
      <c r="AG31" s="38">
        <v>5.02710230213557</v>
      </c>
      <c r="AH31" s="38">
        <v>5.02351239036514</v>
      </c>
      <c r="AI31" s="38">
        <v>5.03349409626341</v>
      </c>
      <c r="AJ31" s="38">
        <v>5.22738736971634</v>
      </c>
      <c r="AK31" s="38">
        <v>5.22603594951168</v>
      </c>
      <c r="AL31" s="38">
        <v>5.48030677344664</v>
      </c>
      <c r="AM31" s="38">
        <v>5.63003236192073</v>
      </c>
      <c r="AN31" s="38">
        <v>5.57395883000873</v>
      </c>
      <c r="AO31" s="38">
        <v>5.37681224386981</v>
      </c>
      <c r="AP31" s="38">
        <v>5.2633360083947</v>
      </c>
      <c r="AQ31" s="38">
        <v>5.51620589115095</v>
      </c>
      <c r="AR31" s="38">
        <v>5.49240233116442</v>
      </c>
      <c r="AS31" s="38">
        <v>5.50369748776966</v>
      </c>
      <c r="AT31" s="39">
        <v>5.5430096126823</v>
      </c>
      <c r="AU31" s="45">
        <v>0.00714285718277</v>
      </c>
      <c r="AV31" s="41">
        <v>0.0164876319468</v>
      </c>
    </row>
    <row r="32" ht="9.75" customHeight="1">
      <c r="A32" s="63" t="s">
        <v>93</v>
      </c>
      <c r="B32" s="38">
        <v>18.7185540497103</v>
      </c>
      <c r="C32" s="38">
        <v>20.0496306684432</v>
      </c>
      <c r="D32" s="38">
        <v>20.8496204312369</v>
      </c>
      <c r="E32" s="38">
        <v>22.3135626047192</v>
      </c>
      <c r="F32" s="38">
        <v>24.4656206549384</v>
      </c>
      <c r="G32" s="38">
        <v>26.9838570642527</v>
      </c>
      <c r="H32" s="38">
        <v>29.6928416852874</v>
      </c>
      <c r="I32" s="38">
        <v>32.1042306671792</v>
      </c>
      <c r="J32" s="38">
        <v>34.5091294647222</v>
      </c>
      <c r="K32" s="38">
        <v>37.4363821711679</v>
      </c>
      <c r="L32" s="38">
        <v>39.8030200645551</v>
      </c>
      <c r="M32" s="38">
        <v>42.450678260318</v>
      </c>
      <c r="N32" s="38">
        <v>45.6049506920911</v>
      </c>
      <c r="O32" s="38">
        <v>48.598804398253</v>
      </c>
      <c r="P32" s="38">
        <v>53.020893021551</v>
      </c>
      <c r="Q32" s="38">
        <v>1.86031089394889</v>
      </c>
      <c r="R32" s="38">
        <v>1.71686504733517</v>
      </c>
      <c r="S32" s="38">
        <v>1.72464101996399</v>
      </c>
      <c r="T32" s="38">
        <v>1.66870622661859</v>
      </c>
      <c r="U32" s="38">
        <v>1.71801141834549</v>
      </c>
      <c r="V32" s="38">
        <v>1.57897734770314</v>
      </c>
      <c r="W32" s="38">
        <v>1.5977055509706</v>
      </c>
      <c r="X32" s="38">
        <v>1.56141201842617</v>
      </c>
      <c r="Y32" s="38">
        <v>1.5934967539073</v>
      </c>
      <c r="Z32" s="38">
        <v>1.52684350672158</v>
      </c>
      <c r="AA32" s="38">
        <v>1.53720031411371</v>
      </c>
      <c r="AB32" s="38">
        <v>1.4007681372864</v>
      </c>
      <c r="AC32" s="38">
        <v>1.27958052087712</v>
      </c>
      <c r="AD32" s="38">
        <v>1.1861016289684</v>
      </c>
      <c r="AE32" s="38">
        <v>1.1057467367925</v>
      </c>
      <c r="AF32" s="38">
        <v>1.07584767574931</v>
      </c>
      <c r="AG32" s="38">
        <v>1.05986429069725</v>
      </c>
      <c r="AH32" s="38">
        <v>1.08116027569484</v>
      </c>
      <c r="AI32" s="38">
        <v>1.02662116289559</v>
      </c>
      <c r="AJ32" s="38">
        <v>1.06187867518262</v>
      </c>
      <c r="AK32" s="38">
        <v>1.03141135605819</v>
      </c>
      <c r="AL32" s="38">
        <v>1.01195577264136</v>
      </c>
      <c r="AM32" s="38">
        <v>1.03170251380766</v>
      </c>
      <c r="AN32" s="38">
        <v>0.98338222419344</v>
      </c>
      <c r="AO32" s="38">
        <v>0.98058701707764</v>
      </c>
      <c r="AP32" s="38">
        <v>0.97953461235489</v>
      </c>
      <c r="AQ32" s="38">
        <v>0.91853255986185</v>
      </c>
      <c r="AR32" s="38">
        <v>0.84592528305709</v>
      </c>
      <c r="AS32" s="38">
        <v>0.72832982344323</v>
      </c>
      <c r="AT32" s="39">
        <v>0.6436906120964</v>
      </c>
      <c r="AU32" s="45">
        <v>-0.11621000617743</v>
      </c>
      <c r="AV32" s="41">
        <v>0.00191465194803</v>
      </c>
    </row>
    <row r="33" ht="9.75" customHeight="1">
      <c r="A33" s="17" t="s">
        <v>94</v>
      </c>
      <c r="B33" s="42">
        <v>27.2748177964854</v>
      </c>
      <c r="C33" s="42">
        <v>30.7195446108408</v>
      </c>
      <c r="D33" s="42">
        <v>33.8309222628001</v>
      </c>
      <c r="E33" s="42">
        <v>37.0151672689259</v>
      </c>
      <c r="F33" s="42">
        <v>40.9366917839491</v>
      </c>
      <c r="G33" s="42">
        <v>44.1708514145435</v>
      </c>
      <c r="H33" s="42">
        <v>48.0335274727745</v>
      </c>
      <c r="I33" s="42">
        <v>51.0093355967137</v>
      </c>
      <c r="J33" s="42">
        <v>53.8946343585544</v>
      </c>
      <c r="K33" s="42">
        <v>57.5962196666443</v>
      </c>
      <c r="L33" s="42">
        <v>59.6763966355067</v>
      </c>
      <c r="M33" s="42">
        <v>62.1453029698775</v>
      </c>
      <c r="N33" s="42">
        <v>64.1113612501163</v>
      </c>
      <c r="O33" s="42">
        <v>67.5069206380394</v>
      </c>
      <c r="P33" s="42">
        <v>72.2956895933306</v>
      </c>
      <c r="Q33" s="42">
        <v>77.9344714111599</v>
      </c>
      <c r="R33" s="42">
        <v>81.3449653195535</v>
      </c>
      <c r="S33" s="42">
        <v>85.4555034256992</v>
      </c>
      <c r="T33" s="42">
        <v>87.8347828128672</v>
      </c>
      <c r="U33" s="42">
        <v>90.4965884763848</v>
      </c>
      <c r="V33" s="42">
        <v>92.9964353425232</v>
      </c>
      <c r="W33" s="42">
        <v>92.4929319812393</v>
      </c>
      <c r="X33" s="42">
        <v>89.9590455256077</v>
      </c>
      <c r="Y33" s="42">
        <v>89.2653174012939</v>
      </c>
      <c r="Z33" s="42">
        <v>85.7223677727393</v>
      </c>
      <c r="AA33" s="42">
        <v>84.8400141664175</v>
      </c>
      <c r="AB33" s="42">
        <v>88.9298689026676</v>
      </c>
      <c r="AC33" s="42">
        <v>84.7930207762861</v>
      </c>
      <c r="AD33" s="42">
        <v>86.1971113198682</v>
      </c>
      <c r="AE33" s="42">
        <v>88.3328514671104</v>
      </c>
      <c r="AF33" s="42">
        <v>90.3312504945552</v>
      </c>
      <c r="AG33" s="42">
        <v>91.4051145437594</v>
      </c>
      <c r="AH33" s="42">
        <v>93.4511646788473</v>
      </c>
      <c r="AI33" s="42">
        <v>96.801103946986</v>
      </c>
      <c r="AJ33" s="42">
        <v>98.9257738319696</v>
      </c>
      <c r="AK33" s="42">
        <v>99.5386816352452</v>
      </c>
      <c r="AL33" s="42">
        <v>100.917353218277</v>
      </c>
      <c r="AM33" s="42">
        <v>100.734334992207</v>
      </c>
      <c r="AN33" s="42">
        <v>103.237816772499</v>
      </c>
      <c r="AO33" s="42">
        <v>91.9409888638447</v>
      </c>
      <c r="AP33" s="42">
        <v>98.8486132993648</v>
      </c>
      <c r="AQ33" s="42">
        <v>100.062520660024</v>
      </c>
      <c r="AR33" s="42">
        <v>99.212585703839</v>
      </c>
      <c r="AS33" s="42">
        <v>100.109098366101</v>
      </c>
      <c r="AT33" s="42">
        <v>96.983045666199</v>
      </c>
      <c r="AU33" s="46">
        <v>-0.0312264598906</v>
      </c>
      <c r="AV33" s="44">
        <v>0.28847521543503</v>
      </c>
    </row>
    <row r="34" ht="9.75" customHeight="1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9"/>
      <c r="AU34" s="45"/>
      <c r="AV34" s="41"/>
    </row>
    <row r="35" ht="9.75" customHeight="1">
      <c r="A35" s="63" t="s">
        <v>308</v>
      </c>
      <c r="B35" s="38">
        <v>0.06009405272673</v>
      </c>
      <c r="C35" s="38">
        <v>0.08761476381446</v>
      </c>
      <c r="D35" s="38">
        <v>0.1090316081724</v>
      </c>
      <c r="E35" s="38">
        <v>0.15501900542387</v>
      </c>
      <c r="F35" s="38">
        <v>0.19113993872651</v>
      </c>
      <c r="G35" s="38">
        <v>0.20113769705135</v>
      </c>
      <c r="H35" s="38">
        <v>0.21023695538455</v>
      </c>
      <c r="I35" s="38">
        <v>0.22865840813909</v>
      </c>
      <c r="J35" s="38">
        <v>0.25123399145324</v>
      </c>
      <c r="K35" s="38">
        <v>0.2785396969856</v>
      </c>
      <c r="L35" s="38">
        <v>0.22546064108807</v>
      </c>
      <c r="M35" s="38">
        <v>0.20963041648858</v>
      </c>
      <c r="N35" s="38">
        <v>0.33100105249659</v>
      </c>
      <c r="O35" s="38">
        <v>0.34691146359419</v>
      </c>
      <c r="P35" s="38">
        <v>0.35647010538175</v>
      </c>
      <c r="Q35" s="38">
        <v>0.43635377462932</v>
      </c>
      <c r="R35" s="38">
        <v>0.49956540790895</v>
      </c>
      <c r="S35" s="38">
        <v>0.48537504125434</v>
      </c>
      <c r="T35" s="38">
        <v>0.51417462418373</v>
      </c>
      <c r="U35" s="38">
        <v>0.53633135787772</v>
      </c>
      <c r="V35" s="38">
        <v>0.56170201341172</v>
      </c>
      <c r="W35" s="38">
        <v>0.53547133565623</v>
      </c>
      <c r="X35" s="38">
        <v>0.62395669573588</v>
      </c>
      <c r="Y35" s="38">
        <v>0.67017231609735</v>
      </c>
      <c r="Z35" s="38">
        <v>0.68608272719495</v>
      </c>
      <c r="AA35" s="38">
        <v>0.69747802162971</v>
      </c>
      <c r="AB35" s="38">
        <v>0.71626369144526</v>
      </c>
      <c r="AC35" s="38">
        <v>0.77111742434493</v>
      </c>
      <c r="AD35" s="38">
        <v>0.81078594931123</v>
      </c>
      <c r="AE35" s="38">
        <v>0.83895167706508</v>
      </c>
      <c r="AF35" s="38">
        <v>0.84577222897945</v>
      </c>
      <c r="AG35" s="38">
        <v>0.88313531869422</v>
      </c>
      <c r="AH35" s="38">
        <v>0.91506364366709</v>
      </c>
      <c r="AI35" s="38">
        <v>0.93151156865312</v>
      </c>
      <c r="AJ35" s="38">
        <v>0.94150991442483</v>
      </c>
      <c r="AK35" s="38">
        <v>1.03619739722258</v>
      </c>
      <c r="AL35" s="38">
        <v>1.09617599996012</v>
      </c>
      <c r="AM35" s="38">
        <v>1.14052115064344</v>
      </c>
      <c r="AN35" s="38">
        <v>1.22058303274249</v>
      </c>
      <c r="AO35" s="38">
        <v>1.23573356159888</v>
      </c>
      <c r="AP35" s="38">
        <v>1.2657932054334</v>
      </c>
      <c r="AQ35" s="38">
        <v>1.28569602735049</v>
      </c>
      <c r="AR35" s="38">
        <v>1.3256308196239</v>
      </c>
      <c r="AS35" s="38">
        <v>1.52648953419104</v>
      </c>
      <c r="AT35" s="39">
        <v>1.63646164377608</v>
      </c>
      <c r="AU35" s="45">
        <v>0.07204249501228</v>
      </c>
      <c r="AV35" s="41">
        <v>0.00486764032394</v>
      </c>
    </row>
    <row r="36" ht="9.75" customHeight="1">
      <c r="A36" s="63" t="s">
        <v>95</v>
      </c>
      <c r="B36" s="38">
        <v>0.35806659326461</v>
      </c>
      <c r="C36" s="38">
        <v>0.86605008844498</v>
      </c>
      <c r="D36" s="38">
        <v>1.16464458772541</v>
      </c>
      <c r="E36" s="38">
        <v>1.29052436537656</v>
      </c>
      <c r="F36" s="38">
        <v>1.33906783793054</v>
      </c>
      <c r="G36" s="38">
        <v>1.39498283496982</v>
      </c>
      <c r="H36" s="38">
        <v>1.41731475107953</v>
      </c>
      <c r="I36" s="38">
        <v>1.44318478925113</v>
      </c>
      <c r="J36" s="38">
        <v>0.90405617609126</v>
      </c>
      <c r="K36" s="38">
        <v>0.87077914802157</v>
      </c>
      <c r="L36" s="38">
        <v>0.46332741457894</v>
      </c>
      <c r="M36" s="38">
        <v>0.5048176220334</v>
      </c>
      <c r="N36" s="38">
        <v>0.69136319453875</v>
      </c>
      <c r="O36" s="38">
        <v>0.79013459135529</v>
      </c>
      <c r="P36" s="38">
        <v>0.91726277857923</v>
      </c>
      <c r="Q36" s="38">
        <v>0.99225738402432</v>
      </c>
      <c r="R36" s="38">
        <v>0.95323233560498</v>
      </c>
      <c r="S36" s="38">
        <v>1.16694751792757</v>
      </c>
      <c r="T36" s="38">
        <v>1.26343468535532</v>
      </c>
      <c r="U36" s="38">
        <v>1.599754209891</v>
      </c>
      <c r="V36" s="38">
        <v>2.532061299099</v>
      </c>
      <c r="W36" s="38">
        <v>2.991151911209</v>
      </c>
      <c r="X36" s="38">
        <v>3.157130824818</v>
      </c>
      <c r="Y36" s="38">
        <v>1.691572332313</v>
      </c>
      <c r="Z36" s="38">
        <v>2.6870926673423</v>
      </c>
      <c r="AA36" s="38">
        <v>3.2644873987268</v>
      </c>
      <c r="AB36" s="38">
        <v>3.8288157049974</v>
      </c>
      <c r="AC36" s="38">
        <v>4.0339938939481</v>
      </c>
      <c r="AD36" s="38">
        <v>4.55559145863</v>
      </c>
      <c r="AE36" s="38">
        <v>5.4271573283896</v>
      </c>
      <c r="AF36" s="38">
        <v>5.7552305427359</v>
      </c>
      <c r="AG36" s="38">
        <v>6.413142704552</v>
      </c>
      <c r="AH36" s="38">
        <v>7.6262013603965</v>
      </c>
      <c r="AI36" s="38">
        <v>7.9991241960797</v>
      </c>
      <c r="AJ36" s="38">
        <v>9.3004695080992</v>
      </c>
      <c r="AK36" s="38">
        <v>9.9001124768398</v>
      </c>
      <c r="AL36" s="38">
        <v>10.7843722745886</v>
      </c>
      <c r="AM36" s="38">
        <v>12.0909083582287</v>
      </c>
      <c r="AN36" s="38">
        <v>12.7752335295606</v>
      </c>
      <c r="AO36" s="38">
        <v>13.9516814623979</v>
      </c>
      <c r="AP36" s="38">
        <v>14.7419558817266</v>
      </c>
      <c r="AQ36" s="38">
        <v>15.4670868428606</v>
      </c>
      <c r="AR36" s="38">
        <v>15.9815926079092</v>
      </c>
      <c r="AS36" s="38">
        <v>15.8698704225675</v>
      </c>
      <c r="AT36" s="39">
        <v>16.6987426357209</v>
      </c>
      <c r="AU36" s="45">
        <v>0.05222930014133</v>
      </c>
      <c r="AV36" s="41">
        <v>0.04967026039958</v>
      </c>
    </row>
    <row r="37" ht="9.75" customHeight="1">
      <c r="A37" s="63" t="s">
        <v>96</v>
      </c>
      <c r="B37" s="38">
        <v>0.07589696104664</v>
      </c>
      <c r="C37" s="38">
        <v>0.08954981381282</v>
      </c>
      <c r="D37" s="38">
        <v>0.09027002367863</v>
      </c>
      <c r="E37" s="38">
        <v>0.08804477492521</v>
      </c>
      <c r="F37" s="38">
        <v>0.08084208882021</v>
      </c>
      <c r="G37" s="38">
        <v>0.12567074711546</v>
      </c>
      <c r="H37" s="38">
        <v>0.17389308599375</v>
      </c>
      <c r="I37" s="38">
        <v>0.11395294434764</v>
      </c>
      <c r="J37" s="38">
        <v>0.11814555267741</v>
      </c>
      <c r="K37" s="38">
        <v>0.16942437763385</v>
      </c>
      <c r="L37" s="38">
        <v>0.12361203955043</v>
      </c>
      <c r="M37" s="38">
        <v>0.05998654994904</v>
      </c>
      <c r="N37" s="38">
        <v>0.06579169994411</v>
      </c>
      <c r="O37" s="38">
        <v>0.04547367496137</v>
      </c>
      <c r="P37" s="38">
        <v>0.05692800780683</v>
      </c>
      <c r="Q37" s="38">
        <v>0.08223962493014</v>
      </c>
      <c r="R37" s="38">
        <v>0.1499663748726</v>
      </c>
      <c r="S37" s="38">
        <v>0.36282187469178</v>
      </c>
      <c r="T37" s="38">
        <v>0.54033363342077</v>
      </c>
      <c r="U37" s="38">
        <v>0.62405362446986</v>
      </c>
      <c r="V37" s="38">
        <v>0.38507494967288</v>
      </c>
      <c r="W37" s="38">
        <v>0.16834934985699</v>
      </c>
      <c r="X37" s="38">
        <v>0.21902809783306</v>
      </c>
      <c r="Y37" s="38">
        <v>0.24671887479041</v>
      </c>
      <c r="Z37" s="38">
        <v>0.30670542473945</v>
      </c>
      <c r="AA37" s="38">
        <v>0.30670542473945</v>
      </c>
      <c r="AB37" s="38">
        <v>0.31262160219344</v>
      </c>
      <c r="AC37" s="38">
        <v>0.29509512474932</v>
      </c>
      <c r="AD37" s="38">
        <v>0.28541987475753</v>
      </c>
      <c r="AE37" s="38">
        <v>0.30767294973863</v>
      </c>
      <c r="AF37" s="38">
        <v>0.30393766879918</v>
      </c>
      <c r="AG37" s="38">
        <v>0.26703689977315</v>
      </c>
      <c r="AH37" s="38">
        <v>0.22833589980603</v>
      </c>
      <c r="AI37" s="38">
        <v>0.15093389987178</v>
      </c>
      <c r="AJ37" s="38">
        <v>0.09648814882514</v>
      </c>
      <c r="AK37" s="38">
        <v>0.14029112488082</v>
      </c>
      <c r="AL37" s="38">
        <v>0.14029112488082</v>
      </c>
      <c r="AM37" s="38">
        <v>0.14125864988</v>
      </c>
      <c r="AN37" s="38">
        <v>0.18139771979126</v>
      </c>
      <c r="AO37" s="38">
        <v>0.11116862240556</v>
      </c>
      <c r="AP37" s="38">
        <v>0.1260685073929</v>
      </c>
      <c r="AQ37" s="38">
        <v>0.084755189928</v>
      </c>
      <c r="AR37" s="38">
        <v>0.06233134414104</v>
      </c>
      <c r="AS37" s="38">
        <v>0.11406681229309</v>
      </c>
      <c r="AT37" s="39">
        <v>0.1213762892427</v>
      </c>
      <c r="AU37" s="45">
        <v>0.06408066302538</v>
      </c>
      <c r="AV37" s="41">
        <v>3.6103269667E-4</v>
      </c>
    </row>
    <row r="38" ht="9.75" customHeight="1">
      <c r="A38" s="63" t="s">
        <v>97</v>
      </c>
      <c r="B38" s="38">
        <v>0.19705259149927</v>
      </c>
      <c r="C38" s="38">
        <v>0.20361026093814</v>
      </c>
      <c r="D38" s="38">
        <v>0.23993386341184</v>
      </c>
      <c r="E38" s="38">
        <v>0.26950946365994</v>
      </c>
      <c r="F38" s="38">
        <v>0.28359232753686</v>
      </c>
      <c r="G38" s="38">
        <v>0.31079053029154</v>
      </c>
      <c r="H38" s="38">
        <v>0.37287309068203</v>
      </c>
      <c r="I38" s="38">
        <v>0.40765053298703</v>
      </c>
      <c r="J38" s="38">
        <v>0.45677930238974</v>
      </c>
      <c r="K38" s="38">
        <v>0.60481062726399</v>
      </c>
      <c r="L38" s="38">
        <v>0.39281397477256</v>
      </c>
      <c r="M38" s="38">
        <v>0.45323171072609</v>
      </c>
      <c r="N38" s="38">
        <v>0.35561918858679</v>
      </c>
      <c r="O38" s="38">
        <v>0.3904500885572</v>
      </c>
      <c r="P38" s="38">
        <v>0.4221892556371</v>
      </c>
      <c r="Q38" s="38">
        <v>0.40636049965479</v>
      </c>
      <c r="R38" s="38">
        <v>0.55439182452904</v>
      </c>
      <c r="S38" s="38">
        <v>0.46247694960712</v>
      </c>
      <c r="T38" s="38">
        <v>0.65997893796393</v>
      </c>
      <c r="U38" s="38">
        <v>0.78950039932932</v>
      </c>
      <c r="V38" s="38">
        <v>0.40539297465562</v>
      </c>
      <c r="W38" s="38">
        <v>0.0483762499589</v>
      </c>
      <c r="X38" s="38">
        <v>0.25279894992186</v>
      </c>
      <c r="Y38" s="38">
        <v>0.52439854955452</v>
      </c>
      <c r="Z38" s="38">
        <v>0.57761242450932</v>
      </c>
      <c r="AA38" s="38">
        <v>0.89764819368189</v>
      </c>
      <c r="AB38" s="38">
        <v>0.89755420218227</v>
      </c>
      <c r="AC38" s="38">
        <v>0.89689567423808</v>
      </c>
      <c r="AD38" s="38">
        <v>0.91828872699769</v>
      </c>
      <c r="AE38" s="38">
        <v>0.83594159928986</v>
      </c>
      <c r="AF38" s="38">
        <v>0.92628622872131</v>
      </c>
      <c r="AG38" s="38">
        <v>1.01590124913699</v>
      </c>
      <c r="AH38" s="38">
        <v>0.91527864922247</v>
      </c>
      <c r="AI38" s="38">
        <v>1.06621254909425</v>
      </c>
      <c r="AJ38" s="38">
        <v>1.14820897101913</v>
      </c>
      <c r="AK38" s="38">
        <v>1.18038049899726</v>
      </c>
      <c r="AL38" s="38">
        <v>1.2094062489726</v>
      </c>
      <c r="AM38" s="38">
        <v>1.16683514900877</v>
      </c>
      <c r="AN38" s="38">
        <v>1.23022389752049</v>
      </c>
      <c r="AO38" s="38">
        <v>1.1115894715557</v>
      </c>
      <c r="AP38" s="38">
        <v>1.13490682403589</v>
      </c>
      <c r="AQ38" s="38">
        <v>1.30906132388795</v>
      </c>
      <c r="AR38" s="38">
        <v>1.49701362902199</v>
      </c>
      <c r="AS38" s="38">
        <v>1.57814923417478</v>
      </c>
      <c r="AT38" s="39">
        <v>1.5853435599642</v>
      </c>
      <c r="AU38" s="45">
        <v>0.00455871084705</v>
      </c>
      <c r="AV38" s="41">
        <v>0.0047155902721</v>
      </c>
    </row>
    <row r="39" ht="9.75" customHeight="1">
      <c r="A39" s="63" t="s">
        <v>98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0.03106830275139</v>
      </c>
      <c r="K39" s="38">
        <v>0.05224634995562</v>
      </c>
      <c r="L39" s="38">
        <v>0.06614798647234</v>
      </c>
      <c r="M39" s="38">
        <v>0.07815451937805</v>
      </c>
      <c r="N39" s="38">
        <v>0.08557221103842</v>
      </c>
      <c r="O39" s="38">
        <v>0.10621274435422</v>
      </c>
      <c r="P39" s="38">
        <v>0.13315364537869</v>
      </c>
      <c r="Q39" s="38">
        <v>0.16996189152228</v>
      </c>
      <c r="R39" s="38">
        <v>0.19877263594225</v>
      </c>
      <c r="S39" s="38">
        <v>0.22263825258865</v>
      </c>
      <c r="T39" s="38">
        <v>0.22342366905732</v>
      </c>
      <c r="U39" s="38">
        <v>0.2325285081358</v>
      </c>
      <c r="V39" s="38">
        <v>0.25123399145324</v>
      </c>
      <c r="W39" s="38">
        <v>0.2547815831169</v>
      </c>
      <c r="X39" s="38">
        <v>0.27767145050789</v>
      </c>
      <c r="Y39" s="38">
        <v>0.26725190532852</v>
      </c>
      <c r="Z39" s="38">
        <v>0.27982973031784</v>
      </c>
      <c r="AA39" s="38">
        <v>0.39195512744481</v>
      </c>
      <c r="AB39" s="38">
        <v>0.4226180918541</v>
      </c>
      <c r="AC39" s="38">
        <v>0.48204245514606</v>
      </c>
      <c r="AD39" s="38">
        <v>0.50053293290813</v>
      </c>
      <c r="AE39" s="38">
        <v>0.52751613010743</v>
      </c>
      <c r="AF39" s="38">
        <v>0.83655225031393</v>
      </c>
      <c r="AG39" s="38">
        <v>1.35163242385178</v>
      </c>
      <c r="AH39" s="38">
        <v>1.45128749876712</v>
      </c>
      <c r="AI39" s="38">
        <v>1.59641624864384</v>
      </c>
      <c r="AJ39" s="38">
        <v>1.78503075326503</v>
      </c>
      <c r="AK39" s="38">
        <v>1.91473197337342</v>
      </c>
      <c r="AL39" s="38">
        <v>2.29303424805205</v>
      </c>
      <c r="AM39" s="38">
        <v>2.32593009802411</v>
      </c>
      <c r="AN39" s="38">
        <v>2.32111890813749</v>
      </c>
      <c r="AO39" s="38">
        <v>2.39607566046452</v>
      </c>
      <c r="AP39" s="38">
        <v>2.62257326277211</v>
      </c>
      <c r="AQ39" s="38">
        <v>2.56587629782027</v>
      </c>
      <c r="AR39" s="38">
        <v>2.8965742277306</v>
      </c>
      <c r="AS39" s="38">
        <v>2.95184844806167</v>
      </c>
      <c r="AT39" s="39">
        <v>2.80610623292821</v>
      </c>
      <c r="AU39" s="45">
        <v>-0.04937320202589</v>
      </c>
      <c r="AV39" s="41">
        <v>0.00834673829377</v>
      </c>
    </row>
    <row r="40" ht="9.75" customHeight="1">
      <c r="A40" s="63" t="s">
        <v>99</v>
      </c>
      <c r="B40" s="38">
        <v>0.09729001380624</v>
      </c>
      <c r="C40" s="38">
        <v>0.09729001380624</v>
      </c>
      <c r="D40" s="38">
        <v>0.1064585908704</v>
      </c>
      <c r="E40" s="38">
        <v>0.15286894987014</v>
      </c>
      <c r="F40" s="38">
        <v>0.12556324433778</v>
      </c>
      <c r="G40" s="38">
        <v>0.19382750816868</v>
      </c>
      <c r="H40" s="38">
        <v>0.1056009184364</v>
      </c>
      <c r="I40" s="38">
        <v>0.15007387765029</v>
      </c>
      <c r="J40" s="38">
        <v>0.14308619710067</v>
      </c>
      <c r="K40" s="38">
        <v>0.42205590519702</v>
      </c>
      <c r="L40" s="38">
        <v>0.4574610344854</v>
      </c>
      <c r="M40" s="38">
        <v>0.41829330797799</v>
      </c>
      <c r="N40" s="38">
        <v>0.48913763847336</v>
      </c>
      <c r="O40" s="38">
        <v>0.50655308845857</v>
      </c>
      <c r="P40" s="38">
        <v>0.57217472253306</v>
      </c>
      <c r="Q40" s="38">
        <v>0.52826864955123</v>
      </c>
      <c r="R40" s="38">
        <v>0.56116449952329</v>
      </c>
      <c r="S40" s="38">
        <v>0.5427815245389</v>
      </c>
      <c r="T40" s="38">
        <v>0.5654205521153</v>
      </c>
      <c r="U40" s="38">
        <v>0.59986549949041</v>
      </c>
      <c r="V40" s="38">
        <v>0.60954074948219</v>
      </c>
      <c r="W40" s="38">
        <v>0.73822157437288</v>
      </c>
      <c r="X40" s="38">
        <v>1.21768043817322</v>
      </c>
      <c r="Y40" s="38">
        <v>1.30615874889041</v>
      </c>
      <c r="Z40" s="38">
        <v>1.30615874889041</v>
      </c>
      <c r="AA40" s="38">
        <v>1.30615874889041</v>
      </c>
      <c r="AB40" s="38">
        <v>1.32188763890437</v>
      </c>
      <c r="AC40" s="38">
        <v>1.68349349856986</v>
      </c>
      <c r="AD40" s="38">
        <v>1.89441394839069</v>
      </c>
      <c r="AE40" s="38">
        <v>2.13339262318767</v>
      </c>
      <c r="AF40" s="38">
        <v>2.28676912715574</v>
      </c>
      <c r="AG40" s="38">
        <v>2.61231749778082</v>
      </c>
      <c r="AH40" s="38">
        <v>2.85419874757534</v>
      </c>
      <c r="AI40" s="38">
        <v>3.03802849741918</v>
      </c>
      <c r="AJ40" s="38">
        <v>3.7794407894806</v>
      </c>
      <c r="AK40" s="38">
        <v>4.43126449623562</v>
      </c>
      <c r="AL40" s="38">
        <v>4.90535174583288</v>
      </c>
      <c r="AM40" s="38">
        <v>6.11475799480548</v>
      </c>
      <c r="AN40" s="38">
        <v>7.42707876766607</v>
      </c>
      <c r="AO40" s="38">
        <v>9.11690327927979</v>
      </c>
      <c r="AP40" s="38">
        <v>12.2209714386579</v>
      </c>
      <c r="AQ40" s="38">
        <v>15.5898389844982</v>
      </c>
      <c r="AR40" s="38">
        <v>16.448275228324</v>
      </c>
      <c r="AS40" s="38">
        <v>17.0758643341436</v>
      </c>
      <c r="AT40" s="39">
        <v>17.1473320238027</v>
      </c>
      <c r="AU40" s="45">
        <v>0.00418530451134</v>
      </c>
      <c r="AV40" s="41">
        <v>0.05100458487868</v>
      </c>
    </row>
    <row r="41" ht="9.75" customHeight="1">
      <c r="A41" s="63" t="s">
        <v>100</v>
      </c>
      <c r="B41" s="38">
        <v>0.15641654153379</v>
      </c>
      <c r="C41" s="38">
        <v>0.13050837211135</v>
      </c>
      <c r="D41" s="38">
        <v>0.14751965864821</v>
      </c>
      <c r="E41" s="38">
        <v>0.17415449985205</v>
      </c>
      <c r="F41" s="38">
        <v>0.22038069425723</v>
      </c>
      <c r="G41" s="38">
        <v>0.26219927477726</v>
      </c>
      <c r="H41" s="38">
        <v>0.28228143984065</v>
      </c>
      <c r="I41" s="38">
        <v>0.39829779132831</v>
      </c>
      <c r="J41" s="38">
        <v>0.54923169120009</v>
      </c>
      <c r="K41" s="38">
        <v>0.67436492442712</v>
      </c>
      <c r="L41" s="38">
        <v>0.93829364279733</v>
      </c>
      <c r="M41" s="38">
        <v>1.09695834351257</v>
      </c>
      <c r="N41" s="38">
        <v>1.162642540679</v>
      </c>
      <c r="O41" s="38">
        <v>1.13533683514664</v>
      </c>
      <c r="P41" s="38">
        <v>1.75608430861749</v>
      </c>
      <c r="Q41" s="38">
        <v>1.81894699845479</v>
      </c>
      <c r="R41" s="38">
        <v>2.43816299792877</v>
      </c>
      <c r="S41" s="38">
        <v>2.59296699779726</v>
      </c>
      <c r="T41" s="38">
        <v>2.80780513081148</v>
      </c>
      <c r="U41" s="38">
        <v>2.88322449755069</v>
      </c>
      <c r="V41" s="38">
        <v>3.24314379724493</v>
      </c>
      <c r="W41" s="38">
        <v>3.40278542210932</v>
      </c>
      <c r="X41" s="38">
        <v>3.69067169256148</v>
      </c>
      <c r="Y41" s="38">
        <v>3.87397009670904</v>
      </c>
      <c r="Z41" s="38">
        <v>4.13810442148466</v>
      </c>
      <c r="AA41" s="38">
        <v>4.15358482147151</v>
      </c>
      <c r="AB41" s="38">
        <v>4.28503868932432</v>
      </c>
      <c r="AC41" s="38">
        <v>4.38675834627342</v>
      </c>
      <c r="AD41" s="38">
        <v>4.52995204615178</v>
      </c>
      <c r="AE41" s="38">
        <v>4.46996549620274</v>
      </c>
      <c r="AF41" s="38">
        <v>4.80607469298006</v>
      </c>
      <c r="AG41" s="38">
        <v>5.19464172058712</v>
      </c>
      <c r="AH41" s="38">
        <v>5.48586674533973</v>
      </c>
      <c r="AI41" s="38">
        <v>5.81095514506356</v>
      </c>
      <c r="AJ41" s="38">
        <v>6.33734161483497</v>
      </c>
      <c r="AK41" s="38">
        <v>6.89264809414466</v>
      </c>
      <c r="AL41" s="38">
        <v>7.10753539646211</v>
      </c>
      <c r="AM41" s="38">
        <v>7.20032104388329</v>
      </c>
      <c r="AN41" s="38">
        <v>7.76150669149399</v>
      </c>
      <c r="AO41" s="38">
        <v>7.59023361855206</v>
      </c>
      <c r="AP41" s="38">
        <v>8.48132414279507</v>
      </c>
      <c r="AQ41" s="38">
        <v>8.92638564241699</v>
      </c>
      <c r="AR41" s="38">
        <v>9.58416782280082</v>
      </c>
      <c r="AS41" s="38">
        <v>9.67815256677836</v>
      </c>
      <c r="AT41" s="39">
        <v>10.4726212775812</v>
      </c>
      <c r="AU41" s="45">
        <v>0.08208888024092</v>
      </c>
      <c r="AV41" s="41">
        <v>0.0311507191509</v>
      </c>
    </row>
    <row r="42" ht="9.75" customHeight="1">
      <c r="A42" s="63" t="s">
        <v>101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8">
        <v>0.00289464446475</v>
      </c>
      <c r="I42" s="38">
        <v>0.00322508333059</v>
      </c>
      <c r="J42" s="38">
        <v>0.00311758055291</v>
      </c>
      <c r="K42" s="38">
        <v>0.00322508333059</v>
      </c>
      <c r="L42" s="38">
        <v>0.00428836217001</v>
      </c>
      <c r="M42" s="38">
        <v>0.00440761388514</v>
      </c>
      <c r="N42" s="38">
        <v>0.00451511666283</v>
      </c>
      <c r="O42" s="38">
        <v>0.00688017777193</v>
      </c>
      <c r="P42" s="38">
        <v>0.01168578691327</v>
      </c>
      <c r="Q42" s="38">
        <v>0.01386785832155</v>
      </c>
      <c r="R42" s="38">
        <v>0.03504590552578</v>
      </c>
      <c r="S42" s="38">
        <v>0.03450839163735</v>
      </c>
      <c r="T42" s="38">
        <v>0.08137167217587</v>
      </c>
      <c r="U42" s="38">
        <v>0.13362595266426</v>
      </c>
      <c r="V42" s="38">
        <v>0.14717130265275</v>
      </c>
      <c r="W42" s="38">
        <v>0.17168193596527</v>
      </c>
      <c r="X42" s="38">
        <v>0.17710935762125</v>
      </c>
      <c r="Y42" s="38">
        <v>0.17576704151735</v>
      </c>
      <c r="Z42" s="38">
        <v>0.19060242483808</v>
      </c>
      <c r="AA42" s="38">
        <v>0.24026870812922</v>
      </c>
      <c r="AB42" s="38">
        <v>0.25537196722386</v>
      </c>
      <c r="AC42" s="38">
        <v>0.39711526077376</v>
      </c>
      <c r="AD42" s="38">
        <v>0.51386327734125</v>
      </c>
      <c r="AE42" s="38">
        <v>0.52601109121982</v>
      </c>
      <c r="AF42" s="38">
        <v>0.52982714610425</v>
      </c>
      <c r="AG42" s="38">
        <v>0.48688008014195</v>
      </c>
      <c r="AH42" s="38">
        <v>0.59223280227467</v>
      </c>
      <c r="AI42" s="38">
        <v>0.59664041615982</v>
      </c>
      <c r="AJ42" s="38">
        <v>0.61666648004687</v>
      </c>
      <c r="AK42" s="38">
        <v>0.53127872732645</v>
      </c>
      <c r="AL42" s="38">
        <v>0.5443940662042</v>
      </c>
      <c r="AM42" s="38">
        <v>0.53998645231906</v>
      </c>
      <c r="AN42" s="38">
        <v>0.51245927931573</v>
      </c>
      <c r="AO42" s="38">
        <v>0.53912331251701</v>
      </c>
      <c r="AP42" s="38">
        <v>0.77863692113577</v>
      </c>
      <c r="AQ42" s="38">
        <v>0.68544437570104</v>
      </c>
      <c r="AR42" s="38">
        <v>0.49943284317906</v>
      </c>
      <c r="AS42" s="38">
        <v>0.45725317463378</v>
      </c>
      <c r="AT42" s="39">
        <v>0.42124783155457</v>
      </c>
      <c r="AU42" s="45">
        <v>-0.07874268293381</v>
      </c>
      <c r="AV42" s="41">
        <v>0.00125299789943</v>
      </c>
    </row>
    <row r="43" ht="9.75" customHeight="1">
      <c r="A43" s="63" t="s">
        <v>102</v>
      </c>
      <c r="B43" s="38">
        <v>0.08062708326484</v>
      </c>
      <c r="C43" s="38">
        <v>0.14233367765686</v>
      </c>
      <c r="D43" s="38">
        <v>0.1440889689122</v>
      </c>
      <c r="E43" s="38">
        <v>0.16791933874624</v>
      </c>
      <c r="F43" s="38">
        <v>0.16813434430161</v>
      </c>
      <c r="G43" s="38">
        <v>0.16060914986356</v>
      </c>
      <c r="H43" s="38">
        <v>0.18718700872077</v>
      </c>
      <c r="I43" s="38">
        <v>0.37733474967945</v>
      </c>
      <c r="J43" s="38">
        <v>0.55245677453068</v>
      </c>
      <c r="K43" s="38">
        <v>0.59115777449781</v>
      </c>
      <c r="L43" s="38">
        <v>0.72559087916503</v>
      </c>
      <c r="M43" s="38">
        <v>0.85722714927178</v>
      </c>
      <c r="N43" s="38">
        <v>0.91914874921918</v>
      </c>
      <c r="O43" s="38">
        <v>0.80885089931288</v>
      </c>
      <c r="P43" s="38">
        <v>1.0613696370765</v>
      </c>
      <c r="Q43" s="38">
        <v>1.2800355739126</v>
      </c>
      <c r="R43" s="38">
        <v>1.47257304874904</v>
      </c>
      <c r="S43" s="38">
        <v>1.63414972361178</v>
      </c>
      <c r="T43" s="38">
        <v>1.67503426360437</v>
      </c>
      <c r="U43" s="38">
        <v>1.97181594832493</v>
      </c>
      <c r="V43" s="38">
        <v>1.94569277334712</v>
      </c>
      <c r="W43" s="38">
        <v>2.30367702304301</v>
      </c>
      <c r="X43" s="38">
        <v>2.13914225945328</v>
      </c>
      <c r="Y43" s="38">
        <v>2.22433997311041</v>
      </c>
      <c r="Z43" s="38">
        <v>2.59877214779233</v>
      </c>
      <c r="AA43" s="38">
        <v>3.03028829742575</v>
      </c>
      <c r="AB43" s="38">
        <v>3.26129943028962</v>
      </c>
      <c r="AC43" s="38">
        <v>3.51308327201562</v>
      </c>
      <c r="AD43" s="38">
        <v>3.58661517195315</v>
      </c>
      <c r="AE43" s="38">
        <v>3.72400372183644</v>
      </c>
      <c r="AF43" s="38">
        <v>3.70321515190874</v>
      </c>
      <c r="AG43" s="38">
        <v>4.3480573463063</v>
      </c>
      <c r="AH43" s="38">
        <v>4.1980909714337</v>
      </c>
      <c r="AI43" s="38">
        <v>4.33354447131863</v>
      </c>
      <c r="AJ43" s="38">
        <v>4.46643640911557</v>
      </c>
      <c r="AK43" s="38">
        <v>4.62380197107206</v>
      </c>
      <c r="AL43" s="38">
        <v>4.72055447098986</v>
      </c>
      <c r="AM43" s="38">
        <v>4.86568322086658</v>
      </c>
      <c r="AN43" s="38">
        <v>4.84756459697486</v>
      </c>
      <c r="AO43" s="38">
        <v>4.72539209598575</v>
      </c>
      <c r="AP43" s="38">
        <v>4.96166170078504</v>
      </c>
      <c r="AQ43" s="38">
        <v>5.06092976570071</v>
      </c>
      <c r="AR43" s="38">
        <v>5.23930648120492</v>
      </c>
      <c r="AS43" s="38">
        <v>5.28268649551233</v>
      </c>
      <c r="AT43" s="39">
        <v>5.58819716091352</v>
      </c>
      <c r="AU43" s="45">
        <v>0.05783244222403</v>
      </c>
      <c r="AV43" s="41">
        <v>0.01662204228342</v>
      </c>
    </row>
    <row r="44" ht="9.75" customHeight="1">
      <c r="A44" s="63" t="s">
        <v>103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38">
        <v>0.0</v>
      </c>
      <c r="AE44" s="38">
        <v>0.0</v>
      </c>
      <c r="AF44" s="38">
        <v>0.0</v>
      </c>
      <c r="AG44" s="38">
        <v>0.0</v>
      </c>
      <c r="AH44" s="38">
        <v>0.0</v>
      </c>
      <c r="AI44" s="38">
        <v>0.0</v>
      </c>
      <c r="AJ44" s="38">
        <v>0.0</v>
      </c>
      <c r="AK44" s="38">
        <v>0.0</v>
      </c>
      <c r="AL44" s="38">
        <v>0.0</v>
      </c>
      <c r="AM44" s="38">
        <v>0.0</v>
      </c>
      <c r="AN44" s="38">
        <v>0.0</v>
      </c>
      <c r="AO44" s="38">
        <v>0.07503167601591</v>
      </c>
      <c r="AP44" s="38">
        <v>0.60373559948712</v>
      </c>
      <c r="AQ44" s="38">
        <v>0.9094734992274</v>
      </c>
      <c r="AR44" s="38">
        <v>0.73234504958279</v>
      </c>
      <c r="AS44" s="38">
        <v>0.99357801542135</v>
      </c>
      <c r="AT44" s="39">
        <v>0.93059102528766</v>
      </c>
      <c r="AU44" s="45">
        <v>-0.06339410692453</v>
      </c>
      <c r="AV44" s="41">
        <v>0.00276803458109</v>
      </c>
    </row>
    <row r="45" ht="9.75" customHeight="1">
      <c r="A45" s="63" t="s">
        <v>104</v>
      </c>
      <c r="B45" s="38">
        <v>0.01302191780775</v>
      </c>
      <c r="C45" s="38">
        <v>0.01218904109545</v>
      </c>
      <c r="D45" s="38">
        <v>0.01201639344219</v>
      </c>
      <c r="E45" s="38">
        <v>0.00523013698611</v>
      </c>
      <c r="F45" s="38">
        <v>0.00639178082169</v>
      </c>
      <c r="G45" s="38">
        <v>0.0058410958902</v>
      </c>
      <c r="H45" s="38">
        <v>0.00561202185772</v>
      </c>
      <c r="I45" s="38">
        <v>0.00559178082171</v>
      </c>
      <c r="J45" s="38">
        <v>0.00550136986281</v>
      </c>
      <c r="K45" s="38">
        <v>0.00391780821904</v>
      </c>
      <c r="L45" s="38">
        <v>1.8579234972E-4</v>
      </c>
      <c r="M45" s="38">
        <v>1.9726027397E-4</v>
      </c>
      <c r="N45" s="38">
        <v>0.00439178082176</v>
      </c>
      <c r="O45" s="38">
        <v>0.00622191780799</v>
      </c>
      <c r="P45" s="38">
        <v>0.00541803278669</v>
      </c>
      <c r="Q45" s="38">
        <v>0.00511232876694</v>
      </c>
      <c r="R45" s="38">
        <v>0.00383287671219</v>
      </c>
      <c r="S45" s="38">
        <v>0.00436712328751</v>
      </c>
      <c r="T45" s="38">
        <v>0.00399726775942</v>
      </c>
      <c r="U45" s="38">
        <v>0.0120646687142</v>
      </c>
      <c r="V45" s="38">
        <v>0.01662140885453</v>
      </c>
      <c r="W45" s="38">
        <v>0.01587215672383</v>
      </c>
      <c r="X45" s="38">
        <v>0.01694720327372</v>
      </c>
      <c r="Y45" s="38">
        <v>0.01924297312095</v>
      </c>
      <c r="Z45" s="38">
        <v>0.02638055926391</v>
      </c>
      <c r="AA45" s="38">
        <v>0.02640325641029</v>
      </c>
      <c r="AB45" s="38">
        <v>0.02510784985848</v>
      </c>
      <c r="AC45" s="38">
        <v>0.02676256223141</v>
      </c>
      <c r="AD45" s="38">
        <v>0.02382829157125</v>
      </c>
      <c r="AE45" s="38">
        <v>0.02521826196572</v>
      </c>
      <c r="AF45" s="38">
        <v>0.02547437069101</v>
      </c>
      <c r="AG45" s="38">
        <v>0.02494298243774</v>
      </c>
      <c r="AH45" s="38">
        <v>0.02516138118176</v>
      </c>
      <c r="AI45" s="38">
        <v>0.02551194023772</v>
      </c>
      <c r="AJ45" s="38">
        <v>0.14351457712037</v>
      </c>
      <c r="AK45" s="38">
        <v>0.18427852831327</v>
      </c>
      <c r="AL45" s="38">
        <v>0.24818550485555</v>
      </c>
      <c r="AM45" s="38">
        <v>0.28794571868777</v>
      </c>
      <c r="AN45" s="38">
        <v>0.35125953672388</v>
      </c>
      <c r="AO45" s="38">
        <v>0.2794599207626</v>
      </c>
      <c r="AP45" s="38">
        <v>0.33108705471874</v>
      </c>
      <c r="AQ45" s="38">
        <v>0.42950369763513</v>
      </c>
      <c r="AR45" s="38">
        <v>0.25620537405453</v>
      </c>
      <c r="AS45" s="38">
        <v>0.63248173308082</v>
      </c>
      <c r="AT45" s="39">
        <v>0.74096934537054</v>
      </c>
      <c r="AU45" s="45">
        <v>0.17152686417103</v>
      </c>
      <c r="AV45" s="41">
        <v>0.00220400677063</v>
      </c>
    </row>
    <row r="46" ht="9.75" customHeight="1">
      <c r="A46" s="17" t="s">
        <v>105</v>
      </c>
      <c r="B46" s="42">
        <v>1.03846575494986</v>
      </c>
      <c r="C46" s="42">
        <v>1.62914603168031</v>
      </c>
      <c r="D46" s="42">
        <v>2.01396369486128</v>
      </c>
      <c r="E46" s="42">
        <v>2.30327053484011</v>
      </c>
      <c r="F46" s="42">
        <v>2.41511225673244</v>
      </c>
      <c r="G46" s="42">
        <v>2.65505883812788</v>
      </c>
      <c r="H46" s="42">
        <v>2.75789391646014</v>
      </c>
      <c r="I46" s="42">
        <v>3.12796995753525</v>
      </c>
      <c r="J46" s="42">
        <v>3.01467693861021</v>
      </c>
      <c r="K46" s="42">
        <v>3.67052169553221</v>
      </c>
      <c r="L46" s="42">
        <v>3.39718176742982</v>
      </c>
      <c r="M46" s="42">
        <v>3.68290449349662</v>
      </c>
      <c r="N46" s="42">
        <v>4.10918317246078</v>
      </c>
      <c r="O46" s="42">
        <v>4.14302548132027</v>
      </c>
      <c r="P46" s="42">
        <v>5.29273628071061</v>
      </c>
      <c r="Q46" s="42">
        <v>5.73340458376797</v>
      </c>
      <c r="R46" s="42">
        <v>6.86670790729689</v>
      </c>
      <c r="S46" s="42">
        <v>7.50903339694227</v>
      </c>
      <c r="T46" s="42">
        <v>8.33497443644749</v>
      </c>
      <c r="U46" s="42">
        <v>9.38276466644819</v>
      </c>
      <c r="V46" s="42">
        <v>10.0976352598739</v>
      </c>
      <c r="W46" s="42">
        <v>10.6303685420123</v>
      </c>
      <c r="X46" s="42">
        <v>11.7721369698996</v>
      </c>
      <c r="Y46" s="42">
        <v>10.9995928114319</v>
      </c>
      <c r="Z46" s="42">
        <v>12.7973412763732</v>
      </c>
      <c r="AA46" s="42">
        <v>14.3149779985498</v>
      </c>
      <c r="AB46" s="42">
        <v>15.3265788682731</v>
      </c>
      <c r="AC46" s="42">
        <v>16.4863575122905</v>
      </c>
      <c r="AD46" s="42">
        <v>17.6192916780127</v>
      </c>
      <c r="AE46" s="42">
        <v>18.8158308790029</v>
      </c>
      <c r="AF46" s="42">
        <v>20.0191394083895</v>
      </c>
      <c r="AG46" s="42">
        <v>22.597688223262</v>
      </c>
      <c r="AH46" s="42">
        <v>24.2917176996644</v>
      </c>
      <c r="AI46" s="42">
        <v>25.5488789325415</v>
      </c>
      <c r="AJ46" s="42">
        <v>28.6151071662317</v>
      </c>
      <c r="AK46" s="42">
        <v>30.8349852884059</v>
      </c>
      <c r="AL46" s="42">
        <v>33.0493010807988</v>
      </c>
      <c r="AM46" s="42">
        <v>35.8741478363472</v>
      </c>
      <c r="AN46" s="42">
        <v>38.6284259599268</v>
      </c>
      <c r="AO46" s="42">
        <v>41.1323926815357</v>
      </c>
      <c r="AP46" s="42">
        <v>47.2687145389406</v>
      </c>
      <c r="AQ46" s="42">
        <v>52.3140516470268</v>
      </c>
      <c r="AR46" s="42">
        <v>54.5228754275728</v>
      </c>
      <c r="AS46" s="42">
        <v>56.1604407708584</v>
      </c>
      <c r="AT46" s="42">
        <v>58.1489890261424</v>
      </c>
      <c r="AU46" s="46">
        <v>0.03540834411979</v>
      </c>
      <c r="AV46" s="44">
        <v>0.1729636490345</v>
      </c>
    </row>
    <row r="47" ht="9.75" customHeight="1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9"/>
      <c r="AU47" s="45"/>
      <c r="AV47" s="41"/>
    </row>
    <row r="48" ht="9.75" customHeight="1">
      <c r="A48" s="63" t="s">
        <v>106</v>
      </c>
      <c r="B48" s="38">
        <v>0.24510633312511</v>
      </c>
      <c r="C48" s="38">
        <v>0.25832917478055</v>
      </c>
      <c r="D48" s="38">
        <v>0.32645157019171</v>
      </c>
      <c r="E48" s="38">
        <v>0.43441872463096</v>
      </c>
      <c r="F48" s="38">
        <v>0.50225297735111</v>
      </c>
      <c r="G48" s="38">
        <v>0.61846348003017</v>
      </c>
      <c r="H48" s="38">
        <v>0.7768368070966</v>
      </c>
      <c r="I48" s="38">
        <v>0.74553176325556</v>
      </c>
      <c r="J48" s="38">
        <v>1.15619237401781</v>
      </c>
      <c r="K48" s="38">
        <v>1.89516646783449</v>
      </c>
      <c r="L48" s="38">
        <v>1.36766590506919</v>
      </c>
      <c r="M48" s="38">
        <v>1.63285969027954</v>
      </c>
      <c r="N48" s="38">
        <v>2.12231983708597</v>
      </c>
      <c r="O48" s="38">
        <v>3.05899153906804</v>
      </c>
      <c r="P48" s="38">
        <v>3.0359459982558</v>
      </c>
      <c r="Q48" s="38">
        <v>3.3156006694056</v>
      </c>
      <c r="R48" s="38">
        <v>3.5291011858909</v>
      </c>
      <c r="S48" s="38">
        <v>3.98287041050542</v>
      </c>
      <c r="T48" s="38">
        <v>4.15242108921688</v>
      </c>
      <c r="U48" s="38">
        <v>4.48953100174167</v>
      </c>
      <c r="V48" s="38">
        <v>4.76699567095041</v>
      </c>
      <c r="W48" s="38">
        <v>5.1472329956274</v>
      </c>
      <c r="X48" s="38">
        <v>5.34008299220006</v>
      </c>
      <c r="Y48" s="38">
        <v>5.42749273705598</v>
      </c>
      <c r="Z48" s="38">
        <v>4.99436404575726</v>
      </c>
      <c r="AA48" s="38">
        <v>5.67980175628609</v>
      </c>
      <c r="AB48" s="38">
        <v>6.01539282492177</v>
      </c>
      <c r="AC48" s="38">
        <v>6.94779701909781</v>
      </c>
      <c r="AD48" s="38">
        <v>7.40995146037187</v>
      </c>
      <c r="AE48" s="38">
        <v>8.32146751237531</v>
      </c>
      <c r="AF48" s="38">
        <v>8.14477906043828</v>
      </c>
      <c r="AG48" s="38">
        <v>7.56991559356932</v>
      </c>
      <c r="AH48" s="38">
        <v>7.77567591006119</v>
      </c>
      <c r="AI48" s="38">
        <v>8.01390206541437</v>
      </c>
      <c r="AJ48" s="38">
        <v>7.9128858760952</v>
      </c>
      <c r="AK48" s="38">
        <v>8.53550554274904</v>
      </c>
      <c r="AL48" s="38">
        <v>8.17239341055751</v>
      </c>
      <c r="AM48" s="38">
        <v>8.20722431052792</v>
      </c>
      <c r="AN48" s="38">
        <v>8.2805164440244</v>
      </c>
      <c r="AO48" s="38">
        <v>7.69666136846164</v>
      </c>
      <c r="AP48" s="38">
        <v>7.7800620233908</v>
      </c>
      <c r="AQ48" s="38">
        <v>8.00143174320274</v>
      </c>
      <c r="AR48" s="38">
        <v>7.86378412924863</v>
      </c>
      <c r="AS48" s="38">
        <v>7.88532874330137</v>
      </c>
      <c r="AT48" s="39">
        <v>8.05948324315342</v>
      </c>
      <c r="AU48" s="45">
        <v>0.02208589017391</v>
      </c>
      <c r="AV48" s="41">
        <v>0.02397286146879</v>
      </c>
    </row>
    <row r="49" ht="9.75" customHeight="1">
      <c r="A49" s="63" t="s">
        <v>111</v>
      </c>
      <c r="B49" s="38">
        <v>0.00822396249301</v>
      </c>
      <c r="C49" s="38">
        <v>0.00822396249301</v>
      </c>
      <c r="D49" s="38">
        <v>0.00685065856658</v>
      </c>
      <c r="E49" s="38">
        <v>0.00551489249532</v>
      </c>
      <c r="F49" s="38">
        <v>0.00580514999507</v>
      </c>
      <c r="G49" s="38">
        <v>0.00483762499589</v>
      </c>
      <c r="H49" s="38">
        <v>0.03666549655355</v>
      </c>
      <c r="I49" s="38">
        <v>0.04450614996219</v>
      </c>
      <c r="J49" s="38">
        <v>0.07159684993918</v>
      </c>
      <c r="K49" s="38">
        <v>0.10836279990795</v>
      </c>
      <c r="L49" s="38">
        <v>0.2103441644388</v>
      </c>
      <c r="M49" s="38">
        <v>0.23607609979945</v>
      </c>
      <c r="N49" s="38">
        <v>0.25832917478055</v>
      </c>
      <c r="O49" s="38">
        <v>0.30283532474274</v>
      </c>
      <c r="P49" s="38">
        <v>0.38788235827705</v>
      </c>
      <c r="Q49" s="38">
        <v>0.47698982459479</v>
      </c>
      <c r="R49" s="38">
        <v>0.54955419953315</v>
      </c>
      <c r="S49" s="38">
        <v>0.60760569948384</v>
      </c>
      <c r="T49" s="38">
        <v>0.66769798986995</v>
      </c>
      <c r="U49" s="38">
        <v>0.74886434936384</v>
      </c>
      <c r="V49" s="38">
        <v>0.78079267433671</v>
      </c>
      <c r="W49" s="38">
        <v>0.8785126992537</v>
      </c>
      <c r="X49" s="38">
        <v>0.94751362146284</v>
      </c>
      <c r="Y49" s="38">
        <v>1.09233572407206</v>
      </c>
      <c r="Z49" s="38">
        <v>1.17070524900548</v>
      </c>
      <c r="AA49" s="38">
        <v>1.2094062489726</v>
      </c>
      <c r="AB49" s="38">
        <v>1.28329237937432</v>
      </c>
      <c r="AC49" s="38">
        <v>1.31583399888219</v>
      </c>
      <c r="AD49" s="38">
        <v>1.35453499884932</v>
      </c>
      <c r="AE49" s="38">
        <v>1.62544199861918</v>
      </c>
      <c r="AF49" s="38">
        <v>2.02625112532787</v>
      </c>
      <c r="AG49" s="38">
        <v>2.43816299792877</v>
      </c>
      <c r="AH49" s="38">
        <v>2.64134324775616</v>
      </c>
      <c r="AI49" s="38">
        <v>2.91225024752603</v>
      </c>
      <c r="AJ49" s="38">
        <v>3.18410891122951</v>
      </c>
      <c r="AK49" s="38">
        <v>4.11198124650685</v>
      </c>
      <c r="AL49" s="38">
        <v>5.29236174550411</v>
      </c>
      <c r="AM49" s="38">
        <v>5.38814672042274</v>
      </c>
      <c r="AN49" s="38">
        <v>5.68990613621831</v>
      </c>
      <c r="AO49" s="38">
        <v>6.0654142198474</v>
      </c>
      <c r="AP49" s="38">
        <v>5.93286329496</v>
      </c>
      <c r="AQ49" s="38">
        <v>5.94520547923577</v>
      </c>
      <c r="AR49" s="38">
        <v>5.874316939677</v>
      </c>
      <c r="AS49" s="38">
        <v>5.42465753404922</v>
      </c>
      <c r="AT49" s="39">
        <v>4.71232876695185</v>
      </c>
      <c r="AU49" s="45">
        <v>-0.13131313025951</v>
      </c>
      <c r="AV49" s="41">
        <v>0.01401678007096</v>
      </c>
    </row>
    <row r="50" ht="9.75" customHeight="1">
      <c r="A50" s="63" t="s">
        <v>114</v>
      </c>
      <c r="B50" s="38">
        <v>0.0</v>
      </c>
      <c r="C50" s="38">
        <v>0.14007611932545</v>
      </c>
      <c r="D50" s="38">
        <v>0.30854765813194</v>
      </c>
      <c r="E50" s="38">
        <v>0.3674444941323</v>
      </c>
      <c r="F50" s="38">
        <v>0.33841874415696</v>
      </c>
      <c r="G50" s="38">
        <v>0.44893159961863</v>
      </c>
      <c r="H50" s="38">
        <v>0.46121335138415</v>
      </c>
      <c r="I50" s="38">
        <v>0.48860012458493</v>
      </c>
      <c r="J50" s="38">
        <v>0.49537279957918</v>
      </c>
      <c r="K50" s="38">
        <v>0.65694947444192</v>
      </c>
      <c r="L50" s="38">
        <v>0.49884372942596</v>
      </c>
      <c r="M50" s="38">
        <v>0.36765949968767</v>
      </c>
      <c r="N50" s="38">
        <v>0.32702344972219</v>
      </c>
      <c r="O50" s="38">
        <v>0.33379612471644</v>
      </c>
      <c r="P50" s="38">
        <v>0.35411150618825</v>
      </c>
      <c r="Q50" s="38">
        <v>0.44506149962192</v>
      </c>
      <c r="R50" s="38">
        <v>0.54181399953973</v>
      </c>
      <c r="S50" s="38">
        <v>0.48376249958904</v>
      </c>
      <c r="T50" s="38">
        <v>0.53068481853825</v>
      </c>
      <c r="U50" s="38">
        <v>0.6579169994411</v>
      </c>
      <c r="V50" s="38">
        <v>0.59986549949041</v>
      </c>
      <c r="W50" s="38">
        <v>0.63276134946247</v>
      </c>
      <c r="X50" s="38">
        <v>0.65322476754617</v>
      </c>
      <c r="Y50" s="38">
        <v>0.61534589947726</v>
      </c>
      <c r="Z50" s="38">
        <v>0.61824847447479</v>
      </c>
      <c r="AA50" s="38">
        <v>0.6134108494789</v>
      </c>
      <c r="AB50" s="38">
        <v>0.61945391545738</v>
      </c>
      <c r="AC50" s="38">
        <v>0.63566392446</v>
      </c>
      <c r="AD50" s="38">
        <v>0.61534589947726</v>
      </c>
      <c r="AE50" s="38">
        <v>0.4856975495874</v>
      </c>
      <c r="AF50" s="38">
        <v>0.5673503150918</v>
      </c>
      <c r="AG50" s="38">
        <v>0.59793044949205</v>
      </c>
      <c r="AH50" s="38">
        <v>0.57083974951507</v>
      </c>
      <c r="AI50" s="38">
        <v>0.53213874954795</v>
      </c>
      <c r="AJ50" s="38">
        <v>0.7776944795306</v>
      </c>
      <c r="AK50" s="38">
        <v>1.09330324907123</v>
      </c>
      <c r="AL50" s="38">
        <v>1.27616547391589</v>
      </c>
      <c r="AM50" s="38">
        <v>1.47837819874411</v>
      </c>
      <c r="AN50" s="38">
        <v>1.53416156631967</v>
      </c>
      <c r="AO50" s="38">
        <v>1.53836474869315</v>
      </c>
      <c r="AP50" s="38">
        <v>1.62640952361836</v>
      </c>
      <c r="AQ50" s="38">
        <v>0.75999088685438</v>
      </c>
      <c r="AR50" s="38">
        <v>1.17715541566667</v>
      </c>
      <c r="AS50" s="38">
        <v>1.06695254815753</v>
      </c>
      <c r="AT50" s="39">
        <v>1.18346986078575</v>
      </c>
      <c r="AU50" s="45">
        <v>0.10920571535826</v>
      </c>
      <c r="AV50" s="41">
        <v>0.00352022051811</v>
      </c>
    </row>
    <row r="51" ht="9.75" customHeight="1">
      <c r="A51" s="63" t="s">
        <v>115</v>
      </c>
      <c r="B51" s="38">
        <v>0.01075027776865</v>
      </c>
      <c r="C51" s="38">
        <v>0.01988801387199</v>
      </c>
      <c r="D51" s="38">
        <v>0.02658784545404</v>
      </c>
      <c r="E51" s="38">
        <v>0.04085105552085</v>
      </c>
      <c r="F51" s="38">
        <v>0.03816348607869</v>
      </c>
      <c r="G51" s="38">
        <v>0.03418588330429</v>
      </c>
      <c r="H51" s="38">
        <v>0.06325334200759</v>
      </c>
      <c r="I51" s="38">
        <v>0.08352965826237</v>
      </c>
      <c r="J51" s="38">
        <v>0.10116011380295</v>
      </c>
      <c r="K51" s="38">
        <v>0.1333034443312</v>
      </c>
      <c r="L51" s="38">
        <v>0.16070637232098</v>
      </c>
      <c r="M51" s="38">
        <v>0.23736613313169</v>
      </c>
      <c r="N51" s="38">
        <v>0.24725638867884</v>
      </c>
      <c r="O51" s="38">
        <v>0.28025974142858</v>
      </c>
      <c r="P51" s="38">
        <v>0.26888030805938</v>
      </c>
      <c r="Q51" s="38">
        <v>0.25542659978301</v>
      </c>
      <c r="R51" s="38">
        <v>0.29789019696916</v>
      </c>
      <c r="S51" s="38">
        <v>0.29498762197163</v>
      </c>
      <c r="T51" s="38">
        <v>0.35368266997125</v>
      </c>
      <c r="U51" s="38">
        <v>0.41066061076225</v>
      </c>
      <c r="V51" s="38">
        <v>0.39098760244563</v>
      </c>
      <c r="W51" s="38">
        <v>0.38141985523154</v>
      </c>
      <c r="X51" s="38">
        <v>0.41168276832058</v>
      </c>
      <c r="Y51" s="38">
        <v>0.47043215515592</v>
      </c>
      <c r="Z51" s="38">
        <v>0.42968860241275</v>
      </c>
      <c r="AA51" s="38">
        <v>0.46763708293607</v>
      </c>
      <c r="AB51" s="38">
        <v>0.52457390244599</v>
      </c>
      <c r="AC51" s="38">
        <v>0.5066365661465</v>
      </c>
      <c r="AD51" s="38">
        <v>0.61286995614886</v>
      </c>
      <c r="AE51" s="38">
        <v>0.44177359429853</v>
      </c>
      <c r="AF51" s="38">
        <v>1.13799788791326</v>
      </c>
      <c r="AG51" s="38">
        <v>1.55428739884955</v>
      </c>
      <c r="AH51" s="38">
        <v>1.74565865396069</v>
      </c>
      <c r="AI51" s="38">
        <v>2.18197799664682</v>
      </c>
      <c r="AJ51" s="38">
        <v>2.35806148225622</v>
      </c>
      <c r="AK51" s="38">
        <v>2.42379518044869</v>
      </c>
      <c r="AL51" s="38">
        <v>2.86361939641879</v>
      </c>
      <c r="AM51" s="38">
        <v>3.56581308388319</v>
      </c>
      <c r="AN51" s="38">
        <v>3.48973099632332</v>
      </c>
      <c r="AO51" s="38">
        <v>2.51532851219389</v>
      </c>
      <c r="AP51" s="38">
        <v>3.61091902104868</v>
      </c>
      <c r="AQ51" s="38">
        <v>3.92620757496399</v>
      </c>
      <c r="AR51" s="38">
        <v>4.17664388462781</v>
      </c>
      <c r="AS51" s="38">
        <v>3.50143653972602</v>
      </c>
      <c r="AT51" s="39">
        <v>3.73253135134794</v>
      </c>
      <c r="AU51" s="45">
        <v>0.06599999964237</v>
      </c>
      <c r="AV51" s="41">
        <v>0.01110238116235</v>
      </c>
    </row>
    <row r="52" ht="9.75" customHeight="1">
      <c r="A52" s="63" t="s">
        <v>119</v>
      </c>
      <c r="B52" s="38">
        <v>0.01126690117749</v>
      </c>
      <c r="C52" s="38">
        <v>0.01171551026878</v>
      </c>
      <c r="D52" s="38">
        <v>0.01614682716261</v>
      </c>
      <c r="E52" s="38">
        <v>0.03035740361342</v>
      </c>
      <c r="F52" s="38">
        <v>0.04325826693013</v>
      </c>
      <c r="G52" s="38">
        <v>0.04433383724467</v>
      </c>
      <c r="H52" s="38">
        <v>0.04119541823759</v>
      </c>
      <c r="I52" s="38">
        <v>0.04831978853873</v>
      </c>
      <c r="J52" s="38">
        <v>0.05638170931262</v>
      </c>
      <c r="K52" s="38">
        <v>0.06184511047319</v>
      </c>
      <c r="L52" s="38">
        <v>0.08228155541929</v>
      </c>
      <c r="M52" s="38">
        <v>0.08786239521498</v>
      </c>
      <c r="N52" s="38">
        <v>0.09182306671785</v>
      </c>
      <c r="O52" s="38">
        <v>0.09480288204519</v>
      </c>
      <c r="P52" s="38">
        <v>0.0960332599783</v>
      </c>
      <c r="Q52" s="38">
        <v>0.09942125554195</v>
      </c>
      <c r="R52" s="38">
        <v>0.10247895787961</v>
      </c>
      <c r="S52" s="38">
        <v>0.10032997153021</v>
      </c>
      <c r="T52" s="38">
        <v>0.1158185914745</v>
      </c>
      <c r="U52" s="38">
        <v>0.11399294980092</v>
      </c>
      <c r="V52" s="38">
        <v>0.1173767463317</v>
      </c>
      <c r="W52" s="38">
        <v>0.11223292421526</v>
      </c>
      <c r="X52" s="38">
        <v>0.22474957920206</v>
      </c>
      <c r="Y52" s="38">
        <v>0.28264455346934</v>
      </c>
      <c r="Z52" s="38">
        <v>0.28922961467143</v>
      </c>
      <c r="AA52" s="38">
        <v>0.27980361620156</v>
      </c>
      <c r="AB52" s="38">
        <v>0.37520213317814</v>
      </c>
      <c r="AC52" s="38">
        <v>0.46390955990791</v>
      </c>
      <c r="AD52" s="38">
        <v>0.54325694249356</v>
      </c>
      <c r="AE52" s="38">
        <v>0.60155468250185</v>
      </c>
      <c r="AF52" s="38">
        <v>0.59991843203489</v>
      </c>
      <c r="AG52" s="38">
        <v>0.63400687664474</v>
      </c>
      <c r="AH52" s="38">
        <v>0.58552274566106</v>
      </c>
      <c r="AI52" s="38">
        <v>0.58622372169274</v>
      </c>
      <c r="AJ52" s="38">
        <v>0.85970609444789</v>
      </c>
      <c r="AK52" s="38">
        <v>0.98517242990485</v>
      </c>
      <c r="AL52" s="38">
        <v>0.99258576274491</v>
      </c>
      <c r="AM52" s="38">
        <v>1.17008920616891</v>
      </c>
      <c r="AN52" s="38">
        <v>1.48996777171827</v>
      </c>
      <c r="AO52" s="38">
        <v>1.53016653149501</v>
      </c>
      <c r="AP52" s="38">
        <v>1.69168411502133</v>
      </c>
      <c r="AQ52" s="38">
        <v>1.70901902551941</v>
      </c>
      <c r="AR52" s="38">
        <v>1.68903390862166</v>
      </c>
      <c r="AS52" s="38">
        <v>1.92644795039428</v>
      </c>
      <c r="AT52" s="39">
        <v>1.91798004389093</v>
      </c>
      <c r="AU52" s="45">
        <v>-0.00439560599625</v>
      </c>
      <c r="AV52" s="41">
        <v>0.00570501433685</v>
      </c>
    </row>
    <row r="53" ht="9.75" customHeight="1">
      <c r="A53" s="17" t="s">
        <v>120</v>
      </c>
      <c r="B53" s="42">
        <v>0.27534747456427</v>
      </c>
      <c r="C53" s="42">
        <v>0.43823278073978</v>
      </c>
      <c r="D53" s="42">
        <v>0.68458455950688</v>
      </c>
      <c r="E53" s="42">
        <v>0.87858657039284</v>
      </c>
      <c r="F53" s="42">
        <v>0.92789862451196</v>
      </c>
      <c r="G53" s="42">
        <v>1.15075242519365</v>
      </c>
      <c r="H53" s="42">
        <v>1.37916441527948</v>
      </c>
      <c r="I53" s="42">
        <v>1.41048748460378</v>
      </c>
      <c r="J53" s="42">
        <v>1.88070384665174</v>
      </c>
      <c r="K53" s="42">
        <v>2.85562729698875</v>
      </c>
      <c r="L53" s="42">
        <v>2.3198417266742</v>
      </c>
      <c r="M53" s="42">
        <v>2.56182381811333</v>
      </c>
      <c r="N53" s="42">
        <v>3.0467519169854</v>
      </c>
      <c r="O53" s="42">
        <v>4.07068561200099</v>
      </c>
      <c r="P53" s="42">
        <v>4.14285343075878</v>
      </c>
      <c r="Q53" s="42">
        <v>4.59249984894728</v>
      </c>
      <c r="R53" s="42">
        <v>5.02083853981255</v>
      </c>
      <c r="S53" s="42">
        <v>5.46955620308013</v>
      </c>
      <c r="T53" s="42">
        <v>5.82030515907083</v>
      </c>
      <c r="U53" s="42">
        <v>6.42096591110978</v>
      </c>
      <c r="V53" s="42">
        <v>6.65601819355487</v>
      </c>
      <c r="W53" s="42">
        <v>7.15215982379036</v>
      </c>
      <c r="X53" s="42">
        <v>7.57725372873172</v>
      </c>
      <c r="Y53" s="42">
        <v>7.88825106923056</v>
      </c>
      <c r="Z53" s="42">
        <v>7.50223598632172</v>
      </c>
      <c r="AA53" s="42">
        <v>8.25005955387523</v>
      </c>
      <c r="AB53" s="42">
        <v>8.8179151553776</v>
      </c>
      <c r="AC53" s="42">
        <v>9.86984106849441</v>
      </c>
      <c r="AD53" s="42">
        <v>10.5359592573408</v>
      </c>
      <c r="AE53" s="42">
        <v>11.4759353373822</v>
      </c>
      <c r="AF53" s="42">
        <v>12.4762968208061</v>
      </c>
      <c r="AG53" s="42">
        <v>12.7943033164844</v>
      </c>
      <c r="AH53" s="42">
        <v>13.3190403069541</v>
      </c>
      <c r="AI53" s="42">
        <v>14.2264927808279</v>
      </c>
      <c r="AJ53" s="42">
        <v>15.0924568435594</v>
      </c>
      <c r="AK53" s="42">
        <v>17.1497576486806</v>
      </c>
      <c r="AL53" s="42">
        <v>18.5971257891412</v>
      </c>
      <c r="AM53" s="42">
        <v>19.8096515197468</v>
      </c>
      <c r="AN53" s="42">
        <v>20.4842829146039</v>
      </c>
      <c r="AO53" s="42">
        <v>19.345935380691</v>
      </c>
      <c r="AP53" s="42">
        <v>20.6419379780391</v>
      </c>
      <c r="AQ53" s="42">
        <v>20.3418547097762</v>
      </c>
      <c r="AR53" s="42">
        <v>20.7809342778417</v>
      </c>
      <c r="AS53" s="42">
        <v>19.8048233156284</v>
      </c>
      <c r="AT53" s="42">
        <v>19.6057932661298</v>
      </c>
      <c r="AU53" s="46">
        <v>-0.01004957500845</v>
      </c>
      <c r="AV53" s="44">
        <v>0.05831725522876</v>
      </c>
    </row>
    <row r="54" ht="9.75" customHeight="1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9"/>
      <c r="AU54" s="45"/>
      <c r="AV54" s="41"/>
    </row>
    <row r="55" ht="9.75" customHeight="1">
      <c r="A55" s="63" t="s">
        <v>121</v>
      </c>
      <c r="B55" s="38">
        <v>0.16834934985699</v>
      </c>
      <c r="C55" s="38">
        <v>0.25123399145324</v>
      </c>
      <c r="D55" s="38">
        <v>0.35968637700926</v>
      </c>
      <c r="E55" s="38">
        <v>0.45796183294429</v>
      </c>
      <c r="F55" s="38">
        <v>0.52246349955616</v>
      </c>
      <c r="G55" s="38">
        <v>0.5610569967456</v>
      </c>
      <c r="H55" s="38">
        <v>0.66051498323519</v>
      </c>
      <c r="I55" s="38">
        <v>0.75660454935726</v>
      </c>
      <c r="J55" s="38">
        <v>0.81454854653026</v>
      </c>
      <c r="K55" s="38">
        <v>0.93763922698125</v>
      </c>
      <c r="L55" s="38">
        <v>1.07369867831527</v>
      </c>
      <c r="M55" s="38">
        <v>1.16694265178645</v>
      </c>
      <c r="N55" s="38">
        <v>1.13813190736648</v>
      </c>
      <c r="O55" s="38">
        <v>1.23628194339422</v>
      </c>
      <c r="P55" s="38">
        <v>1.21585788425097</v>
      </c>
      <c r="Q55" s="38">
        <v>1.30325617389288</v>
      </c>
      <c r="R55" s="38">
        <v>1.4236592849017</v>
      </c>
      <c r="S55" s="38">
        <v>1.45343755432085</v>
      </c>
      <c r="T55" s="38">
        <v>1.4844165651476</v>
      </c>
      <c r="U55" s="38">
        <v>1.72273201242542</v>
      </c>
      <c r="V55" s="38">
        <v>2.00524931218542</v>
      </c>
      <c r="W55" s="38">
        <v>2.09920673988338</v>
      </c>
      <c r="X55" s="38">
        <v>2.26393359860046</v>
      </c>
      <c r="Y55" s="38">
        <v>2.37226379520697</v>
      </c>
      <c r="Z55" s="38">
        <v>2.72326036435324</v>
      </c>
      <c r="AA55" s="38">
        <v>2.87935439755397</v>
      </c>
      <c r="AB55" s="38">
        <v>2.87513241688057</v>
      </c>
      <c r="AC55" s="38">
        <v>2.88343950310606</v>
      </c>
      <c r="AD55" s="38">
        <v>2.93751340028234</v>
      </c>
      <c r="AE55" s="38">
        <v>2.97556938358335</v>
      </c>
      <c r="AF55" s="38">
        <v>3.00710676266251</v>
      </c>
      <c r="AG55" s="38">
        <v>3.14268364477777</v>
      </c>
      <c r="AH55" s="38">
        <v>3.15479725127248</v>
      </c>
      <c r="AI55" s="38">
        <v>3.2102254039404</v>
      </c>
      <c r="AJ55" s="38">
        <v>3.40191122361989</v>
      </c>
      <c r="AK55" s="38">
        <v>3.59230625075082</v>
      </c>
      <c r="AL55" s="38">
        <v>3.76233667529387</v>
      </c>
      <c r="AM55" s="38">
        <v>3.86581260318347</v>
      </c>
      <c r="AN55" s="38">
        <v>3.69127474349163</v>
      </c>
      <c r="AO55" s="38">
        <v>4.09700376601457</v>
      </c>
      <c r="AP55" s="38">
        <v>4.43665911582294</v>
      </c>
      <c r="AQ55" s="38">
        <v>4.49920347104044</v>
      </c>
      <c r="AR55" s="38">
        <v>4.9780835325228</v>
      </c>
      <c r="AS55" s="38">
        <v>5.16504319581227</v>
      </c>
      <c r="AT55" s="39">
        <v>5.34996237880518</v>
      </c>
      <c r="AU55" s="45">
        <v>0.03580205887556</v>
      </c>
      <c r="AV55" s="41">
        <v>0.0159134157002</v>
      </c>
    </row>
    <row r="56" ht="9.75" customHeight="1">
      <c r="A56" s="63" t="s">
        <v>172</v>
      </c>
      <c r="B56" s="38">
        <v>0.0</v>
      </c>
      <c r="C56" s="38">
        <v>0.04063604996548</v>
      </c>
      <c r="D56" s="38">
        <v>0.04052502250656</v>
      </c>
      <c r="E56" s="38">
        <v>0.05622395273002</v>
      </c>
      <c r="F56" s="38">
        <v>0.06181409716971</v>
      </c>
      <c r="G56" s="38">
        <v>0.06213660550277</v>
      </c>
      <c r="H56" s="38">
        <v>0.08158609028437</v>
      </c>
      <c r="I56" s="38">
        <v>0.0912698582558</v>
      </c>
      <c r="J56" s="38">
        <v>0.10073010269221</v>
      </c>
      <c r="K56" s="38">
        <v>0.115887994346</v>
      </c>
      <c r="L56" s="38">
        <v>0.13015179185968</v>
      </c>
      <c r="M56" s="38">
        <v>0.13684931506351</v>
      </c>
      <c r="N56" s="38">
        <v>0.17767123287025</v>
      </c>
      <c r="O56" s="38">
        <v>0.19769863012979</v>
      </c>
      <c r="P56" s="38">
        <v>0.22756830600265</v>
      </c>
      <c r="Q56" s="38">
        <v>0.25915068492208</v>
      </c>
      <c r="R56" s="38">
        <v>0.29221917807156</v>
      </c>
      <c r="S56" s="38">
        <v>0.34334246574093</v>
      </c>
      <c r="T56" s="38">
        <v>0.40300546446621</v>
      </c>
      <c r="U56" s="38">
        <v>0.42720547943651</v>
      </c>
      <c r="V56" s="38">
        <v>0.45980821916135</v>
      </c>
      <c r="W56" s="38">
        <v>0.47353424655812</v>
      </c>
      <c r="X56" s="38">
        <v>0.51497267757689</v>
      </c>
      <c r="Y56" s="38">
        <v>0.57802739723925</v>
      </c>
      <c r="Z56" s="38">
        <v>0.61304109586811</v>
      </c>
      <c r="AA56" s="38">
        <v>0.67775342463288</v>
      </c>
      <c r="AB56" s="38">
        <v>0.72543715844355</v>
      </c>
      <c r="AC56" s="38">
        <v>0.7150410958644</v>
      </c>
      <c r="AD56" s="38">
        <v>0.77265753421847</v>
      </c>
      <c r="AE56" s="38">
        <v>0.84241095887346</v>
      </c>
      <c r="AF56" s="38">
        <v>0.90806010925658</v>
      </c>
      <c r="AG56" s="38">
        <v>1.01961643831907</v>
      </c>
      <c r="AH56" s="38">
        <v>1.07268493146782</v>
      </c>
      <c r="AI56" s="38">
        <v>1.15383561639638</v>
      </c>
      <c r="AJ56" s="38">
        <v>1.23707650268724</v>
      </c>
      <c r="AK56" s="38">
        <v>1.3332602739241</v>
      </c>
      <c r="AL56" s="38">
        <v>1.45989041090579</v>
      </c>
      <c r="AM56" s="38">
        <v>1.54164383556035</v>
      </c>
      <c r="AN56" s="38">
        <v>1.64169398901131</v>
      </c>
      <c r="AO56" s="38">
        <v>1.79060273966088</v>
      </c>
      <c r="AP56" s="38">
        <v>1.9260273971902</v>
      </c>
      <c r="AQ56" s="38">
        <v>1.94219178075126</v>
      </c>
      <c r="AR56" s="38">
        <v>2.03161202178401</v>
      </c>
      <c r="AS56" s="38">
        <v>2.19334246567363</v>
      </c>
      <c r="AT56" s="39">
        <v>2.28326950676625</v>
      </c>
      <c r="AU56" s="45">
        <v>0.04100000113249</v>
      </c>
      <c r="AV56" s="41">
        <v>0.00679156463593</v>
      </c>
    </row>
    <row r="57" ht="9.75" customHeight="1">
      <c r="A57" s="63" t="s">
        <v>122</v>
      </c>
      <c r="B57" s="38">
        <v>0.02117804720423</v>
      </c>
      <c r="C57" s="38">
        <v>0.02096304164886</v>
      </c>
      <c r="D57" s="38">
        <v>0.04299083075431</v>
      </c>
      <c r="E57" s="38">
        <v>0.18823736372898</v>
      </c>
      <c r="F57" s="38">
        <v>0.40861805798621</v>
      </c>
      <c r="G57" s="38">
        <v>0.53579384398928</v>
      </c>
      <c r="H57" s="38">
        <v>0.7047923226405</v>
      </c>
      <c r="I57" s="38">
        <v>0.81100095486661</v>
      </c>
      <c r="J57" s="38">
        <v>0.79487553821364</v>
      </c>
      <c r="K57" s="38">
        <v>0.83271651595927</v>
      </c>
      <c r="L57" s="38">
        <v>0.83355039679493</v>
      </c>
      <c r="M57" s="38">
        <v>0.80928091042362</v>
      </c>
      <c r="N57" s="38">
        <v>0.80831338542444</v>
      </c>
      <c r="O57" s="38">
        <v>0.84303678261717</v>
      </c>
      <c r="P57" s="38">
        <v>0.85070384547495</v>
      </c>
      <c r="Q57" s="38">
        <v>0.8316414881824</v>
      </c>
      <c r="R57" s="38">
        <v>0.83379154373613</v>
      </c>
      <c r="S57" s="38">
        <v>0.83185649373778</v>
      </c>
      <c r="T57" s="38">
        <v>0.86196079617122</v>
      </c>
      <c r="U57" s="38">
        <v>0.84701438539157</v>
      </c>
      <c r="V57" s="38">
        <v>0.86356981315528</v>
      </c>
      <c r="W57" s="38">
        <v>0.87657764925534</v>
      </c>
      <c r="X57" s="38">
        <v>0.94097386915358</v>
      </c>
      <c r="Y57" s="38">
        <v>0.99902331304021</v>
      </c>
      <c r="Z57" s="38">
        <v>1.00536597692371</v>
      </c>
      <c r="AA57" s="38">
        <v>1.13791690181111</v>
      </c>
      <c r="AB57" s="38">
        <v>1.12494460624684</v>
      </c>
      <c r="AC57" s="38">
        <v>1.12888666848545</v>
      </c>
      <c r="AD57" s="38">
        <v>1.04213192689248</v>
      </c>
      <c r="AE57" s="38">
        <v>1.08631556852161</v>
      </c>
      <c r="AF57" s="38">
        <v>1.09010166361554</v>
      </c>
      <c r="AG57" s="38">
        <v>1.10265599072995</v>
      </c>
      <c r="AH57" s="38">
        <v>1.1086761462804</v>
      </c>
      <c r="AI57" s="38">
        <v>1.19532338509568</v>
      </c>
      <c r="AJ57" s="38">
        <v>1.18030461130613</v>
      </c>
      <c r="AK57" s="38">
        <v>1.1619670082744</v>
      </c>
      <c r="AL57" s="38">
        <v>1.21621629380284</v>
      </c>
      <c r="AM57" s="38">
        <v>1.18560300406548</v>
      </c>
      <c r="AN57" s="38">
        <v>1.17270185444315</v>
      </c>
      <c r="AO57" s="38">
        <v>1.10432899270994</v>
      </c>
      <c r="AP57" s="38">
        <v>1.18835366911754</v>
      </c>
      <c r="AQ57" s="38">
        <v>1.23831202584805</v>
      </c>
      <c r="AR57" s="38">
        <v>1.21241331512359</v>
      </c>
      <c r="AS57" s="38">
        <v>1.18100702948573</v>
      </c>
      <c r="AT57" s="39">
        <v>1.14674411562465</v>
      </c>
      <c r="AU57" s="45">
        <v>-0.02901160903275</v>
      </c>
      <c r="AV57" s="41">
        <v>0.0034109801054</v>
      </c>
    </row>
    <row r="58" ht="9.75" customHeight="1">
      <c r="A58" s="63" t="s">
        <v>123</v>
      </c>
      <c r="B58" s="38">
        <v>0.28688968021829</v>
      </c>
      <c r="C58" s="38">
        <v>0.37385623833325</v>
      </c>
      <c r="D58" s="38">
        <v>0.48249205943683</v>
      </c>
      <c r="E58" s="38">
        <v>0.59777013508899</v>
      </c>
      <c r="F58" s="38">
        <v>0.75271055471908</v>
      </c>
      <c r="G58" s="38">
        <v>0.88465981530728</v>
      </c>
      <c r="H58" s="38">
        <v>1.00685326452727</v>
      </c>
      <c r="I58" s="38">
        <v>1.21153411994624</v>
      </c>
      <c r="J58" s="38">
        <v>1.37247223323943</v>
      </c>
      <c r="K58" s="38">
        <v>1.45044225085973</v>
      </c>
      <c r="L58" s="38">
        <v>1.42255406780239</v>
      </c>
      <c r="M58" s="38">
        <v>1.27351028779827</v>
      </c>
      <c r="N58" s="38">
        <v>1.19254142334642</v>
      </c>
      <c r="O58" s="38">
        <v>1.2205306604409</v>
      </c>
      <c r="P58" s="38">
        <v>1.23912733446278</v>
      </c>
      <c r="Q58" s="38">
        <v>1.29250298439809</v>
      </c>
      <c r="R58" s="38">
        <v>1.37547108007098</v>
      </c>
      <c r="S58" s="38">
        <v>1.3884660830077</v>
      </c>
      <c r="T58" s="38">
        <v>1.42155718338207</v>
      </c>
      <c r="U58" s="38">
        <v>1.50432153226658</v>
      </c>
      <c r="V58" s="38">
        <v>1.52921196096845</v>
      </c>
      <c r="W58" s="38">
        <v>1.54840458069037</v>
      </c>
      <c r="X58" s="38">
        <v>1.57408049969165</v>
      </c>
      <c r="Y58" s="38">
        <v>1.67585557103125</v>
      </c>
      <c r="Z58" s="38">
        <v>1.75522505050628</v>
      </c>
      <c r="AA58" s="38">
        <v>1.79401013619433</v>
      </c>
      <c r="AB58" s="38">
        <v>2.00513332303976</v>
      </c>
      <c r="AC58" s="38">
        <v>2.26942732055606</v>
      </c>
      <c r="AD58" s="38">
        <v>2.32700517972183</v>
      </c>
      <c r="AE58" s="38">
        <v>2.51883141537998</v>
      </c>
      <c r="AF58" s="38">
        <v>2.71152562328137</v>
      </c>
      <c r="AG58" s="38">
        <v>3.0317341851361</v>
      </c>
      <c r="AH58" s="38">
        <v>3.26484454550859</v>
      </c>
      <c r="AI58" s="38">
        <v>3.50015406022422</v>
      </c>
      <c r="AJ58" s="38">
        <v>4.13308280666344</v>
      </c>
      <c r="AK58" s="38">
        <v>4.93010419106837</v>
      </c>
      <c r="AL58" s="38">
        <v>5.85304928425844</v>
      </c>
      <c r="AM58" s="38">
        <v>6.92133848721764</v>
      </c>
      <c r="AN58" s="38">
        <v>8.00498189520198</v>
      </c>
      <c r="AO58" s="38">
        <v>8.52362234931485</v>
      </c>
      <c r="AP58" s="38">
        <v>9.57531793313948</v>
      </c>
      <c r="AQ58" s="38">
        <v>10.5299508411829</v>
      </c>
      <c r="AR58" s="38">
        <v>11.026538573204</v>
      </c>
      <c r="AS58" s="38">
        <v>12.0813542687047</v>
      </c>
      <c r="AT58" s="39">
        <v>13.0109967864853</v>
      </c>
      <c r="AU58" s="45">
        <v>0.07694853842258</v>
      </c>
      <c r="AV58" s="41">
        <v>0.03870109468699</v>
      </c>
    </row>
    <row r="59" ht="9.75" customHeight="1">
      <c r="A59" s="63" t="s">
        <v>124</v>
      </c>
      <c r="B59" s="38">
        <v>0.06361505722159</v>
      </c>
      <c r="C59" s="38">
        <v>0.06741230431773</v>
      </c>
      <c r="D59" s="38">
        <v>0.07374106773961</v>
      </c>
      <c r="E59" s="38">
        <v>0.07374959306235</v>
      </c>
      <c r="F59" s="38">
        <v>0.08347321930409</v>
      </c>
      <c r="G59" s="38">
        <v>0.10686313615922</v>
      </c>
      <c r="H59" s="38">
        <v>0.12946297368613</v>
      </c>
      <c r="I59" s="38">
        <v>0.13864633238222</v>
      </c>
      <c r="J59" s="38">
        <v>0.15485237611845</v>
      </c>
      <c r="K59" s="38">
        <v>0.1925858510864</v>
      </c>
      <c r="L59" s="38">
        <v>0.11359067320439</v>
      </c>
      <c r="M59" s="38">
        <v>0.19885057545608</v>
      </c>
      <c r="N59" s="38">
        <v>0.26069961102853</v>
      </c>
      <c r="O59" s="38">
        <v>0.31018851473649</v>
      </c>
      <c r="P59" s="38">
        <v>0.3542803604487</v>
      </c>
      <c r="Q59" s="38">
        <v>0.43453966525586</v>
      </c>
      <c r="R59" s="38">
        <v>0.60715580035922</v>
      </c>
      <c r="S59" s="38">
        <v>0.69940253635585</v>
      </c>
      <c r="T59" s="38">
        <v>0.81706550377721</v>
      </c>
      <c r="U59" s="38">
        <v>0.97410513669749</v>
      </c>
      <c r="V59" s="38">
        <v>1.16532581001005</v>
      </c>
      <c r="W59" s="38">
        <v>1.29782061844749</v>
      </c>
      <c r="X59" s="38">
        <v>1.44704048698248</v>
      </c>
      <c r="Y59" s="38">
        <v>1.47436587257252</v>
      </c>
      <c r="Z59" s="38">
        <v>1.59397034544591</v>
      </c>
      <c r="AA59" s="38">
        <v>1.81722093385626</v>
      </c>
      <c r="AB59" s="38">
        <v>1.97805433010823</v>
      </c>
      <c r="AC59" s="38">
        <v>2.15646325679307</v>
      </c>
      <c r="AD59" s="38">
        <v>2.36657872581458</v>
      </c>
      <c r="AE59" s="38">
        <v>2.42493112604001</v>
      </c>
      <c r="AF59" s="38">
        <v>2.54254473646885</v>
      </c>
      <c r="AG59" s="38">
        <v>2.55605011392862</v>
      </c>
      <c r="AH59" s="38">
        <v>2.66930472023241</v>
      </c>
      <c r="AI59" s="38">
        <v>2.85753090367251</v>
      </c>
      <c r="AJ59" s="38">
        <v>2.82073840228</v>
      </c>
      <c r="AK59" s="38">
        <v>2.86609930506523</v>
      </c>
      <c r="AL59" s="38">
        <v>2.83339696009301</v>
      </c>
      <c r="AM59" s="38">
        <v>2.9115729800266</v>
      </c>
      <c r="AN59" s="38">
        <v>2.9464586006732</v>
      </c>
      <c r="AO59" s="38">
        <v>3.79735856469912</v>
      </c>
      <c r="AP59" s="38">
        <v>4.91893095919634</v>
      </c>
      <c r="AQ59" s="38">
        <v>4.46219433540934</v>
      </c>
      <c r="AR59" s="38">
        <v>3.89303435732946</v>
      </c>
      <c r="AS59" s="38">
        <v>3.25823331713211</v>
      </c>
      <c r="AT59" s="39">
        <v>3.06529044932102</v>
      </c>
      <c r="AU59" s="45">
        <v>-0.05921702086926</v>
      </c>
      <c r="AV59" s="41">
        <v>0.00911767873913</v>
      </c>
    </row>
    <row r="60" ht="9.75" customHeight="1">
      <c r="A60" s="63" t="s">
        <v>125</v>
      </c>
      <c r="B60" s="38">
        <v>0.1198655971204</v>
      </c>
      <c r="C60" s="38">
        <v>0.12126313323032</v>
      </c>
      <c r="D60" s="38">
        <v>0.11857321400067</v>
      </c>
      <c r="E60" s="38">
        <v>0.07740199993425</v>
      </c>
      <c r="F60" s="38">
        <v>0.10900781657406</v>
      </c>
      <c r="G60" s="38">
        <v>0.22543332480849</v>
      </c>
      <c r="H60" s="38">
        <v>0.22674714973907</v>
      </c>
      <c r="I60" s="38">
        <v>0.54761914953479</v>
      </c>
      <c r="J60" s="38">
        <v>1.05266719910575</v>
      </c>
      <c r="K60" s="38">
        <v>1.52675444870301</v>
      </c>
      <c r="L60" s="38">
        <v>1.78599563475328</v>
      </c>
      <c r="M60" s="38">
        <v>1.81604442345726</v>
      </c>
      <c r="N60" s="38">
        <v>1.84603769843178</v>
      </c>
      <c r="O60" s="38">
        <v>2.10630192321069</v>
      </c>
      <c r="P60" s="38">
        <v>2.83192716801776</v>
      </c>
      <c r="Q60" s="38">
        <v>3.12510574734521</v>
      </c>
      <c r="R60" s="38">
        <v>3.25185152223753</v>
      </c>
      <c r="S60" s="38">
        <v>3.47438227204849</v>
      </c>
      <c r="T60" s="38">
        <v>3.78426519692186</v>
      </c>
      <c r="U60" s="38">
        <v>3.99200814660877</v>
      </c>
      <c r="V60" s="38">
        <v>4.24565479436609</v>
      </c>
      <c r="W60" s="38">
        <v>4.66215616421395</v>
      </c>
      <c r="X60" s="38">
        <v>4.92717759544916</v>
      </c>
      <c r="Y60" s="38">
        <v>5.13289315049819</v>
      </c>
      <c r="Z60" s="38">
        <v>5.84835890389682</v>
      </c>
      <c r="AA60" s="38">
        <v>5.8747764764986</v>
      </c>
      <c r="AB60" s="38">
        <v>6.1732242620705</v>
      </c>
      <c r="AC60" s="38">
        <v>6.35506425730305</v>
      </c>
      <c r="AD60" s="38">
        <v>6.24902131484115</v>
      </c>
      <c r="AE60" s="38">
        <v>6.77637678879457</v>
      </c>
      <c r="AF60" s="38">
        <v>6.71941803254243</v>
      </c>
      <c r="AG60" s="38">
        <v>6.54166027373461</v>
      </c>
      <c r="AH60" s="38">
        <v>7.20546301343649</v>
      </c>
      <c r="AI60" s="38">
        <v>7.5454410956159</v>
      </c>
      <c r="AJ60" s="38">
        <v>7.195704917771</v>
      </c>
      <c r="AK60" s="38">
        <v>7.27023835589989</v>
      </c>
      <c r="AL60" s="38">
        <v>7.18705205453305</v>
      </c>
      <c r="AM60" s="38">
        <v>6.91843561618666</v>
      </c>
      <c r="AN60" s="38">
        <v>7.11349999974121</v>
      </c>
      <c r="AO60" s="38">
        <v>7.43936712301702</v>
      </c>
      <c r="AP60" s="38">
        <v>8.2931205476435</v>
      </c>
      <c r="AQ60" s="38">
        <v>7.88118630108314</v>
      </c>
      <c r="AR60" s="38">
        <v>7.4433306008221</v>
      </c>
      <c r="AS60" s="38">
        <v>6.97945205454061</v>
      </c>
      <c r="AT60" s="39">
        <v>7.10087563699167</v>
      </c>
      <c r="AU60" s="45">
        <v>0.01739729382098</v>
      </c>
      <c r="AV60" s="41">
        <v>0.02112149074674</v>
      </c>
    </row>
    <row r="61" ht="9.75" customHeight="1">
      <c r="A61" s="63" t="s">
        <v>126</v>
      </c>
      <c r="B61" s="38">
        <v>0.0</v>
      </c>
      <c r="C61" s="38">
        <v>0.00766060495984</v>
      </c>
      <c r="D61" s="38">
        <v>0.01069794626052</v>
      </c>
      <c r="E61" s="38">
        <v>0.01072725570233</v>
      </c>
      <c r="F61" s="38">
        <v>0.02236263488879</v>
      </c>
      <c r="G61" s="38">
        <v>0.02695669664</v>
      </c>
      <c r="H61" s="38">
        <v>0.03200386437463</v>
      </c>
      <c r="I61" s="38">
        <v>0.02936459492971</v>
      </c>
      <c r="J61" s="38">
        <v>0.21866226310961</v>
      </c>
      <c r="K61" s="38">
        <v>0.27133697380657</v>
      </c>
      <c r="L61" s="38">
        <v>0.24068432679159</v>
      </c>
      <c r="M61" s="38">
        <v>0.20328775260508</v>
      </c>
      <c r="N61" s="38">
        <v>0.25574910811607</v>
      </c>
      <c r="O61" s="38">
        <v>0.61674343558718</v>
      </c>
      <c r="P61" s="38">
        <v>0.93432690779007</v>
      </c>
      <c r="Q61" s="38">
        <v>1.03514424634286</v>
      </c>
      <c r="R61" s="38">
        <v>1.39216097103957</v>
      </c>
      <c r="S61" s="38">
        <v>1.50525389316572</v>
      </c>
      <c r="T61" s="38">
        <v>1.54970687918594</v>
      </c>
      <c r="U61" s="38">
        <v>1.68188095690457</v>
      </c>
      <c r="V61" s="38">
        <v>1.66489551803011</v>
      </c>
      <c r="W61" s="38">
        <v>1.97697608165388</v>
      </c>
      <c r="X61" s="38">
        <v>2.04351178306214</v>
      </c>
      <c r="Y61" s="38">
        <v>2.22993011755011</v>
      </c>
      <c r="Z61" s="38">
        <v>2.29292674527437</v>
      </c>
      <c r="AA61" s="38">
        <v>2.59769712001546</v>
      </c>
      <c r="AB61" s="38">
        <v>3.29088912926266</v>
      </c>
      <c r="AC61" s="38">
        <v>3.75775959402998</v>
      </c>
      <c r="AD61" s="38">
        <v>3.77076743013005</v>
      </c>
      <c r="AE61" s="38">
        <v>3.83408656618737</v>
      </c>
      <c r="AF61" s="38">
        <v>4.49892075255337</v>
      </c>
      <c r="AG61" s="38">
        <v>4.45265754899522</v>
      </c>
      <c r="AH61" s="38">
        <v>4.5925186627653</v>
      </c>
      <c r="AI61" s="38">
        <v>4.80655669313903</v>
      </c>
      <c r="AJ61" s="38">
        <v>5.46851943919174</v>
      </c>
      <c r="AK61" s="38">
        <v>6.03117239229409</v>
      </c>
      <c r="AL61" s="38">
        <v>6.06710746181844</v>
      </c>
      <c r="AM61" s="38">
        <v>5.95385440636335</v>
      </c>
      <c r="AN61" s="38">
        <v>6.15277200902993</v>
      </c>
      <c r="AO61" s="38">
        <v>5.90842110385467</v>
      </c>
      <c r="AP61" s="38">
        <v>6.05591374241409</v>
      </c>
      <c r="AQ61" s="38">
        <v>6.0166438646323</v>
      </c>
      <c r="AR61" s="38">
        <v>5.94034327472256</v>
      </c>
      <c r="AS61" s="38">
        <v>6.50599401840669</v>
      </c>
      <c r="AT61" s="39">
        <v>6.42716026828904</v>
      </c>
      <c r="AU61" s="45">
        <v>-0.01211709529161</v>
      </c>
      <c r="AV61" s="41">
        <v>0.01911753043532</v>
      </c>
    </row>
    <row r="62" ht="9.75" customHeight="1">
      <c r="A62" s="63" t="s">
        <v>310</v>
      </c>
      <c r="B62" s="38">
        <v>7.2564374938E-4</v>
      </c>
      <c r="C62" s="38">
        <v>0.00140291124881</v>
      </c>
      <c r="D62" s="38">
        <v>0.00149556630679</v>
      </c>
      <c r="E62" s="38">
        <v>0.00181410937346</v>
      </c>
      <c r="F62" s="38">
        <v>0.01623023186121</v>
      </c>
      <c r="G62" s="38">
        <v>0.01741544998521</v>
      </c>
      <c r="H62" s="38">
        <v>0.02412203720628</v>
      </c>
      <c r="I62" s="38">
        <v>0.0222530749811</v>
      </c>
      <c r="J62" s="38">
        <v>0.02612317497781</v>
      </c>
      <c r="K62" s="38">
        <v>0.02612317497781</v>
      </c>
      <c r="L62" s="38">
        <v>0.0337708520888</v>
      </c>
      <c r="M62" s="38">
        <v>0.04063604996548</v>
      </c>
      <c r="N62" s="38">
        <v>0.04353862496301</v>
      </c>
      <c r="O62" s="38">
        <v>0.05805149995068</v>
      </c>
      <c r="P62" s="38">
        <v>0.06175241524809</v>
      </c>
      <c r="Q62" s="38">
        <v>0.08901229992438</v>
      </c>
      <c r="R62" s="38">
        <v>0.10352517491205</v>
      </c>
      <c r="S62" s="38">
        <v>0.11513547490219</v>
      </c>
      <c r="T62" s="38">
        <v>0.10034767477814</v>
      </c>
      <c r="U62" s="38">
        <v>0.10546022491041</v>
      </c>
      <c r="V62" s="38">
        <v>0.08223962493014</v>
      </c>
      <c r="W62" s="38">
        <v>0.08320714992932</v>
      </c>
      <c r="X62" s="38">
        <v>0.08394468947787</v>
      </c>
      <c r="Y62" s="38">
        <v>0.10642774990959</v>
      </c>
      <c r="Z62" s="38">
        <v>0.13835607488247</v>
      </c>
      <c r="AA62" s="38">
        <v>0.15867409986521</v>
      </c>
      <c r="AB62" s="38">
        <v>0.15438103812022</v>
      </c>
      <c r="AC62" s="38">
        <v>0.14609627487589</v>
      </c>
      <c r="AD62" s="38">
        <v>0.17028439985534</v>
      </c>
      <c r="AE62" s="38">
        <v>0.16641429985863</v>
      </c>
      <c r="AF62" s="38">
        <v>0.32805970600546</v>
      </c>
      <c r="AG62" s="38">
        <v>0.67726749942466</v>
      </c>
      <c r="AH62" s="38">
        <v>0.81272099930959</v>
      </c>
      <c r="AI62" s="38">
        <v>0.92882399921096</v>
      </c>
      <c r="AJ62" s="38">
        <v>0.98417911801639</v>
      </c>
      <c r="AK62" s="38">
        <v>1.18038049899726</v>
      </c>
      <c r="AL62" s="38">
        <v>1.21908149896438</v>
      </c>
      <c r="AM62" s="38">
        <v>1.30809379888877</v>
      </c>
      <c r="AN62" s="38">
        <v>1.19645304543169</v>
      </c>
      <c r="AO62" s="38">
        <v>1.11793424653467</v>
      </c>
      <c r="AP62" s="38">
        <v>1.20218082187407</v>
      </c>
      <c r="AQ62" s="38">
        <v>1.23587397255778</v>
      </c>
      <c r="AR62" s="38">
        <v>1.22867486334328</v>
      </c>
      <c r="AS62" s="38">
        <v>1.26649189036488</v>
      </c>
      <c r="AT62" s="39">
        <v>1.62910449309142</v>
      </c>
      <c r="AU62" s="45">
        <v>0.28631260991096</v>
      </c>
      <c r="AV62" s="41">
        <v>0.00484575657174</v>
      </c>
    </row>
    <row r="63" ht="9.75" customHeight="1">
      <c r="A63" s="63" t="s">
        <v>176</v>
      </c>
      <c r="B63" s="38">
        <v>0.3372362136024</v>
      </c>
      <c r="C63" s="38">
        <v>0.33626868860323</v>
      </c>
      <c r="D63" s="38">
        <v>0.31079904827119</v>
      </c>
      <c r="E63" s="38">
        <v>0.35497417192067</v>
      </c>
      <c r="F63" s="38">
        <v>0.39270764688861</v>
      </c>
      <c r="G63" s="38">
        <v>0.44119139962521</v>
      </c>
      <c r="H63" s="38">
        <v>0.44866989203689</v>
      </c>
      <c r="I63" s="38">
        <v>0.49150269958247</v>
      </c>
      <c r="J63" s="38">
        <v>0.50504804957096</v>
      </c>
      <c r="K63" s="38">
        <v>0.56890469951671</v>
      </c>
      <c r="L63" s="38">
        <v>0.69278490856448</v>
      </c>
      <c r="M63" s="38">
        <v>0.75757207435644</v>
      </c>
      <c r="N63" s="38">
        <v>0.82626634929808</v>
      </c>
      <c r="O63" s="38">
        <v>0.81465604930795</v>
      </c>
      <c r="P63" s="38">
        <v>0.83365760584918</v>
      </c>
      <c r="Q63" s="38">
        <v>0.85335704927507</v>
      </c>
      <c r="R63" s="38">
        <v>0.91527864922247</v>
      </c>
      <c r="S63" s="38">
        <v>0.9801028241674</v>
      </c>
      <c r="T63" s="38">
        <v>1.03628271838197</v>
      </c>
      <c r="U63" s="38">
        <v>1.1078161240589</v>
      </c>
      <c r="V63" s="38">
        <v>1.18328307399479</v>
      </c>
      <c r="W63" s="38">
        <v>1.27810052391425</v>
      </c>
      <c r="X63" s="38">
        <v>1.25048640877377</v>
      </c>
      <c r="Y63" s="38">
        <v>1.4435472987737</v>
      </c>
      <c r="Z63" s="38">
        <v>1.47160552374986</v>
      </c>
      <c r="AA63" s="38">
        <v>1.50933899871781</v>
      </c>
      <c r="AB63" s="38">
        <v>1.63547412258607</v>
      </c>
      <c r="AC63" s="38">
        <v>1.63511724861096</v>
      </c>
      <c r="AD63" s="38">
        <v>1.72219449853699</v>
      </c>
      <c r="AE63" s="38">
        <v>1.96407574833151</v>
      </c>
      <c r="AF63" s="38">
        <v>2.07449519974044</v>
      </c>
      <c r="AG63" s="38">
        <v>2.19628174813425</v>
      </c>
      <c r="AH63" s="38">
        <v>2.38107902297726</v>
      </c>
      <c r="AI63" s="38">
        <v>2.94514609749808</v>
      </c>
      <c r="AJ63" s="38">
        <v>3.32498160851421</v>
      </c>
      <c r="AK63" s="38">
        <v>3.77854109575295</v>
      </c>
      <c r="AL63" s="38">
        <v>3.85392328753103</v>
      </c>
      <c r="AM63" s="38">
        <v>3.92328082177508</v>
      </c>
      <c r="AN63" s="38">
        <v>3.99635519111144</v>
      </c>
      <c r="AO63" s="38">
        <v>4.02369452040156</v>
      </c>
      <c r="AP63" s="38">
        <v>4.09586438341263</v>
      </c>
      <c r="AQ63" s="38">
        <v>4.09485342450856</v>
      </c>
      <c r="AR63" s="38">
        <v>4.21915562826181</v>
      </c>
      <c r="AS63" s="38">
        <v>4.13117742450724</v>
      </c>
      <c r="AT63" s="39">
        <v>4.06510378067403</v>
      </c>
      <c r="AU63" s="45">
        <v>-0.0159939005971</v>
      </c>
      <c r="AV63" s="41">
        <v>0.0120916152373</v>
      </c>
    </row>
    <row r="64" ht="9.75" customHeight="1">
      <c r="A64" s="63" t="s">
        <v>127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0.02547945205387</v>
      </c>
      <c r="N64" s="38">
        <v>0.12986301369391</v>
      </c>
      <c r="O64" s="38">
        <v>0.15287671232321</v>
      </c>
      <c r="P64" s="38">
        <v>0.22759562840702</v>
      </c>
      <c r="Q64" s="38">
        <v>0.29999999998909</v>
      </c>
      <c r="R64" s="38">
        <v>0.34999999998727</v>
      </c>
      <c r="S64" s="38">
        <v>0.48899999998221</v>
      </c>
      <c r="T64" s="38">
        <v>0.60499999997799</v>
      </c>
      <c r="U64" s="38">
        <v>0.57899999997894</v>
      </c>
      <c r="V64" s="38">
        <v>0.63099999997704</v>
      </c>
      <c r="W64" s="38">
        <v>0.78199999997155</v>
      </c>
      <c r="X64" s="38">
        <v>0.83199999996973</v>
      </c>
      <c r="Y64" s="38">
        <v>0.93899999996584</v>
      </c>
      <c r="Z64" s="38">
        <v>1.03799999996224</v>
      </c>
      <c r="AA64" s="38">
        <v>1.09899999996002</v>
      </c>
      <c r="AB64" s="38">
        <v>1.26699999995391</v>
      </c>
      <c r="AC64" s="38">
        <v>1.5639999999431</v>
      </c>
      <c r="AD64" s="38">
        <v>1.69799999993823</v>
      </c>
      <c r="AE64" s="38">
        <v>1.85999999993233</v>
      </c>
      <c r="AF64" s="38">
        <v>1.94799999992913</v>
      </c>
      <c r="AG64" s="38">
        <v>1.89999999993088</v>
      </c>
      <c r="AH64" s="38">
        <v>1.98599999992775</v>
      </c>
      <c r="AI64" s="38">
        <v>2.07699999992444</v>
      </c>
      <c r="AJ64" s="38">
        <v>2.15799999992149</v>
      </c>
      <c r="AK64" s="38">
        <v>2.29199999991662</v>
      </c>
      <c r="AL64" s="38">
        <v>2.3529999999144</v>
      </c>
      <c r="AM64" s="38">
        <v>2.5149999999085</v>
      </c>
      <c r="AN64" s="38">
        <v>2.77799999989893</v>
      </c>
      <c r="AO64" s="38">
        <v>2.98999999989122</v>
      </c>
      <c r="AP64" s="38">
        <v>3.50599999987245</v>
      </c>
      <c r="AQ64" s="38">
        <v>3.57699999986987</v>
      </c>
      <c r="AR64" s="38">
        <v>3.99599999985462</v>
      </c>
      <c r="AS64" s="38">
        <v>4.04399999985288</v>
      </c>
      <c r="AT64" s="39">
        <v>4.07499999985175</v>
      </c>
      <c r="AU64" s="45">
        <v>0.00766567746177</v>
      </c>
      <c r="AV64" s="41">
        <v>0.01212105154991</v>
      </c>
    </row>
    <row r="65" ht="9.75" customHeight="1">
      <c r="A65" s="63" t="s">
        <v>128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9.6752499918E-4</v>
      </c>
      <c r="N65" s="38">
        <v>0.00182754722067</v>
      </c>
      <c r="O65" s="38">
        <v>0.0063426638835</v>
      </c>
      <c r="P65" s="38">
        <v>0.00546766176676</v>
      </c>
      <c r="Q65" s="38">
        <v>0.00344008888597</v>
      </c>
      <c r="R65" s="38">
        <v>0.00354759166365</v>
      </c>
      <c r="S65" s="38">
        <v>0.00354759166365</v>
      </c>
      <c r="T65" s="38">
        <v>0.00268022635625</v>
      </c>
      <c r="U65" s="38">
        <v>0.00322508333059</v>
      </c>
      <c r="V65" s="38">
        <v>0.00387009999671</v>
      </c>
      <c r="W65" s="38">
        <v>0.00698768054962</v>
      </c>
      <c r="X65" s="38">
        <v>0.02026251125328</v>
      </c>
      <c r="Y65" s="38">
        <v>0.02418812497945</v>
      </c>
      <c r="Z65" s="38">
        <v>0.02418812497945</v>
      </c>
      <c r="AA65" s="38">
        <v>0.01408286387693</v>
      </c>
      <c r="AB65" s="38">
        <v>0.02765993599654</v>
      </c>
      <c r="AC65" s="38">
        <v>0.05138632773412</v>
      </c>
      <c r="AD65" s="38">
        <v>0.08707724992603</v>
      </c>
      <c r="AE65" s="38">
        <v>0.12577824989315</v>
      </c>
      <c r="AF65" s="38">
        <v>0.15438103812022</v>
      </c>
      <c r="AG65" s="38">
        <v>0.19350499983562</v>
      </c>
      <c r="AH65" s="38">
        <v>0.23220599980274</v>
      </c>
      <c r="AI65" s="38">
        <v>0.22962593313826</v>
      </c>
      <c r="AJ65" s="38">
        <v>0.40139069911257</v>
      </c>
      <c r="AK65" s="38">
        <v>0.62308609947068</v>
      </c>
      <c r="AL65" s="38">
        <v>0.67726749942466</v>
      </c>
      <c r="AM65" s="38">
        <v>0.68500769941808</v>
      </c>
      <c r="AN65" s="38">
        <v>0.7235646280397</v>
      </c>
      <c r="AO65" s="38">
        <v>0.77498752434164</v>
      </c>
      <c r="AP65" s="38">
        <v>0.90966700422723</v>
      </c>
      <c r="AQ65" s="38">
        <v>0.82046119930301</v>
      </c>
      <c r="AR65" s="38">
        <v>0.90264663225915</v>
      </c>
      <c r="AS65" s="38">
        <v>0.94343362669855</v>
      </c>
      <c r="AT65" s="39">
        <v>0.98784302416082</v>
      </c>
      <c r="AU65" s="45">
        <v>0.04707209393382</v>
      </c>
      <c r="AV65" s="41">
        <v>0.00293833017349</v>
      </c>
    </row>
    <row r="66" ht="9.75" customHeight="1">
      <c r="A66" s="63" t="s">
        <v>129</v>
      </c>
      <c r="B66" s="38">
        <v>0.53171929125663</v>
      </c>
      <c r="C66" s="38">
        <v>0.60091151880667</v>
      </c>
      <c r="D66" s="38">
        <v>0.65462680772157</v>
      </c>
      <c r="E66" s="38">
        <v>0.68011922873397</v>
      </c>
      <c r="F66" s="38">
        <v>0.70610599517089</v>
      </c>
      <c r="G66" s="38">
        <v>0.69465892446744</v>
      </c>
      <c r="H66" s="38">
        <v>0.73763740891895</v>
      </c>
      <c r="I66" s="38">
        <v>0.83371260199508</v>
      </c>
      <c r="J66" s="38">
        <v>0.79985112115346</v>
      </c>
      <c r="K66" s="38">
        <v>0.71365176468573</v>
      </c>
      <c r="L66" s="38">
        <v>0.73383735887759</v>
      </c>
      <c r="M66" s="38">
        <v>0.70604021771068</v>
      </c>
      <c r="N66" s="38">
        <v>0.75007303761165</v>
      </c>
      <c r="O66" s="38">
        <v>0.7731642509905</v>
      </c>
      <c r="P66" s="38">
        <v>0.84699043245324</v>
      </c>
      <c r="Q66" s="38">
        <v>0.92742163353182</v>
      </c>
      <c r="R66" s="38">
        <v>0.97306635349509</v>
      </c>
      <c r="S66" s="38">
        <v>0.97123309120496</v>
      </c>
      <c r="T66" s="38">
        <v>1.01068093185166</v>
      </c>
      <c r="U66" s="38">
        <v>0.75727752729538</v>
      </c>
      <c r="V66" s="38">
        <v>0.73814954269243</v>
      </c>
      <c r="W66" s="38">
        <v>0.75537182302424</v>
      </c>
      <c r="X66" s="38">
        <v>0.77708906984253</v>
      </c>
      <c r="Y66" s="38">
        <v>0.76981206972554</v>
      </c>
      <c r="Z66" s="38">
        <v>0.74885019705954</v>
      </c>
      <c r="AA66" s="38">
        <v>0.72511888015903</v>
      </c>
      <c r="AB66" s="38">
        <v>0.78235977765706</v>
      </c>
      <c r="AC66" s="38">
        <v>0.81426943498222</v>
      </c>
      <c r="AD66" s="38">
        <v>0.76107634565655</v>
      </c>
      <c r="AE66" s="38">
        <v>0.82354617275613</v>
      </c>
      <c r="AF66" s="38">
        <v>0.85811147364449</v>
      </c>
      <c r="AG66" s="38">
        <v>0.90971646996166</v>
      </c>
      <c r="AH66" s="38">
        <v>1.04611612474629</v>
      </c>
      <c r="AI66" s="38">
        <v>1.02928191511514</v>
      </c>
      <c r="AJ66" s="38">
        <v>0.96614026641824</v>
      </c>
      <c r="AK66" s="38">
        <v>1.06885261342148</v>
      </c>
      <c r="AL66" s="38">
        <v>1.4113034225928</v>
      </c>
      <c r="AM66" s="38">
        <v>1.68120044548039</v>
      </c>
      <c r="AN66" s="38">
        <v>1.76829349553474</v>
      </c>
      <c r="AO66" s="38">
        <v>1.80016240082346</v>
      </c>
      <c r="AP66" s="38">
        <v>1.76012723292366</v>
      </c>
      <c r="AQ66" s="38">
        <v>1.7791997778132</v>
      </c>
      <c r="AR66" s="38">
        <v>1.75748412596756</v>
      </c>
      <c r="AS66" s="38">
        <v>1.82111016188606</v>
      </c>
      <c r="AT66" s="39">
        <v>2.25284264665915</v>
      </c>
      <c r="AU66" s="45">
        <v>0.23707103729248</v>
      </c>
      <c r="AV66" s="41">
        <v>0.00670106010512</v>
      </c>
    </row>
    <row r="67" ht="9.75" customHeight="1">
      <c r="A67" s="17" t="s">
        <v>130</v>
      </c>
      <c r="B67" s="42">
        <v>1.52957888022991</v>
      </c>
      <c r="C67" s="42">
        <v>1.82160848256742</v>
      </c>
      <c r="D67" s="42">
        <v>2.09562794000731</v>
      </c>
      <c r="E67" s="42">
        <v>2.4989796432193</v>
      </c>
      <c r="F67" s="42">
        <v>3.07549375411883</v>
      </c>
      <c r="G67" s="42">
        <v>3.5561661932305</v>
      </c>
      <c r="H67" s="42">
        <v>4.05238998664927</v>
      </c>
      <c r="I67" s="42">
        <v>4.93350793583127</v>
      </c>
      <c r="J67" s="42">
        <v>5.83983060471158</v>
      </c>
      <c r="K67" s="42">
        <v>6.63604290092249</v>
      </c>
      <c r="L67" s="42">
        <v>7.06061868905241</v>
      </c>
      <c r="M67" s="42">
        <v>7.13546123567593</v>
      </c>
      <c r="N67" s="42">
        <v>7.4307129393713</v>
      </c>
      <c r="O67" s="42">
        <v>8.33587306657227</v>
      </c>
      <c r="P67" s="42">
        <v>9.62925555017216</v>
      </c>
      <c r="Q67" s="42">
        <v>10.4545720619457</v>
      </c>
      <c r="R67" s="42">
        <v>11.5217271496972</v>
      </c>
      <c r="S67" s="42">
        <v>12.2551602802977</v>
      </c>
      <c r="T67" s="42">
        <v>13.0769691403981</v>
      </c>
      <c r="U67" s="42">
        <v>13.7020466093051</v>
      </c>
      <c r="V67" s="42">
        <v>14.5722577694678</v>
      </c>
      <c r="W67" s="42">
        <v>15.8403432580915</v>
      </c>
      <c r="X67" s="42">
        <v>16.6754731898335</v>
      </c>
      <c r="Y67" s="42">
        <v>17.7453344604926</v>
      </c>
      <c r="Z67" s="42">
        <v>19.253148402902</v>
      </c>
      <c r="AA67" s="42">
        <v>20.2849442331416</v>
      </c>
      <c r="AB67" s="42">
        <v>22.0396901003659</v>
      </c>
      <c r="AC67" s="42">
        <v>23.4769509822843</v>
      </c>
      <c r="AD67" s="42">
        <v>23.904308005814</v>
      </c>
      <c r="AE67" s="42">
        <v>25.398336278152</v>
      </c>
      <c r="AF67" s="42">
        <v>26.8407250978203</v>
      </c>
      <c r="AG67" s="42">
        <v>27.7238289129084</v>
      </c>
      <c r="AH67" s="42">
        <v>29.5264114177271</v>
      </c>
      <c r="AI67" s="42">
        <v>31.478945102971</v>
      </c>
      <c r="AJ67" s="42">
        <v>33.2720295955023</v>
      </c>
      <c r="AK67" s="42">
        <v>36.1280080848359</v>
      </c>
      <c r="AL67" s="42">
        <v>37.8936248491327</v>
      </c>
      <c r="AM67" s="42">
        <v>39.4108436980743</v>
      </c>
      <c r="AN67" s="42">
        <v>41.1860494516089</v>
      </c>
      <c r="AO67" s="42">
        <v>43.3674833312636</v>
      </c>
      <c r="AP67" s="42">
        <v>47.8681628068341</v>
      </c>
      <c r="AQ67" s="42">
        <v>48.0770709939998</v>
      </c>
      <c r="AR67" s="42">
        <v>48.629316925195</v>
      </c>
      <c r="AS67" s="42">
        <v>49.5706394530654</v>
      </c>
      <c r="AT67" s="42">
        <v>51.3941930867203</v>
      </c>
      <c r="AU67" s="46">
        <v>0.03678696975112</v>
      </c>
      <c r="AV67" s="44">
        <v>0.15287156403065</v>
      </c>
    </row>
    <row r="68" ht="9.75" customHeight="1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9"/>
      <c r="AU68" s="45"/>
      <c r="AV68" s="41"/>
    </row>
    <row r="69" ht="9.75" customHeight="1">
      <c r="A69" s="149" t="s">
        <v>131</v>
      </c>
      <c r="B69" s="156">
        <v>96.017161157548</v>
      </c>
      <c r="C69" s="156">
        <v>102.683754968969</v>
      </c>
      <c r="D69" s="156">
        <v>107.46607048399</v>
      </c>
      <c r="E69" s="156">
        <v>112.854617926548</v>
      </c>
      <c r="F69" s="156">
        <v>114.7550727711</v>
      </c>
      <c r="G69" s="156">
        <v>115.077275829677</v>
      </c>
      <c r="H69" s="156">
        <v>119.520931063701</v>
      </c>
      <c r="I69" s="156">
        <v>124.783742286851</v>
      </c>
      <c r="J69" s="156">
        <v>129.049419900735</v>
      </c>
      <c r="K69" s="156">
        <v>137.548314102645</v>
      </c>
      <c r="L69" s="156">
        <v>138.445769849414</v>
      </c>
      <c r="M69" s="156">
        <v>141.128519334506</v>
      </c>
      <c r="N69" s="156">
        <v>141.436323833559</v>
      </c>
      <c r="O69" s="156">
        <v>142.031475925803</v>
      </c>
      <c r="P69" s="156">
        <v>153.793498550592</v>
      </c>
      <c r="Q69" s="156">
        <v>159.167603219318</v>
      </c>
      <c r="R69" s="156">
        <v>163.710202869603</v>
      </c>
      <c r="S69" s="156">
        <v>171.85008964019</v>
      </c>
      <c r="T69" s="156">
        <v>179.116898356421</v>
      </c>
      <c r="U69" s="156">
        <v>185.48207069082</v>
      </c>
      <c r="V69" s="156">
        <v>191.872789736049</v>
      </c>
      <c r="W69" s="156">
        <v>194.161655963109</v>
      </c>
      <c r="X69" s="156">
        <v>195.287068615725</v>
      </c>
      <c r="Y69" s="156">
        <v>197.951850721242</v>
      </c>
      <c r="Z69" s="156">
        <v>200.964442753637</v>
      </c>
      <c r="AA69" s="156">
        <v>204.321149207859</v>
      </c>
      <c r="AB69" s="156">
        <v>213.832830919769</v>
      </c>
      <c r="AC69" s="156">
        <v>214.292368090238</v>
      </c>
      <c r="AD69" s="156">
        <v>219.438140435019</v>
      </c>
      <c r="AE69" s="156">
        <v>225.264798405336</v>
      </c>
      <c r="AF69" s="156">
        <v>233.122479431766</v>
      </c>
      <c r="AG69" s="156">
        <v>240.255857054696</v>
      </c>
      <c r="AH69" s="156">
        <v>245.015548826905</v>
      </c>
      <c r="AI69" s="156">
        <v>253.868318544022</v>
      </c>
      <c r="AJ69" s="156">
        <v>261.604708616326</v>
      </c>
      <c r="AK69" s="156">
        <v>269.872949151996</v>
      </c>
      <c r="AL69" s="156">
        <v>279.854636256681</v>
      </c>
      <c r="AM69" s="156">
        <v>287.173527230581</v>
      </c>
      <c r="AN69" s="156">
        <v>296.547663764907</v>
      </c>
      <c r="AO69" s="156">
        <v>289.229061439179</v>
      </c>
      <c r="AP69" s="156">
        <v>309.859199677557</v>
      </c>
      <c r="AQ69" s="156">
        <v>320.803300372059</v>
      </c>
      <c r="AR69" s="156">
        <v>326.149347083053</v>
      </c>
      <c r="AS69" s="156">
        <v>329.813686373577</v>
      </c>
      <c r="AT69" s="156">
        <v>334.821734444124</v>
      </c>
      <c r="AU69" s="157">
        <v>0.01615705527365</v>
      </c>
      <c r="AV69" s="158">
        <v>1.0</v>
      </c>
    </row>
    <row r="70" ht="9.75" customHeight="1">
      <c r="A70" s="2" t="s">
        <v>132</v>
      </c>
      <c r="B70" s="38">
        <v>72.1724649094921</v>
      </c>
      <c r="C70" s="38">
        <v>76.4176902284643</v>
      </c>
      <c r="D70" s="38">
        <v>79.5176345115983</v>
      </c>
      <c r="E70" s="38">
        <v>82.3347010572164</v>
      </c>
      <c r="F70" s="38">
        <v>81.2218174408333</v>
      </c>
      <c r="G70" s="38">
        <v>77.8806588983439</v>
      </c>
      <c r="H70" s="38">
        <v>78.4602075739313</v>
      </c>
      <c r="I70" s="38">
        <v>79.9391185231125</v>
      </c>
      <c r="J70" s="38">
        <v>80.5120280154303</v>
      </c>
      <c r="K70" s="38">
        <v>83.6099593034744</v>
      </c>
      <c r="L70" s="38">
        <v>82.2308103251399</v>
      </c>
      <c r="M70" s="38">
        <v>81.3997081686979</v>
      </c>
      <c r="N70" s="38">
        <v>77.0773119635399</v>
      </c>
      <c r="O70" s="38">
        <v>72.4253667936358</v>
      </c>
      <c r="P70" s="38">
        <v>77.1275113740508</v>
      </c>
      <c r="Q70" s="38">
        <v>75.9483835838534</v>
      </c>
      <c r="R70" s="38">
        <v>73.8064682780103</v>
      </c>
      <c r="S70" s="38">
        <v>76.7103748706183</v>
      </c>
      <c r="T70" s="38">
        <v>78.1339687490038</v>
      </c>
      <c r="U70" s="38">
        <v>80.1962175843858</v>
      </c>
      <c r="V70" s="38">
        <v>82.4001035070082</v>
      </c>
      <c r="W70" s="38">
        <v>84.020253331396</v>
      </c>
      <c r="X70" s="38">
        <v>85.6972565904295</v>
      </c>
      <c r="Y70" s="38">
        <v>89.2542715875522</v>
      </c>
      <c r="Z70" s="38">
        <v>93.2508222529256</v>
      </c>
      <c r="AA70" s="38">
        <v>94.5049412180161</v>
      </c>
      <c r="AB70" s="38">
        <v>99.0797783920627</v>
      </c>
      <c r="AC70" s="38">
        <v>99.7784354266674</v>
      </c>
      <c r="AD70" s="38">
        <v>100.897107302299</v>
      </c>
      <c r="AE70" s="38">
        <v>101.582552987266</v>
      </c>
      <c r="AF70" s="38">
        <v>103.614437346765</v>
      </c>
      <c r="AG70" s="38">
        <v>106.170863476209</v>
      </c>
      <c r="AH70" s="38">
        <v>105.184763258607</v>
      </c>
      <c r="AI70" s="38">
        <v>105.828611478585</v>
      </c>
      <c r="AJ70" s="38">
        <v>105.439342989154</v>
      </c>
      <c r="AK70" s="38">
        <v>104.905100538663</v>
      </c>
      <c r="AL70" s="38">
        <v>106.171790789581</v>
      </c>
      <c r="AM70" s="38">
        <v>106.529283563954</v>
      </c>
      <c r="AN70" s="38">
        <v>109.129938185022</v>
      </c>
      <c r="AO70" s="38">
        <v>109.18018548754</v>
      </c>
      <c r="AP70" s="38">
        <v>111.512357638785</v>
      </c>
      <c r="AQ70" s="38">
        <v>113.354334776154</v>
      </c>
      <c r="AR70" s="38">
        <v>116.486169074925</v>
      </c>
      <c r="AS70" s="38">
        <v>117.542646258921</v>
      </c>
      <c r="AT70" s="39">
        <v>120.771140249499</v>
      </c>
      <c r="AU70" s="45">
        <v>0.03007327020168</v>
      </c>
      <c r="AV70" s="41">
        <v>0.36330842971802</v>
      </c>
    </row>
    <row r="71" ht="9.75" customHeight="1">
      <c r="A71" s="2" t="s">
        <v>133</v>
      </c>
      <c r="B71" s="38">
        <v>23.8446962480559</v>
      </c>
      <c r="C71" s="38">
        <v>26.2660647405051</v>
      </c>
      <c r="D71" s="38">
        <v>27.948435972392</v>
      </c>
      <c r="E71" s="38">
        <v>30.5199168693321</v>
      </c>
      <c r="F71" s="38">
        <v>33.5332553302675</v>
      </c>
      <c r="G71" s="38">
        <v>37.1966169313334</v>
      </c>
      <c r="H71" s="38">
        <v>41.0607234897701</v>
      </c>
      <c r="I71" s="38">
        <v>44.8446237637387</v>
      </c>
      <c r="J71" s="38">
        <v>48.5373918853056</v>
      </c>
      <c r="K71" s="38">
        <v>53.9383547991711</v>
      </c>
      <c r="L71" s="38">
        <v>56.2149595242747</v>
      </c>
      <c r="M71" s="38">
        <v>59.7288111658083</v>
      </c>
      <c r="N71" s="38">
        <v>64.3590118700194</v>
      </c>
      <c r="O71" s="38">
        <v>69.6061091321673</v>
      </c>
      <c r="P71" s="38">
        <v>76.6659871765413</v>
      </c>
      <c r="Q71" s="38">
        <v>83.219219635465</v>
      </c>
      <c r="R71" s="38">
        <v>89.9037345915931</v>
      </c>
      <c r="S71" s="38">
        <v>95.1397147695716</v>
      </c>
      <c r="T71" s="38">
        <v>100.982929607418</v>
      </c>
      <c r="U71" s="38">
        <v>105.285853106434</v>
      </c>
      <c r="V71" s="38">
        <v>109.472686229041</v>
      </c>
      <c r="W71" s="38">
        <v>110.141402631713</v>
      </c>
      <c r="X71" s="38">
        <v>109.589812025296</v>
      </c>
      <c r="Y71" s="38">
        <v>108.69757913369</v>
      </c>
      <c r="Z71" s="38">
        <v>107.713620500711</v>
      </c>
      <c r="AA71" s="38">
        <v>109.816207989843</v>
      </c>
      <c r="AB71" s="38">
        <v>114.753052527706</v>
      </c>
      <c r="AC71" s="38">
        <v>114.51393266357</v>
      </c>
      <c r="AD71" s="38">
        <v>118.54103313272</v>
      </c>
      <c r="AE71" s="38">
        <v>123.68224541807</v>
      </c>
      <c r="AF71" s="38">
        <v>129.508042085001</v>
      </c>
      <c r="AG71" s="38">
        <v>134.084993578486</v>
      </c>
      <c r="AH71" s="38">
        <v>139.830785568298</v>
      </c>
      <c r="AI71" s="38">
        <v>148.039707065437</v>
      </c>
      <c r="AJ71" s="38">
        <v>156.165365627172</v>
      </c>
      <c r="AK71" s="38">
        <v>164.967848613332</v>
      </c>
      <c r="AL71" s="38">
        <v>173.682845467099</v>
      </c>
      <c r="AM71" s="38">
        <v>180.644243666627</v>
      </c>
      <c r="AN71" s="38">
        <v>187.417725579885</v>
      </c>
      <c r="AO71" s="38">
        <v>180.048875951639</v>
      </c>
      <c r="AP71" s="38">
        <v>198.346842038772</v>
      </c>
      <c r="AQ71" s="38">
        <v>207.448965595905</v>
      </c>
      <c r="AR71" s="38">
        <v>209.663178008127</v>
      </c>
      <c r="AS71" s="38">
        <v>212.271040114655</v>
      </c>
      <c r="AT71" s="39">
        <v>214.050594194625</v>
      </c>
      <c r="AU71" s="45">
        <v>0.00838340446353</v>
      </c>
      <c r="AV71" s="41">
        <v>0.63669157028198</v>
      </c>
    </row>
    <row r="72" ht="9.75" customHeight="1">
      <c r="A72" s="2" t="s">
        <v>136</v>
      </c>
      <c r="B72" s="38">
        <v>9.84279385650904</v>
      </c>
      <c r="C72" s="38">
        <v>12.0031523914106</v>
      </c>
      <c r="D72" s="38">
        <v>14.3528819272192</v>
      </c>
      <c r="E72" s="38">
        <v>16.1588179416231</v>
      </c>
      <c r="F72" s="38">
        <v>17.9387951831665</v>
      </c>
      <c r="G72" s="38">
        <v>18.6643234957039</v>
      </c>
      <c r="H72" s="38">
        <v>19.8003785435401</v>
      </c>
      <c r="I72" s="38">
        <v>20.2326449918442</v>
      </c>
      <c r="J72" s="38">
        <v>19.7034366404546</v>
      </c>
      <c r="K72" s="38">
        <v>19.773412244362</v>
      </c>
      <c r="L72" s="38">
        <v>19.0260961327403</v>
      </c>
      <c r="M72" s="38">
        <v>18.7726218216759</v>
      </c>
      <c r="N72" s="38">
        <v>17.724777457846</v>
      </c>
      <c r="O72" s="38">
        <v>18.0957690506513</v>
      </c>
      <c r="P72" s="38">
        <v>18.2916650235762</v>
      </c>
      <c r="Q72" s="38">
        <v>18.8489517209654</v>
      </c>
      <c r="R72" s="38">
        <v>18.4465575315175</v>
      </c>
      <c r="S72" s="38">
        <v>18.7362790887902</v>
      </c>
      <c r="T72" s="38">
        <v>17.546561021067</v>
      </c>
      <c r="U72" s="38">
        <v>17.7165681464194</v>
      </c>
      <c r="V72" s="38">
        <v>17.9091908778296</v>
      </c>
      <c r="W72" s="38">
        <v>18.9894155221424</v>
      </c>
      <c r="X72" s="38">
        <v>18.8603096975631</v>
      </c>
      <c r="Y72" s="38">
        <v>20.0443275232958</v>
      </c>
      <c r="Z72" s="38">
        <v>20.0083248440555</v>
      </c>
      <c r="AA72" s="38">
        <v>20.7138547358082</v>
      </c>
      <c r="AB72" s="38">
        <v>22.8754988290344</v>
      </c>
      <c r="AC72" s="38">
        <v>21.9542868240797</v>
      </c>
      <c r="AD72" s="38">
        <v>21.7626011037794</v>
      </c>
      <c r="AE72" s="38">
        <v>22.071748828038</v>
      </c>
      <c r="AF72" s="38">
        <v>22.5381008713356</v>
      </c>
      <c r="AG72" s="38">
        <v>22.7247681504689</v>
      </c>
      <c r="AH72" s="38">
        <v>22.2304021289491</v>
      </c>
      <c r="AI72" s="38">
        <v>21.84833132704</v>
      </c>
      <c r="AJ72" s="38">
        <v>22.1424384216764</v>
      </c>
      <c r="AK72" s="38">
        <v>20.7104797554206</v>
      </c>
      <c r="AL72" s="38">
        <v>19.6385814482121</v>
      </c>
      <c r="AM72" s="38">
        <v>18.4065110020705</v>
      </c>
      <c r="AN72" s="38">
        <v>18.5373264935904</v>
      </c>
      <c r="AO72" s="38">
        <v>16.8990545438759</v>
      </c>
      <c r="AP72" s="38">
        <v>17.2231195972258</v>
      </c>
      <c r="AQ72" s="38">
        <v>15.1876586246493</v>
      </c>
      <c r="AR72" s="38">
        <v>14.288721439448</v>
      </c>
      <c r="AS72" s="38">
        <v>14.1871258963559</v>
      </c>
      <c r="AT72" s="39">
        <v>12.8006730483129</v>
      </c>
      <c r="AU72" s="45">
        <v>-0.09772612899542</v>
      </c>
      <c r="AV72" s="41">
        <v>0.03807548806071</v>
      </c>
    </row>
    <row r="73" ht="9.75" customHeight="1">
      <c r="A73" s="29" t="s">
        <v>137</v>
      </c>
      <c r="B73" s="55">
        <v>17.3318313511726</v>
      </c>
      <c r="C73" s="55">
        <v>18.5974941473089</v>
      </c>
      <c r="D73" s="55">
        <v>19.3325576489634</v>
      </c>
      <c r="E73" s="55">
        <v>20.6901500329995</v>
      </c>
      <c r="F73" s="55">
        <v>22.8178294481577</v>
      </c>
      <c r="G73" s="55">
        <v>25.3279658051024</v>
      </c>
      <c r="H73" s="55">
        <v>28.0254849911518</v>
      </c>
      <c r="I73" s="55">
        <v>30.2956156747226</v>
      </c>
      <c r="J73" s="55">
        <v>32.5888688166831</v>
      </c>
      <c r="K73" s="55">
        <v>35.601155018614</v>
      </c>
      <c r="L73" s="55">
        <v>38.0014863994078</v>
      </c>
      <c r="M73" s="55">
        <v>40.7411206532148</v>
      </c>
      <c r="N73" s="55">
        <v>43.8407030110997</v>
      </c>
      <c r="O73" s="55">
        <v>46.9052618395169</v>
      </c>
      <c r="P73" s="55">
        <v>51.2915282881713</v>
      </c>
      <c r="Q73" s="55">
        <v>56.2950700897872</v>
      </c>
      <c r="R73" s="55">
        <v>60.079362448764</v>
      </c>
      <c r="S73" s="55">
        <v>63.6867859839294</v>
      </c>
      <c r="T73" s="55">
        <v>67.2421981424448</v>
      </c>
      <c r="U73" s="55">
        <v>69.7038283464674</v>
      </c>
      <c r="V73" s="55">
        <v>72.3463536447997</v>
      </c>
      <c r="W73" s="55">
        <v>70.9769861779098</v>
      </c>
      <c r="X73" s="55">
        <v>68.4963432451764</v>
      </c>
      <c r="Y73" s="55">
        <v>66.7013397745829</v>
      </c>
      <c r="Z73" s="55">
        <v>63.0131431420893</v>
      </c>
      <c r="AA73" s="55">
        <v>61.3273246135424</v>
      </c>
      <c r="AB73" s="55">
        <v>62.3584451374134</v>
      </c>
      <c r="AC73" s="55">
        <v>58.5903316808154</v>
      </c>
      <c r="AD73" s="55">
        <v>60.0321639670508</v>
      </c>
      <c r="AE73" s="55">
        <v>61.4326153792853</v>
      </c>
      <c r="AF73" s="55">
        <v>62.8600322009531</v>
      </c>
      <c r="AG73" s="55">
        <v>63.3858345922325</v>
      </c>
      <c r="AH73" s="55">
        <v>64.7877963331408</v>
      </c>
      <c r="AI73" s="55">
        <v>67.7902925538083</v>
      </c>
      <c r="AJ73" s="55">
        <v>69.058710359527</v>
      </c>
      <c r="AK73" s="55">
        <v>70.4181157211962</v>
      </c>
      <c r="AL73" s="55">
        <v>72.5931852114816</v>
      </c>
      <c r="AM73" s="55">
        <v>73.4849997623029</v>
      </c>
      <c r="AN73" s="55">
        <v>74.922926200985</v>
      </c>
      <c r="AO73" s="55">
        <v>64.8524097633459</v>
      </c>
      <c r="AP73" s="55">
        <v>71.1501729818343</v>
      </c>
      <c r="AQ73" s="55">
        <v>74.9590789583194</v>
      </c>
      <c r="AR73" s="55">
        <v>73.7451976823779</v>
      </c>
      <c r="AS73" s="55">
        <v>75.2998798909591</v>
      </c>
      <c r="AT73" s="42">
        <v>73.5606123436059</v>
      </c>
      <c r="AU73" s="67">
        <v>-0.02309788018465</v>
      </c>
      <c r="AV73" s="57">
        <v>0.21880538761616</v>
      </c>
    </row>
    <row r="74" ht="9.75" customHeight="1">
      <c r="A74" s="2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58"/>
      <c r="AQ74" s="15"/>
      <c r="AR74" s="15"/>
      <c r="AV74" s="37"/>
    </row>
    <row r="75" ht="9.75" customHeight="1">
      <c r="A75" s="2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58"/>
      <c r="AQ75" s="15"/>
      <c r="AR75" s="15"/>
      <c r="AT75" s="37"/>
    </row>
    <row r="76" ht="9.75" customHeight="1"/>
    <row r="77" ht="9.75" customHeight="1">
      <c r="A77" s="33"/>
    </row>
    <row r="78" ht="9.75" customHeight="1"/>
    <row r="79" ht="9.75" customHeight="1">
      <c r="A79" s="2"/>
    </row>
    <row r="80" ht="9.75" customHeight="1">
      <c r="A80" s="34"/>
    </row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984027777777778" footer="0.0" header="0.0" left="0.747916666666667" right="0.747916666666667" top="0.984027777777778"/>
  <pageSetup paperSize="8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10.0"/>
    <col customWidth="1" min="40" max="48" width="8.83"/>
  </cols>
  <sheetData>
    <row r="1" ht="9.75" customHeight="1">
      <c r="A1" s="2" t="s">
        <v>316</v>
      </c>
      <c r="B1" s="2">
        <v>1970.0</v>
      </c>
      <c r="C1" s="2">
        <v>1971.0</v>
      </c>
      <c r="D1" s="2">
        <v>1972.0</v>
      </c>
      <c r="E1" s="2">
        <v>1973.0</v>
      </c>
      <c r="F1" s="2">
        <v>1974.0</v>
      </c>
      <c r="G1" s="2">
        <v>1975.0</v>
      </c>
      <c r="H1" s="2">
        <v>1976.0</v>
      </c>
      <c r="I1" s="2">
        <v>1977.0</v>
      </c>
      <c r="J1" s="2">
        <v>1978.0</v>
      </c>
      <c r="K1" s="91">
        <v>1979.0</v>
      </c>
      <c r="L1" s="91">
        <v>1980.0</v>
      </c>
      <c r="M1" s="91">
        <v>1981.0</v>
      </c>
      <c r="N1" s="91">
        <v>1982.0</v>
      </c>
      <c r="O1" s="91">
        <v>1983.0</v>
      </c>
      <c r="P1" s="91">
        <v>1984.0</v>
      </c>
      <c r="Q1" s="91">
        <v>1985.0</v>
      </c>
      <c r="R1" s="91">
        <v>1986.0</v>
      </c>
      <c r="S1" s="91">
        <v>1987.0</v>
      </c>
      <c r="T1" s="91">
        <v>1988.0</v>
      </c>
      <c r="U1" s="91">
        <v>1989.0</v>
      </c>
      <c r="V1" s="91">
        <v>1990.0</v>
      </c>
      <c r="W1" s="91">
        <v>1991.0</v>
      </c>
      <c r="X1" s="91">
        <v>1992.0</v>
      </c>
      <c r="Y1" s="91">
        <v>1993.0</v>
      </c>
      <c r="Z1" s="91">
        <v>1994.0</v>
      </c>
      <c r="AA1" s="91">
        <v>1995.0</v>
      </c>
      <c r="AB1" s="91">
        <v>1996.0</v>
      </c>
      <c r="AC1" s="91">
        <v>1997.0</v>
      </c>
      <c r="AD1" s="91">
        <v>1998.0</v>
      </c>
      <c r="AE1" s="91">
        <v>1999.0</v>
      </c>
      <c r="AF1" s="91">
        <v>2000.0</v>
      </c>
      <c r="AG1" s="91">
        <v>2001.0</v>
      </c>
      <c r="AH1" s="91">
        <v>2002.0</v>
      </c>
      <c r="AI1" s="91">
        <v>2003.0</v>
      </c>
      <c r="AJ1" s="91">
        <v>2004.0</v>
      </c>
      <c r="AK1" s="91">
        <v>2005.0</v>
      </c>
      <c r="AL1" s="91">
        <v>2006.0</v>
      </c>
      <c r="AM1" s="91">
        <v>2007.0</v>
      </c>
      <c r="AN1" s="91">
        <v>2008.0</v>
      </c>
      <c r="AO1" s="91">
        <v>2009.0</v>
      </c>
      <c r="AP1" s="91">
        <v>2010.0</v>
      </c>
      <c r="AQ1" s="91">
        <v>2011.0</v>
      </c>
      <c r="AR1" s="91">
        <v>2012.0</v>
      </c>
      <c r="AS1" s="91">
        <v>2013.0</v>
      </c>
      <c r="AT1" s="153">
        <v>2014.0</v>
      </c>
      <c r="AU1" s="154" t="s">
        <v>141</v>
      </c>
      <c r="AV1" s="154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153"/>
      <c r="AS2" s="91"/>
      <c r="AT2" s="91"/>
      <c r="AU2" s="91"/>
      <c r="AV2" s="91"/>
    </row>
    <row r="3" ht="9.75" customHeight="1">
      <c r="A3" s="2" t="s">
        <v>68</v>
      </c>
      <c r="B3" s="38">
        <v>545.965700163192</v>
      </c>
      <c r="C3" s="38">
        <v>561.441289044123</v>
      </c>
      <c r="D3" s="38">
        <v>559.6207204684</v>
      </c>
      <c r="E3" s="38">
        <v>559.11178982926</v>
      </c>
      <c r="F3" s="38">
        <v>534.486663255179</v>
      </c>
      <c r="G3" s="38">
        <v>494.928318276806</v>
      </c>
      <c r="H3" s="38">
        <v>490.895781309202</v>
      </c>
      <c r="I3" s="38">
        <v>493.037795677798</v>
      </c>
      <c r="J3" s="38">
        <v>491.019259232146</v>
      </c>
      <c r="K3" s="38">
        <v>505.915434259554</v>
      </c>
      <c r="L3" s="38">
        <v>501.663081389533</v>
      </c>
      <c r="M3" s="38">
        <v>496.410355747053</v>
      </c>
      <c r="N3" s="38">
        <v>461.631664768826</v>
      </c>
      <c r="O3" s="38">
        <v>418.146369046755</v>
      </c>
      <c r="P3" s="38">
        <v>453.792278237269</v>
      </c>
      <c r="Q3" s="38">
        <v>427.89837820557</v>
      </c>
      <c r="R3" s="38">
        <v>416.821173738224</v>
      </c>
      <c r="S3" s="38">
        <v>431.815375116704</v>
      </c>
      <c r="T3" s="38">
        <v>443.477184550252</v>
      </c>
      <c r="U3" s="38">
        <v>449.74376473841</v>
      </c>
      <c r="V3" s="38">
        <v>461.811337746499</v>
      </c>
      <c r="W3" s="38">
        <v>459.35642024133</v>
      </c>
      <c r="X3" s="38">
        <v>463.044730999257</v>
      </c>
      <c r="Y3" s="38">
        <v>468.309854833184</v>
      </c>
      <c r="Z3" s="38">
        <v>487.561726192245</v>
      </c>
      <c r="AA3" s="38">
        <v>480.864485248348</v>
      </c>
      <c r="AB3" s="38">
        <v>487.467353779709</v>
      </c>
      <c r="AC3" s="38">
        <v>488.716824362026</v>
      </c>
      <c r="AD3" s="38">
        <v>494.246720142153</v>
      </c>
      <c r="AE3" s="38">
        <v>487.377517290873</v>
      </c>
      <c r="AF3" s="38">
        <v>495.462196496296</v>
      </c>
      <c r="AG3" s="38">
        <v>508.163740440188</v>
      </c>
      <c r="AH3" s="38">
        <v>488.41957016222</v>
      </c>
      <c r="AI3" s="38">
        <v>494.75093846056</v>
      </c>
      <c r="AJ3" s="38">
        <v>480.663115435644</v>
      </c>
      <c r="AK3" s="38">
        <v>467.603712311398</v>
      </c>
      <c r="AL3" s="38">
        <v>479.338928110157</v>
      </c>
      <c r="AM3" s="38">
        <v>498.604079645829</v>
      </c>
      <c r="AN3" s="38">
        <v>521.703901077481</v>
      </c>
      <c r="AO3" s="38">
        <v>532.705179222004</v>
      </c>
      <c r="AP3" s="38">
        <v>549.495984379326</v>
      </c>
      <c r="AQ3" s="38">
        <v>589.814222575329</v>
      </c>
      <c r="AR3" s="38">
        <v>620.163206066864</v>
      </c>
      <c r="AS3" s="38">
        <v>629.755525511862</v>
      </c>
      <c r="AT3" s="39">
        <v>668.184879081305</v>
      </c>
      <c r="AU3" s="45">
        <v>0.06102265417576</v>
      </c>
      <c r="AV3" s="41">
        <v>0.21366284787655</v>
      </c>
    </row>
    <row r="4" ht="9.75" customHeight="1">
      <c r="A4" s="2" t="s">
        <v>69</v>
      </c>
      <c r="B4" s="38">
        <v>51.039</v>
      </c>
      <c r="C4" s="38">
        <v>55.8</v>
      </c>
      <c r="D4" s="38">
        <v>63.0</v>
      </c>
      <c r="E4" s="38">
        <v>67.5</v>
      </c>
      <c r="F4" s="38">
        <v>66.0999999999999</v>
      </c>
      <c r="G4" s="38">
        <v>67.518</v>
      </c>
      <c r="H4" s="38">
        <v>68.112</v>
      </c>
      <c r="I4" s="38">
        <v>71.55</v>
      </c>
      <c r="J4" s="38">
        <v>69.048</v>
      </c>
      <c r="K4" s="38">
        <v>72.81</v>
      </c>
      <c r="L4" s="38">
        <v>67.302</v>
      </c>
      <c r="M4" s="38">
        <v>65.034</v>
      </c>
      <c r="N4" s="38">
        <v>68.265</v>
      </c>
      <c r="O4" s="38">
        <v>64.206</v>
      </c>
      <c r="P4" s="38">
        <v>70.371</v>
      </c>
      <c r="Q4" s="38">
        <v>76.07592</v>
      </c>
      <c r="R4" s="38">
        <v>71.3529</v>
      </c>
      <c r="S4" s="38">
        <v>77.34474</v>
      </c>
      <c r="T4" s="38">
        <v>89.31681</v>
      </c>
      <c r="U4" s="38">
        <v>94.8917699999999</v>
      </c>
      <c r="V4" s="38">
        <v>97.74594</v>
      </c>
      <c r="W4" s="38">
        <v>102.87738</v>
      </c>
      <c r="X4" s="38">
        <v>113.35248</v>
      </c>
      <c r="Y4" s="38">
        <v>124.78491</v>
      </c>
      <c r="Z4" s="38">
        <v>135.06831</v>
      </c>
      <c r="AA4" s="38">
        <v>143.80524</v>
      </c>
      <c r="AB4" s="38">
        <v>149.11704</v>
      </c>
      <c r="AC4" s="38">
        <v>151.726769999999</v>
      </c>
      <c r="AD4" s="38">
        <v>156.09348</v>
      </c>
      <c r="AE4" s="38">
        <v>159.12297</v>
      </c>
      <c r="AF4" s="38">
        <v>163.96731</v>
      </c>
      <c r="AG4" s="38">
        <v>167.826599999999</v>
      </c>
      <c r="AH4" s="38">
        <v>169.08003</v>
      </c>
      <c r="AI4" s="38">
        <v>166.18779</v>
      </c>
      <c r="AJ4" s="38">
        <v>165.34035</v>
      </c>
      <c r="AK4" s="38">
        <v>168.402869999999</v>
      </c>
      <c r="AL4" s="38">
        <v>169.56009</v>
      </c>
      <c r="AM4" s="38">
        <v>164.44404</v>
      </c>
      <c r="AN4" s="38">
        <v>158.902379999999</v>
      </c>
      <c r="AO4" s="38">
        <v>147.59145</v>
      </c>
      <c r="AP4" s="38">
        <v>143.93556</v>
      </c>
      <c r="AQ4" s="38">
        <v>143.744669999999</v>
      </c>
      <c r="AR4" s="38">
        <v>140.444549999999</v>
      </c>
      <c r="AS4" s="38">
        <v>140.47335</v>
      </c>
      <c r="AT4" s="39">
        <v>145.83456</v>
      </c>
      <c r="AU4" s="45">
        <v>0.03816531598568</v>
      </c>
      <c r="AV4" s="41">
        <v>0.04663294181228</v>
      </c>
    </row>
    <row r="5" ht="9.75" customHeight="1">
      <c r="A5" s="2" t="s">
        <v>71</v>
      </c>
      <c r="B5" s="38">
        <v>10.1226473679182</v>
      </c>
      <c r="C5" s="38">
        <v>10.0201347090857</v>
      </c>
      <c r="D5" s="38">
        <v>10.4388315658737</v>
      </c>
      <c r="E5" s="38">
        <v>11.3502675074042</v>
      </c>
      <c r="F5" s="38">
        <v>11.9034823731728</v>
      </c>
      <c r="G5" s="38">
        <v>12.0889700964937</v>
      </c>
      <c r="H5" s="38">
        <v>11.8782124773096</v>
      </c>
      <c r="I5" s="38">
        <v>12.5863189070411</v>
      </c>
      <c r="J5" s="38">
        <v>15.7573803382057</v>
      </c>
      <c r="K5" s="38">
        <v>19.1413728862138</v>
      </c>
      <c r="L5" s="38">
        <v>23.1366676220502</v>
      </c>
      <c r="M5" s="38">
        <v>24.9074949842361</v>
      </c>
      <c r="N5" s="38">
        <v>26.6190169102894</v>
      </c>
      <c r="O5" s="38">
        <v>26.8034537116652</v>
      </c>
      <c r="P5" s="38">
        <v>26.3685392184962</v>
      </c>
      <c r="Q5" s="38">
        <v>25.6188497181618</v>
      </c>
      <c r="R5" s="38">
        <v>22.7790914302092</v>
      </c>
      <c r="S5" s="38">
        <v>23.1512133371548</v>
      </c>
      <c r="T5" s="38">
        <v>23.4579870067832</v>
      </c>
      <c r="U5" s="38">
        <v>22.5151905990255</v>
      </c>
      <c r="V5" s="38">
        <v>24.4079249068501</v>
      </c>
      <c r="W5" s="38">
        <v>24.7491879239514</v>
      </c>
      <c r="X5" s="38">
        <v>23.9628594630744</v>
      </c>
      <c r="Y5" s="38">
        <v>25.6587369828986</v>
      </c>
      <c r="Z5" s="38">
        <v>27.3361517149135</v>
      </c>
      <c r="AA5" s="38">
        <v>26.9929301614598</v>
      </c>
      <c r="AB5" s="38">
        <v>29.428680615267</v>
      </c>
      <c r="AC5" s="38">
        <v>31.1056176554886</v>
      </c>
      <c r="AD5" s="38">
        <v>33.6875417980319</v>
      </c>
      <c r="AE5" s="38">
        <v>33.8232062673163</v>
      </c>
      <c r="AF5" s="38">
        <v>34.4881659740135</v>
      </c>
      <c r="AG5" s="38">
        <v>34.6117768462787</v>
      </c>
      <c r="AH5" s="38">
        <v>35.7622041177032</v>
      </c>
      <c r="AI5" s="38">
        <v>37.4592101605044</v>
      </c>
      <c r="AJ5" s="38">
        <v>39.0286235310977</v>
      </c>
      <c r="AK5" s="38">
        <v>47.0056768653864</v>
      </c>
      <c r="AL5" s="38">
        <v>51.5718806964746</v>
      </c>
      <c r="AM5" s="38">
        <v>48.1950644167383</v>
      </c>
      <c r="AN5" s="38">
        <v>48.0424542848954</v>
      </c>
      <c r="AO5" s="38">
        <v>53.3459437279067</v>
      </c>
      <c r="AP5" s="38">
        <v>51.8060647750071</v>
      </c>
      <c r="AQ5" s="38">
        <v>52.4257203353396</v>
      </c>
      <c r="AR5" s="38">
        <v>51.4732082497372</v>
      </c>
      <c r="AS5" s="38">
        <v>52.3689686395337</v>
      </c>
      <c r="AT5" s="39">
        <v>52.2827855498654</v>
      </c>
      <c r="AU5" s="45">
        <v>-0.00164569006301</v>
      </c>
      <c r="AV5" s="41">
        <v>0.01671825908124</v>
      </c>
    </row>
    <row r="6" ht="9.75" customHeight="1">
      <c r="A6" s="17" t="s">
        <v>72</v>
      </c>
      <c r="B6" s="42">
        <v>607.12734753111</v>
      </c>
      <c r="C6" s="42">
        <v>627.261423753209</v>
      </c>
      <c r="D6" s="42">
        <v>633.059552034274</v>
      </c>
      <c r="E6" s="42">
        <v>637.962057336664</v>
      </c>
      <c r="F6" s="42">
        <v>612.490145628352</v>
      </c>
      <c r="G6" s="42">
        <v>574.5352883733</v>
      </c>
      <c r="H6" s="42">
        <v>570.885993786512</v>
      </c>
      <c r="I6" s="42">
        <v>577.17411458484</v>
      </c>
      <c r="J6" s="42">
        <v>575.824639570352</v>
      </c>
      <c r="K6" s="42">
        <v>597.866807145768</v>
      </c>
      <c r="L6" s="42">
        <v>592.101749011583</v>
      </c>
      <c r="M6" s="42">
        <v>586.351850731289</v>
      </c>
      <c r="N6" s="42">
        <v>556.515681679116</v>
      </c>
      <c r="O6" s="42">
        <v>509.15582275842</v>
      </c>
      <c r="P6" s="42">
        <v>550.531817455765</v>
      </c>
      <c r="Q6" s="42">
        <v>529.593147923731</v>
      </c>
      <c r="R6" s="42">
        <v>510.953165168433</v>
      </c>
      <c r="S6" s="42">
        <v>532.311328453859</v>
      </c>
      <c r="T6" s="42">
        <v>556.251981557035</v>
      </c>
      <c r="U6" s="42">
        <v>567.150725337436</v>
      </c>
      <c r="V6" s="42">
        <v>583.965202653349</v>
      </c>
      <c r="W6" s="42">
        <v>586.982988165282</v>
      </c>
      <c r="X6" s="42">
        <v>600.360070462331</v>
      </c>
      <c r="Y6" s="42">
        <v>618.753501816082</v>
      </c>
      <c r="Z6" s="42">
        <v>649.966187907159</v>
      </c>
      <c r="AA6" s="42">
        <v>651.662655409808</v>
      </c>
      <c r="AB6" s="42">
        <v>666.013074394976</v>
      </c>
      <c r="AC6" s="42">
        <v>671.549212017515</v>
      </c>
      <c r="AD6" s="42">
        <v>684.027741940185</v>
      </c>
      <c r="AE6" s="42">
        <v>680.323693558189</v>
      </c>
      <c r="AF6" s="42">
        <v>693.91767247031</v>
      </c>
      <c r="AG6" s="42">
        <v>710.602117286466</v>
      </c>
      <c r="AH6" s="42">
        <v>693.261804279923</v>
      </c>
      <c r="AI6" s="42">
        <v>698.397938621064</v>
      </c>
      <c r="AJ6" s="42">
        <v>685.032088966742</v>
      </c>
      <c r="AK6" s="42">
        <v>683.012259176785</v>
      </c>
      <c r="AL6" s="42">
        <v>700.470898806632</v>
      </c>
      <c r="AM6" s="42">
        <v>711.243184062568</v>
      </c>
      <c r="AN6" s="42">
        <v>728.648735362376</v>
      </c>
      <c r="AO6" s="42">
        <v>733.642572949911</v>
      </c>
      <c r="AP6" s="42">
        <v>745.237609154333</v>
      </c>
      <c r="AQ6" s="42">
        <v>785.984612910669</v>
      </c>
      <c r="AR6" s="42">
        <v>812.080964316601</v>
      </c>
      <c r="AS6" s="42">
        <v>822.597844151396</v>
      </c>
      <c r="AT6" s="42">
        <v>866.30222463117</v>
      </c>
      <c r="AU6" s="46">
        <v>0.05312970280647</v>
      </c>
      <c r="AV6" s="44">
        <v>0.27701404690742</v>
      </c>
    </row>
    <row r="7" ht="9.75" customHeight="1">
      <c r="A7" s="91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9"/>
      <c r="AU7" s="45"/>
      <c r="AV7" s="41"/>
    </row>
    <row r="8" ht="9.75" customHeight="1">
      <c r="A8" s="63" t="s">
        <v>73</v>
      </c>
      <c r="B8" s="38">
        <v>5.418</v>
      </c>
      <c r="C8" s="38">
        <v>5.855</v>
      </c>
      <c r="D8" s="38">
        <v>5.566</v>
      </c>
      <c r="E8" s="38">
        <v>6.061</v>
      </c>
      <c r="F8" s="38">
        <v>6.523</v>
      </c>
      <c r="G8" s="38">
        <v>6.923</v>
      </c>
      <c r="H8" s="38">
        <v>6.601</v>
      </c>
      <c r="I8" s="38">
        <v>6.813</v>
      </c>
      <c r="J8" s="38">
        <v>7.029</v>
      </c>
      <c r="K8" s="38">
        <v>6.507</v>
      </c>
      <c r="L8" s="38">
        <v>7.556</v>
      </c>
      <c r="M8" s="38">
        <v>7.862</v>
      </c>
      <c r="N8" s="38">
        <v>8.811</v>
      </c>
      <c r="O8" s="38">
        <v>11.826</v>
      </c>
      <c r="P8" s="38">
        <v>12.132</v>
      </c>
      <c r="Q8" s="38">
        <v>12.501</v>
      </c>
      <c r="R8" s="38">
        <v>13.959</v>
      </c>
      <c r="S8" s="38">
        <v>13.635</v>
      </c>
      <c r="T8" s="38">
        <v>16.164</v>
      </c>
      <c r="U8" s="38">
        <v>17.091</v>
      </c>
      <c r="V8" s="38">
        <v>16.056</v>
      </c>
      <c r="W8" s="38">
        <v>17.937</v>
      </c>
      <c r="X8" s="38">
        <v>18.081</v>
      </c>
      <c r="Y8" s="38">
        <v>19.368</v>
      </c>
      <c r="Z8" s="38">
        <v>20.043</v>
      </c>
      <c r="AA8" s="38">
        <v>22.509</v>
      </c>
      <c r="AB8" s="38">
        <v>26.037</v>
      </c>
      <c r="AC8" s="38">
        <v>24.642</v>
      </c>
      <c r="AD8" s="38">
        <v>26.631</v>
      </c>
      <c r="AE8" s="38">
        <v>31.113</v>
      </c>
      <c r="AF8" s="38">
        <v>33.669</v>
      </c>
      <c r="AG8" s="38">
        <v>33.426</v>
      </c>
      <c r="AH8" s="38">
        <v>32.499</v>
      </c>
      <c r="AI8" s="38">
        <v>36.936</v>
      </c>
      <c r="AJ8" s="38">
        <v>40.392</v>
      </c>
      <c r="AK8" s="38">
        <v>41.067</v>
      </c>
      <c r="AL8" s="38">
        <v>41.49</v>
      </c>
      <c r="AM8" s="38">
        <v>40.347</v>
      </c>
      <c r="AN8" s="38">
        <v>39.654</v>
      </c>
      <c r="AO8" s="38">
        <v>37.283460057</v>
      </c>
      <c r="AP8" s="38">
        <v>36.089158248</v>
      </c>
      <c r="AQ8" s="38">
        <v>34.90558776</v>
      </c>
      <c r="AR8" s="38">
        <v>33.9557368949999</v>
      </c>
      <c r="AS8" s="38">
        <v>31.979559069</v>
      </c>
      <c r="AT8" s="39">
        <v>31.894870932</v>
      </c>
      <c r="AU8" s="45">
        <v>-0.00264819595031</v>
      </c>
      <c r="AV8" s="41">
        <v>0.01019889675081</v>
      </c>
    </row>
    <row r="9" ht="9.75" customHeight="1">
      <c r="A9" s="63" t="s">
        <v>307</v>
      </c>
      <c r="B9" s="38">
        <v>0.036</v>
      </c>
      <c r="C9" s="38">
        <v>0.036</v>
      </c>
      <c r="D9" s="38">
        <v>0.96</v>
      </c>
      <c r="E9" s="38">
        <v>1.48</v>
      </c>
      <c r="F9" s="38">
        <v>1.549</v>
      </c>
      <c r="G9" s="38">
        <v>1.527</v>
      </c>
      <c r="H9" s="38">
        <v>1.574</v>
      </c>
      <c r="I9" s="38">
        <v>1.661</v>
      </c>
      <c r="J9" s="38">
        <v>1.637</v>
      </c>
      <c r="K9" s="38">
        <v>1.79</v>
      </c>
      <c r="L9" s="38">
        <v>2.195</v>
      </c>
      <c r="M9" s="38">
        <v>2.341</v>
      </c>
      <c r="N9" s="38">
        <v>2.428</v>
      </c>
      <c r="O9" s="38">
        <v>2.331</v>
      </c>
      <c r="P9" s="38">
        <v>2.242</v>
      </c>
      <c r="Q9" s="38">
        <v>2.222</v>
      </c>
      <c r="R9" s="38">
        <v>2.263</v>
      </c>
      <c r="S9" s="38">
        <v>2.367</v>
      </c>
      <c r="T9" s="38">
        <v>2.502</v>
      </c>
      <c r="U9" s="38">
        <v>2.639</v>
      </c>
      <c r="V9" s="38">
        <v>2.697</v>
      </c>
      <c r="W9" s="38">
        <v>2.681</v>
      </c>
      <c r="X9" s="38">
        <v>2.64042594420435</v>
      </c>
      <c r="Y9" s="38">
        <v>2.63442011022045</v>
      </c>
      <c r="Z9" s="38">
        <v>2.8406616113511</v>
      </c>
      <c r="AA9" s="38">
        <v>2.83837329838575</v>
      </c>
      <c r="AB9" s="38">
        <v>2.86630096159935</v>
      </c>
      <c r="AC9" s="38">
        <v>2.4159589821756</v>
      </c>
      <c r="AD9" s="38">
        <v>2.537308124433</v>
      </c>
      <c r="AE9" s="38">
        <v>2.0305993313205</v>
      </c>
      <c r="AF9" s="38">
        <v>2.9073093954525</v>
      </c>
      <c r="AG9" s="38">
        <v>4.24082753507205</v>
      </c>
      <c r="AH9" s="38">
        <v>5.43343131641205</v>
      </c>
      <c r="AI9" s="38">
        <v>6.24440392653645</v>
      </c>
      <c r="AJ9" s="38">
        <v>8.7853806404712</v>
      </c>
      <c r="AK9" s="38">
        <v>10.8387805295106</v>
      </c>
      <c r="AL9" s="38">
        <v>11.6070089111937</v>
      </c>
      <c r="AM9" s="38">
        <v>12.4323039291964</v>
      </c>
      <c r="AN9" s="38">
        <v>12.8630228412735</v>
      </c>
      <c r="AO9" s="38">
        <v>11.0812703453757</v>
      </c>
      <c r="AP9" s="38">
        <v>12.7907275446081</v>
      </c>
      <c r="AQ9" s="38">
        <v>14.0213483111335</v>
      </c>
      <c r="AR9" s="38">
        <v>15.9852904288416</v>
      </c>
      <c r="AS9" s="38">
        <v>18.25690959171</v>
      </c>
      <c r="AT9" s="39">
        <v>19.2879030832095</v>
      </c>
      <c r="AU9" s="45">
        <v>0.05647141486406</v>
      </c>
      <c r="AV9" s="41">
        <v>0.00616761669517</v>
      </c>
    </row>
    <row r="10" ht="9.75" customHeight="1">
      <c r="A10" s="63" t="s">
        <v>74</v>
      </c>
      <c r="B10" s="38">
        <v>0.07092</v>
      </c>
      <c r="C10" s="38">
        <v>0.1125855</v>
      </c>
      <c r="D10" s="38">
        <v>0.1533645</v>
      </c>
      <c r="E10" s="38">
        <v>0.175527</v>
      </c>
      <c r="F10" s="38">
        <v>0.3377565</v>
      </c>
      <c r="G10" s="38">
        <v>0.3678975</v>
      </c>
      <c r="H10" s="38">
        <v>0.423747</v>
      </c>
      <c r="I10" s="38">
        <v>0.5274675</v>
      </c>
      <c r="J10" s="38">
        <v>0.6941295</v>
      </c>
      <c r="K10" s="38">
        <v>0.760617</v>
      </c>
      <c r="L10" s="38">
        <v>0.8891595</v>
      </c>
      <c r="M10" s="38">
        <v>0.79785</v>
      </c>
      <c r="N10" s="38">
        <v>1.140039</v>
      </c>
      <c r="O10" s="38">
        <v>1.5416235</v>
      </c>
      <c r="P10" s="38">
        <v>1.794276</v>
      </c>
      <c r="Q10" s="38">
        <v>2.2508235</v>
      </c>
      <c r="R10" s="38">
        <v>2.6213805</v>
      </c>
      <c r="S10" s="38">
        <v>2.9281095</v>
      </c>
      <c r="T10" s="38">
        <v>2.946726</v>
      </c>
      <c r="U10" s="38">
        <v>3.021192</v>
      </c>
      <c r="V10" s="38">
        <v>2.750633973</v>
      </c>
      <c r="W10" s="38">
        <v>2.859545817</v>
      </c>
      <c r="X10" s="38">
        <v>3.2393587635</v>
      </c>
      <c r="Y10" s="38">
        <v>3.7946978235</v>
      </c>
      <c r="Z10" s="38">
        <v>4.1442270435</v>
      </c>
      <c r="AA10" s="38">
        <v>4.573871928</v>
      </c>
      <c r="AB10" s="38">
        <v>4.9982137695</v>
      </c>
      <c r="AC10" s="38">
        <v>5.440611843</v>
      </c>
      <c r="AD10" s="38">
        <v>5.6991569085</v>
      </c>
      <c r="AE10" s="38">
        <v>6.6918454245</v>
      </c>
      <c r="AF10" s="38">
        <v>6.741855747576</v>
      </c>
      <c r="AG10" s="38">
        <v>6.885341887653</v>
      </c>
      <c r="AH10" s="38">
        <v>8.3183916840075</v>
      </c>
      <c r="AI10" s="38">
        <v>9.036793815525</v>
      </c>
      <c r="AJ10" s="38">
        <v>9.93894755274</v>
      </c>
      <c r="AK10" s="38">
        <v>9.83021943371579</v>
      </c>
      <c r="AL10" s="38">
        <v>10.0374940797704</v>
      </c>
      <c r="AM10" s="38">
        <v>10.1068070326839</v>
      </c>
      <c r="AN10" s="38">
        <v>12.5713352596197</v>
      </c>
      <c r="AO10" s="38">
        <v>10.7357269589487</v>
      </c>
      <c r="AP10" s="38">
        <v>13.134912354</v>
      </c>
      <c r="AQ10" s="38">
        <v>15.064337052</v>
      </c>
      <c r="AR10" s="38">
        <v>17.343085302</v>
      </c>
      <c r="AS10" s="38">
        <v>16.8694115085</v>
      </c>
      <c r="AT10" s="39">
        <v>18.0432119745</v>
      </c>
      <c r="AU10" s="45">
        <v>0.06958159059286</v>
      </c>
      <c r="AV10" s="41">
        <v>0.00576960667968</v>
      </c>
    </row>
    <row r="11" ht="9.75" customHeight="1">
      <c r="A11" s="63" t="s">
        <v>75</v>
      </c>
      <c r="B11" s="38">
        <v>1.168</v>
      </c>
      <c r="C11" s="38">
        <v>1.244</v>
      </c>
      <c r="D11" s="38">
        <v>1.505</v>
      </c>
      <c r="E11" s="38">
        <v>1.496</v>
      </c>
      <c r="F11" s="38">
        <v>1.518</v>
      </c>
      <c r="G11" s="38">
        <v>1.461</v>
      </c>
      <c r="H11" s="38">
        <v>1.534</v>
      </c>
      <c r="I11" s="38">
        <v>1.772</v>
      </c>
      <c r="J11" s="38">
        <v>2.256</v>
      </c>
      <c r="K11" s="38">
        <v>2.573</v>
      </c>
      <c r="L11" s="38">
        <v>2.85</v>
      </c>
      <c r="M11" s="38">
        <v>3.055</v>
      </c>
      <c r="N11" s="38">
        <v>3.221</v>
      </c>
      <c r="O11" s="38">
        <v>3.457</v>
      </c>
      <c r="P11" s="38">
        <v>3.493</v>
      </c>
      <c r="Q11" s="38">
        <v>3.618</v>
      </c>
      <c r="R11" s="38">
        <v>3.708</v>
      </c>
      <c r="S11" s="38">
        <v>3.769</v>
      </c>
      <c r="T11" s="38">
        <v>3.868</v>
      </c>
      <c r="U11" s="38">
        <v>3.57</v>
      </c>
      <c r="V11" s="38">
        <v>3.715</v>
      </c>
      <c r="W11" s="38">
        <v>3.693</v>
      </c>
      <c r="X11" s="38">
        <v>3.636</v>
      </c>
      <c r="Y11" s="38">
        <v>3.815</v>
      </c>
      <c r="Z11" s="38">
        <v>3.739</v>
      </c>
      <c r="AA11" s="38">
        <v>3.966</v>
      </c>
      <c r="AB11" s="38">
        <v>4.234</v>
      </c>
      <c r="AC11" s="38">
        <v>5.335</v>
      </c>
      <c r="AD11" s="38">
        <v>5.637</v>
      </c>
      <c r="AE11" s="38">
        <v>4.663</v>
      </c>
      <c r="AF11" s="38">
        <v>5.3633523320213</v>
      </c>
      <c r="AG11" s="38">
        <v>5.55334421434593</v>
      </c>
      <c r="AH11" s="38">
        <v>5.60915671901273</v>
      </c>
      <c r="AI11" s="38">
        <v>5.37660461623442</v>
      </c>
      <c r="AJ11" s="38">
        <v>5.73645510294452</v>
      </c>
      <c r="AK11" s="38">
        <v>6.02775050401368</v>
      </c>
      <c r="AL11" s="38">
        <v>6.32541719556991</v>
      </c>
      <c r="AM11" s="38">
        <v>6.78659304928822</v>
      </c>
      <c r="AN11" s="38">
        <v>8.15270442442134</v>
      </c>
      <c r="AO11" s="38">
        <v>9.45520803836441</v>
      </c>
      <c r="AP11" s="38">
        <v>10.1392716811341</v>
      </c>
      <c r="AQ11" s="38">
        <v>9.86105123270153</v>
      </c>
      <c r="AR11" s="38">
        <v>10.7772289976051</v>
      </c>
      <c r="AS11" s="38">
        <v>11.3701426674608</v>
      </c>
      <c r="AT11" s="39">
        <v>10.6540485634336</v>
      </c>
      <c r="AU11" s="45">
        <v>-0.06298021972179</v>
      </c>
      <c r="AV11" s="41">
        <v>0.00340680312365</v>
      </c>
    </row>
    <row r="12" ht="9.75" customHeight="1">
      <c r="A12" s="63" t="s">
        <v>77</v>
      </c>
      <c r="B12" s="38">
        <v>0.372</v>
      </c>
      <c r="C12" s="38">
        <v>0.444</v>
      </c>
      <c r="D12" s="38">
        <v>0.427</v>
      </c>
      <c r="E12" s="38">
        <v>0.418</v>
      </c>
      <c r="F12" s="38">
        <v>0.43</v>
      </c>
      <c r="G12" s="38">
        <v>0.531</v>
      </c>
      <c r="H12" s="38">
        <v>0.576</v>
      </c>
      <c r="I12" s="38">
        <v>0.572</v>
      </c>
      <c r="J12" s="38">
        <v>0.598</v>
      </c>
      <c r="K12" s="38">
        <v>0.553</v>
      </c>
      <c r="L12" s="38">
        <v>0.594</v>
      </c>
      <c r="M12" s="38">
        <v>0.682</v>
      </c>
      <c r="N12" s="38">
        <v>0.716</v>
      </c>
      <c r="O12" s="38">
        <v>0.472</v>
      </c>
      <c r="P12" s="38">
        <v>0.637</v>
      </c>
      <c r="Q12" s="38">
        <v>0.497</v>
      </c>
      <c r="R12" s="38">
        <v>0.527</v>
      </c>
      <c r="S12" s="38">
        <v>0.524</v>
      </c>
      <c r="T12" s="38">
        <v>0.494</v>
      </c>
      <c r="U12" s="38">
        <v>0.419</v>
      </c>
      <c r="V12" s="38">
        <v>0.401</v>
      </c>
      <c r="W12" s="38">
        <v>0.376</v>
      </c>
      <c r="X12" s="38">
        <v>0.339</v>
      </c>
      <c r="Y12" s="38">
        <v>0.357</v>
      </c>
      <c r="Z12" s="38">
        <v>0.373</v>
      </c>
      <c r="AA12" s="38">
        <v>0.361</v>
      </c>
      <c r="AB12" s="38">
        <v>0.366</v>
      </c>
      <c r="AC12" s="38">
        <v>0.217</v>
      </c>
      <c r="AD12" s="38">
        <v>0.368</v>
      </c>
      <c r="AE12" s="38">
        <v>0.37</v>
      </c>
      <c r="AF12" s="38">
        <v>0.311</v>
      </c>
      <c r="AG12" s="38">
        <v>0.333</v>
      </c>
      <c r="AH12" s="38">
        <v>0.398</v>
      </c>
      <c r="AI12" s="38">
        <v>0.471</v>
      </c>
      <c r="AJ12" s="38">
        <v>0.774</v>
      </c>
      <c r="AK12" s="38">
        <v>1.36516686628963</v>
      </c>
      <c r="AL12" s="38">
        <v>1.59769333404158</v>
      </c>
      <c r="AM12" s="38">
        <v>2.40797858472372</v>
      </c>
      <c r="AN12" s="38">
        <v>3.05709207802864</v>
      </c>
      <c r="AO12" s="38">
        <v>3.12654480868335</v>
      </c>
      <c r="AP12" s="38">
        <v>6.51424332561746</v>
      </c>
      <c r="AQ12" s="38">
        <v>10.1676282934384</v>
      </c>
      <c r="AR12" s="38">
        <v>10.6730520268509</v>
      </c>
      <c r="AS12" s="38">
        <v>10.9728744827712</v>
      </c>
      <c r="AT12" s="39">
        <v>11.6316056722121</v>
      </c>
      <c r="AU12" s="45">
        <v>0.06003269180655</v>
      </c>
      <c r="AV12" s="41">
        <v>0.00371939269826</v>
      </c>
    </row>
    <row r="13" ht="9.75" customHeight="1">
      <c r="A13" s="63" t="s">
        <v>78</v>
      </c>
      <c r="B13" s="38">
        <v>1.644</v>
      </c>
      <c r="C13" s="38">
        <v>1.60232158211522</v>
      </c>
      <c r="D13" s="38">
        <v>1.65612639724849</v>
      </c>
      <c r="E13" s="38">
        <v>1.59054170249355</v>
      </c>
      <c r="F13" s="38">
        <v>1.45311693895099</v>
      </c>
      <c r="G13" s="38">
        <v>1.3207007738607</v>
      </c>
      <c r="H13" s="38">
        <v>1.48652192605331</v>
      </c>
      <c r="I13" s="38">
        <v>1.74733447979363</v>
      </c>
      <c r="J13" s="38">
        <v>2.08600601891659</v>
      </c>
      <c r="K13" s="38">
        <v>2.277</v>
      </c>
      <c r="L13" s="38">
        <v>2.483</v>
      </c>
      <c r="M13" s="38">
        <v>2.604</v>
      </c>
      <c r="N13" s="38">
        <v>3.187</v>
      </c>
      <c r="O13" s="38">
        <v>3.557</v>
      </c>
      <c r="P13" s="38">
        <v>3.71</v>
      </c>
      <c r="Q13" s="38">
        <v>3.706</v>
      </c>
      <c r="R13" s="38">
        <v>3.91</v>
      </c>
      <c r="S13" s="38">
        <v>4.052</v>
      </c>
      <c r="T13" s="38">
        <v>4.561</v>
      </c>
      <c r="U13" s="38">
        <v>4.604</v>
      </c>
      <c r="V13" s="38">
        <v>4.744</v>
      </c>
      <c r="W13" s="38">
        <v>5.13</v>
      </c>
      <c r="X13" s="38">
        <v>4.95</v>
      </c>
      <c r="Y13" s="38">
        <v>5.553</v>
      </c>
      <c r="Z13" s="38">
        <v>6.363</v>
      </c>
      <c r="AA13" s="38">
        <v>6.831</v>
      </c>
      <c r="AB13" s="38">
        <v>7.713</v>
      </c>
      <c r="AC13" s="38">
        <v>8.37</v>
      </c>
      <c r="AD13" s="38">
        <v>8.37</v>
      </c>
      <c r="AE13" s="38">
        <v>10.557</v>
      </c>
      <c r="AF13" s="38">
        <v>13.9726987710746</v>
      </c>
      <c r="AG13" s="38">
        <v>14.9019387460338</v>
      </c>
      <c r="AH13" s="38">
        <v>17.3297826990393</v>
      </c>
      <c r="AI13" s="38">
        <v>24.2970436982773</v>
      </c>
      <c r="AJ13" s="38">
        <v>27.1805368617566</v>
      </c>
      <c r="AK13" s="38">
        <v>29.7387629032897</v>
      </c>
      <c r="AL13" s="38">
        <v>36.1106905194152</v>
      </c>
      <c r="AM13" s="38">
        <v>37.9804094257528</v>
      </c>
      <c r="AN13" s="38">
        <v>37.767327986703</v>
      </c>
      <c r="AO13" s="38">
        <v>39.2547949489779</v>
      </c>
      <c r="AP13" s="38">
        <v>40.2780242012025</v>
      </c>
      <c r="AQ13" s="38">
        <v>38.7803886593102</v>
      </c>
      <c r="AR13" s="38">
        <v>38.4482405436379</v>
      </c>
      <c r="AS13" s="38">
        <v>38.557138640643</v>
      </c>
      <c r="AT13" s="39">
        <v>37.850180248197</v>
      </c>
      <c r="AU13" s="45">
        <v>-0.01833534426987</v>
      </c>
      <c r="AV13" s="41">
        <v>0.01210320275277</v>
      </c>
    </row>
    <row r="14" ht="9.75" customHeight="1">
      <c r="A14" s="63" t="s">
        <v>80</v>
      </c>
      <c r="B14" s="38">
        <v>6.939</v>
      </c>
      <c r="C14" s="38">
        <v>6.725</v>
      </c>
      <c r="D14" s="38">
        <v>6.684</v>
      </c>
      <c r="E14" s="38">
        <v>8.234</v>
      </c>
      <c r="F14" s="38">
        <v>8.702</v>
      </c>
      <c r="G14" s="38">
        <v>8.464</v>
      </c>
      <c r="H14" s="38">
        <v>10.492</v>
      </c>
      <c r="I14" s="38">
        <v>11.453</v>
      </c>
      <c r="J14" s="38">
        <v>11.557</v>
      </c>
      <c r="K14" s="38">
        <v>12.944</v>
      </c>
      <c r="L14" s="38">
        <v>13.325</v>
      </c>
      <c r="M14" s="38">
        <v>13.397</v>
      </c>
      <c r="N14" s="38">
        <v>14.295</v>
      </c>
      <c r="O14" s="38">
        <v>14.076</v>
      </c>
      <c r="P14" s="38">
        <v>15.57</v>
      </c>
      <c r="Q14" s="38">
        <v>15.593</v>
      </c>
      <c r="R14" s="38">
        <v>17.167</v>
      </c>
      <c r="S14" s="38">
        <v>16.728</v>
      </c>
      <c r="T14" s="38">
        <v>17.125</v>
      </c>
      <c r="U14" s="38">
        <v>17.584</v>
      </c>
      <c r="V14" s="38">
        <v>19.769</v>
      </c>
      <c r="W14" s="38">
        <v>19.712</v>
      </c>
      <c r="X14" s="38">
        <v>19.456</v>
      </c>
      <c r="Y14" s="38">
        <v>20.996</v>
      </c>
      <c r="Z14" s="38">
        <v>22.208</v>
      </c>
      <c r="AA14" s="38">
        <v>24.751</v>
      </c>
      <c r="AB14" s="38">
        <v>26.758</v>
      </c>
      <c r="AC14" s="38">
        <v>27.747</v>
      </c>
      <c r="AD14" s="38">
        <v>29.102</v>
      </c>
      <c r="AE14" s="38">
        <v>24.669</v>
      </c>
      <c r="AF14" s="38">
        <v>25.132</v>
      </c>
      <c r="AG14" s="38">
        <v>26.634</v>
      </c>
      <c r="AH14" s="38">
        <v>25.574</v>
      </c>
      <c r="AI14" s="38">
        <v>22.7016</v>
      </c>
      <c r="AJ14" s="38">
        <v>25.5645</v>
      </c>
      <c r="AK14" s="38">
        <v>24.6771</v>
      </c>
      <c r="AL14" s="38">
        <v>28.3347</v>
      </c>
      <c r="AM14" s="38">
        <v>32.5161</v>
      </c>
      <c r="AN14" s="38">
        <v>29.4857999999999</v>
      </c>
      <c r="AO14" s="38">
        <v>27.9117</v>
      </c>
      <c r="AP14" s="38">
        <v>24.6906</v>
      </c>
      <c r="AQ14" s="38">
        <v>24.8418</v>
      </c>
      <c r="AR14" s="38">
        <v>26.5293</v>
      </c>
      <c r="AS14" s="38">
        <v>25.60248</v>
      </c>
      <c r="AT14" s="39">
        <v>25.7304924</v>
      </c>
      <c r="AU14" s="45">
        <v>0.00499999988824</v>
      </c>
      <c r="AV14" s="41">
        <v>0.00822773762047</v>
      </c>
    </row>
    <row r="15" ht="9.75" customHeight="1">
      <c r="A15" s="63" t="s">
        <v>81</v>
      </c>
      <c r="B15" s="38">
        <v>0.637</v>
      </c>
      <c r="C15" s="38">
        <v>0.671</v>
      </c>
      <c r="D15" s="38">
        <v>0.645</v>
      </c>
      <c r="E15" s="38">
        <v>0.498</v>
      </c>
      <c r="F15" s="38">
        <v>0.568</v>
      </c>
      <c r="G15" s="38">
        <v>0.652</v>
      </c>
      <c r="H15" s="38">
        <v>1.014</v>
      </c>
      <c r="I15" s="38">
        <v>1.095</v>
      </c>
      <c r="J15" s="38">
        <v>1.249</v>
      </c>
      <c r="K15" s="38">
        <v>0.804</v>
      </c>
      <c r="L15" s="38">
        <v>0.72</v>
      </c>
      <c r="M15" s="38">
        <v>0.727</v>
      </c>
      <c r="N15" s="38">
        <v>0.768</v>
      </c>
      <c r="O15" s="38">
        <v>0.848</v>
      </c>
      <c r="P15" s="38">
        <v>0.894</v>
      </c>
      <c r="Q15" s="38">
        <v>0.924</v>
      </c>
      <c r="R15" s="38">
        <v>0.859</v>
      </c>
      <c r="S15" s="38">
        <v>0.846</v>
      </c>
      <c r="T15" s="38">
        <v>1.131</v>
      </c>
      <c r="U15" s="38">
        <v>1.598</v>
      </c>
      <c r="V15" s="38">
        <v>2.191</v>
      </c>
      <c r="W15" s="38">
        <v>1.9218</v>
      </c>
      <c r="X15" s="38">
        <v>2.1201</v>
      </c>
      <c r="Y15" s="38">
        <v>2.1189</v>
      </c>
      <c r="Z15" s="38">
        <v>2.2965</v>
      </c>
      <c r="AA15" s="38">
        <v>2.2107</v>
      </c>
      <c r="AB15" s="38">
        <v>2.2378</v>
      </c>
      <c r="AC15" s="38">
        <v>2.3313</v>
      </c>
      <c r="AD15" s="38">
        <v>2.2128</v>
      </c>
      <c r="AE15" s="38">
        <v>2.7354</v>
      </c>
      <c r="AF15" s="38">
        <v>3.0244</v>
      </c>
      <c r="AG15" s="38">
        <v>3.1758</v>
      </c>
      <c r="AH15" s="38">
        <v>2.96734987917119</v>
      </c>
      <c r="AI15" s="38">
        <v>2.79889725474587</v>
      </c>
      <c r="AJ15" s="38">
        <v>2.83391891516075</v>
      </c>
      <c r="AK15" s="38">
        <v>3.06409919521083</v>
      </c>
      <c r="AL15" s="38">
        <v>3.37826336826022</v>
      </c>
      <c r="AM15" s="38">
        <v>3.48065890622746</v>
      </c>
      <c r="AN15" s="38">
        <v>3.3260870689154</v>
      </c>
      <c r="AO15" s="38">
        <v>3.81945613156255</v>
      </c>
      <c r="AP15" s="38">
        <v>3.24630088992694</v>
      </c>
      <c r="AQ15" s="38">
        <v>2.8104294579492</v>
      </c>
      <c r="AR15" s="38">
        <v>2.65221161356636</v>
      </c>
      <c r="AS15" s="38">
        <v>2.3865826680134</v>
      </c>
      <c r="AT15" s="39">
        <v>2.39245336846295</v>
      </c>
      <c r="AU15" s="45">
        <v>0.00245987717062</v>
      </c>
      <c r="AV15" s="41">
        <v>7.6502538286E-4</v>
      </c>
    </row>
    <row r="16" ht="9.75" customHeight="1">
      <c r="A16" s="17" t="s">
        <v>82</v>
      </c>
      <c r="B16" s="42">
        <v>16.28492</v>
      </c>
      <c r="C16" s="42">
        <v>16.6899070821152</v>
      </c>
      <c r="D16" s="42">
        <v>17.5964908972484</v>
      </c>
      <c r="E16" s="42">
        <v>19.9530687024935</v>
      </c>
      <c r="F16" s="42">
        <v>21.0808734389509</v>
      </c>
      <c r="G16" s="42">
        <v>21.2465982738607</v>
      </c>
      <c r="H16" s="42">
        <v>23.7012689260533</v>
      </c>
      <c r="I16" s="42">
        <v>25.6408019797936</v>
      </c>
      <c r="J16" s="42">
        <v>27.1061355189165</v>
      </c>
      <c r="K16" s="42">
        <v>28.208617</v>
      </c>
      <c r="L16" s="42">
        <v>30.6121595</v>
      </c>
      <c r="M16" s="42">
        <v>31.46585</v>
      </c>
      <c r="N16" s="42">
        <v>34.566039</v>
      </c>
      <c r="O16" s="42">
        <v>38.1086235</v>
      </c>
      <c r="P16" s="42">
        <v>40.472276</v>
      </c>
      <c r="Q16" s="42">
        <v>41.3118235</v>
      </c>
      <c r="R16" s="42">
        <v>45.0143805</v>
      </c>
      <c r="S16" s="42">
        <v>44.8491095</v>
      </c>
      <c r="T16" s="42">
        <v>48.791726</v>
      </c>
      <c r="U16" s="42">
        <v>50.526192</v>
      </c>
      <c r="V16" s="42">
        <v>52.323633973</v>
      </c>
      <c r="W16" s="42">
        <v>54.310345817</v>
      </c>
      <c r="X16" s="42">
        <v>54.4618847077043</v>
      </c>
      <c r="Y16" s="42">
        <v>58.6370179337204</v>
      </c>
      <c r="Z16" s="42">
        <v>62.0073886548511</v>
      </c>
      <c r="AA16" s="42">
        <v>68.0409452263857</v>
      </c>
      <c r="AB16" s="42">
        <v>75.2103147310993</v>
      </c>
      <c r="AC16" s="42">
        <v>76.4988708251756</v>
      </c>
      <c r="AD16" s="42">
        <v>80.557265032933</v>
      </c>
      <c r="AE16" s="42">
        <v>82.8298447558205</v>
      </c>
      <c r="AF16" s="42">
        <v>91.1216162461244</v>
      </c>
      <c r="AG16" s="42">
        <v>95.1502523831048</v>
      </c>
      <c r="AH16" s="42">
        <v>98.1291122976427</v>
      </c>
      <c r="AI16" s="42">
        <v>107.862343311319</v>
      </c>
      <c r="AJ16" s="42">
        <v>121.205739073073</v>
      </c>
      <c r="AK16" s="42">
        <v>126.60887943203</v>
      </c>
      <c r="AL16" s="42">
        <v>138.881267408251</v>
      </c>
      <c r="AM16" s="42">
        <v>146.057850927872</v>
      </c>
      <c r="AN16" s="42">
        <v>146.877369658961</v>
      </c>
      <c r="AO16" s="42">
        <v>142.668161288912</v>
      </c>
      <c r="AP16" s="42">
        <v>146.883238244489</v>
      </c>
      <c r="AQ16" s="42">
        <v>150.452570766532</v>
      </c>
      <c r="AR16" s="42">
        <v>156.364145807501</v>
      </c>
      <c r="AS16" s="42">
        <v>155.995098628098</v>
      </c>
      <c r="AT16" s="42">
        <v>157.484766242015</v>
      </c>
      <c r="AU16" s="46">
        <v>0.00954945106059</v>
      </c>
      <c r="AV16" s="44">
        <v>0.05035828053951</v>
      </c>
    </row>
    <row r="17" ht="9.7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9"/>
      <c r="AU17" s="45"/>
      <c r="AV17" s="41"/>
    </row>
    <row r="18" ht="9.75" customHeight="1">
      <c r="A18" s="63" t="s">
        <v>83</v>
      </c>
      <c r="B18" s="47" t="s">
        <v>143</v>
      </c>
      <c r="C18" s="47" t="s">
        <v>143</v>
      </c>
      <c r="D18" s="47" t="s">
        <v>143</v>
      </c>
      <c r="E18" s="47" t="s">
        <v>143</v>
      </c>
      <c r="F18" s="47" t="s">
        <v>143</v>
      </c>
      <c r="G18" s="47" t="s">
        <v>143</v>
      </c>
      <c r="H18" s="47" t="s">
        <v>143</v>
      </c>
      <c r="I18" s="47" t="s">
        <v>143</v>
      </c>
      <c r="J18" s="47" t="s">
        <v>143</v>
      </c>
      <c r="K18" s="47" t="s">
        <v>143</v>
      </c>
      <c r="L18" s="47" t="s">
        <v>143</v>
      </c>
      <c r="M18" s="47" t="s">
        <v>143</v>
      </c>
      <c r="N18" s="47" t="s">
        <v>143</v>
      </c>
      <c r="O18" s="47" t="s">
        <v>143</v>
      </c>
      <c r="P18" s="47" t="s">
        <v>143</v>
      </c>
      <c r="Q18" s="38">
        <v>11.4597285348</v>
      </c>
      <c r="R18" s="38">
        <v>11.076923104</v>
      </c>
      <c r="S18" s="38">
        <v>10.1809955</v>
      </c>
      <c r="T18" s="38">
        <v>9.692307716</v>
      </c>
      <c r="U18" s="38">
        <v>9.040724004</v>
      </c>
      <c r="V18" s="38">
        <v>8.063348436</v>
      </c>
      <c r="W18" s="38">
        <v>7.004524904</v>
      </c>
      <c r="X18" s="38">
        <v>6.434389156</v>
      </c>
      <c r="Y18" s="38">
        <v>5.538461552</v>
      </c>
      <c r="Z18" s="38">
        <v>5.212669696</v>
      </c>
      <c r="AA18" s="38">
        <v>5.375565624</v>
      </c>
      <c r="AB18" s="38">
        <v>5.13104943616248</v>
      </c>
      <c r="AC18" s="38">
        <v>4.88657515737482</v>
      </c>
      <c r="AD18" s="38">
        <v>4.56060945313911</v>
      </c>
      <c r="AE18" s="38">
        <v>4.88657515737482</v>
      </c>
      <c r="AF18" s="38">
        <v>4.6071759826647</v>
      </c>
      <c r="AG18" s="38">
        <v>4.51695333221791</v>
      </c>
      <c r="AH18" s="38">
        <v>4.18904735585075</v>
      </c>
      <c r="AI18" s="38">
        <v>4.17643558740363</v>
      </c>
      <c r="AJ18" s="38">
        <v>4.06875048858837</v>
      </c>
      <c r="AK18" s="38">
        <v>4.668678744444</v>
      </c>
      <c r="AL18" s="38">
        <v>5.508651597176</v>
      </c>
      <c r="AM18" s="38">
        <v>8.822524908444</v>
      </c>
      <c r="AN18" s="38">
        <v>13.30574663886</v>
      </c>
      <c r="AO18" s="38">
        <v>13.294506819828</v>
      </c>
      <c r="AP18" s="38">
        <v>13.579574693828</v>
      </c>
      <c r="AQ18" s="38">
        <v>13.326027181896</v>
      </c>
      <c r="AR18" s="38">
        <v>14.043339400844</v>
      </c>
      <c r="AS18" s="38">
        <v>14.575194605764</v>
      </c>
      <c r="AT18" s="39">
        <v>15.252515874388</v>
      </c>
      <c r="AU18" s="45">
        <v>0.04647082090378</v>
      </c>
      <c r="AV18" s="41">
        <v>0.00487723667175</v>
      </c>
    </row>
    <row r="19" ht="9.75" customHeight="1">
      <c r="A19" s="63" t="s">
        <v>84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38">
        <v>0.0</v>
      </c>
      <c r="J19" s="38">
        <v>0.0</v>
      </c>
      <c r="K19" s="38">
        <v>0.0</v>
      </c>
      <c r="L19" s="38">
        <v>0.0</v>
      </c>
      <c r="M19" s="38">
        <v>0.0</v>
      </c>
      <c r="N19" s="38">
        <v>0.0</v>
      </c>
      <c r="O19" s="38">
        <v>0.0</v>
      </c>
      <c r="P19" s="38">
        <v>0.209</v>
      </c>
      <c r="Q19" s="38">
        <v>1.01</v>
      </c>
      <c r="R19" s="38">
        <v>1.713</v>
      </c>
      <c r="S19" s="38">
        <v>2.183</v>
      </c>
      <c r="T19" s="38">
        <v>2.156</v>
      </c>
      <c r="U19" s="38">
        <v>2.765</v>
      </c>
      <c r="V19" s="38">
        <v>2.823</v>
      </c>
      <c r="W19" s="38">
        <v>3.547185642</v>
      </c>
      <c r="X19" s="38">
        <v>3.6948773223</v>
      </c>
      <c r="Y19" s="38">
        <v>4.0534878762</v>
      </c>
      <c r="Z19" s="38">
        <v>4.39197066</v>
      </c>
      <c r="AA19" s="38">
        <v>4.7555439579</v>
      </c>
      <c r="AB19" s="38">
        <v>5.7785803416</v>
      </c>
      <c r="AC19" s="38">
        <v>7.07388129</v>
      </c>
      <c r="AD19" s="38">
        <v>6.8086616922</v>
      </c>
      <c r="AE19" s="38">
        <v>6.9798581973</v>
      </c>
      <c r="AF19" s="38">
        <v>7.3376860311</v>
      </c>
      <c r="AG19" s="38">
        <v>7.5438993267</v>
      </c>
      <c r="AH19" s="38">
        <v>7.5441631878</v>
      </c>
      <c r="AI19" s="38">
        <v>7.1682579126</v>
      </c>
      <c r="AJ19" s="38">
        <v>8.4873938031</v>
      </c>
      <c r="AK19" s="38">
        <v>9.402398001</v>
      </c>
      <c r="AL19" s="38">
        <v>9.372759084</v>
      </c>
      <c r="AM19" s="38">
        <v>8.3009499183</v>
      </c>
      <c r="AN19" s="38">
        <v>9.081538605</v>
      </c>
      <c r="AO19" s="38">
        <v>7.58476742418</v>
      </c>
      <c r="AP19" s="38">
        <v>7.3935072</v>
      </c>
      <c r="AQ19" s="38">
        <v>5.93186432077673</v>
      </c>
      <c r="AR19" s="38">
        <v>5.17779949500256</v>
      </c>
      <c r="AS19" s="38">
        <v>4.3600846907899</v>
      </c>
      <c r="AT19" s="39">
        <v>4.15057199538523</v>
      </c>
      <c r="AU19" s="45">
        <v>-0.04805243760347</v>
      </c>
      <c r="AV19" s="41">
        <v>0.0013272119686</v>
      </c>
    </row>
    <row r="20" ht="9.75" customHeight="1">
      <c r="A20" s="63" t="s">
        <v>156</v>
      </c>
      <c r="B20" s="38">
        <v>9.944</v>
      </c>
      <c r="C20" s="38">
        <v>12.418</v>
      </c>
      <c r="D20" s="38">
        <v>14.831</v>
      </c>
      <c r="E20" s="38">
        <v>16.667</v>
      </c>
      <c r="F20" s="38">
        <v>17.494</v>
      </c>
      <c r="G20" s="38">
        <v>15.92</v>
      </c>
      <c r="H20" s="38">
        <v>16.766</v>
      </c>
      <c r="I20" s="38">
        <v>17.006</v>
      </c>
      <c r="J20" s="38">
        <v>18.186</v>
      </c>
      <c r="K20" s="38">
        <v>18.243</v>
      </c>
      <c r="L20" s="38">
        <v>16.67</v>
      </c>
      <c r="M20" s="38">
        <v>17.229</v>
      </c>
      <c r="N20" s="38">
        <v>15.458</v>
      </c>
      <c r="O20" s="38">
        <v>16.53</v>
      </c>
      <c r="P20" s="38">
        <v>17.383</v>
      </c>
      <c r="Q20" s="38">
        <v>15.682</v>
      </c>
      <c r="R20" s="38">
        <v>15.021</v>
      </c>
      <c r="S20" s="38">
        <v>16.658</v>
      </c>
      <c r="T20" s="38">
        <v>15.025</v>
      </c>
      <c r="U20" s="38">
        <v>14.16</v>
      </c>
      <c r="V20" s="38">
        <v>14.333</v>
      </c>
      <c r="W20" s="38">
        <v>13.23</v>
      </c>
      <c r="X20" s="38">
        <v>13.426</v>
      </c>
      <c r="Y20" s="38">
        <v>13.365</v>
      </c>
      <c r="Z20" s="38">
        <v>14.012</v>
      </c>
      <c r="AA20" s="38">
        <v>14.456</v>
      </c>
      <c r="AB20" s="38">
        <v>15.656</v>
      </c>
      <c r="AC20" s="38">
        <v>15.393</v>
      </c>
      <c r="AD20" s="38">
        <v>15.037</v>
      </c>
      <c r="AE20" s="38">
        <v>16.061</v>
      </c>
      <c r="AF20" s="38">
        <v>15.19</v>
      </c>
      <c r="AG20" s="38">
        <v>15.334</v>
      </c>
      <c r="AH20" s="38">
        <v>15.294</v>
      </c>
      <c r="AI20" s="38">
        <v>15.921</v>
      </c>
      <c r="AJ20" s="38">
        <v>14.732172</v>
      </c>
      <c r="AK20" s="38">
        <v>14.22414</v>
      </c>
      <c r="AL20" s="38">
        <v>14.051772</v>
      </c>
      <c r="AM20" s="38">
        <v>12.871656</v>
      </c>
      <c r="AN20" s="38">
        <v>11.724048</v>
      </c>
      <c r="AO20" s="38">
        <v>10.959732</v>
      </c>
      <c r="AP20" s="38">
        <v>9.564912</v>
      </c>
      <c r="AQ20" s="38">
        <v>8.998668</v>
      </c>
      <c r="AR20" s="38">
        <v>8.135316</v>
      </c>
      <c r="AS20" s="38">
        <v>7.398216</v>
      </c>
      <c r="AT20" s="39">
        <v>6.949908</v>
      </c>
      <c r="AU20" s="45">
        <v>-0.06059677153826</v>
      </c>
      <c r="AV20" s="41">
        <v>0.00222234474495</v>
      </c>
    </row>
    <row r="21" ht="9.75" customHeight="1">
      <c r="A21" s="63" t="s">
        <v>85</v>
      </c>
      <c r="B21" s="38">
        <v>10.8181857265692</v>
      </c>
      <c r="C21" s="38">
        <v>11.0233877901977</v>
      </c>
      <c r="D21" s="38">
        <v>11.682996560619</v>
      </c>
      <c r="E21" s="38">
        <v>12.6184436801375</v>
      </c>
      <c r="F21" s="38">
        <v>12.5953998280309</v>
      </c>
      <c r="G21" s="38">
        <v>12.0050085984522</v>
      </c>
      <c r="H21" s="38">
        <v>12.9001504729148</v>
      </c>
      <c r="I21" s="38">
        <v>11.3165950128976</v>
      </c>
      <c r="J21" s="38">
        <v>11.3030954428202</v>
      </c>
      <c r="K21" s="38">
        <v>11.0282459157351</v>
      </c>
      <c r="L21" s="38">
        <v>10.2627901977643</v>
      </c>
      <c r="M21" s="38">
        <v>11.5011822871882</v>
      </c>
      <c r="N21" s="38">
        <v>11.8091788478073</v>
      </c>
      <c r="O21" s="38">
        <v>10.588950988822</v>
      </c>
      <c r="P21" s="38">
        <v>11.2071582115219</v>
      </c>
      <c r="Q21" s="38">
        <v>11.5384565778159</v>
      </c>
      <c r="R21" s="38">
        <v>12.9300300945829</v>
      </c>
      <c r="S21" s="38">
        <v>13.2517841788477</v>
      </c>
      <c r="T21" s="38">
        <v>13.4686801375752</v>
      </c>
      <c r="U21" s="38">
        <v>13.7672184006878</v>
      </c>
      <c r="V21" s="38">
        <v>14.0297506448839</v>
      </c>
      <c r="W21" s="38">
        <v>14.1109845227858</v>
      </c>
      <c r="X21" s="38">
        <v>14.7335124677557</v>
      </c>
      <c r="Y21" s="38">
        <v>15.6816423043851</v>
      </c>
      <c r="Z21" s="38">
        <v>16.5456792777299</v>
      </c>
      <c r="AA21" s="38">
        <v>16.3466895958727</v>
      </c>
      <c r="AB21" s="38">
        <v>16.3636070507308</v>
      </c>
      <c r="AC21" s="38">
        <v>15.895</v>
      </c>
      <c r="AD21" s="38">
        <v>15.682</v>
      </c>
      <c r="AE21" s="38">
        <v>14.418</v>
      </c>
      <c r="AF21" s="38">
        <v>13.722</v>
      </c>
      <c r="AG21" s="38">
        <v>12.575</v>
      </c>
      <c r="AH21" s="38">
        <v>12.064</v>
      </c>
      <c r="AI21" s="38">
        <v>11.455</v>
      </c>
      <c r="AJ21" s="38">
        <v>10.693</v>
      </c>
      <c r="AK21" s="38">
        <v>9.959</v>
      </c>
      <c r="AL21" s="38">
        <v>9.058</v>
      </c>
      <c r="AM21" s="38">
        <v>8.00745889020974</v>
      </c>
      <c r="AN21" s="38">
        <v>7.6351935</v>
      </c>
      <c r="AO21" s="38">
        <v>6.61073570791102</v>
      </c>
      <c r="AP21" s="38">
        <v>6.93482011980177</v>
      </c>
      <c r="AQ21" s="38">
        <v>6.97055901478425</v>
      </c>
      <c r="AR21" s="38">
        <v>7.09872795773838</v>
      </c>
      <c r="AS21" s="38">
        <v>6.38129490615204</v>
      </c>
      <c r="AT21" s="39">
        <v>5.89804084367537</v>
      </c>
      <c r="AU21" s="45">
        <v>-0.07572977989912</v>
      </c>
      <c r="AV21" s="41">
        <v>0.00188599328976</v>
      </c>
    </row>
    <row r="22" ht="9.75" customHeight="1">
      <c r="A22" s="63" t="s">
        <v>86</v>
      </c>
      <c r="B22" s="47" t="s">
        <v>143</v>
      </c>
      <c r="C22" s="47" t="s">
        <v>143</v>
      </c>
      <c r="D22" s="47" t="s">
        <v>143</v>
      </c>
      <c r="E22" s="47" t="s">
        <v>143</v>
      </c>
      <c r="F22" s="47" t="s">
        <v>143</v>
      </c>
      <c r="G22" s="47" t="s">
        <v>143</v>
      </c>
      <c r="H22" s="47" t="s">
        <v>143</v>
      </c>
      <c r="I22" s="47" t="s">
        <v>143</v>
      </c>
      <c r="J22" s="47" t="s">
        <v>143</v>
      </c>
      <c r="K22" s="47" t="s">
        <v>143</v>
      </c>
      <c r="L22" s="47" t="s">
        <v>143</v>
      </c>
      <c r="M22" s="47" t="s">
        <v>143</v>
      </c>
      <c r="N22" s="47" t="s">
        <v>143</v>
      </c>
      <c r="O22" s="47" t="s">
        <v>143</v>
      </c>
      <c r="P22" s="47" t="s">
        <v>143</v>
      </c>
      <c r="Q22" s="38">
        <v>4.4470588344</v>
      </c>
      <c r="R22" s="38">
        <v>4.723981912</v>
      </c>
      <c r="S22" s="38">
        <v>5.131221732</v>
      </c>
      <c r="T22" s="38">
        <v>5.782805444</v>
      </c>
      <c r="U22" s="38">
        <v>5.457013588</v>
      </c>
      <c r="V22" s="38">
        <v>5.782805444</v>
      </c>
      <c r="W22" s="38">
        <v>6.434389156</v>
      </c>
      <c r="X22" s="38">
        <v>6.597285084</v>
      </c>
      <c r="Y22" s="38">
        <v>5.457013588</v>
      </c>
      <c r="Z22" s="38">
        <v>3.66515838</v>
      </c>
      <c r="AA22" s="38">
        <v>4.805429876</v>
      </c>
      <c r="AB22" s="38">
        <v>3.53046706745356</v>
      </c>
      <c r="AC22" s="38">
        <v>5.14588562343856</v>
      </c>
      <c r="AD22" s="38">
        <v>4.11500688788696</v>
      </c>
      <c r="AE22" s="38">
        <v>5.54810663345891</v>
      </c>
      <c r="AF22" s="38">
        <v>6.94055731899949</v>
      </c>
      <c r="AG22" s="38">
        <v>7.7234392232794</v>
      </c>
      <c r="AH22" s="38">
        <v>7.65106130437351</v>
      </c>
      <c r="AI22" s="38">
        <v>10.0118525376346</v>
      </c>
      <c r="AJ22" s="38">
        <v>11.0701710948448</v>
      </c>
      <c r="AK22" s="38">
        <v>11.421040779818</v>
      </c>
      <c r="AL22" s="38">
        <v>11.7292398763474</v>
      </c>
      <c r="AM22" s="38">
        <v>13.5832398854114</v>
      </c>
      <c r="AN22" s="38">
        <v>15.237448038295</v>
      </c>
      <c r="AO22" s="38">
        <v>14.7684706604366</v>
      </c>
      <c r="AP22" s="38">
        <v>14.3308507487949</v>
      </c>
      <c r="AQ22" s="38">
        <v>15.7235294886352</v>
      </c>
      <c r="AR22" s="38">
        <v>16.5407783614089</v>
      </c>
      <c r="AS22" s="38">
        <v>16.749692348636</v>
      </c>
      <c r="AT22" s="39">
        <v>17.325855245972</v>
      </c>
      <c r="AU22" s="45">
        <v>0.03439841791987</v>
      </c>
      <c r="AV22" s="41">
        <v>0.00554022053257</v>
      </c>
    </row>
    <row r="23" ht="9.75" customHeight="1">
      <c r="A23" s="63" t="s">
        <v>161</v>
      </c>
      <c r="B23" s="38">
        <v>24.0119088564058</v>
      </c>
      <c r="C23" s="38">
        <v>33.1830610490111</v>
      </c>
      <c r="D23" s="38">
        <v>44.2350100315276</v>
      </c>
      <c r="E23" s="38">
        <v>53.784135855546</v>
      </c>
      <c r="F23" s="38">
        <v>63.764907566638</v>
      </c>
      <c r="G23" s="38">
        <v>69.0678776153625</v>
      </c>
      <c r="H23" s="38">
        <v>73.8038872169676</v>
      </c>
      <c r="I23" s="38">
        <v>74.0473022355976</v>
      </c>
      <c r="J23" s="38">
        <v>67.7835232158211</v>
      </c>
      <c r="K23" s="38">
        <v>71.0892805961593</v>
      </c>
      <c r="L23" s="38">
        <v>68.7375286615076</v>
      </c>
      <c r="M23" s="38">
        <v>63.8268952421897</v>
      </c>
      <c r="N23" s="38">
        <v>54.5650293780453</v>
      </c>
      <c r="O23" s="38">
        <v>58.1149577242763</v>
      </c>
      <c r="P23" s="38">
        <v>58.8338635712238</v>
      </c>
      <c r="Q23" s="38">
        <v>61.6028983949555</v>
      </c>
      <c r="R23" s="38">
        <v>56.3089997133849</v>
      </c>
      <c r="S23" s="38">
        <v>56.4269274863858</v>
      </c>
      <c r="T23" s="38">
        <v>49.8048294640298</v>
      </c>
      <c r="U23" s="38">
        <v>54.4425659214674</v>
      </c>
      <c r="V23" s="38">
        <v>54.9293959587274</v>
      </c>
      <c r="W23" s="38">
        <v>62.061758383491</v>
      </c>
      <c r="X23" s="38">
        <v>62.4707258526798</v>
      </c>
      <c r="Y23" s="38">
        <v>63.7240864144454</v>
      </c>
      <c r="Z23" s="38">
        <v>60.1945686443107</v>
      </c>
      <c r="AA23" s="38">
        <v>61.0125035826884</v>
      </c>
      <c r="AB23" s="38">
        <v>69.0557824591573</v>
      </c>
      <c r="AC23" s="38">
        <v>61.1092648323302</v>
      </c>
      <c r="AD23" s="38">
        <v>58.2873137002006</v>
      </c>
      <c r="AE23" s="38">
        <v>54.2029306391516</v>
      </c>
      <c r="AF23" s="38">
        <v>52.2964316423044</v>
      </c>
      <c r="AG23" s="38">
        <v>56.1842684150186</v>
      </c>
      <c r="AH23" s="38">
        <v>54.266430209229</v>
      </c>
      <c r="AI23" s="38">
        <v>52.2465391229578</v>
      </c>
      <c r="AJ23" s="38">
        <v>61.6089459730582</v>
      </c>
      <c r="AK23" s="38">
        <v>56.2885891372886</v>
      </c>
      <c r="AL23" s="38">
        <v>55.4109343651476</v>
      </c>
      <c r="AM23" s="38">
        <v>54.4917024935511</v>
      </c>
      <c r="AN23" s="38">
        <v>59.965510652527</v>
      </c>
      <c r="AO23" s="38">
        <v>56.4382583357218</v>
      </c>
      <c r="AP23" s="38">
        <v>63.4572465845037</v>
      </c>
      <c r="AQ23" s="38">
        <v>57.7768223941912</v>
      </c>
      <c r="AR23" s="38">
        <v>57.4663227285755</v>
      </c>
      <c r="AS23" s="38">
        <v>61.7894334575332</v>
      </c>
      <c r="AT23" s="39">
        <v>50.2054074710996</v>
      </c>
      <c r="AU23" s="45">
        <v>-0.1874758452177</v>
      </c>
      <c r="AV23" s="41">
        <v>0.01605398580432</v>
      </c>
    </row>
    <row r="24" ht="9.75" customHeight="1">
      <c r="A24" s="63" t="s">
        <v>87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2.39</v>
      </c>
      <c r="J24" s="38">
        <v>12.781</v>
      </c>
      <c r="K24" s="38">
        <v>18.603</v>
      </c>
      <c r="L24" s="38">
        <v>22.579</v>
      </c>
      <c r="M24" s="38">
        <v>22.456</v>
      </c>
      <c r="N24" s="38">
        <v>21.564</v>
      </c>
      <c r="O24" s="38">
        <v>21.252</v>
      </c>
      <c r="P24" s="38">
        <v>23.367</v>
      </c>
      <c r="Q24" s="38">
        <v>23.567</v>
      </c>
      <c r="R24" s="38">
        <v>23.481</v>
      </c>
      <c r="S24" s="38">
        <v>25.336</v>
      </c>
      <c r="T24" s="38">
        <v>25.497</v>
      </c>
      <c r="U24" s="38">
        <v>25.864</v>
      </c>
      <c r="V24" s="38">
        <v>22.931</v>
      </c>
      <c r="W24" s="38">
        <v>22.524</v>
      </c>
      <c r="X24" s="38">
        <v>23.251</v>
      </c>
      <c r="Y24" s="38">
        <v>22.324</v>
      </c>
      <c r="Z24" s="38">
        <v>24.158</v>
      </c>
      <c r="AA24" s="38">
        <v>25.033</v>
      </c>
      <c r="AB24" s="38">
        <v>33.666</v>
      </c>
      <c r="AC24" s="38">
        <v>38.655</v>
      </c>
      <c r="AD24" s="38">
        <v>39.771</v>
      </c>
      <c r="AE24" s="38">
        <v>43.631</v>
      </c>
      <c r="AF24" s="38">
        <v>44.773</v>
      </c>
      <c r="AG24" s="38">
        <v>48.506</v>
      </c>
      <c r="AH24" s="38">
        <v>58.951</v>
      </c>
      <c r="AI24" s="38">
        <v>65.812</v>
      </c>
      <c r="AJ24" s="38">
        <v>71.2609839</v>
      </c>
      <c r="AK24" s="38">
        <v>77.2583382</v>
      </c>
      <c r="AL24" s="38">
        <v>79.8014664</v>
      </c>
      <c r="AM24" s="38">
        <v>81.2789046</v>
      </c>
      <c r="AN24" s="38">
        <v>90.0992772</v>
      </c>
      <c r="AO24" s="38">
        <v>93.9504159</v>
      </c>
      <c r="AP24" s="38">
        <v>96.5252529</v>
      </c>
      <c r="AQ24" s="38">
        <v>91.1396826</v>
      </c>
      <c r="AR24" s="38">
        <v>103.2542766</v>
      </c>
      <c r="AS24" s="38">
        <v>97.8712532999999</v>
      </c>
      <c r="AT24" s="39">
        <v>97.938</v>
      </c>
      <c r="AU24" s="45">
        <v>6.8198470399E-4</v>
      </c>
      <c r="AV24" s="41">
        <v>0.03131724894047</v>
      </c>
    </row>
    <row r="25" ht="9.75" customHeight="1">
      <c r="A25" s="63" t="s">
        <v>162</v>
      </c>
      <c r="B25" s="38">
        <v>4.402</v>
      </c>
      <c r="C25" s="38">
        <v>4.54</v>
      </c>
      <c r="D25" s="38">
        <v>4.803</v>
      </c>
      <c r="E25" s="38">
        <v>4.87</v>
      </c>
      <c r="F25" s="38">
        <v>4.715</v>
      </c>
      <c r="G25" s="38">
        <v>4.851</v>
      </c>
      <c r="H25" s="38">
        <v>5.283</v>
      </c>
      <c r="I25" s="38">
        <v>5.56</v>
      </c>
      <c r="J25" s="38">
        <v>5.964</v>
      </c>
      <c r="K25" s="38">
        <v>5.348</v>
      </c>
      <c r="L25" s="38">
        <v>4.543</v>
      </c>
      <c r="M25" s="38">
        <v>4.037</v>
      </c>
      <c r="N25" s="38">
        <v>3.724</v>
      </c>
      <c r="O25" s="38">
        <v>3.638</v>
      </c>
      <c r="P25" s="38">
        <v>3.996</v>
      </c>
      <c r="Q25" s="38">
        <v>4.134</v>
      </c>
      <c r="R25" s="38">
        <v>3.752</v>
      </c>
      <c r="S25" s="38">
        <v>3.769</v>
      </c>
      <c r="T25" s="38">
        <v>3.74</v>
      </c>
      <c r="U25" s="38">
        <v>3.463</v>
      </c>
      <c r="V25" s="38">
        <v>2.377</v>
      </c>
      <c r="W25" s="38">
        <v>2.658</v>
      </c>
      <c r="X25" s="38">
        <v>2.537</v>
      </c>
      <c r="Y25" s="38">
        <v>3.271</v>
      </c>
      <c r="Z25" s="38">
        <v>3.068</v>
      </c>
      <c r="AA25" s="38">
        <v>3.138</v>
      </c>
      <c r="AB25" s="38">
        <v>3.243</v>
      </c>
      <c r="AC25" s="38">
        <v>3.204</v>
      </c>
      <c r="AD25" s="38">
        <v>3.248</v>
      </c>
      <c r="AE25" s="38">
        <v>3.102</v>
      </c>
      <c r="AF25" s="38">
        <v>3.306</v>
      </c>
      <c r="AG25" s="38">
        <v>3.491</v>
      </c>
      <c r="AH25" s="38">
        <v>3.568</v>
      </c>
      <c r="AI25" s="38">
        <v>3.611</v>
      </c>
      <c r="AJ25" s="38">
        <v>3.9255803955288</v>
      </c>
      <c r="AK25" s="38">
        <v>3.88435081685296</v>
      </c>
      <c r="AL25" s="38">
        <v>3.88035253654342</v>
      </c>
      <c r="AM25" s="38">
        <v>3.89669914875322</v>
      </c>
      <c r="AN25" s="38">
        <v>3.6898586032292</v>
      </c>
      <c r="AO25" s="38">
        <v>3.67989872933983</v>
      </c>
      <c r="AP25" s="38">
        <v>3.69296359988535</v>
      </c>
      <c r="AQ25" s="38">
        <v>3.84983758479029</v>
      </c>
      <c r="AR25" s="38">
        <v>3.90677844654629</v>
      </c>
      <c r="AS25" s="38">
        <v>3.82313461354734</v>
      </c>
      <c r="AT25" s="39">
        <v>3.74551376899256</v>
      </c>
      <c r="AU25" s="45">
        <v>-0.02030293270946</v>
      </c>
      <c r="AV25" s="41">
        <v>0.00119768816512</v>
      </c>
    </row>
    <row r="26" ht="9.75" customHeight="1">
      <c r="A26" s="63" t="s">
        <v>88</v>
      </c>
      <c r="B26" s="38">
        <v>21.0</v>
      </c>
      <c r="C26" s="38">
        <v>22.442</v>
      </c>
      <c r="D26" s="38">
        <v>22.956</v>
      </c>
      <c r="E26" s="38">
        <v>24.304</v>
      </c>
      <c r="F26" s="38">
        <v>25.084</v>
      </c>
      <c r="G26" s="38">
        <v>27.248</v>
      </c>
      <c r="H26" s="38">
        <v>29.722</v>
      </c>
      <c r="I26" s="38">
        <v>31.476</v>
      </c>
      <c r="J26" s="38">
        <v>31.691</v>
      </c>
      <c r="K26" s="38">
        <v>30.281</v>
      </c>
      <c r="L26" s="38">
        <v>31.267</v>
      </c>
      <c r="M26" s="38">
        <v>32.91</v>
      </c>
      <c r="N26" s="38">
        <v>33.275</v>
      </c>
      <c r="O26" s="38">
        <v>33.02</v>
      </c>
      <c r="P26" s="38">
        <v>32.784</v>
      </c>
      <c r="Q26" s="38">
        <v>31.336</v>
      </c>
      <c r="R26" s="38">
        <v>31.712</v>
      </c>
      <c r="S26" s="38">
        <v>30.139</v>
      </c>
      <c r="T26" s="38">
        <v>29.515</v>
      </c>
      <c r="U26" s="38">
        <v>26.458</v>
      </c>
      <c r="V26" s="38">
        <v>25.502</v>
      </c>
      <c r="W26" s="38">
        <v>22.014</v>
      </c>
      <c r="X26" s="38">
        <v>19.604</v>
      </c>
      <c r="Y26" s="38">
        <v>18.532</v>
      </c>
      <c r="Z26" s="38">
        <v>16.812</v>
      </c>
      <c r="AA26" s="38">
        <v>16.239</v>
      </c>
      <c r="AB26" s="38">
        <v>15.524</v>
      </c>
      <c r="AC26" s="38">
        <v>13.469</v>
      </c>
      <c r="AD26" s="38">
        <v>12.629</v>
      </c>
      <c r="AE26" s="38">
        <v>12.624</v>
      </c>
      <c r="AF26" s="38">
        <v>12.375</v>
      </c>
      <c r="AG26" s="38">
        <v>12.211</v>
      </c>
      <c r="AH26" s="38">
        <v>11.904</v>
      </c>
      <c r="AI26" s="38">
        <v>11.726</v>
      </c>
      <c r="AJ26" s="38">
        <v>11.513</v>
      </c>
      <c r="AK26" s="38">
        <v>11.16</v>
      </c>
      <c r="AL26" s="38">
        <v>10.7478</v>
      </c>
      <c r="AM26" s="38">
        <v>10.3707</v>
      </c>
      <c r="AN26" s="38">
        <v>10.27989</v>
      </c>
      <c r="AO26" s="38">
        <v>10.1268</v>
      </c>
      <c r="AP26" s="38">
        <v>9.7695</v>
      </c>
      <c r="AQ26" s="38">
        <v>9.8109</v>
      </c>
      <c r="AR26" s="38">
        <v>9.8415</v>
      </c>
      <c r="AS26" s="38">
        <v>9.7686</v>
      </c>
      <c r="AT26" s="39">
        <v>10.2951</v>
      </c>
      <c r="AU26" s="45">
        <v>0.05389717966318</v>
      </c>
      <c r="AV26" s="41">
        <v>0.0032920234371</v>
      </c>
    </row>
    <row r="27" ht="9.75" customHeight="1">
      <c r="A27" s="63" t="s">
        <v>89</v>
      </c>
      <c r="B27" s="47" t="s">
        <v>143</v>
      </c>
      <c r="C27" s="47" t="s">
        <v>143</v>
      </c>
      <c r="D27" s="47" t="s">
        <v>143</v>
      </c>
      <c r="E27" s="47" t="s">
        <v>143</v>
      </c>
      <c r="F27" s="47" t="s">
        <v>143</v>
      </c>
      <c r="G27" s="47" t="s">
        <v>143</v>
      </c>
      <c r="H27" s="47" t="s">
        <v>143</v>
      </c>
      <c r="I27" s="47" t="s">
        <v>143</v>
      </c>
      <c r="J27" s="47" t="s">
        <v>143</v>
      </c>
      <c r="K27" s="47" t="s">
        <v>143</v>
      </c>
      <c r="L27" s="47" t="s">
        <v>143</v>
      </c>
      <c r="M27" s="47" t="s">
        <v>143</v>
      </c>
      <c r="N27" s="47" t="s">
        <v>143</v>
      </c>
      <c r="O27" s="47" t="s">
        <v>143</v>
      </c>
      <c r="P27" s="47" t="s">
        <v>143</v>
      </c>
      <c r="Q27" s="38">
        <v>376.305883272799</v>
      </c>
      <c r="R27" s="38">
        <v>409.683258919999</v>
      </c>
      <c r="S27" s="38">
        <v>443.321268051999</v>
      </c>
      <c r="T27" s="38">
        <v>480.380091672</v>
      </c>
      <c r="U27" s="38">
        <v>501.556562312</v>
      </c>
      <c r="V27" s="38">
        <v>531.040725279999</v>
      </c>
      <c r="W27" s="38">
        <v>523.710408519999</v>
      </c>
      <c r="X27" s="38">
        <v>524.524888159999</v>
      </c>
      <c r="Y27" s="38">
        <v>503.592761411999</v>
      </c>
      <c r="Z27" s="38">
        <v>494.633485371999</v>
      </c>
      <c r="AA27" s="38">
        <v>479.321268139999</v>
      </c>
      <c r="AB27" s="38">
        <v>489.176471784</v>
      </c>
      <c r="AC27" s="38">
        <v>463.683259051999</v>
      </c>
      <c r="AD27" s="38">
        <v>479.402716103999</v>
      </c>
      <c r="AE27" s="38">
        <v>482.171946879999</v>
      </c>
      <c r="AF27" s="38">
        <v>475.656109759999</v>
      </c>
      <c r="AG27" s="38">
        <v>473.619910659999</v>
      </c>
      <c r="AH27" s="38">
        <v>484.941177655999</v>
      </c>
      <c r="AI27" s="38">
        <v>505.384616619999</v>
      </c>
      <c r="AJ27" s="38">
        <v>515.972851939999</v>
      </c>
      <c r="AK27" s="38">
        <v>522.081449239999</v>
      </c>
      <c r="AL27" s="38">
        <v>535.638462847799</v>
      </c>
      <c r="AM27" s="38">
        <v>532.832580487999</v>
      </c>
      <c r="AN27" s="38">
        <v>541.547512635999</v>
      </c>
      <c r="AO27" s="38">
        <v>474.888869939119</v>
      </c>
      <c r="AP27" s="38">
        <v>529.975060119023</v>
      </c>
      <c r="AQ27" s="38">
        <v>546.307738891979</v>
      </c>
      <c r="AR27" s="38">
        <v>533.046788633319</v>
      </c>
      <c r="AS27" s="38">
        <v>544.242788660688</v>
      </c>
      <c r="AT27" s="39">
        <v>520.859729779999</v>
      </c>
      <c r="AU27" s="45">
        <v>-0.04296438768506</v>
      </c>
      <c r="AV27" s="41">
        <v>0.16655325889587</v>
      </c>
    </row>
    <row r="28" ht="9.75" customHeight="1">
      <c r="A28" s="63" t="s">
        <v>90</v>
      </c>
      <c r="B28" s="47" t="s">
        <v>143</v>
      </c>
      <c r="C28" s="47" t="s">
        <v>143</v>
      </c>
      <c r="D28" s="47" t="s">
        <v>143</v>
      </c>
      <c r="E28" s="47" t="s">
        <v>143</v>
      </c>
      <c r="F28" s="47" t="s">
        <v>143</v>
      </c>
      <c r="G28" s="47" t="s">
        <v>143</v>
      </c>
      <c r="H28" s="47" t="s">
        <v>143</v>
      </c>
      <c r="I28" s="47" t="s">
        <v>143</v>
      </c>
      <c r="J28" s="47" t="s">
        <v>143</v>
      </c>
      <c r="K28" s="47" t="s">
        <v>143</v>
      </c>
      <c r="L28" s="47" t="s">
        <v>143</v>
      </c>
      <c r="M28" s="47" t="s">
        <v>143</v>
      </c>
      <c r="N28" s="47" t="s">
        <v>143</v>
      </c>
      <c r="O28" s="47" t="s">
        <v>143</v>
      </c>
      <c r="P28" s="47" t="s">
        <v>143</v>
      </c>
      <c r="Q28" s="38">
        <v>67.7565612515999</v>
      </c>
      <c r="R28" s="38">
        <v>68.986425508</v>
      </c>
      <c r="S28" s="38">
        <v>71.755656284</v>
      </c>
      <c r="T28" s="38">
        <v>71.9185522119999</v>
      </c>
      <c r="U28" s="38">
        <v>73.221719636</v>
      </c>
      <c r="V28" s="38">
        <v>71.5113123919999</v>
      </c>
      <c r="W28" s="38">
        <v>68.6606336519999</v>
      </c>
      <c r="X28" s="38">
        <v>48.950226364</v>
      </c>
      <c r="Y28" s="38">
        <v>53.185520492</v>
      </c>
      <c r="Z28" s="38">
        <v>29.0769169416651</v>
      </c>
      <c r="AA28" s="38">
        <v>26.307692372</v>
      </c>
      <c r="AB28" s="38">
        <v>28.6694598103524</v>
      </c>
      <c r="AC28" s="38">
        <v>14.090255627203</v>
      </c>
      <c r="AD28" s="38">
        <v>10.8325388545338</v>
      </c>
      <c r="AE28" s="38">
        <v>18.5703437856656</v>
      </c>
      <c r="AF28" s="38">
        <v>38.2805974057919</v>
      </c>
      <c r="AG28" s="38">
        <v>41.7827884605067</v>
      </c>
      <c r="AH28" s="38">
        <v>43.5746296920361</v>
      </c>
      <c r="AI28" s="38">
        <v>48.1243440090399</v>
      </c>
      <c r="AJ28" s="38">
        <v>47.484163012</v>
      </c>
      <c r="AK28" s="38">
        <v>51.31221732</v>
      </c>
      <c r="AL28" s="38">
        <v>54.325791988</v>
      </c>
      <c r="AM28" s="38">
        <v>58.8868779719999</v>
      </c>
      <c r="AN28" s="38">
        <v>59.45701372</v>
      </c>
      <c r="AO28" s="38">
        <v>32.742081528</v>
      </c>
      <c r="AP28" s="38">
        <v>38.117647152</v>
      </c>
      <c r="AQ28" s="38">
        <v>53.59357479164</v>
      </c>
      <c r="AR28" s="38">
        <v>56.0588792320554</v>
      </c>
      <c r="AS28" s="38">
        <v>56.1149381112874</v>
      </c>
      <c r="AT28" s="39">
        <v>62.343696394036</v>
      </c>
      <c r="AU28" s="45">
        <v>0.11100000143051</v>
      </c>
      <c r="AV28" s="41">
        <v>0.01993539743125</v>
      </c>
    </row>
    <row r="29" ht="9.75" customHeight="1">
      <c r="A29" s="63" t="s">
        <v>169</v>
      </c>
      <c r="B29" s="47" t="s">
        <v>143</v>
      </c>
      <c r="C29" s="47" t="s">
        <v>143</v>
      </c>
      <c r="D29" s="47" t="s">
        <v>143</v>
      </c>
      <c r="E29" s="47" t="s">
        <v>143</v>
      </c>
      <c r="F29" s="47" t="s">
        <v>143</v>
      </c>
      <c r="G29" s="47" t="s">
        <v>143</v>
      </c>
      <c r="H29" s="47" t="s">
        <v>143</v>
      </c>
      <c r="I29" s="47" t="s">
        <v>143</v>
      </c>
      <c r="J29" s="47" t="s">
        <v>143</v>
      </c>
      <c r="K29" s="47" t="s">
        <v>143</v>
      </c>
      <c r="L29" s="47" t="s">
        <v>143</v>
      </c>
      <c r="M29" s="47" t="s">
        <v>143</v>
      </c>
      <c r="N29" s="47" t="s">
        <v>143</v>
      </c>
      <c r="O29" s="47" t="s">
        <v>143</v>
      </c>
      <c r="P29" s="47" t="s">
        <v>143</v>
      </c>
      <c r="Q29" s="38">
        <v>34.9248869632</v>
      </c>
      <c r="R29" s="38">
        <v>32.334841708</v>
      </c>
      <c r="S29" s="38">
        <v>28.995475184</v>
      </c>
      <c r="T29" s="38">
        <v>26.389140336</v>
      </c>
      <c r="U29" s="38">
        <v>25.085972912</v>
      </c>
      <c r="V29" s="38">
        <v>22.886877884</v>
      </c>
      <c r="W29" s="38">
        <v>19.873303216</v>
      </c>
      <c r="X29" s="38">
        <v>17.10407244</v>
      </c>
      <c r="Y29" s="38">
        <v>15.638009088</v>
      </c>
      <c r="Z29" s="38">
        <v>14.823529448</v>
      </c>
      <c r="AA29" s="38">
        <v>14.8236784570501</v>
      </c>
      <c r="AB29" s="38">
        <v>14.9866613144621</v>
      </c>
      <c r="AC29" s="38">
        <v>15.2088224625164</v>
      </c>
      <c r="AD29" s="38">
        <v>14.6354720692597</v>
      </c>
      <c r="AE29" s="38">
        <v>14.7518883971461</v>
      </c>
      <c r="AF29" s="38">
        <v>14.5656222790437</v>
      </c>
      <c r="AG29" s="38">
        <v>14.9051698898285</v>
      </c>
      <c r="AH29" s="38">
        <v>15.312217232</v>
      </c>
      <c r="AI29" s="38">
        <v>15.800905016</v>
      </c>
      <c r="AJ29" s="38">
        <v>16.533936692</v>
      </c>
      <c r="AK29" s="38">
        <v>16.69683262</v>
      </c>
      <c r="AL29" s="38">
        <v>16.859728548</v>
      </c>
      <c r="AM29" s="38">
        <v>16.859728548</v>
      </c>
      <c r="AN29" s="38">
        <v>17.10407244</v>
      </c>
      <c r="AO29" s="38">
        <v>17.348416332</v>
      </c>
      <c r="AP29" s="38">
        <v>16.6642534344</v>
      </c>
      <c r="AQ29" s="38">
        <v>16.78968329896</v>
      </c>
      <c r="AR29" s="38">
        <v>16.72859732596</v>
      </c>
      <c r="AS29" s="38">
        <v>17.348416332</v>
      </c>
      <c r="AT29" s="39">
        <v>16.7049774164</v>
      </c>
      <c r="AU29" s="45">
        <v>-0.03708920255303</v>
      </c>
      <c r="AV29" s="41">
        <v>0.00534168444574</v>
      </c>
    </row>
    <row r="30" ht="9.75" customHeight="1">
      <c r="A30" s="63" t="s">
        <v>91</v>
      </c>
      <c r="B30" s="38">
        <v>9.415</v>
      </c>
      <c r="C30" s="38">
        <v>15.646</v>
      </c>
      <c r="D30" s="38">
        <v>22.576</v>
      </c>
      <c r="E30" s="38">
        <v>24.512</v>
      </c>
      <c r="F30" s="38">
        <v>29.562</v>
      </c>
      <c r="G30" s="38">
        <v>30.783</v>
      </c>
      <c r="H30" s="38">
        <v>32.599</v>
      </c>
      <c r="I30" s="38">
        <v>34.061</v>
      </c>
      <c r="J30" s="38">
        <v>32.617</v>
      </c>
      <c r="K30" s="38">
        <v>32.936</v>
      </c>
      <c r="L30" s="38">
        <v>31.311</v>
      </c>
      <c r="M30" s="38">
        <v>31.241</v>
      </c>
      <c r="N30" s="38">
        <v>31.753</v>
      </c>
      <c r="O30" s="38">
        <v>32.741</v>
      </c>
      <c r="P30" s="38">
        <v>32.007</v>
      </c>
      <c r="Q30" s="38">
        <v>35.711</v>
      </c>
      <c r="R30" s="38">
        <v>37.545</v>
      </c>
      <c r="S30" s="38">
        <v>39.307</v>
      </c>
      <c r="T30" s="38">
        <v>37.853</v>
      </c>
      <c r="U30" s="38">
        <v>37.069</v>
      </c>
      <c r="V30" s="38">
        <v>40.932</v>
      </c>
      <c r="W30" s="38">
        <v>45.574</v>
      </c>
      <c r="X30" s="38">
        <v>46.345</v>
      </c>
      <c r="Y30" s="38">
        <v>54.488</v>
      </c>
      <c r="Z30" s="38">
        <v>58.172</v>
      </c>
      <c r="AA30" s="38">
        <v>63.726</v>
      </c>
      <c r="AB30" s="38">
        <v>75.762</v>
      </c>
      <c r="AC30" s="38">
        <v>77.298</v>
      </c>
      <c r="AD30" s="38">
        <v>81.144999</v>
      </c>
      <c r="AE30" s="38">
        <v>89.1767196</v>
      </c>
      <c r="AF30" s="38">
        <v>97.5370032</v>
      </c>
      <c r="AG30" s="38">
        <v>95.2432542</v>
      </c>
      <c r="AH30" s="38">
        <v>93.2447861999999</v>
      </c>
      <c r="AI30" s="38">
        <v>92.6424593999999</v>
      </c>
      <c r="AJ30" s="38">
        <v>86.7225978</v>
      </c>
      <c r="AK30" s="38">
        <v>79.3529568</v>
      </c>
      <c r="AL30" s="38">
        <v>71.9652816</v>
      </c>
      <c r="AM30" s="38">
        <v>64.8683207999999</v>
      </c>
      <c r="AN30" s="38">
        <v>62.6668326</v>
      </c>
      <c r="AO30" s="38">
        <v>53.712891</v>
      </c>
      <c r="AP30" s="38">
        <v>51.4209222</v>
      </c>
      <c r="AQ30" s="38">
        <v>40.714722</v>
      </c>
      <c r="AR30" s="38">
        <v>34.9920756</v>
      </c>
      <c r="AS30" s="38">
        <v>32.829468631322</v>
      </c>
      <c r="AT30" s="39">
        <v>32.9260266554104</v>
      </c>
      <c r="AU30" s="45">
        <v>0.00294119981118</v>
      </c>
      <c r="AV30" s="41">
        <v>0.01052862592041</v>
      </c>
    </row>
    <row r="31" ht="9.75" customHeight="1">
      <c r="A31" s="63" t="s">
        <v>92</v>
      </c>
      <c r="B31" s="47" t="s">
        <v>143</v>
      </c>
      <c r="C31" s="47" t="s">
        <v>143</v>
      </c>
      <c r="D31" s="47" t="s">
        <v>143</v>
      </c>
      <c r="E31" s="47" t="s">
        <v>143</v>
      </c>
      <c r="F31" s="47" t="s">
        <v>143</v>
      </c>
      <c r="G31" s="47" t="s">
        <v>143</v>
      </c>
      <c r="H31" s="47" t="s">
        <v>143</v>
      </c>
      <c r="I31" s="47" t="s">
        <v>143</v>
      </c>
      <c r="J31" s="47" t="s">
        <v>143</v>
      </c>
      <c r="K31" s="47" t="s">
        <v>143</v>
      </c>
      <c r="L31" s="47" t="s">
        <v>143</v>
      </c>
      <c r="M31" s="47" t="s">
        <v>143</v>
      </c>
      <c r="N31" s="47" t="s">
        <v>143</v>
      </c>
      <c r="O31" s="47" t="s">
        <v>143</v>
      </c>
      <c r="P31" s="47" t="s">
        <v>143</v>
      </c>
      <c r="Q31" s="38">
        <v>28.1728507476</v>
      </c>
      <c r="R31" s="38">
        <v>31.438914104</v>
      </c>
      <c r="S31" s="38">
        <v>32.416289672</v>
      </c>
      <c r="T31" s="38">
        <v>32.497737636</v>
      </c>
      <c r="U31" s="38">
        <v>33.475113204</v>
      </c>
      <c r="V31" s="38">
        <v>33.230769312</v>
      </c>
      <c r="W31" s="38">
        <v>34.111954834516</v>
      </c>
      <c r="X31" s="38">
        <v>34.86217203092</v>
      </c>
      <c r="Y31" s="38">
        <v>36.679764795544</v>
      </c>
      <c r="Z31" s="38">
        <v>38.42796389484</v>
      </c>
      <c r="AA31" s="38">
        <v>39.54950235912</v>
      </c>
      <c r="AB31" s="38">
        <v>39.89076932828</v>
      </c>
      <c r="AC31" s="38">
        <v>41.7371946721599</v>
      </c>
      <c r="AD31" s="38">
        <v>44.6253394755999</v>
      </c>
      <c r="AE31" s="38">
        <v>45.26959287084</v>
      </c>
      <c r="AF31" s="38">
        <v>45.9488688906</v>
      </c>
      <c r="AG31" s="38">
        <v>46.76253405096</v>
      </c>
      <c r="AH31" s="38">
        <v>46.72914038572</v>
      </c>
      <c r="AI31" s="38">
        <v>46.82199106468</v>
      </c>
      <c r="AJ31" s="38">
        <v>48.7588236486</v>
      </c>
      <c r="AK31" s="38">
        <v>48.6130317930399</v>
      </c>
      <c r="AL31" s="38">
        <v>50.9782806676</v>
      </c>
      <c r="AM31" s="38">
        <v>52.3710408519999</v>
      </c>
      <c r="AN31" s="38">
        <v>51.99149333976</v>
      </c>
      <c r="AO31" s="38">
        <v>50.01556573312</v>
      </c>
      <c r="AP31" s="38">
        <v>48.96000011968</v>
      </c>
      <c r="AQ31" s="38">
        <v>51.31221732</v>
      </c>
      <c r="AR31" s="38">
        <v>51.230769356</v>
      </c>
      <c r="AS31" s="38">
        <v>51.1958630857142</v>
      </c>
      <c r="AT31" s="39">
        <v>51.5615478220408</v>
      </c>
      <c r="AU31" s="45">
        <v>0.00714285718277</v>
      </c>
      <c r="AV31" s="41">
        <v>0.0164876319468</v>
      </c>
    </row>
    <row r="32" ht="9.75" customHeight="1">
      <c r="A32" s="63" t="s">
        <v>93</v>
      </c>
      <c r="B32" s="38">
        <v>174.121585065509</v>
      </c>
      <c r="C32" s="38">
        <v>186.503373214417</v>
      </c>
      <c r="D32" s="38">
        <v>194.47630218422</v>
      </c>
      <c r="E32" s="38">
        <v>207.562661030022</v>
      </c>
      <c r="F32" s="38">
        <v>227.581288423036</v>
      </c>
      <c r="G32" s="38">
        <v>251.006138120029</v>
      </c>
      <c r="H32" s="38">
        <v>276.96207090872</v>
      </c>
      <c r="I32" s="38">
        <v>298.636289760023</v>
      </c>
      <c r="J32" s="38">
        <v>321.006863333083</v>
      </c>
      <c r="K32" s="38">
        <v>348.236417484543</v>
      </c>
      <c r="L32" s="38">
        <v>371.265471400227</v>
      </c>
      <c r="M32" s="38">
        <v>394.879827050899</v>
      </c>
      <c r="N32" s="38">
        <v>424.221138035188</v>
      </c>
      <c r="O32" s="38">
        <v>452.070220362101</v>
      </c>
      <c r="P32" s="38">
        <v>494.556111817169</v>
      </c>
      <c r="Q32" s="38">
        <v>17.304770481138</v>
      </c>
      <c r="R32" s="38">
        <v>15.9704249907164</v>
      </c>
      <c r="S32" s="38">
        <v>16.0427577508196</v>
      </c>
      <c r="T32" s="38">
        <v>15.5649747895824</v>
      </c>
      <c r="U32" s="38">
        <v>15.9810886315542</v>
      </c>
      <c r="V32" s="38">
        <v>14.6877818572134</v>
      </c>
      <c r="W32" s="38">
        <v>14.8619932001247</v>
      </c>
      <c r="X32" s="38">
        <v>14.5641805101919</v>
      </c>
      <c r="Y32" s="38">
        <v>14.8228426111458</v>
      </c>
      <c r="Z32" s="38">
        <v>14.2028284252786</v>
      </c>
      <c r="AA32" s="38">
        <v>14.2991683303026</v>
      </c>
      <c r="AB32" s="38">
        <v>13.0657634010834</v>
      </c>
      <c r="AC32" s="38">
        <v>11.9027670578819</v>
      </c>
      <c r="AD32" s="38">
        <v>11.0332184385768</v>
      </c>
      <c r="AE32" s="38">
        <v>10.2857503832836</v>
      </c>
      <c r="AF32" s="38">
        <v>10.0350449248346</v>
      </c>
      <c r="AG32" s="38">
        <v>9.85894795935871</v>
      </c>
      <c r="AH32" s="38">
        <v>10.0570450267637</v>
      </c>
      <c r="AI32" s="38">
        <v>9.54971755139079</v>
      </c>
      <c r="AJ32" s="38">
        <v>9.90474808876613</v>
      </c>
      <c r="AK32" s="38">
        <v>9.59427633643515</v>
      </c>
      <c r="AL32" s="38">
        <v>9.4132988413831</v>
      </c>
      <c r="AM32" s="38">
        <v>9.5969847106347</v>
      </c>
      <c r="AN32" s="38">
        <v>9.17256691677278</v>
      </c>
      <c r="AO32" s="38">
        <v>9.12150400371657</v>
      </c>
      <c r="AP32" s="38">
        <v>9.111714445294</v>
      </c>
      <c r="AQ32" s="38">
        <v>8.54426815408317</v>
      </c>
      <c r="AR32" s="38">
        <v>7.89042762268273</v>
      </c>
      <c r="AS32" s="38">
        <v>6.77498608982463</v>
      </c>
      <c r="AT32" s="39">
        <v>5.98766493247096</v>
      </c>
      <c r="AU32" s="45">
        <v>-0.11621000617743</v>
      </c>
      <c r="AV32" s="41">
        <v>0.00191465194803</v>
      </c>
    </row>
    <row r="33" ht="9.75" customHeight="1">
      <c r="A33" s="17" t="s">
        <v>94</v>
      </c>
      <c r="B33" s="42">
        <v>253.712679648484</v>
      </c>
      <c r="C33" s="42">
        <v>285.755822053626</v>
      </c>
      <c r="D33" s="42">
        <v>315.560308776366</v>
      </c>
      <c r="E33" s="42">
        <v>344.318240565705</v>
      </c>
      <c r="F33" s="42">
        <v>380.796595817705</v>
      </c>
      <c r="G33" s="42">
        <v>410.881024333843</v>
      </c>
      <c r="H33" s="42">
        <v>448.036108598602</v>
      </c>
      <c r="I33" s="42">
        <v>474.493187008519</v>
      </c>
      <c r="J33" s="42">
        <v>501.332481991724</v>
      </c>
      <c r="K33" s="42">
        <v>535.764943996438</v>
      </c>
      <c r="L33" s="42">
        <v>556.635790259499</v>
      </c>
      <c r="M33" s="42">
        <v>578.080904580277</v>
      </c>
      <c r="N33" s="42">
        <v>596.36934626104</v>
      </c>
      <c r="O33" s="42">
        <v>627.955129075199</v>
      </c>
      <c r="P33" s="42">
        <v>674.343133599915</v>
      </c>
      <c r="Q33" s="42">
        <v>724.953095058309</v>
      </c>
      <c r="R33" s="42">
        <v>756.677800054684</v>
      </c>
      <c r="S33" s="42">
        <v>794.914375840053</v>
      </c>
      <c r="T33" s="42">
        <v>819.285119407187</v>
      </c>
      <c r="U33" s="42">
        <v>841.806978609709</v>
      </c>
      <c r="V33" s="42">
        <v>865.060767208824</v>
      </c>
      <c r="W33" s="42">
        <v>860.377136030917</v>
      </c>
      <c r="X33" s="42">
        <v>839.099329387847</v>
      </c>
      <c r="Y33" s="42">
        <v>830.353590133719</v>
      </c>
      <c r="Z33" s="42">
        <v>797.396770739824</v>
      </c>
      <c r="AA33" s="42">
        <v>789.189042294934</v>
      </c>
      <c r="AB33" s="42">
        <v>829.499611993282</v>
      </c>
      <c r="AC33" s="42">
        <v>788.751905774904</v>
      </c>
      <c r="AD33" s="42">
        <v>801.812875675396</v>
      </c>
      <c r="AE33" s="42">
        <v>821.67971254422</v>
      </c>
      <c r="AF33" s="42">
        <v>842.571097435339</v>
      </c>
      <c r="AG33" s="42">
        <v>850.25816551787</v>
      </c>
      <c r="AH33" s="42">
        <v>869.290698249772</v>
      </c>
      <c r="AI33" s="42">
        <v>900.452118821706</v>
      </c>
      <c r="AJ33" s="42">
        <v>922.737118836486</v>
      </c>
      <c r="AK33" s="42">
        <v>925.917299788878</v>
      </c>
      <c r="AL33" s="42">
        <v>938.741820351997</v>
      </c>
      <c r="AM33" s="42">
        <v>937.039369215304</v>
      </c>
      <c r="AN33" s="42">
        <v>962.958002890444</v>
      </c>
      <c r="AO33" s="42">
        <v>855.242914113373</v>
      </c>
      <c r="AP33" s="42">
        <v>919.498225317211</v>
      </c>
      <c r="AQ33" s="42">
        <v>930.790095041737</v>
      </c>
      <c r="AR33" s="42">
        <v>925.412376760133</v>
      </c>
      <c r="AS33" s="42">
        <v>931.223364833259</v>
      </c>
      <c r="AT33" s="42">
        <v>902.14455619987</v>
      </c>
      <c r="AU33" s="46">
        <v>-0.0312264598906</v>
      </c>
      <c r="AV33" s="44">
        <v>0.28847521543503</v>
      </c>
    </row>
    <row r="34" ht="9.75" customHeight="1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9"/>
      <c r="AU34" s="45"/>
      <c r="AV34" s="41"/>
    </row>
    <row r="35" ht="9.75" customHeight="1">
      <c r="A35" s="63" t="s">
        <v>308</v>
      </c>
      <c r="B35" s="38">
        <v>0.559</v>
      </c>
      <c r="C35" s="38">
        <v>0.815</v>
      </c>
      <c r="D35" s="38">
        <v>1.017</v>
      </c>
      <c r="E35" s="38">
        <v>1.442</v>
      </c>
      <c r="F35" s="38">
        <v>1.778</v>
      </c>
      <c r="G35" s="38">
        <v>1.871</v>
      </c>
      <c r="H35" s="38">
        <v>1.961</v>
      </c>
      <c r="I35" s="38">
        <v>2.127</v>
      </c>
      <c r="J35" s="38">
        <v>2.337</v>
      </c>
      <c r="K35" s="38">
        <v>2.591</v>
      </c>
      <c r="L35" s="38">
        <v>2.103</v>
      </c>
      <c r="M35" s="38">
        <v>1.95</v>
      </c>
      <c r="N35" s="38">
        <v>3.079</v>
      </c>
      <c r="O35" s="38">
        <v>3.227</v>
      </c>
      <c r="P35" s="38">
        <v>3.325</v>
      </c>
      <c r="Q35" s="38">
        <v>4.059</v>
      </c>
      <c r="R35" s="38">
        <v>4.647</v>
      </c>
      <c r="S35" s="38">
        <v>4.515</v>
      </c>
      <c r="T35" s="38">
        <v>4.796</v>
      </c>
      <c r="U35" s="38">
        <v>4.989</v>
      </c>
      <c r="V35" s="38">
        <v>5.225</v>
      </c>
      <c r="W35" s="38">
        <v>4.981</v>
      </c>
      <c r="X35" s="38">
        <v>5.82</v>
      </c>
      <c r="Y35" s="38">
        <v>6.234</v>
      </c>
      <c r="Z35" s="38">
        <v>6.382</v>
      </c>
      <c r="AA35" s="38">
        <v>6.488</v>
      </c>
      <c r="AB35" s="38">
        <v>6.681</v>
      </c>
      <c r="AC35" s="38">
        <v>7.173</v>
      </c>
      <c r="AD35" s="38">
        <v>7.542</v>
      </c>
      <c r="AE35" s="38">
        <v>7.804</v>
      </c>
      <c r="AF35" s="38">
        <v>7.889</v>
      </c>
      <c r="AG35" s="38">
        <v>8.215</v>
      </c>
      <c r="AH35" s="38">
        <v>8.512</v>
      </c>
      <c r="AI35" s="38">
        <v>8.665</v>
      </c>
      <c r="AJ35" s="38">
        <v>8.782</v>
      </c>
      <c r="AK35" s="38">
        <v>9.63879649923825</v>
      </c>
      <c r="AL35" s="38">
        <v>10.1967225735996</v>
      </c>
      <c r="AM35" s="38">
        <v>10.6092249445863</v>
      </c>
      <c r="AN35" s="38">
        <v>11.3850741551593</v>
      </c>
      <c r="AO35" s="38">
        <v>11.4948989058037</v>
      </c>
      <c r="AP35" s="38">
        <v>11.7745162745958</v>
      </c>
      <c r="AQ35" s="38">
        <v>11.9596540202932</v>
      </c>
      <c r="AR35" s="38">
        <v>12.3649147816452</v>
      </c>
      <c r="AS35" s="38">
        <v>14.1995357426322</v>
      </c>
      <c r="AT35" s="39">
        <v>15.2225056784025</v>
      </c>
      <c r="AU35" s="45">
        <v>0.07204249501228</v>
      </c>
      <c r="AV35" s="41">
        <v>0.00486764032394</v>
      </c>
    </row>
    <row r="36" ht="9.75" customHeight="1">
      <c r="A36" s="63" t="s">
        <v>95</v>
      </c>
      <c r="B36" s="38">
        <v>3.33076596689398</v>
      </c>
      <c r="C36" s="38">
        <v>8.0560717321271</v>
      </c>
      <c r="D36" s="38">
        <v>10.8633043717365</v>
      </c>
      <c r="E36" s="38">
        <v>12.0045676321084</v>
      </c>
      <c r="F36" s="38">
        <v>12.4561231509394</v>
      </c>
      <c r="G36" s="38">
        <v>12.9762492187734</v>
      </c>
      <c r="H36" s="38">
        <v>13.2201031059606</v>
      </c>
      <c r="I36" s="38">
        <v>13.4246279055261</v>
      </c>
      <c r="J36" s="38">
        <v>8.40960759849446</v>
      </c>
      <c r="K36" s="38">
        <v>8.10006184734424</v>
      </c>
      <c r="L36" s="38">
        <v>4.32171907325904</v>
      </c>
      <c r="M36" s="38">
        <v>4.69585654340736</v>
      </c>
      <c r="N36" s="38">
        <v>6.43111935726169</v>
      </c>
      <c r="O36" s="38">
        <v>7.34989930827486</v>
      </c>
      <c r="P36" s="38">
        <v>8.55583313363605</v>
      </c>
      <c r="Q36" s="38">
        <v>9.23006275166555</v>
      </c>
      <c r="R36" s="38">
        <v>8.8670484253459</v>
      </c>
      <c r="S36" s="38">
        <v>10.8550452652594</v>
      </c>
      <c r="T36" s="38">
        <v>11.784775961248</v>
      </c>
      <c r="U36" s="38">
        <v>14.88105</v>
      </c>
      <c r="V36" s="38">
        <v>23.55345</v>
      </c>
      <c r="W36" s="38">
        <v>27.82395</v>
      </c>
      <c r="X36" s="38">
        <v>29.44836</v>
      </c>
      <c r="Y36" s="38">
        <v>15.73515</v>
      </c>
      <c r="Z36" s="38">
        <v>24.995565</v>
      </c>
      <c r="AA36" s="38">
        <v>30.36654</v>
      </c>
      <c r="AB36" s="38">
        <v>35.713548</v>
      </c>
      <c r="AC36" s="38">
        <v>37.524555</v>
      </c>
      <c r="AD36" s="38">
        <v>42.3765</v>
      </c>
      <c r="AE36" s="38">
        <v>50.48388</v>
      </c>
      <c r="AF36" s="38">
        <v>53.682318</v>
      </c>
      <c r="AG36" s="38">
        <v>59.6556</v>
      </c>
      <c r="AH36" s="38">
        <v>70.939575</v>
      </c>
      <c r="AI36" s="38">
        <v>74.4085349999999</v>
      </c>
      <c r="AJ36" s="38">
        <v>86.7507839999999</v>
      </c>
      <c r="AK36" s="38">
        <v>92.09169</v>
      </c>
      <c r="AL36" s="38">
        <v>100.31715</v>
      </c>
      <c r="AM36" s="38">
        <v>112.47066</v>
      </c>
      <c r="AN36" s="38">
        <v>119.161889999999</v>
      </c>
      <c r="AO36" s="38">
        <v>129.77973</v>
      </c>
      <c r="AP36" s="38">
        <v>137.13093</v>
      </c>
      <c r="AQ36" s="38">
        <v>143.87616</v>
      </c>
      <c r="AR36" s="38">
        <v>149.06943</v>
      </c>
      <c r="AS36" s="38">
        <v>147.622887185801</v>
      </c>
      <c r="AT36" s="39">
        <v>155.333127153467</v>
      </c>
      <c r="AU36" s="45">
        <v>0.05222930014133</v>
      </c>
      <c r="AV36" s="41">
        <v>0.04967026039958</v>
      </c>
    </row>
    <row r="37" ht="9.75" customHeight="1">
      <c r="A37" s="63" t="s">
        <v>96</v>
      </c>
      <c r="B37" s="38">
        <v>0.706</v>
      </c>
      <c r="C37" s="38">
        <v>0.833</v>
      </c>
      <c r="D37" s="38">
        <v>0.842</v>
      </c>
      <c r="E37" s="38">
        <v>0.819</v>
      </c>
      <c r="F37" s="38">
        <v>0.752</v>
      </c>
      <c r="G37" s="38">
        <v>1.169</v>
      </c>
      <c r="H37" s="38">
        <v>1.622</v>
      </c>
      <c r="I37" s="38">
        <v>1.06</v>
      </c>
      <c r="J37" s="38">
        <v>1.099</v>
      </c>
      <c r="K37" s="38">
        <v>1.576</v>
      </c>
      <c r="L37" s="38">
        <v>1.153</v>
      </c>
      <c r="M37" s="38">
        <v>0.558</v>
      </c>
      <c r="N37" s="38">
        <v>0.612</v>
      </c>
      <c r="O37" s="38">
        <v>0.423</v>
      </c>
      <c r="P37" s="38">
        <v>0.531</v>
      </c>
      <c r="Q37" s="38">
        <v>0.765</v>
      </c>
      <c r="R37" s="38">
        <v>1.395</v>
      </c>
      <c r="S37" s="38">
        <v>3.375</v>
      </c>
      <c r="T37" s="38">
        <v>5.04</v>
      </c>
      <c r="U37" s="38">
        <v>5.805</v>
      </c>
      <c r="V37" s="38">
        <v>3.582</v>
      </c>
      <c r="W37" s="38">
        <v>1.566</v>
      </c>
      <c r="X37" s="38">
        <v>2.043</v>
      </c>
      <c r="Y37" s="38">
        <v>2.295</v>
      </c>
      <c r="Z37" s="38">
        <v>2.853</v>
      </c>
      <c r="AA37" s="38">
        <v>2.853</v>
      </c>
      <c r="AB37" s="38">
        <v>2.916</v>
      </c>
      <c r="AC37" s="38">
        <v>2.745</v>
      </c>
      <c r="AD37" s="38">
        <v>2.655</v>
      </c>
      <c r="AE37" s="38">
        <v>2.862</v>
      </c>
      <c r="AF37" s="38">
        <v>2.835</v>
      </c>
      <c r="AG37" s="38">
        <v>2.484</v>
      </c>
      <c r="AH37" s="38">
        <v>2.124</v>
      </c>
      <c r="AI37" s="38">
        <v>1.404</v>
      </c>
      <c r="AJ37" s="38">
        <v>0.9</v>
      </c>
      <c r="AK37" s="38">
        <v>1.305</v>
      </c>
      <c r="AL37" s="38">
        <v>1.305</v>
      </c>
      <c r="AM37" s="38">
        <v>1.314</v>
      </c>
      <c r="AN37" s="38">
        <v>1.692</v>
      </c>
      <c r="AO37" s="38">
        <v>1.0341</v>
      </c>
      <c r="AP37" s="38">
        <v>1.1727</v>
      </c>
      <c r="AQ37" s="38">
        <v>0.7884</v>
      </c>
      <c r="AR37" s="38">
        <v>0.5814</v>
      </c>
      <c r="AS37" s="38">
        <v>1.06105920933299</v>
      </c>
      <c r="AT37" s="39">
        <v>1.12905258687095</v>
      </c>
      <c r="AU37" s="45">
        <v>0.06408066302538</v>
      </c>
      <c r="AV37" s="41">
        <v>3.6103269667E-4</v>
      </c>
    </row>
    <row r="38" ht="9.75" customHeight="1">
      <c r="A38" s="63" t="s">
        <v>97</v>
      </c>
      <c r="B38" s="38">
        <v>1.833</v>
      </c>
      <c r="C38" s="38">
        <v>1.894</v>
      </c>
      <c r="D38" s="38">
        <v>2.238</v>
      </c>
      <c r="E38" s="38">
        <v>2.507</v>
      </c>
      <c r="F38" s="38">
        <v>2.638</v>
      </c>
      <c r="G38" s="38">
        <v>2.891</v>
      </c>
      <c r="H38" s="38">
        <v>3.478</v>
      </c>
      <c r="I38" s="38">
        <v>3.792</v>
      </c>
      <c r="J38" s="38">
        <v>4.249</v>
      </c>
      <c r="K38" s="38">
        <v>5.626</v>
      </c>
      <c r="L38" s="38">
        <v>3.664</v>
      </c>
      <c r="M38" s="38">
        <v>4.216</v>
      </c>
      <c r="N38" s="38">
        <v>3.308</v>
      </c>
      <c r="O38" s="38">
        <v>3.632</v>
      </c>
      <c r="P38" s="38">
        <v>3.938</v>
      </c>
      <c r="Q38" s="38">
        <v>3.78</v>
      </c>
      <c r="R38" s="38">
        <v>5.157</v>
      </c>
      <c r="S38" s="38">
        <v>4.302</v>
      </c>
      <c r="T38" s="38">
        <v>6.156</v>
      </c>
      <c r="U38" s="38">
        <v>7.344</v>
      </c>
      <c r="V38" s="38">
        <v>3.771</v>
      </c>
      <c r="W38" s="38">
        <v>0.45</v>
      </c>
      <c r="X38" s="38">
        <v>2.358</v>
      </c>
      <c r="Y38" s="38">
        <v>4.878</v>
      </c>
      <c r="Z38" s="38">
        <v>5.373</v>
      </c>
      <c r="AA38" s="38">
        <v>8.35</v>
      </c>
      <c r="AB38" s="38">
        <v>8.372</v>
      </c>
      <c r="AC38" s="38">
        <v>8.343</v>
      </c>
      <c r="AD38" s="38">
        <v>8.542</v>
      </c>
      <c r="AE38" s="38">
        <v>7.776</v>
      </c>
      <c r="AF38" s="38">
        <v>8.64</v>
      </c>
      <c r="AG38" s="38">
        <v>9.45</v>
      </c>
      <c r="AH38" s="38">
        <v>8.514</v>
      </c>
      <c r="AI38" s="38">
        <v>9.918</v>
      </c>
      <c r="AJ38" s="38">
        <v>10.71</v>
      </c>
      <c r="AK38" s="38">
        <v>10.98</v>
      </c>
      <c r="AL38" s="38">
        <v>11.25</v>
      </c>
      <c r="AM38" s="38">
        <v>10.854</v>
      </c>
      <c r="AN38" s="38">
        <v>11.475</v>
      </c>
      <c r="AO38" s="38">
        <v>10.3401</v>
      </c>
      <c r="AP38" s="38">
        <v>10.557</v>
      </c>
      <c r="AQ38" s="38">
        <v>12.177</v>
      </c>
      <c r="AR38" s="38">
        <v>13.9635</v>
      </c>
      <c r="AS38" s="38">
        <v>14.6800786745964</v>
      </c>
      <c r="AT38" s="39">
        <v>14.7470009062284</v>
      </c>
      <c r="AU38" s="45">
        <v>0.00455871084705</v>
      </c>
      <c r="AV38" s="41">
        <v>0.0047155902721</v>
      </c>
    </row>
    <row r="39" ht="9.75" customHeight="1">
      <c r="A39" s="63" t="s">
        <v>98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0.289</v>
      </c>
      <c r="K39" s="38">
        <v>0.486</v>
      </c>
      <c r="L39" s="38">
        <v>0.617</v>
      </c>
      <c r="M39" s="38">
        <v>0.727</v>
      </c>
      <c r="N39" s="38">
        <v>0.796</v>
      </c>
      <c r="O39" s="38">
        <v>0.988</v>
      </c>
      <c r="P39" s="38">
        <v>1.242</v>
      </c>
      <c r="Q39" s="38">
        <v>1.581</v>
      </c>
      <c r="R39" s="38">
        <v>1.849</v>
      </c>
      <c r="S39" s="38">
        <v>2.071</v>
      </c>
      <c r="T39" s="38">
        <v>2.084</v>
      </c>
      <c r="U39" s="38">
        <v>2.163</v>
      </c>
      <c r="V39" s="38">
        <v>2.337</v>
      </c>
      <c r="W39" s="38">
        <v>2.37</v>
      </c>
      <c r="X39" s="38">
        <v>2.59</v>
      </c>
      <c r="Y39" s="38">
        <v>2.486</v>
      </c>
      <c r="Z39" s="38">
        <v>2.603</v>
      </c>
      <c r="AA39" s="38">
        <v>3.646</v>
      </c>
      <c r="AB39" s="38">
        <v>3.942</v>
      </c>
      <c r="AC39" s="38">
        <v>4.484</v>
      </c>
      <c r="AD39" s="38">
        <v>4.656</v>
      </c>
      <c r="AE39" s="38">
        <v>4.907</v>
      </c>
      <c r="AF39" s="38">
        <v>7.803</v>
      </c>
      <c r="AG39" s="38">
        <v>12.573</v>
      </c>
      <c r="AH39" s="38">
        <v>13.5</v>
      </c>
      <c r="AI39" s="38">
        <v>14.85</v>
      </c>
      <c r="AJ39" s="38">
        <v>16.65</v>
      </c>
      <c r="AK39" s="38">
        <v>17.811</v>
      </c>
      <c r="AL39" s="38">
        <v>21.33</v>
      </c>
      <c r="AM39" s="38">
        <v>21.636</v>
      </c>
      <c r="AN39" s="38">
        <v>21.6504</v>
      </c>
      <c r="AO39" s="38">
        <v>22.2885</v>
      </c>
      <c r="AP39" s="38">
        <v>24.3954</v>
      </c>
      <c r="AQ39" s="38">
        <v>23.868</v>
      </c>
      <c r="AR39" s="38">
        <v>27.018</v>
      </c>
      <c r="AS39" s="38">
        <v>27.4583458361526</v>
      </c>
      <c r="AT39" s="39">
        <v>26.1026393300515</v>
      </c>
      <c r="AU39" s="45">
        <v>-0.04937320202589</v>
      </c>
      <c r="AV39" s="41">
        <v>0.00834673829377</v>
      </c>
    </row>
    <row r="40" ht="9.75" customHeight="1">
      <c r="A40" s="63" t="s">
        <v>99</v>
      </c>
      <c r="B40" s="38">
        <v>0.905</v>
      </c>
      <c r="C40" s="38">
        <v>0.905</v>
      </c>
      <c r="D40" s="38">
        <v>0.993</v>
      </c>
      <c r="E40" s="38">
        <v>1.422</v>
      </c>
      <c r="F40" s="38">
        <v>1.168</v>
      </c>
      <c r="G40" s="38">
        <v>1.803</v>
      </c>
      <c r="H40" s="38">
        <v>0.985</v>
      </c>
      <c r="I40" s="38">
        <v>1.396</v>
      </c>
      <c r="J40" s="38">
        <v>1.331</v>
      </c>
      <c r="K40" s="38">
        <v>3.926</v>
      </c>
      <c r="L40" s="38">
        <v>4.267</v>
      </c>
      <c r="M40" s="38">
        <v>3.891</v>
      </c>
      <c r="N40" s="38">
        <v>4.55</v>
      </c>
      <c r="O40" s="38">
        <v>4.712</v>
      </c>
      <c r="P40" s="38">
        <v>5.337</v>
      </c>
      <c r="Q40" s="38">
        <v>4.914</v>
      </c>
      <c r="R40" s="38">
        <v>5.22</v>
      </c>
      <c r="S40" s="38">
        <v>5.049</v>
      </c>
      <c r="T40" s="38">
        <v>5.274</v>
      </c>
      <c r="U40" s="38">
        <v>5.58</v>
      </c>
      <c r="V40" s="38">
        <v>5.67</v>
      </c>
      <c r="W40" s="38">
        <v>6.867</v>
      </c>
      <c r="X40" s="38">
        <v>11.358</v>
      </c>
      <c r="Y40" s="38">
        <v>12.15</v>
      </c>
      <c r="Z40" s="38">
        <v>12.15</v>
      </c>
      <c r="AA40" s="38">
        <v>12.15</v>
      </c>
      <c r="AB40" s="38">
        <v>12.33</v>
      </c>
      <c r="AC40" s="38">
        <v>15.66</v>
      </c>
      <c r="AD40" s="38">
        <v>17.622</v>
      </c>
      <c r="AE40" s="38">
        <v>19.845</v>
      </c>
      <c r="AF40" s="38">
        <v>21.33</v>
      </c>
      <c r="AG40" s="38">
        <v>24.3</v>
      </c>
      <c r="AH40" s="38">
        <v>26.55</v>
      </c>
      <c r="AI40" s="38">
        <v>28.26</v>
      </c>
      <c r="AJ40" s="38">
        <v>35.253</v>
      </c>
      <c r="AK40" s="38">
        <v>41.22</v>
      </c>
      <c r="AL40" s="38">
        <v>45.63</v>
      </c>
      <c r="AM40" s="38">
        <v>56.88</v>
      </c>
      <c r="AN40" s="38">
        <v>69.2766</v>
      </c>
      <c r="AO40" s="38">
        <v>84.8062112950278</v>
      </c>
      <c r="AP40" s="38">
        <v>113.680517858822</v>
      </c>
      <c r="AQ40" s="38">
        <v>145.018010883105</v>
      </c>
      <c r="AR40" s="38">
        <v>153.422444991867</v>
      </c>
      <c r="AS40" s="38">
        <v>158.84114533252</v>
      </c>
      <c r="AT40" s="39">
        <v>159.505943872588</v>
      </c>
      <c r="AU40" s="45">
        <v>0.00418530451134</v>
      </c>
      <c r="AV40" s="41">
        <v>0.05100458487868</v>
      </c>
    </row>
    <row r="41" ht="9.75" customHeight="1">
      <c r="A41" s="63" t="s">
        <v>100</v>
      </c>
      <c r="B41" s="38">
        <v>1.455</v>
      </c>
      <c r="C41" s="38">
        <v>1.214</v>
      </c>
      <c r="D41" s="38">
        <v>1.376</v>
      </c>
      <c r="E41" s="38">
        <v>1.62</v>
      </c>
      <c r="F41" s="38">
        <v>2.05</v>
      </c>
      <c r="G41" s="38">
        <v>2.439</v>
      </c>
      <c r="H41" s="38">
        <v>2.633</v>
      </c>
      <c r="I41" s="38">
        <v>3.705</v>
      </c>
      <c r="J41" s="38">
        <v>5.109</v>
      </c>
      <c r="K41" s="38">
        <v>6.273</v>
      </c>
      <c r="L41" s="38">
        <v>8.752</v>
      </c>
      <c r="M41" s="38">
        <v>10.204</v>
      </c>
      <c r="N41" s="38">
        <v>10.815</v>
      </c>
      <c r="O41" s="38">
        <v>10.561</v>
      </c>
      <c r="P41" s="38">
        <v>16.38</v>
      </c>
      <c r="Q41" s="38">
        <v>16.92</v>
      </c>
      <c r="R41" s="38">
        <v>22.68</v>
      </c>
      <c r="S41" s="38">
        <v>24.12</v>
      </c>
      <c r="T41" s="38">
        <v>26.19</v>
      </c>
      <c r="U41" s="38">
        <v>26.82</v>
      </c>
      <c r="V41" s="38">
        <v>30.168</v>
      </c>
      <c r="W41" s="38">
        <v>31.653</v>
      </c>
      <c r="X41" s="38">
        <v>34.425</v>
      </c>
      <c r="Y41" s="38">
        <v>36.036</v>
      </c>
      <c r="Z41" s="38">
        <v>38.493</v>
      </c>
      <c r="AA41" s="38">
        <v>38.637</v>
      </c>
      <c r="AB41" s="38">
        <v>39.969</v>
      </c>
      <c r="AC41" s="38">
        <v>40.806</v>
      </c>
      <c r="AD41" s="38">
        <v>42.138</v>
      </c>
      <c r="AE41" s="38">
        <v>41.58</v>
      </c>
      <c r="AF41" s="38">
        <v>44.829</v>
      </c>
      <c r="AG41" s="38">
        <v>48.321</v>
      </c>
      <c r="AH41" s="38">
        <v>51.03</v>
      </c>
      <c r="AI41" s="38">
        <v>54.054</v>
      </c>
      <c r="AJ41" s="38">
        <v>59.112</v>
      </c>
      <c r="AK41" s="38">
        <v>64.116</v>
      </c>
      <c r="AL41" s="38">
        <v>66.1149</v>
      </c>
      <c r="AM41" s="38">
        <v>66.978</v>
      </c>
      <c r="AN41" s="38">
        <v>72.396</v>
      </c>
      <c r="AO41" s="38">
        <v>70.605</v>
      </c>
      <c r="AP41" s="38">
        <v>78.894</v>
      </c>
      <c r="AQ41" s="38">
        <v>83.034</v>
      </c>
      <c r="AR41" s="38">
        <v>89.397</v>
      </c>
      <c r="AS41" s="38">
        <v>90.027</v>
      </c>
      <c r="AT41" s="39">
        <v>97.4172156567533</v>
      </c>
      <c r="AU41" s="45">
        <v>0.08208888024092</v>
      </c>
      <c r="AV41" s="41">
        <v>0.0311507191509</v>
      </c>
    </row>
    <row r="42" ht="9.75" customHeight="1">
      <c r="A42" s="63" t="s">
        <v>101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8">
        <v>0.027</v>
      </c>
      <c r="I42" s="38">
        <v>0.03</v>
      </c>
      <c r="J42" s="38">
        <v>0.029</v>
      </c>
      <c r="K42" s="38">
        <v>0.03</v>
      </c>
      <c r="L42" s="38">
        <v>0.04</v>
      </c>
      <c r="M42" s="38">
        <v>0.041</v>
      </c>
      <c r="N42" s="38">
        <v>0.042</v>
      </c>
      <c r="O42" s="38">
        <v>0.064</v>
      </c>
      <c r="P42" s="38">
        <v>0.109</v>
      </c>
      <c r="Q42" s="38">
        <v>0.129</v>
      </c>
      <c r="R42" s="38">
        <v>0.326</v>
      </c>
      <c r="S42" s="38">
        <v>0.321</v>
      </c>
      <c r="T42" s="38">
        <v>0.759</v>
      </c>
      <c r="U42" s="38">
        <v>1.243</v>
      </c>
      <c r="V42" s="38">
        <v>1.369</v>
      </c>
      <c r="W42" s="38">
        <v>1.597</v>
      </c>
      <c r="X42" s="38">
        <v>1.652</v>
      </c>
      <c r="Y42" s="38">
        <v>1.635</v>
      </c>
      <c r="Z42" s="38">
        <v>1.773</v>
      </c>
      <c r="AA42" s="38">
        <v>2.235</v>
      </c>
      <c r="AB42" s="38">
        <v>2.382</v>
      </c>
      <c r="AC42" s="38">
        <v>3.694</v>
      </c>
      <c r="AD42" s="38">
        <v>4.78</v>
      </c>
      <c r="AE42" s="38">
        <v>4.893</v>
      </c>
      <c r="AF42" s="38">
        <v>4.942</v>
      </c>
      <c r="AG42" s="38">
        <v>4.529</v>
      </c>
      <c r="AH42" s="38">
        <v>5.509</v>
      </c>
      <c r="AI42" s="38">
        <v>5.55</v>
      </c>
      <c r="AJ42" s="38">
        <v>5.752</v>
      </c>
      <c r="AK42" s="38">
        <v>4.942</v>
      </c>
      <c r="AL42" s="38">
        <v>5.064</v>
      </c>
      <c r="AM42" s="38">
        <v>5.023</v>
      </c>
      <c r="AN42" s="38">
        <v>4.78</v>
      </c>
      <c r="AO42" s="38">
        <v>5.014971</v>
      </c>
      <c r="AP42" s="38">
        <v>7.242947</v>
      </c>
      <c r="AQ42" s="38">
        <v>6.376062</v>
      </c>
      <c r="AR42" s="38">
        <v>4.658495</v>
      </c>
      <c r="AS42" s="38">
        <v>4.253408</v>
      </c>
      <c r="AT42" s="39">
        <v>3.9184832301096</v>
      </c>
      <c r="AU42" s="45">
        <v>-0.07874268293381</v>
      </c>
      <c r="AV42" s="41">
        <v>0.00125299789943</v>
      </c>
    </row>
    <row r="43" ht="9.75" customHeight="1">
      <c r="A43" s="63" t="s">
        <v>102</v>
      </c>
      <c r="B43" s="38">
        <v>0.75</v>
      </c>
      <c r="C43" s="38">
        <v>1.324</v>
      </c>
      <c r="D43" s="38">
        <v>1.344</v>
      </c>
      <c r="E43" s="38">
        <v>1.562</v>
      </c>
      <c r="F43" s="38">
        <v>1.564</v>
      </c>
      <c r="G43" s="38">
        <v>1.494</v>
      </c>
      <c r="H43" s="38">
        <v>1.746</v>
      </c>
      <c r="I43" s="38">
        <v>3.51</v>
      </c>
      <c r="J43" s="38">
        <v>5.139</v>
      </c>
      <c r="K43" s="38">
        <v>5.499</v>
      </c>
      <c r="L43" s="38">
        <v>6.768</v>
      </c>
      <c r="M43" s="38">
        <v>7.974</v>
      </c>
      <c r="N43" s="38">
        <v>8.55</v>
      </c>
      <c r="O43" s="38">
        <v>7.524</v>
      </c>
      <c r="P43" s="38">
        <v>9.9</v>
      </c>
      <c r="Q43" s="38">
        <v>11.907</v>
      </c>
      <c r="R43" s="38">
        <v>13.698</v>
      </c>
      <c r="S43" s="38">
        <v>15.201</v>
      </c>
      <c r="T43" s="38">
        <v>15.624</v>
      </c>
      <c r="U43" s="38">
        <v>18.342</v>
      </c>
      <c r="V43" s="38">
        <v>18.099</v>
      </c>
      <c r="W43" s="38">
        <v>21.429</v>
      </c>
      <c r="X43" s="38">
        <v>19.953</v>
      </c>
      <c r="Y43" s="38">
        <v>20.691</v>
      </c>
      <c r="Z43" s="38">
        <v>24.174</v>
      </c>
      <c r="AA43" s="38">
        <v>28.188</v>
      </c>
      <c r="AB43" s="38">
        <v>30.42</v>
      </c>
      <c r="AC43" s="38">
        <v>32.679</v>
      </c>
      <c r="AD43" s="38">
        <v>33.363</v>
      </c>
      <c r="AE43" s="38">
        <v>34.641</v>
      </c>
      <c r="AF43" s="38">
        <v>34.542</v>
      </c>
      <c r="AG43" s="38">
        <v>40.446</v>
      </c>
      <c r="AH43" s="38">
        <v>39.051</v>
      </c>
      <c r="AI43" s="38">
        <v>40.311</v>
      </c>
      <c r="AJ43" s="38">
        <v>41.661</v>
      </c>
      <c r="AK43" s="38">
        <v>43.011</v>
      </c>
      <c r="AL43" s="38">
        <v>43.911</v>
      </c>
      <c r="AM43" s="38">
        <v>45.261</v>
      </c>
      <c r="AN43" s="38">
        <v>45.216</v>
      </c>
      <c r="AO43" s="38">
        <v>43.956</v>
      </c>
      <c r="AP43" s="38">
        <v>46.1538</v>
      </c>
      <c r="AQ43" s="38">
        <v>47.0772</v>
      </c>
      <c r="AR43" s="38">
        <v>48.87</v>
      </c>
      <c r="AS43" s="38">
        <v>49.14</v>
      </c>
      <c r="AT43" s="39">
        <v>51.9818862468117</v>
      </c>
      <c r="AU43" s="45">
        <v>0.05783244222403</v>
      </c>
      <c r="AV43" s="41">
        <v>0.01662204228342</v>
      </c>
    </row>
    <row r="44" ht="9.75" customHeight="1">
      <c r="A44" s="63" t="s">
        <v>103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38">
        <v>0.0</v>
      </c>
      <c r="AE44" s="38">
        <v>0.0</v>
      </c>
      <c r="AF44" s="38">
        <v>0.0</v>
      </c>
      <c r="AG44" s="38">
        <v>0.0</v>
      </c>
      <c r="AH44" s="38">
        <v>0.0</v>
      </c>
      <c r="AI44" s="38">
        <v>0.0</v>
      </c>
      <c r="AJ44" s="38">
        <v>0.0</v>
      </c>
      <c r="AK44" s="38">
        <v>0.0</v>
      </c>
      <c r="AL44" s="38">
        <v>0.0</v>
      </c>
      <c r="AM44" s="38">
        <v>0.0</v>
      </c>
      <c r="AN44" s="38">
        <v>0.0</v>
      </c>
      <c r="AO44" s="38">
        <v>0.6979510449</v>
      </c>
      <c r="AP44" s="38">
        <v>5.616</v>
      </c>
      <c r="AQ44" s="38">
        <v>8.46</v>
      </c>
      <c r="AR44" s="38">
        <v>6.831</v>
      </c>
      <c r="AS44" s="38">
        <v>9.24234737747204</v>
      </c>
      <c r="AT44" s="39">
        <v>8.65643702716086</v>
      </c>
      <c r="AU44" s="45">
        <v>-0.06339410692453</v>
      </c>
      <c r="AV44" s="41">
        <v>0.00276803458109</v>
      </c>
    </row>
    <row r="45" ht="9.75" customHeight="1">
      <c r="A45" s="63" t="s">
        <v>104</v>
      </c>
      <c r="B45" s="38">
        <v>0.121130989245</v>
      </c>
      <c r="C45" s="38">
        <v>0.113383499085</v>
      </c>
      <c r="D45" s="38">
        <v>0.11208375567</v>
      </c>
      <c r="E45" s="38">
        <v>0.048651179985</v>
      </c>
      <c r="F45" s="38">
        <v>0.059456889945</v>
      </c>
      <c r="G45" s="38">
        <v>0.05433437178</v>
      </c>
      <c r="H45" s="38">
        <v>0.05234652891</v>
      </c>
      <c r="I45" s="38">
        <v>0.052015221765</v>
      </c>
      <c r="J45" s="38">
        <v>0.05117421132</v>
      </c>
      <c r="K45" s="38">
        <v>0.03644378595</v>
      </c>
      <c r="L45" s="38">
        <v>0.00173299122</v>
      </c>
      <c r="M45" s="38">
        <v>0.00183493188</v>
      </c>
      <c r="N45" s="38">
        <v>0.040852719495</v>
      </c>
      <c r="O45" s="38">
        <v>0.057876809715</v>
      </c>
      <c r="P45" s="38">
        <v>0.050537082195</v>
      </c>
      <c r="Q45" s="38">
        <v>0.04755531789</v>
      </c>
      <c r="R45" s="38">
        <v>0.035653745835</v>
      </c>
      <c r="S45" s="38">
        <v>0.04062335301</v>
      </c>
      <c r="T45" s="38">
        <v>0.037284796395</v>
      </c>
      <c r="U45" s="38">
        <v>0.112226576595</v>
      </c>
      <c r="V45" s="38">
        <v>0.15461376173</v>
      </c>
      <c r="W45" s="38">
        <v>0.147644154555</v>
      </c>
      <c r="X45" s="38">
        <v>0.158076231455</v>
      </c>
      <c r="Y45" s="38">
        <v>0.17899977596</v>
      </c>
      <c r="Z45" s="38">
        <v>0.245394210565</v>
      </c>
      <c r="AA45" s="38">
        <v>0.245605341355</v>
      </c>
      <c r="AB45" s="38">
        <v>0.234195236905</v>
      </c>
      <c r="AC45" s="38">
        <v>0.248947634725</v>
      </c>
      <c r="AD45" s="38">
        <v>0.22165279897</v>
      </c>
      <c r="AE45" s="38">
        <v>0.23458242204</v>
      </c>
      <c r="AF45" s="38">
        <v>0.23761398577</v>
      </c>
      <c r="AG45" s="38">
        <v>0.23202174841</v>
      </c>
      <c r="AH45" s="38">
        <v>0.23405331214</v>
      </c>
      <c r="AI45" s="38">
        <v>0.237314242355</v>
      </c>
      <c r="AJ45" s="38">
        <v>1.33864232013</v>
      </c>
      <c r="AK45" s="38">
        <v>1.71417457557</v>
      </c>
      <c r="AL45" s="38">
        <v>2.30864271786</v>
      </c>
      <c r="AM45" s="38">
        <v>2.678495615505</v>
      </c>
      <c r="AN45" s="38">
        <v>3.27639805407</v>
      </c>
      <c r="AO45" s="38">
        <v>2.59956</v>
      </c>
      <c r="AP45" s="38">
        <v>3.0798</v>
      </c>
      <c r="AQ45" s="38">
        <v>3.99528</v>
      </c>
      <c r="AR45" s="38">
        <v>2.38977366087689</v>
      </c>
      <c r="AS45" s="38">
        <v>5.8833989845875</v>
      </c>
      <c r="AT45" s="39">
        <v>6.89256</v>
      </c>
      <c r="AU45" s="45">
        <v>0.17152686417103</v>
      </c>
      <c r="AV45" s="41">
        <v>0.00220400677063</v>
      </c>
    </row>
    <row r="46" ht="9.75" customHeight="1">
      <c r="A46" s="17" t="s">
        <v>105</v>
      </c>
      <c r="B46" s="42">
        <v>9.65989695613898</v>
      </c>
      <c r="C46" s="42">
        <v>15.1544552312121</v>
      </c>
      <c r="D46" s="42">
        <v>18.7853881274065</v>
      </c>
      <c r="E46" s="42">
        <v>21.4252188120934</v>
      </c>
      <c r="F46" s="42">
        <v>22.4655800408844</v>
      </c>
      <c r="G46" s="42">
        <v>24.6975835905534</v>
      </c>
      <c r="H46" s="42">
        <v>25.7244496348706</v>
      </c>
      <c r="I46" s="42">
        <v>29.0966431272911</v>
      </c>
      <c r="J46" s="42">
        <v>28.0427818098144</v>
      </c>
      <c r="K46" s="42">
        <v>34.1435056332942</v>
      </c>
      <c r="L46" s="42">
        <v>31.687452064479</v>
      </c>
      <c r="M46" s="42">
        <v>34.2586914752873</v>
      </c>
      <c r="N46" s="42">
        <v>38.2239720767566</v>
      </c>
      <c r="O46" s="42">
        <v>38.5387761179898</v>
      </c>
      <c r="P46" s="42">
        <v>49.368370215831</v>
      </c>
      <c r="Q46" s="42">
        <v>53.3326180695555</v>
      </c>
      <c r="R46" s="42">
        <v>63.8747021711809</v>
      </c>
      <c r="S46" s="42">
        <v>69.8496686182694</v>
      </c>
      <c r="T46" s="42">
        <v>77.745060757643</v>
      </c>
      <c r="U46" s="42">
        <v>87.279276576595</v>
      </c>
      <c r="V46" s="42">
        <v>93.9290637617299</v>
      </c>
      <c r="W46" s="42">
        <v>98.884594154555</v>
      </c>
      <c r="X46" s="42">
        <v>109.805436231455</v>
      </c>
      <c r="Y46" s="42">
        <v>102.31914977596</v>
      </c>
      <c r="Z46" s="42">
        <v>119.041959210565</v>
      </c>
      <c r="AA46" s="42">
        <v>133.159145341354</v>
      </c>
      <c r="AB46" s="42">
        <v>142.959743236905</v>
      </c>
      <c r="AC46" s="42">
        <v>153.357502634724</v>
      </c>
      <c r="AD46" s="42">
        <v>163.89615279897</v>
      </c>
      <c r="AE46" s="42">
        <v>175.02646242204</v>
      </c>
      <c r="AF46" s="42">
        <v>186.72993198577</v>
      </c>
      <c r="AG46" s="42">
        <v>210.20562174841</v>
      </c>
      <c r="AH46" s="42">
        <v>225.96362831214</v>
      </c>
      <c r="AI46" s="42">
        <v>237.657849242354</v>
      </c>
      <c r="AJ46" s="42">
        <v>266.90942632013</v>
      </c>
      <c r="AK46" s="42">
        <v>286.829661074808</v>
      </c>
      <c r="AL46" s="42">
        <v>307.427415291459</v>
      </c>
      <c r="AM46" s="42">
        <v>333.704380560091</v>
      </c>
      <c r="AN46" s="42">
        <v>360.309362209229</v>
      </c>
      <c r="AO46" s="42">
        <v>382.617022245731</v>
      </c>
      <c r="AP46" s="42">
        <v>439.697611133418</v>
      </c>
      <c r="AQ46" s="42">
        <v>486.629766903399</v>
      </c>
      <c r="AR46" s="42">
        <v>508.565958434389</v>
      </c>
      <c r="AS46" s="42">
        <v>522.409206343095</v>
      </c>
      <c r="AT46" s="42">
        <v>540.906851688444</v>
      </c>
      <c r="AU46" s="46">
        <v>0.03540834411979</v>
      </c>
      <c r="AV46" s="44">
        <v>0.1729636490345</v>
      </c>
    </row>
    <row r="47" ht="9.75" customHeight="1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9"/>
      <c r="AU47" s="45"/>
      <c r="AV47" s="41"/>
    </row>
    <row r="48" ht="9.75" customHeight="1">
      <c r="A48" s="63" t="s">
        <v>106</v>
      </c>
      <c r="B48" s="38">
        <v>2.28</v>
      </c>
      <c r="C48" s="38">
        <v>2.403</v>
      </c>
      <c r="D48" s="38">
        <v>3.045</v>
      </c>
      <c r="E48" s="38">
        <v>4.041</v>
      </c>
      <c r="F48" s="38">
        <v>4.672</v>
      </c>
      <c r="G48" s="38">
        <v>5.753</v>
      </c>
      <c r="H48" s="38">
        <v>7.246</v>
      </c>
      <c r="I48" s="38">
        <v>6.935</v>
      </c>
      <c r="J48" s="38">
        <v>10.755</v>
      </c>
      <c r="K48" s="38">
        <v>17.629</v>
      </c>
      <c r="L48" s="38">
        <v>12.757</v>
      </c>
      <c r="M48" s="38">
        <v>15.189</v>
      </c>
      <c r="N48" s="38">
        <v>19.742</v>
      </c>
      <c r="O48" s="38">
        <v>28.455</v>
      </c>
      <c r="P48" s="38">
        <v>28.318</v>
      </c>
      <c r="Q48" s="38">
        <v>30.842</v>
      </c>
      <c r="R48" s="38">
        <v>32.828</v>
      </c>
      <c r="S48" s="38">
        <v>37.049</v>
      </c>
      <c r="T48" s="38">
        <v>38.732</v>
      </c>
      <c r="U48" s="38">
        <v>41.762</v>
      </c>
      <c r="V48" s="38">
        <v>44.343</v>
      </c>
      <c r="W48" s="38">
        <v>47.88</v>
      </c>
      <c r="X48" s="38">
        <v>49.81</v>
      </c>
      <c r="Y48" s="38">
        <v>50.487</v>
      </c>
      <c r="Z48" s="38">
        <v>46.458</v>
      </c>
      <c r="AA48" s="38">
        <v>52.834</v>
      </c>
      <c r="AB48" s="38">
        <v>56.109</v>
      </c>
      <c r="AC48" s="38">
        <v>64.629</v>
      </c>
      <c r="AD48" s="38">
        <v>68.928</v>
      </c>
      <c r="AE48" s="38">
        <v>77.407</v>
      </c>
      <c r="AF48" s="38">
        <v>75.971</v>
      </c>
      <c r="AG48" s="38">
        <v>70.416</v>
      </c>
      <c r="AH48" s="38">
        <v>72.33</v>
      </c>
      <c r="AI48" s="38">
        <v>74.546</v>
      </c>
      <c r="AJ48" s="38">
        <v>73.808</v>
      </c>
      <c r="AK48" s="38">
        <v>79.398</v>
      </c>
      <c r="AL48" s="38">
        <v>76.0203</v>
      </c>
      <c r="AM48" s="38">
        <v>76.3443</v>
      </c>
      <c r="AN48" s="38">
        <v>77.2371</v>
      </c>
      <c r="AO48" s="38">
        <v>71.595</v>
      </c>
      <c r="AP48" s="38">
        <v>72.3708</v>
      </c>
      <c r="AQ48" s="38">
        <v>74.43</v>
      </c>
      <c r="AR48" s="38">
        <v>73.35</v>
      </c>
      <c r="AS48" s="38">
        <v>73.35</v>
      </c>
      <c r="AT48" s="39">
        <v>74.97</v>
      </c>
      <c r="AU48" s="45">
        <v>0.02208589017391</v>
      </c>
      <c r="AV48" s="41">
        <v>0.02397286146879</v>
      </c>
    </row>
    <row r="49" ht="9.75" customHeight="1">
      <c r="A49" s="63" t="s">
        <v>111</v>
      </c>
      <c r="B49" s="38">
        <v>0.0765</v>
      </c>
      <c r="C49" s="38">
        <v>0.0765</v>
      </c>
      <c r="D49" s="38">
        <v>0.0639</v>
      </c>
      <c r="E49" s="38">
        <v>0.0513</v>
      </c>
      <c r="F49" s="38">
        <v>0.054</v>
      </c>
      <c r="G49" s="38">
        <v>0.045</v>
      </c>
      <c r="H49" s="38">
        <v>0.342</v>
      </c>
      <c r="I49" s="38">
        <v>0.414</v>
      </c>
      <c r="J49" s="38">
        <v>0.666</v>
      </c>
      <c r="K49" s="38">
        <v>1.008</v>
      </c>
      <c r="L49" s="38">
        <v>1.962</v>
      </c>
      <c r="M49" s="38">
        <v>2.196</v>
      </c>
      <c r="N49" s="38">
        <v>2.403</v>
      </c>
      <c r="O49" s="38">
        <v>2.817</v>
      </c>
      <c r="P49" s="38">
        <v>3.618</v>
      </c>
      <c r="Q49" s="38">
        <v>4.437</v>
      </c>
      <c r="R49" s="38">
        <v>5.112</v>
      </c>
      <c r="S49" s="38">
        <v>5.652</v>
      </c>
      <c r="T49" s="38">
        <v>6.228</v>
      </c>
      <c r="U49" s="38">
        <v>6.966</v>
      </c>
      <c r="V49" s="38">
        <v>7.263</v>
      </c>
      <c r="W49" s="38">
        <v>8.172</v>
      </c>
      <c r="X49" s="38">
        <v>8.838</v>
      </c>
      <c r="Y49" s="38">
        <v>10.161</v>
      </c>
      <c r="Z49" s="38">
        <v>10.89</v>
      </c>
      <c r="AA49" s="38">
        <v>11.25</v>
      </c>
      <c r="AB49" s="38">
        <v>11.97</v>
      </c>
      <c r="AC49" s="38">
        <v>12.24</v>
      </c>
      <c r="AD49" s="38">
        <v>12.6</v>
      </c>
      <c r="AE49" s="38">
        <v>15.12</v>
      </c>
      <c r="AF49" s="38">
        <v>18.9</v>
      </c>
      <c r="AG49" s="38">
        <v>22.68</v>
      </c>
      <c r="AH49" s="38">
        <v>24.57</v>
      </c>
      <c r="AI49" s="38">
        <v>27.09</v>
      </c>
      <c r="AJ49" s="38">
        <v>29.7</v>
      </c>
      <c r="AK49" s="38">
        <v>38.25</v>
      </c>
      <c r="AL49" s="38">
        <v>49.23</v>
      </c>
      <c r="AM49" s="38">
        <v>50.121</v>
      </c>
      <c r="AN49" s="38">
        <v>53.073</v>
      </c>
      <c r="AO49" s="38">
        <v>56.421</v>
      </c>
      <c r="AP49" s="38">
        <v>55.188</v>
      </c>
      <c r="AQ49" s="38">
        <v>55.30280805</v>
      </c>
      <c r="AR49" s="38">
        <v>54.79310475</v>
      </c>
      <c r="AS49" s="38">
        <v>50.4606267</v>
      </c>
      <c r="AT49" s="39">
        <v>43.8344837999999</v>
      </c>
      <c r="AU49" s="45">
        <v>-0.13131313025951</v>
      </c>
      <c r="AV49" s="41">
        <v>0.01401678007096</v>
      </c>
    </row>
    <row r="50" ht="9.75" customHeight="1">
      <c r="A50" s="63" t="s">
        <v>114</v>
      </c>
      <c r="B50" s="38">
        <v>0.0</v>
      </c>
      <c r="C50" s="38">
        <v>1.303</v>
      </c>
      <c r="D50" s="38">
        <v>2.878</v>
      </c>
      <c r="E50" s="38">
        <v>3.418</v>
      </c>
      <c r="F50" s="38">
        <v>3.148</v>
      </c>
      <c r="G50" s="38">
        <v>4.176</v>
      </c>
      <c r="H50" s="38">
        <v>4.302</v>
      </c>
      <c r="I50" s="38">
        <v>4.545</v>
      </c>
      <c r="J50" s="38">
        <v>4.608</v>
      </c>
      <c r="K50" s="38">
        <v>6.111</v>
      </c>
      <c r="L50" s="38">
        <v>4.653</v>
      </c>
      <c r="M50" s="38">
        <v>3.42</v>
      </c>
      <c r="N50" s="38">
        <v>3.042</v>
      </c>
      <c r="O50" s="38">
        <v>3.105</v>
      </c>
      <c r="P50" s="38">
        <v>3.303</v>
      </c>
      <c r="Q50" s="38">
        <v>4.14</v>
      </c>
      <c r="R50" s="38">
        <v>5.04</v>
      </c>
      <c r="S50" s="38">
        <v>4.5</v>
      </c>
      <c r="T50" s="38">
        <v>4.95</v>
      </c>
      <c r="U50" s="38">
        <v>6.12</v>
      </c>
      <c r="V50" s="38">
        <v>5.58</v>
      </c>
      <c r="W50" s="38">
        <v>5.886</v>
      </c>
      <c r="X50" s="38">
        <v>6.093</v>
      </c>
      <c r="Y50" s="38">
        <v>5.724</v>
      </c>
      <c r="Z50" s="38">
        <v>5.751</v>
      </c>
      <c r="AA50" s="38">
        <v>5.706</v>
      </c>
      <c r="AB50" s="38">
        <v>5.778</v>
      </c>
      <c r="AC50" s="38">
        <v>5.913</v>
      </c>
      <c r="AD50" s="38">
        <v>5.724</v>
      </c>
      <c r="AE50" s="38">
        <v>4.518</v>
      </c>
      <c r="AF50" s="38">
        <v>5.292</v>
      </c>
      <c r="AG50" s="38">
        <v>5.562</v>
      </c>
      <c r="AH50" s="38">
        <v>5.31</v>
      </c>
      <c r="AI50" s="38">
        <v>4.95</v>
      </c>
      <c r="AJ50" s="38">
        <v>7.254</v>
      </c>
      <c r="AK50" s="38">
        <v>10.17</v>
      </c>
      <c r="AL50" s="38">
        <v>11.871</v>
      </c>
      <c r="AM50" s="38">
        <v>13.752</v>
      </c>
      <c r="AN50" s="38">
        <v>14.31</v>
      </c>
      <c r="AO50" s="38">
        <v>14.31</v>
      </c>
      <c r="AP50" s="38">
        <v>15.129</v>
      </c>
      <c r="AQ50" s="38">
        <v>7.0695</v>
      </c>
      <c r="AR50" s="38">
        <v>10.98</v>
      </c>
      <c r="AS50" s="38">
        <v>9.92488353435329</v>
      </c>
      <c r="AT50" s="39">
        <v>11.0087375066484</v>
      </c>
      <c r="AU50" s="45">
        <v>0.10920571535826</v>
      </c>
      <c r="AV50" s="41">
        <v>0.00352022051811</v>
      </c>
    </row>
    <row r="51" ht="9.75" customHeight="1">
      <c r="A51" s="63" t="s">
        <v>115</v>
      </c>
      <c r="B51" s="38">
        <v>0.1</v>
      </c>
      <c r="C51" s="38">
        <v>0.185</v>
      </c>
      <c r="D51" s="38">
        <v>0.248</v>
      </c>
      <c r="E51" s="38">
        <v>0.38</v>
      </c>
      <c r="F51" s="38">
        <v>0.355</v>
      </c>
      <c r="G51" s="38">
        <v>0.318</v>
      </c>
      <c r="H51" s="38">
        <v>0.59</v>
      </c>
      <c r="I51" s="38">
        <v>0.777</v>
      </c>
      <c r="J51" s="38">
        <v>0.941</v>
      </c>
      <c r="K51" s="38">
        <v>1.24</v>
      </c>
      <c r="L51" s="38">
        <v>1.499</v>
      </c>
      <c r="M51" s="38">
        <v>2.208</v>
      </c>
      <c r="N51" s="38">
        <v>2.3</v>
      </c>
      <c r="O51" s="38">
        <v>2.607</v>
      </c>
      <c r="P51" s="38">
        <v>2.508</v>
      </c>
      <c r="Q51" s="38">
        <v>2.376</v>
      </c>
      <c r="R51" s="38">
        <v>2.771</v>
      </c>
      <c r="S51" s="38">
        <v>2.744</v>
      </c>
      <c r="T51" s="38">
        <v>3.299</v>
      </c>
      <c r="U51" s="38">
        <v>3.82</v>
      </c>
      <c r="V51" s="38">
        <v>3.637</v>
      </c>
      <c r="W51" s="38">
        <v>3.548</v>
      </c>
      <c r="X51" s="38">
        <v>3.84</v>
      </c>
      <c r="Y51" s="38">
        <v>4.376</v>
      </c>
      <c r="Z51" s="38">
        <v>3.997</v>
      </c>
      <c r="AA51" s="38">
        <v>4.35</v>
      </c>
      <c r="AB51" s="38">
        <v>4.893</v>
      </c>
      <c r="AC51" s="38">
        <v>4.71277651656755</v>
      </c>
      <c r="AD51" s="38">
        <v>5.70096856414613</v>
      </c>
      <c r="AE51" s="38">
        <v>4.10941562446899</v>
      </c>
      <c r="AF51" s="38">
        <v>10.6147554035684</v>
      </c>
      <c r="AG51" s="38">
        <v>14.458113848768</v>
      </c>
      <c r="AH51" s="38">
        <v>16.2382655734919</v>
      </c>
      <c r="AI51" s="38">
        <v>20.2969452846219</v>
      </c>
      <c r="AJ51" s="38">
        <v>21.9949844604927</v>
      </c>
      <c r="AK51" s="38">
        <v>22.5463493372982</v>
      </c>
      <c r="AL51" s="38">
        <v>26.6376316784197</v>
      </c>
      <c r="AM51" s="38">
        <v>33.1694972039082</v>
      </c>
      <c r="AN51" s="38">
        <v>32.5507115115548</v>
      </c>
      <c r="AO51" s="38">
        <v>23.3978001901512</v>
      </c>
      <c r="AP51" s="38">
        <v>33.5890764755904</v>
      </c>
      <c r="AQ51" s="38">
        <v>36.5219174746842</v>
      </c>
      <c r="AR51" s="38">
        <v>38.9579398292461</v>
      </c>
      <c r="AS51" s="38">
        <v>32.5706611036455</v>
      </c>
      <c r="AT51" s="39">
        <v>34.7203247364861</v>
      </c>
      <c r="AU51" s="45">
        <v>0.06599999964237</v>
      </c>
      <c r="AV51" s="41">
        <v>0.01110238116235</v>
      </c>
    </row>
    <row r="52" ht="9.75" customHeight="1">
      <c r="A52" s="63" t="s">
        <v>119</v>
      </c>
      <c r="B52" s="38">
        <v>0.1048056749785</v>
      </c>
      <c r="C52" s="38">
        <v>0.1089786749785</v>
      </c>
      <c r="D52" s="38">
        <v>0.1506106669399</v>
      </c>
      <c r="E52" s="38">
        <v>0.28238715563199</v>
      </c>
      <c r="F52" s="38">
        <v>0.40239208568452</v>
      </c>
      <c r="G52" s="38">
        <v>0.41239713241617</v>
      </c>
      <c r="H52" s="38">
        <v>0.38425316337059</v>
      </c>
      <c r="I52" s="38">
        <v>0.44947479105761</v>
      </c>
      <c r="J52" s="38">
        <v>0.52446746517627</v>
      </c>
      <c r="K52" s="38">
        <v>0.57528848839209</v>
      </c>
      <c r="L52" s="38">
        <v>0.767487</v>
      </c>
      <c r="M52" s="38">
        <v>0.81730348839209</v>
      </c>
      <c r="N52" s="38">
        <v>0.85414599226139</v>
      </c>
      <c r="O52" s="38">
        <v>0.88186448839209</v>
      </c>
      <c r="P52" s="38">
        <v>0.89575699226139</v>
      </c>
      <c r="Q52" s="38">
        <v>0.92482499226139</v>
      </c>
      <c r="R52" s="38">
        <v>0.953268</v>
      </c>
      <c r="S52" s="38">
        <v>0.93327794582975</v>
      </c>
      <c r="T52" s="38">
        <v>1.08030606448839</v>
      </c>
      <c r="U52" s="38">
        <v>1.06037213413586</v>
      </c>
      <c r="V52" s="38">
        <v>1.09184849785039</v>
      </c>
      <c r="W52" s="38">
        <v>1.04400022613929</v>
      </c>
      <c r="X52" s="38">
        <v>2.09636752020636</v>
      </c>
      <c r="Y52" s="38">
        <v>2.62918372484953</v>
      </c>
      <c r="Z52" s="38">
        <v>2.69043852536543</v>
      </c>
      <c r="AA52" s="38">
        <v>2.60275708426483</v>
      </c>
      <c r="AB52" s="38">
        <v>3.49972430782459</v>
      </c>
      <c r="AC52" s="38">
        <v>4.31532626311264</v>
      </c>
      <c r="AD52" s="38">
        <v>5.0534223783319</v>
      </c>
      <c r="AE52" s="38">
        <v>5.59571292433362</v>
      </c>
      <c r="AF52" s="38">
        <v>5.59578140326741</v>
      </c>
      <c r="AG52" s="38">
        <v>5.897586</v>
      </c>
      <c r="AH52" s="38">
        <v>5.44658248151333</v>
      </c>
      <c r="AI52" s="38">
        <v>5.45310302030095</v>
      </c>
      <c r="AJ52" s="38">
        <v>8.01896911096638</v>
      </c>
      <c r="AK52" s="38">
        <v>9.16415790462864</v>
      </c>
      <c r="AL52" s="38">
        <v>9.23311735851068</v>
      </c>
      <c r="AM52" s="38">
        <v>10.8842695170317</v>
      </c>
      <c r="AN52" s="38">
        <v>13.8977792700392</v>
      </c>
      <c r="AO52" s="38">
        <v>14.233739484927</v>
      </c>
      <c r="AP52" s="38">
        <v>15.7361898122795</v>
      </c>
      <c r="AQ52" s="38">
        <v>15.8974406271063</v>
      </c>
      <c r="AR52" s="38">
        <v>15.7545826743385</v>
      </c>
      <c r="AS52" s="38">
        <v>17.9199830167461</v>
      </c>
      <c r="AT52" s="39">
        <v>17.8412138287717</v>
      </c>
      <c r="AU52" s="45">
        <v>-0.00439560599625</v>
      </c>
      <c r="AV52" s="41">
        <v>0.00570501433685</v>
      </c>
    </row>
    <row r="53" ht="9.75" customHeight="1">
      <c r="A53" s="17" t="s">
        <v>120</v>
      </c>
      <c r="B53" s="42">
        <v>2.5613056749785</v>
      </c>
      <c r="C53" s="42">
        <v>4.0764786749785</v>
      </c>
      <c r="D53" s="42">
        <v>6.3855106669399</v>
      </c>
      <c r="E53" s="42">
        <v>8.17268715563199</v>
      </c>
      <c r="F53" s="42">
        <v>8.63139208568452</v>
      </c>
      <c r="G53" s="42">
        <v>10.7043971324161</v>
      </c>
      <c r="H53" s="42">
        <v>12.8642531633706</v>
      </c>
      <c r="I53" s="42">
        <v>13.1204747910576</v>
      </c>
      <c r="J53" s="42">
        <v>17.4944674651762</v>
      </c>
      <c r="K53" s="42">
        <v>26.563288488392</v>
      </c>
      <c r="L53" s="42">
        <v>21.638487</v>
      </c>
      <c r="M53" s="42">
        <v>23.8303034883921</v>
      </c>
      <c r="N53" s="42">
        <v>28.3411459922614</v>
      </c>
      <c r="O53" s="42">
        <v>37.8658644883921</v>
      </c>
      <c r="P53" s="42">
        <v>38.6427569922613</v>
      </c>
      <c r="Q53" s="42">
        <v>42.7198249922613</v>
      </c>
      <c r="R53" s="42">
        <v>46.704268</v>
      </c>
      <c r="S53" s="42">
        <v>50.8782779458297</v>
      </c>
      <c r="T53" s="42">
        <v>54.2893060644884</v>
      </c>
      <c r="U53" s="42">
        <v>59.7283721341358</v>
      </c>
      <c r="V53" s="42">
        <v>61.9148484978503</v>
      </c>
      <c r="W53" s="42">
        <v>66.5300002261393</v>
      </c>
      <c r="X53" s="42">
        <v>70.6773675202063</v>
      </c>
      <c r="Y53" s="42">
        <v>73.3771837248495</v>
      </c>
      <c r="Z53" s="42">
        <v>69.7864385253654</v>
      </c>
      <c r="AA53" s="42">
        <v>76.7427570842648</v>
      </c>
      <c r="AB53" s="42">
        <v>82.2497243078246</v>
      </c>
      <c r="AC53" s="42">
        <v>91.8101027796801</v>
      </c>
      <c r="AD53" s="42">
        <v>98.006390942478</v>
      </c>
      <c r="AE53" s="42">
        <v>106.750128548802</v>
      </c>
      <c r="AF53" s="42">
        <v>116.373536806835</v>
      </c>
      <c r="AG53" s="42">
        <v>119.013699848768</v>
      </c>
      <c r="AH53" s="42">
        <v>123.894848055005</v>
      </c>
      <c r="AI53" s="42">
        <v>132.336048304922</v>
      </c>
      <c r="AJ53" s="42">
        <v>140.775953571459</v>
      </c>
      <c r="AK53" s="42">
        <v>159.528507241926</v>
      </c>
      <c r="AL53" s="42">
        <v>172.99204903693</v>
      </c>
      <c r="AM53" s="42">
        <v>184.27106672094</v>
      </c>
      <c r="AN53" s="42">
        <v>191.068590781594</v>
      </c>
      <c r="AO53" s="42">
        <v>179.957539675078</v>
      </c>
      <c r="AP53" s="42">
        <v>192.013066287869</v>
      </c>
      <c r="AQ53" s="42">
        <v>189.22166615179</v>
      </c>
      <c r="AR53" s="42">
        <v>193.835627253584</v>
      </c>
      <c r="AS53" s="42">
        <v>184.226154354744</v>
      </c>
      <c r="AT53" s="42">
        <v>182.374759871906</v>
      </c>
      <c r="AU53" s="46">
        <v>-0.01004957500845</v>
      </c>
      <c r="AV53" s="44">
        <v>0.05831725522876</v>
      </c>
    </row>
    <row r="54" ht="9.75" customHeight="1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9"/>
      <c r="AU54" s="45"/>
      <c r="AV54" s="41"/>
    </row>
    <row r="55" ht="9.75" customHeight="1">
      <c r="A55" s="63" t="s">
        <v>121</v>
      </c>
      <c r="B55" s="38">
        <v>1.566</v>
      </c>
      <c r="C55" s="38">
        <v>2.337</v>
      </c>
      <c r="D55" s="38">
        <v>3.355</v>
      </c>
      <c r="E55" s="38">
        <v>4.26</v>
      </c>
      <c r="F55" s="38">
        <v>4.86</v>
      </c>
      <c r="G55" s="38">
        <v>5.219</v>
      </c>
      <c r="H55" s="38">
        <v>6.161</v>
      </c>
      <c r="I55" s="38">
        <v>7.038</v>
      </c>
      <c r="J55" s="38">
        <v>7.577</v>
      </c>
      <c r="K55" s="38">
        <v>8.722</v>
      </c>
      <c r="L55" s="38">
        <v>10.015</v>
      </c>
      <c r="M55" s="38">
        <v>10.855</v>
      </c>
      <c r="N55" s="38">
        <v>10.587</v>
      </c>
      <c r="O55" s="38">
        <v>11.5</v>
      </c>
      <c r="P55" s="38">
        <v>11.341</v>
      </c>
      <c r="Q55" s="38">
        <v>12.123</v>
      </c>
      <c r="R55" s="38">
        <v>13.243</v>
      </c>
      <c r="S55" s="38">
        <v>13.52</v>
      </c>
      <c r="T55" s="38">
        <v>13.846</v>
      </c>
      <c r="U55" s="38">
        <v>16.025</v>
      </c>
      <c r="V55" s="38">
        <v>18.653</v>
      </c>
      <c r="W55" s="38">
        <v>19.527</v>
      </c>
      <c r="X55" s="38">
        <v>21.117</v>
      </c>
      <c r="Y55" s="38">
        <v>22.067</v>
      </c>
      <c r="Z55" s="38">
        <v>25.332</v>
      </c>
      <c r="AA55" s="38">
        <v>26.784</v>
      </c>
      <c r="AB55" s="38">
        <v>26.818</v>
      </c>
      <c r="AC55" s="38">
        <v>26.822</v>
      </c>
      <c r="AD55" s="38">
        <v>27.325</v>
      </c>
      <c r="AE55" s="38">
        <v>27.679</v>
      </c>
      <c r="AF55" s="38">
        <v>28.049</v>
      </c>
      <c r="AG55" s="38">
        <v>29.2335111</v>
      </c>
      <c r="AH55" s="38">
        <v>29.3461929</v>
      </c>
      <c r="AI55" s="38">
        <v>29.8617903</v>
      </c>
      <c r="AJ55" s="38">
        <v>31.7315664</v>
      </c>
      <c r="AK55" s="38">
        <v>33.4159389</v>
      </c>
      <c r="AL55" s="38">
        <v>34.9975764</v>
      </c>
      <c r="AM55" s="38">
        <v>35.9601183</v>
      </c>
      <c r="AN55" s="38">
        <v>34.430625</v>
      </c>
      <c r="AO55" s="38">
        <v>38.1106782</v>
      </c>
      <c r="AP55" s="38">
        <v>41.2701812111595</v>
      </c>
      <c r="AQ55" s="38">
        <v>41.8519741337566</v>
      </c>
      <c r="AR55" s="38">
        <v>46.4334245585955</v>
      </c>
      <c r="AS55" s="38">
        <v>48.045672</v>
      </c>
      <c r="AT55" s="39">
        <v>49.765806</v>
      </c>
      <c r="AU55" s="45">
        <v>0.03580205887556</v>
      </c>
      <c r="AV55" s="41">
        <v>0.0159134157002</v>
      </c>
    </row>
    <row r="56" ht="9.75" customHeight="1">
      <c r="A56" s="63" t="s">
        <v>172</v>
      </c>
      <c r="B56" s="38">
        <v>0.0</v>
      </c>
      <c r="C56" s="38">
        <v>0.378</v>
      </c>
      <c r="D56" s="38">
        <v>0.378</v>
      </c>
      <c r="E56" s="38">
        <v>0.523</v>
      </c>
      <c r="F56" s="38">
        <v>0.575</v>
      </c>
      <c r="G56" s="38">
        <v>0.578</v>
      </c>
      <c r="H56" s="38">
        <v>0.761</v>
      </c>
      <c r="I56" s="38">
        <v>0.849</v>
      </c>
      <c r="J56" s="38">
        <v>0.937</v>
      </c>
      <c r="K56" s="38">
        <v>1.078</v>
      </c>
      <c r="L56" s="38">
        <v>1.214</v>
      </c>
      <c r="M56" s="38">
        <v>1.27298399175</v>
      </c>
      <c r="N56" s="38">
        <v>1.65271295025</v>
      </c>
      <c r="O56" s="38">
        <v>1.8390095064</v>
      </c>
      <c r="P56" s="38">
        <v>2.12265939285</v>
      </c>
      <c r="Q56" s="38">
        <v>2.41064175735</v>
      </c>
      <c r="R56" s="38">
        <v>2.7182476989</v>
      </c>
      <c r="S56" s="38">
        <v>3.1938008778</v>
      </c>
      <c r="T56" s="38">
        <v>3.7590618375</v>
      </c>
      <c r="U56" s="38">
        <v>3.97390177845</v>
      </c>
      <c r="V56" s="38">
        <v>4.27717524195</v>
      </c>
      <c r="W56" s="38">
        <v>4.4048559186</v>
      </c>
      <c r="X56" s="38">
        <v>4.8034438992</v>
      </c>
      <c r="Y56" s="38">
        <v>5.3768601117</v>
      </c>
      <c r="Z56" s="38">
        <v>5.7025605204</v>
      </c>
      <c r="AA56" s="38">
        <v>6.3045201177</v>
      </c>
      <c r="AB56" s="38">
        <v>6.76656615915</v>
      </c>
      <c r="AC56" s="38">
        <v>6.65137321335</v>
      </c>
      <c r="AD56" s="38">
        <v>7.1873262333</v>
      </c>
      <c r="AE56" s="38">
        <v>7.8361785342</v>
      </c>
      <c r="AF56" s="38">
        <v>8.46999458775</v>
      </c>
      <c r="AG56" s="38">
        <v>9.4845590064</v>
      </c>
      <c r="AH56" s="38">
        <v>9.97820665245</v>
      </c>
      <c r="AI56" s="38">
        <v>10.73307723975</v>
      </c>
      <c r="AJ56" s="38">
        <v>11.53891815705</v>
      </c>
      <c r="AK56" s="38">
        <v>12.4021006956</v>
      </c>
      <c r="AL56" s="38">
        <v>13.5800250219</v>
      </c>
      <c r="AM56" s="38">
        <v>14.3405023455</v>
      </c>
      <c r="AN56" s="38">
        <v>15.3130162419</v>
      </c>
      <c r="AO56" s="38">
        <v>16.65633928905</v>
      </c>
      <c r="AP56" s="38">
        <v>17.916070995</v>
      </c>
      <c r="AQ56" s="38">
        <v>18.0664334685</v>
      </c>
      <c r="AR56" s="38">
        <v>18.95000413905</v>
      </c>
      <c r="AS56" s="38">
        <v>20.40265854405</v>
      </c>
      <c r="AT56" s="39">
        <v>21.239167544356</v>
      </c>
      <c r="AU56" s="45">
        <v>0.04100000113249</v>
      </c>
      <c r="AV56" s="41">
        <v>0.00679156463593</v>
      </c>
    </row>
    <row r="57" ht="9.75" customHeight="1">
      <c r="A57" s="63" t="s">
        <v>122</v>
      </c>
      <c r="B57" s="38">
        <v>0.197</v>
      </c>
      <c r="C57" s="38">
        <v>0.195</v>
      </c>
      <c r="D57" s="38">
        <v>0.401</v>
      </c>
      <c r="E57" s="38">
        <v>1.751</v>
      </c>
      <c r="F57" s="38">
        <v>3.801</v>
      </c>
      <c r="G57" s="38">
        <v>4.984</v>
      </c>
      <c r="H57" s="38">
        <v>6.574</v>
      </c>
      <c r="I57" s="38">
        <v>7.544</v>
      </c>
      <c r="J57" s="38">
        <v>7.394</v>
      </c>
      <c r="K57" s="38">
        <v>7.746</v>
      </c>
      <c r="L57" s="38">
        <v>7.775</v>
      </c>
      <c r="M57" s="38">
        <v>7.528</v>
      </c>
      <c r="N57" s="38">
        <v>7.519</v>
      </c>
      <c r="O57" s="38">
        <v>7.842</v>
      </c>
      <c r="P57" s="38">
        <v>7.935</v>
      </c>
      <c r="Q57" s="38">
        <v>7.736</v>
      </c>
      <c r="R57" s="38">
        <v>7.756</v>
      </c>
      <c r="S57" s="38">
        <v>7.738</v>
      </c>
      <c r="T57" s="38">
        <v>8.04</v>
      </c>
      <c r="U57" s="38">
        <v>7.879</v>
      </c>
      <c r="V57" s="38">
        <v>8.033</v>
      </c>
      <c r="W57" s="38">
        <v>8.154</v>
      </c>
      <c r="X57" s="38">
        <v>8.777</v>
      </c>
      <c r="Y57" s="38">
        <v>9.293</v>
      </c>
      <c r="Z57" s="38">
        <v>9.352</v>
      </c>
      <c r="AA57" s="38">
        <v>10.585</v>
      </c>
      <c r="AB57" s="38">
        <v>10.493</v>
      </c>
      <c r="AC57" s="38">
        <v>10.501</v>
      </c>
      <c r="AD57" s="38">
        <v>9.694</v>
      </c>
      <c r="AE57" s="38">
        <v>10.105</v>
      </c>
      <c r="AF57" s="38">
        <v>10.168</v>
      </c>
      <c r="AG57" s="38">
        <v>10.257</v>
      </c>
      <c r="AH57" s="38">
        <v>10.313</v>
      </c>
      <c r="AI57" s="38">
        <v>11.119</v>
      </c>
      <c r="AJ57" s="38">
        <v>11.009374344</v>
      </c>
      <c r="AK57" s="38">
        <v>10.80871614</v>
      </c>
      <c r="AL57" s="38">
        <v>11.3133476173992</v>
      </c>
      <c r="AM57" s="38">
        <v>11.0285801872343</v>
      </c>
      <c r="AN57" s="38">
        <v>10.9384590942</v>
      </c>
      <c r="AO57" s="38">
        <v>10.272562407</v>
      </c>
      <c r="AP57" s="38">
        <v>11.054167107975</v>
      </c>
      <c r="AQ57" s="38">
        <v>11.518884</v>
      </c>
      <c r="AR57" s="38">
        <v>11.308870539</v>
      </c>
      <c r="AS57" s="38">
        <v>10.98582804</v>
      </c>
      <c r="AT57" s="39">
        <v>10.6671114951957</v>
      </c>
      <c r="AU57" s="45">
        <v>-0.02901160903275</v>
      </c>
      <c r="AV57" s="41">
        <v>0.0034109801054</v>
      </c>
    </row>
    <row r="58" ht="9.75" customHeight="1">
      <c r="A58" s="63" t="s">
        <v>123</v>
      </c>
      <c r="B58" s="38">
        <v>2.66867225566065</v>
      </c>
      <c r="C58" s="38">
        <v>3.47764259100029</v>
      </c>
      <c r="D58" s="38">
        <v>4.50047864717684</v>
      </c>
      <c r="E58" s="38">
        <v>5.56050874175981</v>
      </c>
      <c r="F58" s="38">
        <v>7.00177773000859</v>
      </c>
      <c r="G58" s="38">
        <v>8.22918099742046</v>
      </c>
      <c r="H58" s="38">
        <v>9.39149469762109</v>
      </c>
      <c r="I58" s="38">
        <v>11.2697936371453</v>
      </c>
      <c r="J58" s="38">
        <v>12.7668536830037</v>
      </c>
      <c r="K58" s="38">
        <v>13.4921374319289</v>
      </c>
      <c r="L58" s="38">
        <v>13.2689732014903</v>
      </c>
      <c r="M58" s="38">
        <v>11.8463012324448</v>
      </c>
      <c r="N58" s="38">
        <v>11.0931219547148</v>
      </c>
      <c r="O58" s="38">
        <v>11.3534802235597</v>
      </c>
      <c r="P58" s="38">
        <v>11.558047434795</v>
      </c>
      <c r="Q58" s="38">
        <v>12.0229729148753</v>
      </c>
      <c r="R58" s="38">
        <v>12.7947492118085</v>
      </c>
      <c r="S58" s="38">
        <v>12.9156298366294</v>
      </c>
      <c r="T58" s="38">
        <v>13.2596746918887</v>
      </c>
      <c r="U58" s="38">
        <v>13.9933270994554</v>
      </c>
      <c r="V58" s="38">
        <v>14.2248599885353</v>
      </c>
      <c r="W58" s="38">
        <v>14.4033913728862</v>
      </c>
      <c r="X58" s="38">
        <v>14.6823466609343</v>
      </c>
      <c r="Y58" s="38">
        <v>15.5889513470908</v>
      </c>
      <c r="Z58" s="38">
        <v>16.3272530094582</v>
      </c>
      <c r="AA58" s="38">
        <v>16.6880351820005</v>
      </c>
      <c r="AB58" s="38">
        <v>18.7030222126683</v>
      </c>
      <c r="AC58" s="38">
        <v>21.1104063485239</v>
      </c>
      <c r="AD58" s="38">
        <v>21.6460005015763</v>
      </c>
      <c r="AE58" s="38">
        <v>23.4303844941243</v>
      </c>
      <c r="AF58" s="38">
        <v>25.2919461163657</v>
      </c>
      <c r="AG58" s="38">
        <v>28.2014497707079</v>
      </c>
      <c r="AH58" s="38">
        <v>30.3698622098022</v>
      </c>
      <c r="AI58" s="38">
        <v>32.55873137002</v>
      </c>
      <c r="AJ58" s="38">
        <v>38.5516208082545</v>
      </c>
      <c r="AK58" s="38">
        <v>45.860249355116</v>
      </c>
      <c r="AL58" s="38">
        <v>54.4455632702779</v>
      </c>
      <c r="AM58" s="38">
        <v>64.3828804815132</v>
      </c>
      <c r="AN58" s="38">
        <v>74.6670321008884</v>
      </c>
      <c r="AO58" s="38">
        <v>79.287461521926</v>
      </c>
      <c r="AP58" s="38">
        <v>89.0704234737746</v>
      </c>
      <c r="AQ58" s="38">
        <v>97.9505001433075</v>
      </c>
      <c r="AR58" s="38">
        <v>102.850814703353</v>
      </c>
      <c r="AS58" s="38">
        <v>112.381787044998</v>
      </c>
      <c r="AT58" s="39">
        <v>121.029400974491</v>
      </c>
      <c r="AU58" s="45">
        <v>0.07694853842258</v>
      </c>
      <c r="AV58" s="41">
        <v>0.03870109468699</v>
      </c>
    </row>
    <row r="59" ht="9.75" customHeight="1">
      <c r="A59" s="63" t="s">
        <v>124</v>
      </c>
      <c r="B59" s="38">
        <v>0.59175268389</v>
      </c>
      <c r="C59" s="38">
        <v>0.627075</v>
      </c>
      <c r="D59" s="38">
        <v>0.687825</v>
      </c>
      <c r="E59" s="38">
        <v>0.686025</v>
      </c>
      <c r="F59" s="38">
        <v>0.776475</v>
      </c>
      <c r="G59" s="38">
        <v>0.99405</v>
      </c>
      <c r="H59" s="38">
        <v>1.207575</v>
      </c>
      <c r="I59" s="38">
        <v>1.2897</v>
      </c>
      <c r="J59" s="38">
        <v>1.44045</v>
      </c>
      <c r="K59" s="38">
        <v>1.79145</v>
      </c>
      <c r="L59" s="38">
        <v>1.059525</v>
      </c>
      <c r="M59" s="38">
        <v>1.849725</v>
      </c>
      <c r="N59" s="38">
        <v>2.42505</v>
      </c>
      <c r="O59" s="38">
        <v>2.8854</v>
      </c>
      <c r="P59" s="38">
        <v>3.304575</v>
      </c>
      <c r="Q59" s="38">
        <v>4.042125</v>
      </c>
      <c r="R59" s="38">
        <v>5.647815</v>
      </c>
      <c r="S59" s="38">
        <v>6.505902</v>
      </c>
      <c r="T59" s="38">
        <v>7.621236</v>
      </c>
      <c r="U59" s="38">
        <v>9.061209</v>
      </c>
      <c r="V59" s="38">
        <v>10.83996</v>
      </c>
      <c r="W59" s="38">
        <v>12.072438</v>
      </c>
      <c r="X59" s="38">
        <v>13.497372</v>
      </c>
      <c r="Y59" s="38">
        <v>13.714677</v>
      </c>
      <c r="Z59" s="38">
        <v>14.827248</v>
      </c>
      <c r="AA59" s="38">
        <v>16.903944</v>
      </c>
      <c r="AB59" s="38">
        <v>18.450441</v>
      </c>
      <c r="AC59" s="38">
        <v>20.059605</v>
      </c>
      <c r="AD59" s="38">
        <v>22.014117</v>
      </c>
      <c r="AE59" s="38">
        <v>22.556916</v>
      </c>
      <c r="AF59" s="38">
        <v>23.715765</v>
      </c>
      <c r="AG59" s="38">
        <v>23.776596</v>
      </c>
      <c r="AH59" s="38">
        <v>24.8301</v>
      </c>
      <c r="AI59" s="38">
        <v>26.580996</v>
      </c>
      <c r="AJ59" s="38">
        <v>26.310636</v>
      </c>
      <c r="AK59" s="38">
        <v>26.6607</v>
      </c>
      <c r="AL59" s="38">
        <v>26.3565</v>
      </c>
      <c r="AM59" s="38">
        <v>27.0837</v>
      </c>
      <c r="AN59" s="38">
        <v>27.4833</v>
      </c>
      <c r="AO59" s="38">
        <v>35.323353</v>
      </c>
      <c r="AP59" s="38">
        <v>45.756315</v>
      </c>
      <c r="AQ59" s="38">
        <v>41.507712</v>
      </c>
      <c r="AR59" s="38">
        <v>36.312552</v>
      </c>
      <c r="AS59" s="38">
        <v>30.308364</v>
      </c>
      <c r="AT59" s="39">
        <v>28.513593</v>
      </c>
      <c r="AU59" s="45">
        <v>-0.05921702086926</v>
      </c>
      <c r="AV59" s="41">
        <v>0.00911767873913</v>
      </c>
    </row>
    <row r="60" ht="9.75" customHeight="1">
      <c r="A60" s="63" t="s">
        <v>125</v>
      </c>
      <c r="B60" s="38">
        <v>1.115</v>
      </c>
      <c r="C60" s="38">
        <v>1.128</v>
      </c>
      <c r="D60" s="38">
        <v>1.106</v>
      </c>
      <c r="E60" s="38">
        <v>0.72</v>
      </c>
      <c r="F60" s="38">
        <v>1.014</v>
      </c>
      <c r="G60" s="38">
        <v>2.097</v>
      </c>
      <c r="H60" s="38">
        <v>2.115</v>
      </c>
      <c r="I60" s="38">
        <v>5.094</v>
      </c>
      <c r="J60" s="38">
        <v>9.792</v>
      </c>
      <c r="K60" s="38">
        <v>14.202</v>
      </c>
      <c r="L60" s="38">
        <v>16.659</v>
      </c>
      <c r="M60" s="38">
        <v>16.893</v>
      </c>
      <c r="N60" s="38">
        <v>17.172</v>
      </c>
      <c r="O60" s="38">
        <v>19.593</v>
      </c>
      <c r="P60" s="38">
        <v>26.415</v>
      </c>
      <c r="Q60" s="38">
        <v>29.07</v>
      </c>
      <c r="R60" s="38">
        <v>30.249</v>
      </c>
      <c r="S60" s="38">
        <v>32.319</v>
      </c>
      <c r="T60" s="38">
        <v>35.298</v>
      </c>
      <c r="U60" s="38">
        <v>37.134</v>
      </c>
      <c r="V60" s="38">
        <v>39.49344273456</v>
      </c>
      <c r="W60" s="38">
        <v>43.367773973355</v>
      </c>
      <c r="X60" s="38">
        <v>45.958595847255</v>
      </c>
      <c r="Y60" s="38">
        <v>47.74660953849</v>
      </c>
      <c r="Z60" s="38">
        <v>54.401932952415</v>
      </c>
      <c r="AA60" s="38">
        <v>54.6476714642033</v>
      </c>
      <c r="AB60" s="38">
        <v>57.5811838398132</v>
      </c>
      <c r="AC60" s="38">
        <v>59.1153493339349</v>
      </c>
      <c r="AD60" s="38">
        <v>58.1289288456086</v>
      </c>
      <c r="AE60" s="38">
        <v>63.0344344083721</v>
      </c>
      <c r="AF60" s="38">
        <v>62.675844680655</v>
      </c>
      <c r="AG60" s="38">
        <v>60.85108138149</v>
      </c>
      <c r="AH60" s="38">
        <v>67.02583103901</v>
      </c>
      <c r="AI60" s="38">
        <v>70.18833613419</v>
      </c>
      <c r="AJ60" s="38">
        <v>67.11844412862</v>
      </c>
      <c r="AK60" s="38">
        <v>67.628376795105</v>
      </c>
      <c r="AL60" s="38">
        <v>66.85457073021</v>
      </c>
      <c r="AM60" s="38">
        <v>64.355877727785</v>
      </c>
      <c r="AN60" s="38">
        <v>66.351671969265</v>
      </c>
      <c r="AO60" s="38">
        <v>69.201627000885</v>
      </c>
      <c r="AP60" s="38">
        <v>77.143314118185</v>
      </c>
      <c r="AQ60" s="38">
        <v>73.311466649445</v>
      </c>
      <c r="AR60" s="38">
        <v>69.428190117735</v>
      </c>
      <c r="AS60" s="38">
        <v>64.9234578375</v>
      </c>
      <c r="AT60" s="39">
        <v>66.0529503498257</v>
      </c>
      <c r="AU60" s="45">
        <v>0.01739729382098</v>
      </c>
      <c r="AV60" s="41">
        <v>0.02112149074674</v>
      </c>
    </row>
    <row r="61" ht="9.75" customHeight="1">
      <c r="A61" s="63" t="s">
        <v>126</v>
      </c>
      <c r="B61" s="38">
        <v>0.0</v>
      </c>
      <c r="C61" s="38">
        <v>0.07125960021405</v>
      </c>
      <c r="D61" s="38">
        <v>0.09978584677709</v>
      </c>
      <c r="E61" s="38">
        <v>0.09978584677709</v>
      </c>
      <c r="F61" s="38">
        <v>0.20801913559867</v>
      </c>
      <c r="G61" s="38">
        <v>0.25075348953885</v>
      </c>
      <c r="H61" s="38">
        <v>0.29851829771725</v>
      </c>
      <c r="I61" s="38">
        <v>0.27315196464368</v>
      </c>
      <c r="J61" s="38">
        <v>2.03401500701094</v>
      </c>
      <c r="K61" s="38">
        <v>2.52399965513416</v>
      </c>
      <c r="L61" s="38">
        <v>2.245</v>
      </c>
      <c r="M61" s="38">
        <v>1.891</v>
      </c>
      <c r="N61" s="38">
        <v>2.379</v>
      </c>
      <c r="O61" s="38">
        <v>5.737</v>
      </c>
      <c r="P61" s="38">
        <v>8.715</v>
      </c>
      <c r="Q61" s="38">
        <v>9.629</v>
      </c>
      <c r="R61" s="38">
        <v>12.95</v>
      </c>
      <c r="S61" s="38">
        <v>14.002</v>
      </c>
      <c r="T61" s="38">
        <v>14.455</v>
      </c>
      <c r="U61" s="38">
        <v>15.645</v>
      </c>
      <c r="V61" s="38">
        <v>15.487</v>
      </c>
      <c r="W61" s="38">
        <v>18.39</v>
      </c>
      <c r="X61" s="38">
        <v>19.061</v>
      </c>
      <c r="Y61" s="38">
        <v>20.743</v>
      </c>
      <c r="Z61" s="38">
        <v>21.329</v>
      </c>
      <c r="AA61" s="38">
        <v>24.164</v>
      </c>
      <c r="AB61" s="38">
        <v>30.696</v>
      </c>
      <c r="AC61" s="38">
        <v>34.955</v>
      </c>
      <c r="AD61" s="38">
        <v>35.076</v>
      </c>
      <c r="AE61" s="38">
        <v>35.665</v>
      </c>
      <c r="AF61" s="38">
        <v>41.964</v>
      </c>
      <c r="AG61" s="38">
        <v>41.419</v>
      </c>
      <c r="AH61" s="38">
        <v>42.72</v>
      </c>
      <c r="AI61" s="38">
        <v>44.711</v>
      </c>
      <c r="AJ61" s="38">
        <v>51.008</v>
      </c>
      <c r="AK61" s="38">
        <v>56.1024796018278</v>
      </c>
      <c r="AL61" s="38">
        <v>56.4367506811218</v>
      </c>
      <c r="AM61" s="38">
        <v>55.3832611072485</v>
      </c>
      <c r="AN61" s="38">
        <v>57.3904140099363</v>
      </c>
      <c r="AO61" s="38">
        <v>54.9606366552442</v>
      </c>
      <c r="AP61" s="38">
        <v>56.332625749234</v>
      </c>
      <c r="AQ61" s="38">
        <v>55.9673339993191</v>
      </c>
      <c r="AR61" s="38">
        <v>55.4089700377535</v>
      </c>
      <c r="AS61" s="38">
        <v>60.519310834761</v>
      </c>
      <c r="AT61" s="39">
        <v>59.7859925725335</v>
      </c>
      <c r="AU61" s="45">
        <v>-0.01211709529161</v>
      </c>
      <c r="AV61" s="41">
        <v>0.01911753043532</v>
      </c>
    </row>
    <row r="62" ht="9.75" customHeight="1">
      <c r="A62" s="63" t="s">
        <v>310</v>
      </c>
      <c r="B62" s="38">
        <v>0.00675</v>
      </c>
      <c r="C62" s="38">
        <v>0.01305</v>
      </c>
      <c r="D62" s="38">
        <v>0.01395</v>
      </c>
      <c r="E62" s="38">
        <v>0.016875</v>
      </c>
      <c r="F62" s="38">
        <v>0.150975</v>
      </c>
      <c r="G62" s="38">
        <v>0.162</v>
      </c>
      <c r="H62" s="38">
        <v>0.225</v>
      </c>
      <c r="I62" s="38">
        <v>0.207</v>
      </c>
      <c r="J62" s="38">
        <v>0.243</v>
      </c>
      <c r="K62" s="38">
        <v>0.243</v>
      </c>
      <c r="L62" s="38">
        <v>0.315</v>
      </c>
      <c r="M62" s="38">
        <v>0.378</v>
      </c>
      <c r="N62" s="38">
        <v>0.405</v>
      </c>
      <c r="O62" s="38">
        <v>0.54</v>
      </c>
      <c r="P62" s="38">
        <v>0.576</v>
      </c>
      <c r="Q62" s="38">
        <v>0.828</v>
      </c>
      <c r="R62" s="38">
        <v>0.963</v>
      </c>
      <c r="S62" s="38">
        <v>1.071</v>
      </c>
      <c r="T62" s="38">
        <v>0.936</v>
      </c>
      <c r="U62" s="38">
        <v>0.981</v>
      </c>
      <c r="V62" s="38">
        <v>0.765</v>
      </c>
      <c r="W62" s="38">
        <v>0.774</v>
      </c>
      <c r="X62" s="38">
        <v>0.783</v>
      </c>
      <c r="Y62" s="38">
        <v>0.99</v>
      </c>
      <c r="Z62" s="38">
        <v>1.287</v>
      </c>
      <c r="AA62" s="38">
        <v>1.476</v>
      </c>
      <c r="AB62" s="38">
        <v>1.44</v>
      </c>
      <c r="AC62" s="38">
        <v>1.359</v>
      </c>
      <c r="AD62" s="38">
        <v>1.584</v>
      </c>
      <c r="AE62" s="38">
        <v>1.548</v>
      </c>
      <c r="AF62" s="38">
        <v>3.06</v>
      </c>
      <c r="AG62" s="38">
        <v>6.3</v>
      </c>
      <c r="AH62" s="38">
        <v>7.56</v>
      </c>
      <c r="AI62" s="38">
        <v>8.64</v>
      </c>
      <c r="AJ62" s="38">
        <v>9.18</v>
      </c>
      <c r="AK62" s="38">
        <v>10.98</v>
      </c>
      <c r="AL62" s="38">
        <v>11.34</v>
      </c>
      <c r="AM62" s="38">
        <v>12.168</v>
      </c>
      <c r="AN62" s="38">
        <v>11.16</v>
      </c>
      <c r="AO62" s="38">
        <v>10.39911963759</v>
      </c>
      <c r="AP62" s="38">
        <v>11.18278846134</v>
      </c>
      <c r="AQ62" s="38">
        <v>11.49620502051</v>
      </c>
      <c r="AR62" s="38">
        <v>11.460551274675</v>
      </c>
      <c r="AS62" s="38">
        <v>11.7810155013741</v>
      </c>
      <c r="AT62" s="39">
        <v>15.1540688357181</v>
      </c>
      <c r="AU62" s="45">
        <v>0.28631260991096</v>
      </c>
      <c r="AV62" s="41">
        <v>0.00484575657174</v>
      </c>
    </row>
    <row r="63" ht="9.75" customHeight="1">
      <c r="A63" s="63" t="s">
        <v>176</v>
      </c>
      <c r="B63" s="38">
        <v>3.137</v>
      </c>
      <c r="C63" s="38">
        <v>3.128</v>
      </c>
      <c r="D63" s="38">
        <v>2.899</v>
      </c>
      <c r="E63" s="38">
        <v>3.302</v>
      </c>
      <c r="F63" s="38">
        <v>3.653</v>
      </c>
      <c r="G63" s="38">
        <v>4.104</v>
      </c>
      <c r="H63" s="38">
        <v>4.185</v>
      </c>
      <c r="I63" s="38">
        <v>4.572</v>
      </c>
      <c r="J63" s="38">
        <v>4.698</v>
      </c>
      <c r="K63" s="38">
        <v>5.292</v>
      </c>
      <c r="L63" s="38">
        <v>6.462</v>
      </c>
      <c r="M63" s="38">
        <v>7.047</v>
      </c>
      <c r="N63" s="38">
        <v>7.686</v>
      </c>
      <c r="O63" s="38">
        <v>7.578</v>
      </c>
      <c r="P63" s="38">
        <v>7.776</v>
      </c>
      <c r="Q63" s="38">
        <v>7.938</v>
      </c>
      <c r="R63" s="38">
        <v>8.514</v>
      </c>
      <c r="S63" s="38">
        <v>9.117</v>
      </c>
      <c r="T63" s="38">
        <v>9.666</v>
      </c>
      <c r="U63" s="38">
        <v>10.305</v>
      </c>
      <c r="V63" s="38">
        <v>11.007</v>
      </c>
      <c r="W63" s="38">
        <v>11.889</v>
      </c>
      <c r="X63" s="38">
        <v>11.664</v>
      </c>
      <c r="Y63" s="38">
        <v>13.428</v>
      </c>
      <c r="Z63" s="38">
        <v>13.689</v>
      </c>
      <c r="AA63" s="38">
        <v>14.04</v>
      </c>
      <c r="AB63" s="38">
        <v>15.255</v>
      </c>
      <c r="AC63" s="38">
        <v>15.21</v>
      </c>
      <c r="AD63" s="38">
        <v>16.02</v>
      </c>
      <c r="AE63" s="38">
        <v>18.27</v>
      </c>
      <c r="AF63" s="38">
        <v>19.35</v>
      </c>
      <c r="AG63" s="38">
        <v>20.43</v>
      </c>
      <c r="AH63" s="38">
        <v>22.149</v>
      </c>
      <c r="AI63" s="38">
        <v>27.396</v>
      </c>
      <c r="AJ63" s="38">
        <v>31.014</v>
      </c>
      <c r="AK63" s="38">
        <v>35.1483113001375</v>
      </c>
      <c r="AL63" s="38">
        <v>35.84952287253</v>
      </c>
      <c r="AM63" s="38">
        <v>36.4946925670875</v>
      </c>
      <c r="AN63" s="38">
        <v>37.27628434989</v>
      </c>
      <c r="AO63" s="38">
        <v>37.4287493495025</v>
      </c>
      <c r="AP63" s="38">
        <v>38.1000795659325</v>
      </c>
      <c r="AQ63" s="38">
        <v>38.0906755400475</v>
      </c>
      <c r="AR63" s="38">
        <v>39.3544711104084</v>
      </c>
      <c r="AS63" s="38">
        <v>38.4285644837604</v>
      </c>
      <c r="AT63" s="39">
        <v>37.8139418176752</v>
      </c>
      <c r="AU63" s="45">
        <v>-0.0159939005971</v>
      </c>
      <c r="AV63" s="41">
        <v>0.0120916152373</v>
      </c>
    </row>
    <row r="64" ht="9.75" customHeight="1">
      <c r="A64" s="63" t="s">
        <v>127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0.2370120345</v>
      </c>
      <c r="N64" s="38">
        <v>1.207996821</v>
      </c>
      <c r="O64" s="38">
        <v>1.422072207</v>
      </c>
      <c r="P64" s="38">
        <v>2.1229142445</v>
      </c>
      <c r="Q64" s="38">
        <v>2.7906255675</v>
      </c>
      <c r="R64" s="38">
        <v>3.25572982875</v>
      </c>
      <c r="S64" s="38">
        <v>4.548719675025</v>
      </c>
      <c r="T64" s="38">
        <v>5.64318008595</v>
      </c>
      <c r="U64" s="38">
        <v>5.385907345275</v>
      </c>
      <c r="V64" s="38">
        <v>5.869615776975</v>
      </c>
      <c r="W64" s="38">
        <v>7.27423064595</v>
      </c>
      <c r="X64" s="38">
        <v>7.76053856448</v>
      </c>
      <c r="Y64" s="38">
        <v>8.734658026275</v>
      </c>
      <c r="Z64" s="38">
        <v>9.65556446355</v>
      </c>
      <c r="AA64" s="38">
        <v>10.222991662275</v>
      </c>
      <c r="AB64" s="38">
        <v>11.81803168413</v>
      </c>
      <c r="AC64" s="38">
        <v>14.5484612919</v>
      </c>
      <c r="AD64" s="38">
        <v>15.79494071205</v>
      </c>
      <c r="AE64" s="38">
        <v>17.3018785185</v>
      </c>
      <c r="AF64" s="38">
        <v>18.17010711972</v>
      </c>
      <c r="AG64" s="38">
        <v>17.6739619275</v>
      </c>
      <c r="AH64" s="38">
        <v>18.47394125685</v>
      </c>
      <c r="AI64" s="38">
        <v>19.320431012325</v>
      </c>
      <c r="AJ64" s="38">
        <v>20.12889690162</v>
      </c>
      <c r="AK64" s="38">
        <v>21.3203793357</v>
      </c>
      <c r="AL64" s="38">
        <v>21.887806534425</v>
      </c>
      <c r="AM64" s="38">
        <v>23.394744340875</v>
      </c>
      <c r="AN64" s="38">
        <v>25.91199054342</v>
      </c>
      <c r="AO64" s="38">
        <v>27.81323482275</v>
      </c>
      <c r="AP64" s="38">
        <v>32.61311079885</v>
      </c>
      <c r="AQ64" s="38">
        <v>33.273558849825</v>
      </c>
      <c r="AR64" s="38">
        <v>37.27297127844</v>
      </c>
      <c r="AS64" s="38">
        <v>37.6176326499</v>
      </c>
      <c r="AT64" s="39">
        <v>37.905997291875</v>
      </c>
      <c r="AU64" s="45">
        <v>0.00766567746177</v>
      </c>
      <c r="AV64" s="41">
        <v>0.01212105154991</v>
      </c>
    </row>
    <row r="65" ht="9.75" customHeight="1">
      <c r="A65" s="63" t="s">
        <v>128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0.009</v>
      </c>
      <c r="N65" s="38">
        <v>0.017</v>
      </c>
      <c r="O65" s="38">
        <v>0.059</v>
      </c>
      <c r="P65" s="38">
        <v>0.051</v>
      </c>
      <c r="Q65" s="38">
        <v>0.032</v>
      </c>
      <c r="R65" s="38">
        <v>0.033</v>
      </c>
      <c r="S65" s="38">
        <v>0.033</v>
      </c>
      <c r="T65" s="38">
        <v>0.025</v>
      </c>
      <c r="U65" s="38">
        <v>0.03</v>
      </c>
      <c r="V65" s="38">
        <v>0.036</v>
      </c>
      <c r="W65" s="38">
        <v>0.065</v>
      </c>
      <c r="X65" s="38">
        <v>0.189</v>
      </c>
      <c r="Y65" s="38">
        <v>0.225</v>
      </c>
      <c r="Z65" s="38">
        <v>0.225</v>
      </c>
      <c r="AA65" s="38">
        <v>0.131</v>
      </c>
      <c r="AB65" s="38">
        <v>0.258</v>
      </c>
      <c r="AC65" s="38">
        <v>0.478</v>
      </c>
      <c r="AD65" s="38">
        <v>0.81</v>
      </c>
      <c r="AE65" s="38">
        <v>1.17</v>
      </c>
      <c r="AF65" s="38">
        <v>1.44</v>
      </c>
      <c r="AG65" s="38">
        <v>1.8</v>
      </c>
      <c r="AH65" s="38">
        <v>2.16</v>
      </c>
      <c r="AI65" s="38">
        <v>2.136</v>
      </c>
      <c r="AJ65" s="38">
        <v>3.744</v>
      </c>
      <c r="AK65" s="38">
        <v>5.796</v>
      </c>
      <c r="AL65" s="38">
        <v>6.3</v>
      </c>
      <c r="AM65" s="38">
        <v>6.372</v>
      </c>
      <c r="AN65" s="38">
        <v>6.7491</v>
      </c>
      <c r="AO65" s="38">
        <v>7.209</v>
      </c>
      <c r="AP65" s="38">
        <v>8.4618</v>
      </c>
      <c r="AQ65" s="38">
        <v>7.632</v>
      </c>
      <c r="AR65" s="38">
        <v>8.4195</v>
      </c>
      <c r="AS65" s="38">
        <v>8.7759</v>
      </c>
      <c r="AT65" s="39">
        <v>9.189</v>
      </c>
      <c r="AU65" s="45">
        <v>0.04707209393382</v>
      </c>
      <c r="AV65" s="41">
        <v>0.00293833017349</v>
      </c>
    </row>
    <row r="66" ht="9.75" customHeight="1">
      <c r="A66" s="63" t="s">
        <v>129</v>
      </c>
      <c r="B66" s="38">
        <v>4.94609816322571</v>
      </c>
      <c r="C66" s="38">
        <v>5.58973016082717</v>
      </c>
      <c r="D66" s="38">
        <v>6.10607762842605</v>
      </c>
      <c r="E66" s="38">
        <v>6.3265270290748</v>
      </c>
      <c r="F66" s="38">
        <v>6.56825814520206</v>
      </c>
      <c r="G66" s="38">
        <v>6.46177651793809</v>
      </c>
      <c r="H66" s="38">
        <v>6.88036485423903</v>
      </c>
      <c r="I66" s="38">
        <v>7.7552656771969</v>
      </c>
      <c r="J66" s="38">
        <v>7.44028329655202</v>
      </c>
      <c r="K66" s="38">
        <v>6.63844953631986</v>
      </c>
      <c r="L66" s="38">
        <v>6.8449196199914</v>
      </c>
      <c r="M66" s="38">
        <v>6.56764627766122</v>
      </c>
      <c r="N66" s="38">
        <v>6.977243321092</v>
      </c>
      <c r="O66" s="38">
        <v>7.19203975589853</v>
      </c>
      <c r="P66" s="38">
        <v>7.90036287865153</v>
      </c>
      <c r="Q66" s="38">
        <v>8.62695507493559</v>
      </c>
      <c r="R66" s="38">
        <v>9.05154615012062</v>
      </c>
      <c r="S66" s="38">
        <v>9.03449298805739</v>
      </c>
      <c r="T66" s="38">
        <v>9.42719753402009</v>
      </c>
      <c r="U66" s="38">
        <v>7.04426009813519</v>
      </c>
      <c r="V66" s="38">
        <v>6.86632995516957</v>
      </c>
      <c r="W66" s="38">
        <v>7.0265330745907</v>
      </c>
      <c r="X66" s="38">
        <v>7.24835299851955</v>
      </c>
      <c r="Y66" s="38">
        <v>7.16085748008112</v>
      </c>
      <c r="Z66" s="38">
        <v>6.96586835405935</v>
      </c>
      <c r="AA66" s="38">
        <v>6.74511762174122</v>
      </c>
      <c r="AB66" s="38">
        <v>7.29751589666644</v>
      </c>
      <c r="AC66" s="38">
        <v>7.57440368059272</v>
      </c>
      <c r="AD66" s="38">
        <v>7.07959703028633</v>
      </c>
      <c r="AE66" s="38">
        <v>7.66069668597878</v>
      </c>
      <c r="AF66" s="38">
        <v>8.00409517317683</v>
      </c>
      <c r="AG66" s="38">
        <v>8.46226013447741</v>
      </c>
      <c r="AH66" s="38">
        <v>9.73106134799072</v>
      </c>
      <c r="AI66" s="38">
        <v>9.57446809530054</v>
      </c>
      <c r="AJ66" s="38">
        <v>9.01174134195737</v>
      </c>
      <c r="AK66" s="38">
        <v>9.94255810337231</v>
      </c>
      <c r="AL66" s="38">
        <v>13.1280647157699</v>
      </c>
      <c r="AM66" s="38">
        <v>15.6386698247355</v>
      </c>
      <c r="AN66" s="38">
        <v>16.4938820503794</v>
      </c>
      <c r="AO66" s="38">
        <v>16.7452640719096</v>
      </c>
      <c r="AP66" s="38">
        <v>16.3728535280949</v>
      </c>
      <c r="AQ66" s="38">
        <v>16.5502679661215</v>
      </c>
      <c r="AR66" s="38">
        <v>16.3930568948664</v>
      </c>
      <c r="AS66" s="38">
        <v>16.9401219305939</v>
      </c>
      <c r="AT66" s="39">
        <v>20.9561342985003</v>
      </c>
      <c r="AU66" s="45">
        <v>0.23707103729248</v>
      </c>
      <c r="AV66" s="41">
        <v>0.00670106010512</v>
      </c>
    </row>
    <row r="67" ht="9.75" customHeight="1">
      <c r="A67" s="17" t="s">
        <v>130</v>
      </c>
      <c r="B67" s="42">
        <v>14.2282731027763</v>
      </c>
      <c r="C67" s="42">
        <v>16.9447573520415</v>
      </c>
      <c r="D67" s="42">
        <v>19.5471171223799</v>
      </c>
      <c r="E67" s="42">
        <v>23.2457216176117</v>
      </c>
      <c r="F67" s="42">
        <v>28.6085050108093</v>
      </c>
      <c r="G67" s="42">
        <v>33.0797610048973</v>
      </c>
      <c r="H67" s="42">
        <v>37.7989528495773</v>
      </c>
      <c r="I67" s="42">
        <v>45.8919112789858</v>
      </c>
      <c r="J67" s="42">
        <v>54.3226019865666</v>
      </c>
      <c r="K67" s="42">
        <v>61.7290366233829</v>
      </c>
      <c r="L67" s="42">
        <v>65.8584178214817</v>
      </c>
      <c r="M67" s="42">
        <v>66.374668536356</v>
      </c>
      <c r="N67" s="42">
        <v>69.1211250470568</v>
      </c>
      <c r="O67" s="42">
        <v>77.5410016928582</v>
      </c>
      <c r="P67" s="42">
        <v>89.8175589507966</v>
      </c>
      <c r="Q67" s="42">
        <v>97.2493203146609</v>
      </c>
      <c r="R67" s="42">
        <v>107.176087889579</v>
      </c>
      <c r="S67" s="42">
        <v>113.998545377511</v>
      </c>
      <c r="T67" s="42">
        <v>121.976350149358</v>
      </c>
      <c r="U67" s="42">
        <v>127.457605321315</v>
      </c>
      <c r="V67" s="42">
        <v>135.552383697189</v>
      </c>
      <c r="W67" s="42">
        <v>147.348222985381</v>
      </c>
      <c r="X67" s="42">
        <v>155.541649970388</v>
      </c>
      <c r="Y67" s="42">
        <v>165.068613503636</v>
      </c>
      <c r="Z67" s="42">
        <v>179.094427299882</v>
      </c>
      <c r="AA67" s="42">
        <v>188.69228004792</v>
      </c>
      <c r="AB67" s="42">
        <v>205.576760792428</v>
      </c>
      <c r="AC67" s="42">
        <v>218.384598868301</v>
      </c>
      <c r="AD67" s="42">
        <v>222.359910322821</v>
      </c>
      <c r="AE67" s="42">
        <v>236.257488641175</v>
      </c>
      <c r="AF67" s="42">
        <v>250.358752677667</v>
      </c>
      <c r="AG67" s="42">
        <v>257.889419320575</v>
      </c>
      <c r="AH67" s="42">
        <v>274.657195406102</v>
      </c>
      <c r="AI67" s="42">
        <v>292.819830151585</v>
      </c>
      <c r="AJ67" s="42">
        <v>310.347198081501</v>
      </c>
      <c r="AK67" s="42">
        <v>336.065810226858</v>
      </c>
      <c r="AL67" s="42">
        <v>352.489727843634</v>
      </c>
      <c r="AM67" s="42">
        <v>366.603026881979</v>
      </c>
      <c r="AN67" s="42">
        <v>384.165775359879</v>
      </c>
      <c r="AO67" s="42">
        <v>403.408025955857</v>
      </c>
      <c r="AP67" s="42">
        <v>445.273730009545</v>
      </c>
      <c r="AQ67" s="42">
        <v>447.217011770832</v>
      </c>
      <c r="AR67" s="42">
        <v>453.593376653877</v>
      </c>
      <c r="AS67" s="42">
        <v>461.110312866938</v>
      </c>
      <c r="AT67" s="42">
        <v>478.07316418017</v>
      </c>
      <c r="AU67" s="46">
        <v>0.03678696975112</v>
      </c>
      <c r="AV67" s="44">
        <v>0.15287156403065</v>
      </c>
    </row>
    <row r="68" ht="9.75" customHeight="1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9"/>
      <c r="AU68" s="45"/>
      <c r="AV68" s="41"/>
    </row>
    <row r="69" ht="9.75" customHeight="1">
      <c r="A69" s="149" t="s">
        <v>131</v>
      </c>
      <c r="B69" s="156">
        <v>903.574422913489</v>
      </c>
      <c r="C69" s="156">
        <v>965.882844147183</v>
      </c>
      <c r="D69" s="156">
        <v>1010.93436762461</v>
      </c>
      <c r="E69" s="156">
        <v>1055.0769941902</v>
      </c>
      <c r="F69" s="156">
        <v>1074.07309202238</v>
      </c>
      <c r="G69" s="156">
        <v>1075.14465270887</v>
      </c>
      <c r="H69" s="156">
        <v>1119.01102695898</v>
      </c>
      <c r="I69" s="156">
        <v>1165.41713277048</v>
      </c>
      <c r="J69" s="156">
        <v>1204.12310834255</v>
      </c>
      <c r="K69" s="156">
        <v>1284.27619888727</v>
      </c>
      <c r="L69" s="156">
        <v>1298.53405565704</v>
      </c>
      <c r="M69" s="156">
        <v>1320.3622688116</v>
      </c>
      <c r="N69" s="156">
        <v>1323.13731005623</v>
      </c>
      <c r="O69" s="156">
        <v>1329.16521763286</v>
      </c>
      <c r="P69" s="156">
        <v>1443.17591321456</v>
      </c>
      <c r="Q69" s="156">
        <v>1489.15982985851</v>
      </c>
      <c r="R69" s="156">
        <v>1530.40040378387</v>
      </c>
      <c r="S69" s="156">
        <v>1606.80130573552</v>
      </c>
      <c r="T69" s="156">
        <v>1678.33954393571</v>
      </c>
      <c r="U69" s="156">
        <v>1733.94914997919</v>
      </c>
      <c r="V69" s="156">
        <v>1792.74589979194</v>
      </c>
      <c r="W69" s="156">
        <v>1814.43328737927</v>
      </c>
      <c r="X69" s="156">
        <v>1829.94573827993</v>
      </c>
      <c r="Y69" s="156">
        <v>1848.50905688797</v>
      </c>
      <c r="Z69" s="156">
        <v>1877.29317233764</v>
      </c>
      <c r="AA69" s="156">
        <v>1907.48682540466</v>
      </c>
      <c r="AB69" s="156">
        <v>2001.50922945651</v>
      </c>
      <c r="AC69" s="156">
        <v>2000.3521929003</v>
      </c>
      <c r="AD69" s="156">
        <v>2050.66033671278</v>
      </c>
      <c r="AE69" s="156">
        <v>2102.86733047024</v>
      </c>
      <c r="AF69" s="156">
        <v>2181.07260762204</v>
      </c>
      <c r="AG69" s="156">
        <v>2243.11927610519</v>
      </c>
      <c r="AH69" s="156">
        <v>2285.19728660058</v>
      </c>
      <c r="AI69" s="156">
        <v>2369.52612845295</v>
      </c>
      <c r="AJ69" s="156">
        <v>2447.00752484939</v>
      </c>
      <c r="AK69" s="156">
        <v>2517.96241694128</v>
      </c>
      <c r="AL69" s="156">
        <v>2611.0031787389</v>
      </c>
      <c r="AM69" s="156">
        <v>2678.91887836875</v>
      </c>
      <c r="AN69" s="156">
        <v>2774.02783626248</v>
      </c>
      <c r="AO69" s="156">
        <v>2697.53623622886</v>
      </c>
      <c r="AP69" s="156">
        <v>2888.60348014686</v>
      </c>
      <c r="AQ69" s="156">
        <v>2990.29572354496</v>
      </c>
      <c r="AR69" s="156">
        <v>3049.85244922608</v>
      </c>
      <c r="AS69" s="156">
        <v>3077.56198117753</v>
      </c>
      <c r="AT69" s="156">
        <v>3127.28632281357</v>
      </c>
      <c r="AU69" s="157">
        <v>0.01615705527365</v>
      </c>
      <c r="AV69" s="158">
        <v>1.0</v>
      </c>
    </row>
    <row r="70" ht="9.75" customHeight="1">
      <c r="A70" s="63" t="s">
        <v>132</v>
      </c>
      <c r="B70" s="38">
        <v>681.769026241765</v>
      </c>
      <c r="C70" s="38">
        <v>721.553671396748</v>
      </c>
      <c r="D70" s="38">
        <v>750.243363792237</v>
      </c>
      <c r="E70" s="38">
        <v>771.17812640143</v>
      </c>
      <c r="F70" s="38">
        <v>762.143893057205</v>
      </c>
      <c r="G70" s="38">
        <v>729.138551919342</v>
      </c>
      <c r="H70" s="38">
        <v>736.014238329895</v>
      </c>
      <c r="I70" s="38">
        <v>748.268620621953</v>
      </c>
      <c r="J70" s="38">
        <v>752.624152409789</v>
      </c>
      <c r="K70" s="38">
        <v>782.537025630844</v>
      </c>
      <c r="L70" s="38">
        <v>774.185063704294</v>
      </c>
      <c r="M70" s="38">
        <v>764.759776939108</v>
      </c>
      <c r="N70" s="38">
        <v>724.464296622744</v>
      </c>
      <c r="O70" s="38">
        <v>681.683258281233</v>
      </c>
      <c r="P70" s="38">
        <v>728.068521280527</v>
      </c>
      <c r="Q70" s="38">
        <v>715.047556423267</v>
      </c>
      <c r="R70" s="38">
        <v>694.108202536673</v>
      </c>
      <c r="S70" s="38">
        <v>721.80357063458</v>
      </c>
      <c r="T70" s="38">
        <v>736.414159799837</v>
      </c>
      <c r="U70" s="38">
        <v>754.571171360675</v>
      </c>
      <c r="V70" s="38">
        <v>774.421642642673</v>
      </c>
      <c r="W70" s="38">
        <v>789.888573260761</v>
      </c>
      <c r="X70" s="38">
        <v>807.739052549926</v>
      </c>
      <c r="Y70" s="38">
        <v>837.394911998418</v>
      </c>
      <c r="Z70" s="38">
        <v>875.331894510269</v>
      </c>
      <c r="AA70" s="38">
        <v>885.967099559652</v>
      </c>
      <c r="AB70" s="38">
        <v>931.142054498021</v>
      </c>
      <c r="AC70" s="38">
        <v>935.133831775102</v>
      </c>
      <c r="AD70" s="38">
        <v>947.981543812557</v>
      </c>
      <c r="AE70" s="38">
        <v>952.364542730137</v>
      </c>
      <c r="AF70" s="38">
        <v>973.077228959168</v>
      </c>
      <c r="AG70" s="38">
        <v>995.849238399157</v>
      </c>
      <c r="AH70" s="38">
        <v>984.479402118258</v>
      </c>
      <c r="AI70" s="38">
        <v>992.448156596123</v>
      </c>
      <c r="AJ70" s="38">
        <v>990.364084428865</v>
      </c>
      <c r="AK70" s="38">
        <v>983.417429699339</v>
      </c>
      <c r="AL70" s="38">
        <v>995.390548024666</v>
      </c>
      <c r="AM70" s="38">
        <v>998.550728314988</v>
      </c>
      <c r="AN70" s="38">
        <v>1025.8758085188</v>
      </c>
      <c r="AO70" s="38">
        <v>1022.70624740033</v>
      </c>
      <c r="AP70" s="38">
        <v>1043.56425132547</v>
      </c>
      <c r="AQ70" s="38">
        <v>1060.58776566355</v>
      </c>
      <c r="AR70" s="38">
        <v>1094.20439809303</v>
      </c>
      <c r="AS70" s="38">
        <v>1102.99867515977</v>
      </c>
      <c r="AT70" s="39">
        <v>1136.16945308084</v>
      </c>
      <c r="AU70" s="45">
        <v>0.03007327020168</v>
      </c>
      <c r="AV70" s="41">
        <v>0.36330842971802</v>
      </c>
    </row>
    <row r="71" ht="9.75" customHeight="1">
      <c r="A71" s="63" t="s">
        <v>133</v>
      </c>
      <c r="B71" s="38">
        <v>221.805396671723</v>
      </c>
      <c r="C71" s="38">
        <v>244.329172750435</v>
      </c>
      <c r="D71" s="38">
        <v>260.691003832378</v>
      </c>
      <c r="E71" s="38">
        <v>283.89886778877</v>
      </c>
      <c r="F71" s="38">
        <v>311.929198965182</v>
      </c>
      <c r="G71" s="38">
        <v>346.006100789529</v>
      </c>
      <c r="H71" s="38">
        <v>382.99678862909</v>
      </c>
      <c r="I71" s="38">
        <v>417.148512148534</v>
      </c>
      <c r="J71" s="38">
        <v>451.498955932761</v>
      </c>
      <c r="K71" s="38">
        <v>501.739173256431</v>
      </c>
      <c r="L71" s="38">
        <v>524.348991952749</v>
      </c>
      <c r="M71" s="38">
        <v>555.602491872494</v>
      </c>
      <c r="N71" s="38">
        <v>598.673013433487</v>
      </c>
      <c r="O71" s="38">
        <v>647.481959351626</v>
      </c>
      <c r="P71" s="38">
        <v>715.107391934042</v>
      </c>
      <c r="Q71" s="38">
        <v>774.112273435252</v>
      </c>
      <c r="R71" s="38">
        <v>836.292201247204</v>
      </c>
      <c r="S71" s="38">
        <v>884.997735100943</v>
      </c>
      <c r="T71" s="38">
        <v>941.925384135875</v>
      </c>
      <c r="U71" s="38">
        <v>979.377978618516</v>
      </c>
      <c r="V71" s="38">
        <v>1018.32425714927</v>
      </c>
      <c r="W71" s="38">
        <v>1024.54471411851</v>
      </c>
      <c r="X71" s="38">
        <v>1022.20668573</v>
      </c>
      <c r="Y71" s="38">
        <v>1011.11414488955</v>
      </c>
      <c r="Z71" s="38">
        <v>1001.96127782737</v>
      </c>
      <c r="AA71" s="38">
        <v>1021.51972584501</v>
      </c>
      <c r="AB71" s="38">
        <v>1070.36717495849</v>
      </c>
      <c r="AC71" s="38">
        <v>1065.2183611252</v>
      </c>
      <c r="AD71" s="38">
        <v>1102.67879290022</v>
      </c>
      <c r="AE71" s="38">
        <v>1150.50278774011</v>
      </c>
      <c r="AF71" s="38">
        <v>1207.99537866287</v>
      </c>
      <c r="AG71" s="38">
        <v>1247.27003770603</v>
      </c>
      <c r="AH71" s="38">
        <v>1300.71788448232</v>
      </c>
      <c r="AI71" s="38">
        <v>1377.07797185683</v>
      </c>
      <c r="AJ71" s="38">
        <v>1456.64344042052</v>
      </c>
      <c r="AK71" s="38">
        <v>1534.54498724194</v>
      </c>
      <c r="AL71" s="38">
        <v>1615.61263071423</v>
      </c>
      <c r="AM71" s="38">
        <v>1680.36815005376</v>
      </c>
      <c r="AN71" s="38">
        <v>1748.15202774368</v>
      </c>
      <c r="AO71" s="38">
        <v>1674.82998882853</v>
      </c>
      <c r="AP71" s="38">
        <v>1845.03922882139</v>
      </c>
      <c r="AQ71" s="38">
        <v>1929.7079578814</v>
      </c>
      <c r="AR71" s="38">
        <v>1955.64805113305</v>
      </c>
      <c r="AS71" s="38">
        <v>1974.56330601775</v>
      </c>
      <c r="AT71" s="39">
        <v>1991.11686973273</v>
      </c>
      <c r="AU71" s="45">
        <v>0.00838340446353</v>
      </c>
      <c r="AV71" s="41">
        <v>0.63669157028198</v>
      </c>
    </row>
    <row r="72" ht="9.75" customHeight="1">
      <c r="A72" s="63" t="s">
        <v>136</v>
      </c>
      <c r="B72" s="38">
        <v>91.5585073086844</v>
      </c>
      <c r="C72" s="38">
        <v>111.654346517626</v>
      </c>
      <c r="D72" s="38">
        <v>133.877516480366</v>
      </c>
      <c r="E72" s="38">
        <v>150.310701633705</v>
      </c>
      <c r="F72" s="38">
        <v>166.868201633705</v>
      </c>
      <c r="G72" s="38">
        <v>173.617127830323</v>
      </c>
      <c r="H72" s="38">
        <v>184.689424620235</v>
      </c>
      <c r="I72" s="38">
        <v>188.205788048151</v>
      </c>
      <c r="J72" s="38">
        <v>183.283046861564</v>
      </c>
      <c r="K72" s="38">
        <v>183.933965892805</v>
      </c>
      <c r="L72" s="38">
        <v>177.467250931499</v>
      </c>
      <c r="M72" s="38">
        <v>174.624528088277</v>
      </c>
      <c r="N72" s="38">
        <v>164.877390513041</v>
      </c>
      <c r="O72" s="38">
        <v>168.328385927199</v>
      </c>
      <c r="P72" s="38">
        <v>170.616793063915</v>
      </c>
      <c r="Q72" s="38">
        <v>175.334555316709</v>
      </c>
      <c r="R72" s="38">
        <v>171.591450272284</v>
      </c>
      <c r="S72" s="38">
        <v>174.286464889653</v>
      </c>
      <c r="T72" s="38">
        <v>163.666783032387</v>
      </c>
      <c r="U72" s="38">
        <v>164.801026798509</v>
      </c>
      <c r="V72" s="38">
        <v>166.592819862424</v>
      </c>
      <c r="W72" s="38">
        <v>176.641161566333</v>
      </c>
      <c r="X72" s="38">
        <v>175.920866287619</v>
      </c>
      <c r="Y72" s="38">
        <v>186.454042906294</v>
      </c>
      <c r="Z72" s="38">
        <v>186.11914291566</v>
      </c>
      <c r="AA72" s="38">
        <v>192.682042097768</v>
      </c>
      <c r="AB72" s="38">
        <v>213.372825541943</v>
      </c>
      <c r="AC72" s="38">
        <v>204.220647099114</v>
      </c>
      <c r="AD72" s="38">
        <v>202.4375701924</v>
      </c>
      <c r="AE72" s="38">
        <v>205.313288670673</v>
      </c>
      <c r="AF72" s="38">
        <v>210.225722341951</v>
      </c>
      <c r="AG72" s="38">
        <v>211.387730061718</v>
      </c>
      <c r="AH72" s="38">
        <v>206.789095197028</v>
      </c>
      <c r="AI72" s="38">
        <v>203.235040035557</v>
      </c>
      <c r="AJ72" s="38">
        <v>206.535152991941</v>
      </c>
      <c r="AK72" s="38">
        <v>192.650647742568</v>
      </c>
      <c r="AL72" s="38">
        <v>182.679758336019</v>
      </c>
      <c r="AM72" s="38">
        <v>171.218934042388</v>
      </c>
      <c r="AN72" s="38">
        <v>172.908217717666</v>
      </c>
      <c r="AO72" s="38">
        <v>157.196445594776</v>
      </c>
      <c r="AP72" s="38">
        <v>160.210926339591</v>
      </c>
      <c r="AQ72" s="38">
        <v>141.276894899833</v>
      </c>
      <c r="AR72" s="38">
        <v>133.279055014402</v>
      </c>
      <c r="AS72" s="38">
        <v>131.969854190508</v>
      </c>
      <c r="AT72" s="39">
        <v>119.072951637099</v>
      </c>
      <c r="AU72" s="45">
        <v>-0.09772612899542</v>
      </c>
      <c r="AV72" s="41">
        <v>0.03807548806071</v>
      </c>
    </row>
    <row r="73" ht="9.75" customHeight="1">
      <c r="A73" s="29" t="s">
        <v>137</v>
      </c>
      <c r="B73" s="55">
        <v>161.222172339799</v>
      </c>
      <c r="C73" s="55">
        <v>172.995475535999</v>
      </c>
      <c r="D73" s="55">
        <v>180.325792296</v>
      </c>
      <c r="E73" s="55">
        <v>192.461538932</v>
      </c>
      <c r="F73" s="55">
        <v>212.253394184</v>
      </c>
      <c r="G73" s="55">
        <v>235.60289650352</v>
      </c>
      <c r="H73" s="55">
        <v>261.409683978367</v>
      </c>
      <c r="I73" s="55">
        <v>281.812398960367</v>
      </c>
      <c r="J73" s="55">
        <v>303.144435130159</v>
      </c>
      <c r="K73" s="55">
        <v>331.164978103632</v>
      </c>
      <c r="L73" s="55">
        <v>354.461539327999</v>
      </c>
      <c r="M73" s="55">
        <v>378.977376491999</v>
      </c>
      <c r="N73" s="55">
        <v>407.809955747999</v>
      </c>
      <c r="O73" s="55">
        <v>436.316743148</v>
      </c>
      <c r="P73" s="55">
        <v>478.425340535999</v>
      </c>
      <c r="Q73" s="55">
        <v>523.6615397416</v>
      </c>
      <c r="R73" s="55">
        <v>558.863349782399</v>
      </c>
      <c r="S73" s="55">
        <v>592.419910950399</v>
      </c>
      <c r="T73" s="55">
        <v>627.2063363748</v>
      </c>
      <c r="U73" s="55">
        <v>648.3909518112</v>
      </c>
      <c r="V73" s="55">
        <v>672.971947346399</v>
      </c>
      <c r="W73" s="55">
        <v>660.233974464583</v>
      </c>
      <c r="X73" s="55">
        <v>638.904463100227</v>
      </c>
      <c r="Y73" s="55">
        <v>620.461547227425</v>
      </c>
      <c r="Z73" s="55">
        <v>586.153627824163</v>
      </c>
      <c r="AA73" s="55">
        <v>570.472000197165</v>
      </c>
      <c r="AB73" s="55">
        <v>581.652786451338</v>
      </c>
      <c r="AC73" s="55">
        <v>545.01225867579</v>
      </c>
      <c r="AD73" s="55">
        <v>558.424305482996</v>
      </c>
      <c r="AE73" s="55">
        <v>571.451423873547</v>
      </c>
      <c r="AF73" s="55">
        <v>586.331375093387</v>
      </c>
      <c r="AG73" s="55">
        <v>589.620435456151</v>
      </c>
      <c r="AH73" s="55">
        <v>602.661603052744</v>
      </c>
      <c r="AI73" s="55">
        <v>630.591078786149</v>
      </c>
      <c r="AJ73" s="55">
        <v>644.149981944545</v>
      </c>
      <c r="AK73" s="55">
        <v>655.035313846309</v>
      </c>
      <c r="AL73" s="55">
        <v>675.267995615978</v>
      </c>
      <c r="AM73" s="55">
        <v>683.563730572915</v>
      </c>
      <c r="AN73" s="55">
        <v>698.848867989888</v>
      </c>
      <c r="AO73" s="55">
        <v>603.262642687213</v>
      </c>
      <c r="AP73" s="55">
        <v>661.844972874593</v>
      </c>
      <c r="AQ73" s="55">
        <v>697.275740883158</v>
      </c>
      <c r="AR73" s="55">
        <v>687.86352233187</v>
      </c>
      <c r="AS73" s="55">
        <v>700.445900203448</v>
      </c>
      <c r="AT73" s="42">
        <v>684.267085248303</v>
      </c>
      <c r="AU73" s="67">
        <v>-0.02309788018465</v>
      </c>
      <c r="AV73" s="57">
        <v>0.21880538761616</v>
      </c>
    </row>
    <row r="74" ht="7.5" customHeight="1">
      <c r="A74" s="2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58"/>
      <c r="AQ74" s="15"/>
      <c r="AR74" s="15"/>
      <c r="AV74" s="37"/>
    </row>
    <row r="75" ht="9.75" customHeight="1">
      <c r="A75" s="2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58"/>
      <c r="AQ75" s="15"/>
      <c r="AR75" s="15"/>
      <c r="AU75" s="37"/>
    </row>
    <row r="76" ht="9.75" customHeight="1"/>
    <row r="77" ht="9.75" customHeight="1">
      <c r="A77" s="152"/>
    </row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2.5"/>
    <col customWidth="1" min="2" max="43" width="8.5"/>
    <col customWidth="1" min="44" max="53" width="8.83"/>
  </cols>
  <sheetData>
    <row r="1" ht="9.75" customHeight="1">
      <c r="A1" s="2" t="s">
        <v>314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91">
        <v>1971.0</v>
      </c>
      <c r="I1" s="91">
        <v>1972.0</v>
      </c>
      <c r="J1" s="91">
        <v>1973.0</v>
      </c>
      <c r="K1" s="91">
        <v>1974.0</v>
      </c>
      <c r="L1" s="91">
        <v>1975.0</v>
      </c>
      <c r="M1" s="91">
        <v>1976.0</v>
      </c>
      <c r="N1" s="91">
        <v>1977.0</v>
      </c>
      <c r="O1" s="91">
        <v>1978.0</v>
      </c>
      <c r="P1" s="91">
        <v>1979.0</v>
      </c>
      <c r="Q1" s="91">
        <v>1980.0</v>
      </c>
      <c r="R1" s="91">
        <v>1981.0</v>
      </c>
      <c r="S1" s="91">
        <v>1982.0</v>
      </c>
      <c r="T1" s="91">
        <v>1983.0</v>
      </c>
      <c r="U1" s="91">
        <v>1984.0</v>
      </c>
      <c r="V1" s="91">
        <v>1985.0</v>
      </c>
      <c r="W1" s="91">
        <v>1986.0</v>
      </c>
      <c r="X1" s="91">
        <v>1987.0</v>
      </c>
      <c r="Y1" s="91">
        <v>1988.0</v>
      </c>
      <c r="Z1" s="91">
        <v>1989.0</v>
      </c>
      <c r="AA1" s="91">
        <v>1990.0</v>
      </c>
      <c r="AB1" s="91">
        <v>1991.0</v>
      </c>
      <c r="AC1" s="91">
        <v>1992.0</v>
      </c>
      <c r="AD1" s="91">
        <v>1993.0</v>
      </c>
      <c r="AE1" s="91">
        <v>1994.0</v>
      </c>
      <c r="AF1" s="91">
        <v>1995.0</v>
      </c>
      <c r="AG1" s="91">
        <v>1996.0</v>
      </c>
      <c r="AH1" s="91">
        <v>1997.0</v>
      </c>
      <c r="AI1" s="91">
        <v>1998.0</v>
      </c>
      <c r="AJ1" s="91">
        <v>1999.0</v>
      </c>
      <c r="AK1" s="91">
        <v>2000.0</v>
      </c>
      <c r="AL1" s="91">
        <v>2001.0</v>
      </c>
      <c r="AM1" s="91">
        <v>2002.0</v>
      </c>
      <c r="AN1" s="91">
        <v>2003.0</v>
      </c>
      <c r="AO1" s="91">
        <v>2004.0</v>
      </c>
      <c r="AP1" s="91">
        <v>2005.0</v>
      </c>
      <c r="AQ1" s="91">
        <v>2006.0</v>
      </c>
      <c r="AR1" s="91">
        <v>2007.0</v>
      </c>
      <c r="AS1" s="91">
        <v>2008.0</v>
      </c>
      <c r="AT1" s="91">
        <v>2009.0</v>
      </c>
      <c r="AU1" s="91">
        <v>2010.0</v>
      </c>
      <c r="AV1" s="91">
        <v>2011.0</v>
      </c>
      <c r="AW1" s="91">
        <v>2012.0</v>
      </c>
      <c r="AX1" s="91">
        <v>2013.0</v>
      </c>
      <c r="AY1" s="153">
        <v>2014.0</v>
      </c>
      <c r="AZ1" s="154" t="s">
        <v>141</v>
      </c>
      <c r="BA1" s="154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153"/>
      <c r="AX2" s="91"/>
      <c r="AY2" s="91"/>
      <c r="AZ2" s="91"/>
      <c r="BA2" s="91"/>
    </row>
    <row r="3" ht="9.75" customHeight="1">
      <c r="A3" s="2" t="s">
        <v>68</v>
      </c>
      <c r="B3" s="38">
        <v>432.6734260146</v>
      </c>
      <c r="C3" s="38">
        <v>465.880227890549</v>
      </c>
      <c r="D3" s="38">
        <v>492.383581865999</v>
      </c>
      <c r="E3" s="38">
        <v>527.6013048447</v>
      </c>
      <c r="F3" s="38">
        <v>567.929539643999</v>
      </c>
      <c r="G3" s="38">
        <v>598.6008224541</v>
      </c>
      <c r="H3" s="38">
        <v>617.1219678999</v>
      </c>
      <c r="I3" s="38">
        <v>625.843472749349</v>
      </c>
      <c r="J3" s="38">
        <v>624.36850466655</v>
      </c>
      <c r="K3" s="38">
        <v>600.972273691049</v>
      </c>
      <c r="L3" s="38">
        <v>553.243090342049</v>
      </c>
      <c r="M3" s="38">
        <v>564.821935257599</v>
      </c>
      <c r="N3" s="38">
        <v>552.761364089849</v>
      </c>
      <c r="O3" s="38">
        <v>555.788350404299</v>
      </c>
      <c r="P3" s="38">
        <v>573.154593122849</v>
      </c>
      <c r="Q3" s="38">
        <v>562.86232428705</v>
      </c>
      <c r="R3" s="38">
        <v>549.4561364073</v>
      </c>
      <c r="S3" s="38">
        <v>509.733174276749</v>
      </c>
      <c r="T3" s="38">
        <v>476.7116778672</v>
      </c>
      <c r="U3" s="38">
        <v>508.302380479949</v>
      </c>
      <c r="V3" s="38">
        <v>489.34187078955</v>
      </c>
      <c r="W3" s="38">
        <v>459.3360056376</v>
      </c>
      <c r="X3" s="38">
        <v>487.35589683165</v>
      </c>
      <c r="Y3" s="38">
        <v>510.54105400725</v>
      </c>
      <c r="Z3" s="38">
        <v>541.38977019945</v>
      </c>
      <c r="AA3" s="38">
        <v>542.9347092186</v>
      </c>
      <c r="AB3" s="38">
        <v>553.93611692895</v>
      </c>
      <c r="AC3" s="38">
        <v>572.799698041799</v>
      </c>
      <c r="AD3" s="38">
        <v>588.7028374377</v>
      </c>
      <c r="AE3" s="38">
        <v>601.6508870013</v>
      </c>
      <c r="AF3" s="38">
        <v>628.82914477965</v>
      </c>
      <c r="AG3" s="38">
        <v>640.217926998</v>
      </c>
      <c r="AH3" s="38">
        <v>643.849902812699</v>
      </c>
      <c r="AI3" s="38">
        <v>629.9353991586</v>
      </c>
      <c r="AJ3" s="38">
        <v>634.443300094349</v>
      </c>
      <c r="AK3" s="38">
        <v>660.720487388849</v>
      </c>
      <c r="AL3" s="38">
        <v>629.727780014399</v>
      </c>
      <c r="AM3" s="38">
        <v>652.052699603849</v>
      </c>
      <c r="AN3" s="38">
        <v>630.8003656587</v>
      </c>
      <c r="AO3" s="38">
        <v>634.369534700099</v>
      </c>
      <c r="AP3" s="38">
        <v>623.379425412899</v>
      </c>
      <c r="AQ3" s="38">
        <v>614.44933864635</v>
      </c>
      <c r="AR3" s="38">
        <v>654.22664081205</v>
      </c>
      <c r="AS3" s="38">
        <v>659.1315439848</v>
      </c>
      <c r="AT3" s="38">
        <v>648.741242214299</v>
      </c>
      <c r="AU3" s="38">
        <v>682.062217629449</v>
      </c>
      <c r="AV3" s="38">
        <v>693.12357211125</v>
      </c>
      <c r="AW3" s="38">
        <v>723.16950560595</v>
      </c>
      <c r="AX3" s="38">
        <v>739.9381495221</v>
      </c>
      <c r="AY3" s="39">
        <v>759.4107411279</v>
      </c>
      <c r="AZ3" s="45">
        <v>0.0288359336555</v>
      </c>
      <c r="BA3" s="41">
        <v>0.22681345045567</v>
      </c>
    </row>
    <row r="4" ht="9.75" customHeight="1">
      <c r="A4" s="2" t="s">
        <v>69</v>
      </c>
      <c r="B4" s="38">
        <v>22.7488888888888</v>
      </c>
      <c r="C4" s="38">
        <v>24.9055555555555</v>
      </c>
      <c r="D4" s="38">
        <v>26.4477777777777</v>
      </c>
      <c r="E4" s="38">
        <v>29.4511111111111</v>
      </c>
      <c r="F4" s="38">
        <v>32.9133333333333</v>
      </c>
      <c r="G4" s="38">
        <v>36.3611111111111</v>
      </c>
      <c r="H4" s="38">
        <v>38.81</v>
      </c>
      <c r="I4" s="38">
        <v>43.6533333333333</v>
      </c>
      <c r="J4" s="38">
        <v>46.4233333333333</v>
      </c>
      <c r="K4" s="38">
        <v>46.9266666666666</v>
      </c>
      <c r="L4" s="38">
        <v>48.46</v>
      </c>
      <c r="M4" s="38">
        <v>48.89</v>
      </c>
      <c r="N4" s="38">
        <v>51.28</v>
      </c>
      <c r="O4" s="38">
        <v>51.77</v>
      </c>
      <c r="P4" s="38">
        <v>52.56</v>
      </c>
      <c r="Q4" s="38">
        <v>52.23</v>
      </c>
      <c r="R4" s="38">
        <v>50.68</v>
      </c>
      <c r="S4" s="38">
        <v>53.67</v>
      </c>
      <c r="T4" s="38">
        <v>51.18</v>
      </c>
      <c r="U4" s="38">
        <v>56.81</v>
      </c>
      <c r="V4" s="38">
        <v>59.5906</v>
      </c>
      <c r="W4" s="38">
        <v>57.3495</v>
      </c>
      <c r="X4" s="38">
        <v>58.044</v>
      </c>
      <c r="Y4" s="38">
        <v>63.8819</v>
      </c>
      <c r="Z4" s="38">
        <v>69.0584</v>
      </c>
      <c r="AA4" s="38">
        <v>66.9401</v>
      </c>
      <c r="AB4" s="38">
        <v>67.4027</v>
      </c>
      <c r="AC4" s="38">
        <v>71.4492</v>
      </c>
      <c r="AD4" s="38">
        <v>75.8091</v>
      </c>
      <c r="AE4" s="38">
        <v>78.4807</v>
      </c>
      <c r="AF4" s="38">
        <v>82.4609</v>
      </c>
      <c r="AG4" s="38">
        <v>86.5775</v>
      </c>
      <c r="AH4" s="38">
        <v>87.1721</v>
      </c>
      <c r="AI4" s="38">
        <v>83.4291999999999</v>
      </c>
      <c r="AJ4" s="38">
        <v>87.3618</v>
      </c>
      <c r="AK4" s="38">
        <v>92.6959</v>
      </c>
      <c r="AL4" s="38">
        <v>88.1934</v>
      </c>
      <c r="AM4" s="38">
        <v>90.169</v>
      </c>
      <c r="AN4" s="38">
        <v>97.6585</v>
      </c>
      <c r="AO4" s="38">
        <v>95.0714</v>
      </c>
      <c r="AP4" s="38">
        <v>97.8023</v>
      </c>
      <c r="AQ4" s="38">
        <v>96.9449</v>
      </c>
      <c r="AR4" s="38">
        <v>96.2003</v>
      </c>
      <c r="AS4" s="38">
        <v>96.074</v>
      </c>
      <c r="AT4" s="38">
        <v>94.934</v>
      </c>
      <c r="AU4" s="38">
        <v>95.0451</v>
      </c>
      <c r="AV4" s="38">
        <v>100.8501</v>
      </c>
      <c r="AW4" s="38">
        <v>100.276799999999</v>
      </c>
      <c r="AX4" s="38">
        <v>103.896</v>
      </c>
      <c r="AY4" s="39">
        <v>104.2241</v>
      </c>
      <c r="AZ4" s="45">
        <v>0.00315796560608</v>
      </c>
      <c r="BA4" s="41">
        <v>0.03059886582196</v>
      </c>
    </row>
    <row r="5" ht="9.75" customHeight="1">
      <c r="A5" s="2" t="s">
        <v>71</v>
      </c>
      <c r="B5" s="38">
        <v>8.36172945659904</v>
      </c>
      <c r="C5" s="38">
        <v>8.80210821311423</v>
      </c>
      <c r="D5" s="38">
        <v>7.56730146598303</v>
      </c>
      <c r="E5" s="38">
        <v>8.10709319236118</v>
      </c>
      <c r="F5" s="38">
        <v>10.0277061240087</v>
      </c>
      <c r="G5" s="38">
        <v>10.2319989809241</v>
      </c>
      <c r="H5" s="38">
        <v>10.5996889695657</v>
      </c>
      <c r="I5" s="38">
        <v>11.340695094636</v>
      </c>
      <c r="J5" s="38">
        <v>12.5579068607156</v>
      </c>
      <c r="K5" s="38">
        <v>13.2151046145027</v>
      </c>
      <c r="L5" s="38">
        <v>13.4321889961041</v>
      </c>
      <c r="M5" s="38">
        <v>13.1980138636773</v>
      </c>
      <c r="N5" s="38">
        <v>13.9223007759837</v>
      </c>
      <c r="O5" s="38">
        <v>17.5082003757842</v>
      </c>
      <c r="P5" s="38">
        <v>21.2681920957931</v>
      </c>
      <c r="Q5" s="38">
        <v>23.0194102098658</v>
      </c>
      <c r="R5" s="38">
        <v>24.9246839272634</v>
      </c>
      <c r="S5" s="38">
        <v>27.192897253803</v>
      </c>
      <c r="T5" s="38">
        <v>27.8934322686114</v>
      </c>
      <c r="U5" s="38">
        <v>28.2481715019691</v>
      </c>
      <c r="V5" s="38">
        <v>28.76959863274</v>
      </c>
      <c r="W5" s="38">
        <v>25.5695943865906</v>
      </c>
      <c r="X5" s="38">
        <v>25.9687854951541</v>
      </c>
      <c r="Y5" s="38">
        <v>26.2151152298758</v>
      </c>
      <c r="Z5" s="38">
        <v>25.471269492479</v>
      </c>
      <c r="AA5" s="38">
        <v>27.5290228548984</v>
      </c>
      <c r="AB5" s="38">
        <v>29.1940187149028</v>
      </c>
      <c r="AC5" s="38">
        <v>29.1718234557285</v>
      </c>
      <c r="AD5" s="38">
        <v>29.7341910554865</v>
      </c>
      <c r="AE5" s="38">
        <v>31.5504814071738</v>
      </c>
      <c r="AF5" s="38">
        <v>31.4395507574068</v>
      </c>
      <c r="AG5" s="38">
        <v>33.1637527467277</v>
      </c>
      <c r="AH5" s="38">
        <v>35.6339500865153</v>
      </c>
      <c r="AI5" s="38">
        <v>39.1824039574111</v>
      </c>
      <c r="AJ5" s="38">
        <v>38.6800314215046</v>
      </c>
      <c r="AK5" s="38">
        <v>40.8089077577147</v>
      </c>
      <c r="AL5" s="38">
        <v>42.2941543528337</v>
      </c>
      <c r="AM5" s="38">
        <v>46.4908252391113</v>
      </c>
      <c r="AN5" s="38">
        <v>51.2971445176905</v>
      </c>
      <c r="AO5" s="38">
        <v>54.2667314204431</v>
      </c>
      <c r="AP5" s="38">
        <v>60.8986834018024</v>
      </c>
      <c r="AQ5" s="38">
        <v>66.5572260172181</v>
      </c>
      <c r="AR5" s="38">
        <v>63.4068407322484</v>
      </c>
      <c r="AS5" s="38">
        <v>66.2871671549738</v>
      </c>
      <c r="AT5" s="38">
        <v>72.2421072577306</v>
      </c>
      <c r="AU5" s="38">
        <v>72.4606222997144</v>
      </c>
      <c r="AV5" s="38">
        <v>76.6106465293037</v>
      </c>
      <c r="AW5" s="38">
        <v>79.9055367398066</v>
      </c>
      <c r="AX5" s="38">
        <v>84.650345211936</v>
      </c>
      <c r="AY5" s="39">
        <v>85.808572975383</v>
      </c>
      <c r="AZ5" s="45">
        <v>0.01368249300867</v>
      </c>
      <c r="BA5" s="41">
        <v>0.02519230172038</v>
      </c>
    </row>
    <row r="6" ht="9.75" customHeight="1">
      <c r="A6" s="17" t="s">
        <v>72</v>
      </c>
      <c r="B6" s="42">
        <v>463.784044360087</v>
      </c>
      <c r="C6" s="42">
        <v>499.587891659219</v>
      </c>
      <c r="D6" s="42">
        <v>526.39866110976</v>
      </c>
      <c r="E6" s="42">
        <v>565.159509148172</v>
      </c>
      <c r="F6" s="42">
        <v>610.870579101342</v>
      </c>
      <c r="G6" s="42">
        <v>645.193932546135</v>
      </c>
      <c r="H6" s="42">
        <v>666.531656869465</v>
      </c>
      <c r="I6" s="42">
        <v>680.837501177319</v>
      </c>
      <c r="J6" s="42">
        <v>683.349744860599</v>
      </c>
      <c r="K6" s="42">
        <v>661.114044972219</v>
      </c>
      <c r="L6" s="42">
        <v>615.135279338154</v>
      </c>
      <c r="M6" s="42">
        <v>626.909949121277</v>
      </c>
      <c r="N6" s="42">
        <v>617.963664865833</v>
      </c>
      <c r="O6" s="42">
        <v>625.066550780084</v>
      </c>
      <c r="P6" s="42">
        <v>646.982785218643</v>
      </c>
      <c r="Q6" s="42">
        <v>638.111734496915</v>
      </c>
      <c r="R6" s="42">
        <v>625.060820334563</v>
      </c>
      <c r="S6" s="42">
        <v>590.596071530552</v>
      </c>
      <c r="T6" s="42">
        <v>555.785110135811</v>
      </c>
      <c r="U6" s="42">
        <v>593.360551981919</v>
      </c>
      <c r="V6" s="42">
        <v>577.70206942229</v>
      </c>
      <c r="W6" s="42">
        <v>542.25510002419</v>
      </c>
      <c r="X6" s="42">
        <v>571.368682326804</v>
      </c>
      <c r="Y6" s="42">
        <v>600.638069237125</v>
      </c>
      <c r="Z6" s="42">
        <v>635.919439691929</v>
      </c>
      <c r="AA6" s="42">
        <v>637.403832073498</v>
      </c>
      <c r="AB6" s="42">
        <v>650.532835643852</v>
      </c>
      <c r="AC6" s="42">
        <v>673.420721497528</v>
      </c>
      <c r="AD6" s="42">
        <v>694.246128493186</v>
      </c>
      <c r="AE6" s="42">
        <v>711.682068408473</v>
      </c>
      <c r="AF6" s="42">
        <v>742.729595537056</v>
      </c>
      <c r="AG6" s="42">
        <v>759.959179744727</v>
      </c>
      <c r="AH6" s="42">
        <v>766.655952899215</v>
      </c>
      <c r="AI6" s="42">
        <v>752.547003116011</v>
      </c>
      <c r="AJ6" s="42">
        <v>760.485131515854</v>
      </c>
      <c r="AK6" s="42">
        <v>794.225295146564</v>
      </c>
      <c r="AL6" s="42">
        <v>760.215334367233</v>
      </c>
      <c r="AM6" s="42">
        <v>788.712524842961</v>
      </c>
      <c r="AN6" s="42">
        <v>779.75601017639</v>
      </c>
      <c r="AO6" s="42">
        <v>783.707666120543</v>
      </c>
      <c r="AP6" s="42">
        <v>782.080408814702</v>
      </c>
      <c r="AQ6" s="42">
        <v>777.951464663568</v>
      </c>
      <c r="AR6" s="42">
        <v>813.833781544298</v>
      </c>
      <c r="AS6" s="42">
        <v>821.492711139773</v>
      </c>
      <c r="AT6" s="42">
        <v>815.91734947203</v>
      </c>
      <c r="AU6" s="42">
        <v>849.567939929164</v>
      </c>
      <c r="AV6" s="42">
        <v>870.584318640553</v>
      </c>
      <c r="AW6" s="42">
        <v>903.351842345756</v>
      </c>
      <c r="AX6" s="42">
        <v>928.484494734036</v>
      </c>
      <c r="AY6" s="42">
        <v>949.443414103282</v>
      </c>
      <c r="AZ6" s="46">
        <v>0.02463073655963</v>
      </c>
      <c r="BA6" s="44">
        <v>0.28260463476181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2" t="s">
        <v>73</v>
      </c>
      <c r="B8" s="38">
        <v>4.24</v>
      </c>
      <c r="C8" s="38">
        <v>4.59222222222222</v>
      </c>
      <c r="D8" s="38">
        <v>4.80222222222222</v>
      </c>
      <c r="E8" s="38">
        <v>5.34666666666667</v>
      </c>
      <c r="F8" s="38">
        <v>5.32666666666667</v>
      </c>
      <c r="G8" s="38">
        <v>6.02</v>
      </c>
      <c r="H8" s="38">
        <v>6.49888888888889</v>
      </c>
      <c r="I8" s="38">
        <v>7.29333333333333</v>
      </c>
      <c r="J8" s="38">
        <v>8.29888888888889</v>
      </c>
      <c r="K8" s="38">
        <v>8.78444444444444</v>
      </c>
      <c r="L8" s="38">
        <v>9.0</v>
      </c>
      <c r="M8" s="38">
        <v>10.13</v>
      </c>
      <c r="N8" s="38">
        <v>10.58</v>
      </c>
      <c r="O8" s="38">
        <v>10.29</v>
      </c>
      <c r="P8" s="38">
        <v>10.58</v>
      </c>
      <c r="Q8" s="38">
        <v>11.53</v>
      </c>
      <c r="R8" s="38">
        <v>12.05</v>
      </c>
      <c r="S8" s="38">
        <v>13.69</v>
      </c>
      <c r="T8" s="38">
        <v>14.72</v>
      </c>
      <c r="U8" s="38">
        <v>15.67</v>
      </c>
      <c r="V8" s="38">
        <v>16.01</v>
      </c>
      <c r="W8" s="38">
        <v>17.3</v>
      </c>
      <c r="X8" s="38">
        <v>17.31</v>
      </c>
      <c r="Y8" s="38">
        <v>20.22</v>
      </c>
      <c r="Z8" s="38">
        <v>21.24</v>
      </c>
      <c r="AA8" s="38">
        <v>20.29</v>
      </c>
      <c r="AB8" s="38">
        <v>20.66</v>
      </c>
      <c r="AC8" s="38">
        <v>22.34</v>
      </c>
      <c r="AD8" s="38">
        <v>23.59</v>
      </c>
      <c r="AE8" s="38">
        <v>24.25</v>
      </c>
      <c r="AF8" s="38">
        <v>26.99</v>
      </c>
      <c r="AG8" s="38">
        <v>30.97</v>
      </c>
      <c r="AH8" s="38">
        <v>28.54</v>
      </c>
      <c r="AI8" s="38">
        <v>30.51</v>
      </c>
      <c r="AJ8" s="38">
        <v>32.36</v>
      </c>
      <c r="AK8" s="38">
        <v>33.21</v>
      </c>
      <c r="AL8" s="38">
        <v>31.09</v>
      </c>
      <c r="AM8" s="38">
        <v>30.27</v>
      </c>
      <c r="AN8" s="38">
        <v>34.58</v>
      </c>
      <c r="AO8" s="38">
        <v>37.91</v>
      </c>
      <c r="AP8" s="38">
        <v>40.4</v>
      </c>
      <c r="AQ8" s="38">
        <v>41.8</v>
      </c>
      <c r="AR8" s="38">
        <v>43.92</v>
      </c>
      <c r="AS8" s="38">
        <v>44.41</v>
      </c>
      <c r="AT8" s="38">
        <v>43.20606673</v>
      </c>
      <c r="AU8" s="38">
        <v>43.28906472</v>
      </c>
      <c r="AV8" s="38">
        <v>45.683404</v>
      </c>
      <c r="AW8" s="38">
        <v>47.0474970240195</v>
      </c>
      <c r="AX8" s="38">
        <v>47.6792359800645</v>
      </c>
      <c r="AY8" s="39">
        <v>47.1545272313725</v>
      </c>
      <c r="AZ8" s="45">
        <v>-0.01100497413427</v>
      </c>
      <c r="BA8" s="41">
        <v>0.01384396757931</v>
      </c>
    </row>
    <row r="9" ht="9.75" customHeight="1">
      <c r="A9" s="2" t="s">
        <v>74</v>
      </c>
      <c r="B9" s="38">
        <v>0.049885325</v>
      </c>
      <c r="C9" s="38">
        <v>0.058336625</v>
      </c>
      <c r="D9" s="38">
        <v>0.06594575</v>
      </c>
      <c r="E9" s="38">
        <v>0.069693675</v>
      </c>
      <c r="F9" s="38">
        <v>0.07345145</v>
      </c>
      <c r="G9" s="38">
        <v>0.0788</v>
      </c>
      <c r="H9" s="38">
        <v>0.12411</v>
      </c>
      <c r="I9" s="38">
        <v>0.170405</v>
      </c>
      <c r="J9" s="38">
        <v>0.19503</v>
      </c>
      <c r="K9" s="38">
        <v>0.375285</v>
      </c>
      <c r="L9" s="38">
        <v>0.40779</v>
      </c>
      <c r="M9" s="38">
        <v>0.469845</v>
      </c>
      <c r="N9" s="38">
        <v>0.586075</v>
      </c>
      <c r="O9" s="38">
        <v>0.771255</v>
      </c>
      <c r="P9" s="38">
        <v>0.84513</v>
      </c>
      <c r="Q9" s="38">
        <v>0.987955</v>
      </c>
      <c r="R9" s="38">
        <v>0.8865</v>
      </c>
      <c r="S9" s="38">
        <v>1.26671</v>
      </c>
      <c r="T9" s="38">
        <v>1.712915</v>
      </c>
      <c r="U9" s="38">
        <v>1.99364</v>
      </c>
      <c r="V9" s="38">
        <v>2.500915</v>
      </c>
      <c r="W9" s="38">
        <v>2.91363</v>
      </c>
      <c r="X9" s="38">
        <v>3.25247</v>
      </c>
      <c r="Y9" s="38">
        <v>3.27414</v>
      </c>
      <c r="Z9" s="38">
        <v>3.35688</v>
      </c>
      <c r="AA9" s="38">
        <v>3.05625997</v>
      </c>
      <c r="AB9" s="38">
        <v>3.17727313</v>
      </c>
      <c r="AC9" s="38">
        <v>3.599287515</v>
      </c>
      <c r="AD9" s="38">
        <v>4.216330915</v>
      </c>
      <c r="AE9" s="38">
        <v>4.604696715</v>
      </c>
      <c r="AF9" s="38">
        <v>5.08207992</v>
      </c>
      <c r="AG9" s="38">
        <v>5.599231515</v>
      </c>
      <c r="AH9" s="38">
        <v>6.08479416</v>
      </c>
      <c r="AI9" s="38">
        <v>6.37692349</v>
      </c>
      <c r="AJ9" s="38">
        <v>7.567060575</v>
      </c>
      <c r="AK9" s="38">
        <v>9.429140965825</v>
      </c>
      <c r="AL9" s="38">
        <v>11.9375744659</v>
      </c>
      <c r="AM9" s="38">
        <v>14.10435487</v>
      </c>
      <c r="AN9" s="38">
        <v>15.7862768253</v>
      </c>
      <c r="AO9" s="38">
        <v>18.77421032</v>
      </c>
      <c r="AP9" s="38">
        <v>19.55601073</v>
      </c>
      <c r="AQ9" s="38">
        <v>20.56909111</v>
      </c>
      <c r="AR9" s="38">
        <v>21.183016985</v>
      </c>
      <c r="AS9" s="38">
        <v>24.932760295</v>
      </c>
      <c r="AT9" s="38">
        <v>20.08214454</v>
      </c>
      <c r="AU9" s="38">
        <v>26.79429111</v>
      </c>
      <c r="AV9" s="38">
        <v>26.703585415</v>
      </c>
      <c r="AW9" s="38">
        <v>31.65217715</v>
      </c>
      <c r="AX9" s="38">
        <v>37.284263896525</v>
      </c>
      <c r="AY9" s="39">
        <v>39.6473258939952</v>
      </c>
      <c r="AZ9" s="45">
        <v>0.06337960809469</v>
      </c>
      <c r="BA9" s="41">
        <v>0.01163994893432</v>
      </c>
    </row>
    <row r="10" ht="9.75" customHeight="1">
      <c r="A10" s="2" t="s">
        <v>148</v>
      </c>
      <c r="B10" s="38">
        <v>0.632</v>
      </c>
      <c r="C10" s="38">
        <v>0.66</v>
      </c>
      <c r="D10" s="38">
        <v>0.585</v>
      </c>
      <c r="E10" s="38">
        <v>0.5</v>
      </c>
      <c r="F10" s="38">
        <v>0.658</v>
      </c>
      <c r="G10" s="38">
        <v>0.657</v>
      </c>
      <c r="H10" s="38">
        <v>0.67</v>
      </c>
      <c r="I10" s="38">
        <v>0.61</v>
      </c>
      <c r="J10" s="38">
        <v>0.479</v>
      </c>
      <c r="K10" s="38">
        <v>0.499</v>
      </c>
      <c r="L10" s="38">
        <v>0.566</v>
      </c>
      <c r="M10" s="38">
        <v>0.618</v>
      </c>
      <c r="N10" s="38">
        <v>0.636</v>
      </c>
      <c r="O10" s="38">
        <v>0.594</v>
      </c>
      <c r="P10" s="38">
        <v>0.703</v>
      </c>
      <c r="Q10" s="38">
        <v>0.72</v>
      </c>
      <c r="R10" s="38">
        <v>0.709</v>
      </c>
      <c r="S10" s="38">
        <v>0.734</v>
      </c>
      <c r="T10" s="38">
        <v>0.792</v>
      </c>
      <c r="U10" s="38">
        <v>0.81</v>
      </c>
      <c r="V10" s="38">
        <v>0.809</v>
      </c>
      <c r="W10" s="38">
        <v>0.74</v>
      </c>
      <c r="X10" s="38">
        <v>0.718</v>
      </c>
      <c r="Y10" s="38">
        <v>1.009</v>
      </c>
      <c r="Z10" s="38">
        <v>1.574</v>
      </c>
      <c r="AA10" s="38">
        <v>1.69</v>
      </c>
      <c r="AB10" s="38">
        <v>1.463</v>
      </c>
      <c r="AC10" s="38">
        <v>1.676</v>
      </c>
      <c r="AD10" s="38">
        <v>1.616</v>
      </c>
      <c r="AE10" s="38">
        <v>1.687</v>
      </c>
      <c r="AF10" s="38">
        <v>1.642</v>
      </c>
      <c r="AG10" s="38">
        <v>1.655</v>
      </c>
      <c r="AH10" s="38">
        <v>2.57923</v>
      </c>
      <c r="AI10" s="38">
        <v>3.661</v>
      </c>
      <c r="AJ10" s="38">
        <v>5.001</v>
      </c>
      <c r="AK10" s="38">
        <v>6.456</v>
      </c>
      <c r="AL10" s="38">
        <v>7.318</v>
      </c>
      <c r="AM10" s="38">
        <v>7.38</v>
      </c>
      <c r="AN10" s="38">
        <v>7.984</v>
      </c>
      <c r="AO10" s="38">
        <v>8.666586503</v>
      </c>
      <c r="AP10" s="38">
        <v>8.383751218</v>
      </c>
      <c r="AQ10" s="38">
        <v>7.758351787</v>
      </c>
      <c r="AR10" s="38">
        <v>4.573180465</v>
      </c>
      <c r="AS10" s="38">
        <v>2.65439365</v>
      </c>
      <c r="AT10" s="38">
        <v>3.1189042</v>
      </c>
      <c r="AU10" s="38">
        <v>5.28344919681011</v>
      </c>
      <c r="AV10" s="38">
        <v>5.37257826034887</v>
      </c>
      <c r="AW10" s="38">
        <v>4.87949250338084</v>
      </c>
      <c r="AX10" s="38">
        <v>4.89023486823902</v>
      </c>
      <c r="AY10" s="39">
        <v>4.78156298227816</v>
      </c>
      <c r="AZ10" s="45">
        <v>-0.02222222276032</v>
      </c>
      <c r="BA10" s="41">
        <v>0.0014038059162</v>
      </c>
    </row>
    <row r="11" ht="9.75" customHeight="1">
      <c r="A11" s="2" t="s">
        <v>75</v>
      </c>
      <c r="B11" s="38">
        <v>0.93</v>
      </c>
      <c r="C11" s="38">
        <v>0.97</v>
      </c>
      <c r="D11" s="38">
        <v>1.2</v>
      </c>
      <c r="E11" s="38">
        <v>1.22333333333333</v>
      </c>
      <c r="F11" s="38">
        <v>1.33555555555556</v>
      </c>
      <c r="G11" s="38">
        <v>1.29777777777778</v>
      </c>
      <c r="H11" s="38">
        <v>1.38222222222222</v>
      </c>
      <c r="I11" s="38">
        <v>1.67222222222222</v>
      </c>
      <c r="J11" s="38">
        <v>1.66222222222222</v>
      </c>
      <c r="K11" s="38">
        <v>1.68666666666667</v>
      </c>
      <c r="L11" s="38">
        <v>1.62333333333333</v>
      </c>
      <c r="M11" s="38">
        <v>1.70444444444444</v>
      </c>
      <c r="N11" s="38">
        <v>1.96888888888889</v>
      </c>
      <c r="O11" s="38">
        <v>2.50666666666667</v>
      </c>
      <c r="P11" s="38">
        <v>2.85888888888889</v>
      </c>
      <c r="Q11" s="38">
        <v>3.16666666666667</v>
      </c>
      <c r="R11" s="38">
        <v>3.39444444444444</v>
      </c>
      <c r="S11" s="38">
        <v>3.57888888888889</v>
      </c>
      <c r="T11" s="38">
        <v>3.84111111111111</v>
      </c>
      <c r="U11" s="38">
        <v>3.88111111111111</v>
      </c>
      <c r="V11" s="38">
        <v>4.02</v>
      </c>
      <c r="W11" s="38">
        <v>4.12</v>
      </c>
      <c r="X11" s="38">
        <v>4.18777777777778</v>
      </c>
      <c r="Y11" s="38">
        <v>4.29777777777778</v>
      </c>
      <c r="Z11" s="38">
        <v>3.96666666666667</v>
      </c>
      <c r="AA11" s="38">
        <v>4.12777777777778</v>
      </c>
      <c r="AB11" s="38">
        <v>4.10333333333333</v>
      </c>
      <c r="AC11" s="38">
        <v>4.04</v>
      </c>
      <c r="AD11" s="38">
        <v>4.23888888888889</v>
      </c>
      <c r="AE11" s="38">
        <v>4.15444444444444</v>
      </c>
      <c r="AF11" s="38">
        <v>4.40666666666667</v>
      </c>
      <c r="AG11" s="38">
        <v>4.70444444444444</v>
      </c>
      <c r="AH11" s="38">
        <v>5.91333333333333</v>
      </c>
      <c r="AI11" s="38">
        <v>6.20444444444445</v>
      </c>
      <c r="AJ11" s="38">
        <v>5.17888888888889</v>
      </c>
      <c r="AK11" s="38">
        <v>5.95928036891256</v>
      </c>
      <c r="AL11" s="38">
        <v>6.17038246038437</v>
      </c>
      <c r="AM11" s="38">
        <v>6.23239635445859</v>
      </c>
      <c r="AN11" s="38">
        <v>5.97400512914936</v>
      </c>
      <c r="AO11" s="38">
        <v>6.37383900327169</v>
      </c>
      <c r="AP11" s="38">
        <v>6.6975005600152</v>
      </c>
      <c r="AQ11" s="38">
        <v>7.02824132841101</v>
      </c>
      <c r="AR11" s="38">
        <v>7.44065894365358</v>
      </c>
      <c r="AS11" s="38">
        <v>7.55856047157927</v>
      </c>
      <c r="AT11" s="38">
        <v>8.70578670929379</v>
      </c>
      <c r="AU11" s="38">
        <v>9.08585742348236</v>
      </c>
      <c r="AV11" s="38">
        <v>8.84672359189059</v>
      </c>
      <c r="AW11" s="38">
        <v>9.83469888622791</v>
      </c>
      <c r="AX11" s="38">
        <v>10.0097979103682</v>
      </c>
      <c r="AY11" s="39">
        <v>10.9401498392546</v>
      </c>
      <c r="AZ11" s="45">
        <v>0.09294413030148</v>
      </c>
      <c r="BA11" s="41">
        <v>0.00321188848466</v>
      </c>
    </row>
    <row r="12" ht="9.75" customHeight="1">
      <c r="A12" s="63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0.06666666666667</v>
      </c>
      <c r="H12" s="38">
        <v>0.06666666666667</v>
      </c>
      <c r="I12" s="38">
        <v>0.09666666666667</v>
      </c>
      <c r="J12" s="38">
        <v>0.05555555555556</v>
      </c>
      <c r="K12" s="38">
        <v>0.11111111111111</v>
      </c>
      <c r="L12" s="38">
        <v>0.13888888888889</v>
      </c>
      <c r="M12" s="38">
        <v>0.12666666666667</v>
      </c>
      <c r="N12" s="38">
        <v>0.08111111111111</v>
      </c>
      <c r="O12" s="38">
        <v>0.08333333333333</v>
      </c>
      <c r="P12" s="38">
        <v>0.06</v>
      </c>
      <c r="Q12" s="38">
        <v>0.04666666666667</v>
      </c>
      <c r="R12" s="38">
        <v>0.07555555555556</v>
      </c>
      <c r="S12" s="38">
        <v>0.09777777777778</v>
      </c>
      <c r="T12" s="38">
        <v>0.12111111111111</v>
      </c>
      <c r="U12" s="38">
        <v>0.17444444444444</v>
      </c>
      <c r="V12" s="38">
        <v>0.17777777777778</v>
      </c>
      <c r="W12" s="38">
        <v>0.17666666666667</v>
      </c>
      <c r="X12" s="38">
        <v>0.16444444444444</v>
      </c>
      <c r="Y12" s="38">
        <v>0.19222222222222</v>
      </c>
      <c r="Z12" s="38">
        <v>0.15222222222222</v>
      </c>
      <c r="AA12" s="38">
        <v>0.25</v>
      </c>
      <c r="AB12" s="38">
        <v>0.30666666666667</v>
      </c>
      <c r="AC12" s="38">
        <v>0.30777777777778</v>
      </c>
      <c r="AD12" s="38">
        <v>0.35444444444444</v>
      </c>
      <c r="AE12" s="38">
        <v>0.32</v>
      </c>
      <c r="AF12" s="38">
        <v>0.30888888888889</v>
      </c>
      <c r="AG12" s="38">
        <v>0.32777777777778</v>
      </c>
      <c r="AH12" s="38">
        <v>0.29888888888889</v>
      </c>
      <c r="AI12" s="38">
        <v>0.30444444444444</v>
      </c>
      <c r="AJ12" s="38">
        <v>0.28666666666667</v>
      </c>
      <c r="AK12" s="38">
        <v>0.31222222222222</v>
      </c>
      <c r="AL12" s="38">
        <v>0.31777777777778</v>
      </c>
      <c r="AM12" s="38">
        <v>0.14472208796799</v>
      </c>
      <c r="AN12" s="38">
        <v>0.25255250527319</v>
      </c>
      <c r="AO12" s="38">
        <v>0.32059879462306</v>
      </c>
      <c r="AP12" s="38">
        <v>0.34836577245648</v>
      </c>
      <c r="AQ12" s="38">
        <v>0.44513707584469</v>
      </c>
      <c r="AR12" s="38">
        <v>0.46604403580829</v>
      </c>
      <c r="AS12" s="38">
        <v>0.407329530906</v>
      </c>
      <c r="AT12" s="38">
        <v>0.54655734708725</v>
      </c>
      <c r="AU12" s="38">
        <v>0.56746459991883</v>
      </c>
      <c r="AV12" s="38">
        <v>0.50144701391823</v>
      </c>
      <c r="AW12" s="38">
        <v>0.65792030080518</v>
      </c>
      <c r="AX12" s="38">
        <v>0.59895943097984</v>
      </c>
      <c r="AY12" s="39">
        <v>0.63178240779754</v>
      </c>
      <c r="AZ12" s="45">
        <v>0.05480000004172</v>
      </c>
      <c r="BA12" s="41">
        <v>1.854832517E-4</v>
      </c>
    </row>
    <row r="13" ht="9.75" customHeight="1">
      <c r="A13" s="63" t="s">
        <v>77</v>
      </c>
      <c r="B13" s="38">
        <v>0.38</v>
      </c>
      <c r="C13" s="38">
        <v>0.39666666666667</v>
      </c>
      <c r="D13" s="38">
        <v>0.37111111111111</v>
      </c>
      <c r="E13" s="38">
        <v>0.41333333333333</v>
      </c>
      <c r="F13" s="38">
        <v>0.42111111111111</v>
      </c>
      <c r="G13" s="38">
        <v>0.41333333333333</v>
      </c>
      <c r="H13" s="38">
        <v>0.49333333333333</v>
      </c>
      <c r="I13" s="38">
        <v>0.47444444444444</v>
      </c>
      <c r="J13" s="38">
        <v>0.46444444444444</v>
      </c>
      <c r="K13" s="38">
        <v>0.47777777777778</v>
      </c>
      <c r="L13" s="38">
        <v>0.59</v>
      </c>
      <c r="M13" s="38">
        <v>0.64</v>
      </c>
      <c r="N13" s="38">
        <v>0.63555555555556</v>
      </c>
      <c r="O13" s="38">
        <v>0.66444444444444</v>
      </c>
      <c r="P13" s="38">
        <v>0.61444444444444</v>
      </c>
      <c r="Q13" s="38">
        <v>0.66</v>
      </c>
      <c r="R13" s="38">
        <v>0.75777777777778</v>
      </c>
      <c r="S13" s="38">
        <v>0.79555555555556</v>
      </c>
      <c r="T13" s="38">
        <v>0.52444444444444</v>
      </c>
      <c r="U13" s="38">
        <v>0.70777777777778</v>
      </c>
      <c r="V13" s="38">
        <v>0.55222222222222</v>
      </c>
      <c r="W13" s="38">
        <v>0.58555555555556</v>
      </c>
      <c r="X13" s="38">
        <v>0.58222222222222</v>
      </c>
      <c r="Y13" s="38">
        <v>0.54888888888889</v>
      </c>
      <c r="Z13" s="38">
        <v>0.46555555555556</v>
      </c>
      <c r="AA13" s="38">
        <v>0.44555555555556</v>
      </c>
      <c r="AB13" s="38">
        <v>0.41777777777778</v>
      </c>
      <c r="AC13" s="38">
        <v>0.37666666666667</v>
      </c>
      <c r="AD13" s="38">
        <v>0.39666666666667</v>
      </c>
      <c r="AE13" s="38">
        <v>0.41444444444444</v>
      </c>
      <c r="AF13" s="38">
        <v>0.40111111111111</v>
      </c>
      <c r="AG13" s="38">
        <v>0.40666666666667</v>
      </c>
      <c r="AH13" s="38">
        <v>0.24111111111111</v>
      </c>
      <c r="AI13" s="38">
        <v>0.40888888888889</v>
      </c>
      <c r="AJ13" s="38">
        <v>0.41111111111111</v>
      </c>
      <c r="AK13" s="38">
        <v>0.34555555555556</v>
      </c>
      <c r="AL13" s="38">
        <v>0.37</v>
      </c>
      <c r="AM13" s="38">
        <v>0.44222222222222</v>
      </c>
      <c r="AN13" s="38">
        <v>0.52333333333333</v>
      </c>
      <c r="AO13" s="38">
        <v>0.86</v>
      </c>
      <c r="AP13" s="38">
        <v>1.51685207365514</v>
      </c>
      <c r="AQ13" s="38">
        <v>1.7752147582035</v>
      </c>
      <c r="AR13" s="38">
        <v>2.67553176069086</v>
      </c>
      <c r="AS13" s="38">
        <v>3.39676897655581</v>
      </c>
      <c r="AT13" s="38">
        <v>3.47393867631483</v>
      </c>
      <c r="AU13" s="38">
        <v>5.41804813957496</v>
      </c>
      <c r="AV13" s="38">
        <v>6.14326888648719</v>
      </c>
      <c r="AW13" s="38">
        <v>6.76979574032266</v>
      </c>
      <c r="AX13" s="38">
        <v>6.56708275863468</v>
      </c>
      <c r="AY13" s="39">
        <v>7.20746447749883</v>
      </c>
      <c r="AZ13" s="45">
        <v>0.09751387685537</v>
      </c>
      <c r="BA13" s="41">
        <v>0.00211601960473</v>
      </c>
    </row>
    <row r="14" ht="9.75" customHeight="1">
      <c r="A14" s="63" t="s">
        <v>78</v>
      </c>
      <c r="B14" s="38">
        <v>1.16888888888889</v>
      </c>
      <c r="C14" s="38">
        <v>1.37111111111111</v>
      </c>
      <c r="D14" s="38">
        <v>1.51333333333333</v>
      </c>
      <c r="E14" s="38">
        <v>1.58777777777778</v>
      </c>
      <c r="F14" s="38">
        <v>1.59666666666667</v>
      </c>
      <c r="G14" s="38">
        <v>1.82666666666667</v>
      </c>
      <c r="H14" s="38">
        <v>1.78035731346136</v>
      </c>
      <c r="I14" s="38">
        <v>1.84014044138721</v>
      </c>
      <c r="J14" s="38">
        <v>1.76726855832617</v>
      </c>
      <c r="K14" s="38">
        <v>1.61457437661221</v>
      </c>
      <c r="L14" s="38">
        <v>1.46744530428967</v>
      </c>
      <c r="M14" s="38">
        <v>1.65169102894812</v>
      </c>
      <c r="N14" s="38">
        <v>1.94148275532626</v>
      </c>
      <c r="O14" s="38">
        <v>2.31778446546288</v>
      </c>
      <c r="P14" s="38">
        <v>2.53</v>
      </c>
      <c r="Q14" s="38">
        <v>2.75888888888889</v>
      </c>
      <c r="R14" s="38">
        <v>2.89333333333333</v>
      </c>
      <c r="S14" s="38">
        <v>3.54111111111111</v>
      </c>
      <c r="T14" s="38">
        <v>3.95222222222222</v>
      </c>
      <c r="U14" s="38">
        <v>4.12222222222222</v>
      </c>
      <c r="V14" s="38">
        <v>4.11777777777778</v>
      </c>
      <c r="W14" s="38">
        <v>4.34444444444445</v>
      </c>
      <c r="X14" s="38">
        <v>4.50222222222222</v>
      </c>
      <c r="Y14" s="38">
        <v>5.06777777777778</v>
      </c>
      <c r="Z14" s="38">
        <v>5.11555555555556</v>
      </c>
      <c r="AA14" s="38">
        <v>5.27111111111111</v>
      </c>
      <c r="AB14" s="38">
        <v>5.7</v>
      </c>
      <c r="AC14" s="38">
        <v>5.5</v>
      </c>
      <c r="AD14" s="38">
        <v>6.17</v>
      </c>
      <c r="AE14" s="38">
        <v>7.07</v>
      </c>
      <c r="AF14" s="38">
        <v>7.59</v>
      </c>
      <c r="AG14" s="38">
        <v>8.57</v>
      </c>
      <c r="AH14" s="38">
        <v>9.3</v>
      </c>
      <c r="AI14" s="38">
        <v>9.3</v>
      </c>
      <c r="AJ14" s="38">
        <v>9.54</v>
      </c>
      <c r="AK14" s="38">
        <v>9.70398574897044</v>
      </c>
      <c r="AL14" s="38">
        <v>11.1631702061084</v>
      </c>
      <c r="AM14" s="38">
        <v>12.0038709092254</v>
      </c>
      <c r="AN14" s="38">
        <v>13.3525266179598</v>
      </c>
      <c r="AO14" s="38">
        <v>14.6957168820664</v>
      </c>
      <c r="AP14" s="38">
        <v>16.3095919399465</v>
      </c>
      <c r="AQ14" s="38">
        <v>21.188837530017</v>
      </c>
      <c r="AR14" s="38">
        <v>21.9317079855032</v>
      </c>
      <c r="AS14" s="38">
        <v>21.3120555630034</v>
      </c>
      <c r="AT14" s="38">
        <v>22.1604396521977</v>
      </c>
      <c r="AU14" s="38">
        <v>23.1757241995583</v>
      </c>
      <c r="AV14" s="38">
        <v>23.2952794445668</v>
      </c>
      <c r="AW14" s="38">
        <v>22.2170824987087</v>
      </c>
      <c r="AX14" s="38">
        <v>22.41667946427</v>
      </c>
      <c r="AY14" s="39">
        <v>21.96960602733</v>
      </c>
      <c r="AZ14" s="45">
        <v>-0.01994378492236</v>
      </c>
      <c r="BA14" s="41">
        <v>0.0064499960281</v>
      </c>
    </row>
    <row r="15" ht="9.75" customHeight="1">
      <c r="A15" s="63" t="s">
        <v>80</v>
      </c>
      <c r="B15" s="38">
        <v>6.77333333333333</v>
      </c>
      <c r="C15" s="38">
        <v>7.10222222222222</v>
      </c>
      <c r="D15" s="38">
        <v>7.78222222222222</v>
      </c>
      <c r="E15" s="38">
        <v>8.03333333333333</v>
      </c>
      <c r="F15" s="38">
        <v>8.26666666666667</v>
      </c>
      <c r="G15" s="38">
        <v>7.71</v>
      </c>
      <c r="H15" s="38">
        <v>7.47222222222222</v>
      </c>
      <c r="I15" s="38">
        <v>7.42666666666667</v>
      </c>
      <c r="J15" s="38">
        <v>9.14888888888889</v>
      </c>
      <c r="K15" s="38">
        <v>9.66888888888889</v>
      </c>
      <c r="L15" s="38">
        <v>9.40444444444444</v>
      </c>
      <c r="M15" s="38">
        <v>11.6577777777777</v>
      </c>
      <c r="N15" s="38">
        <v>12.7255555555555</v>
      </c>
      <c r="O15" s="38">
        <v>12.8411111111111</v>
      </c>
      <c r="P15" s="38">
        <v>14.3822222222222</v>
      </c>
      <c r="Q15" s="38">
        <v>14.8055555555555</v>
      </c>
      <c r="R15" s="38">
        <v>14.8855555555555</v>
      </c>
      <c r="S15" s="38">
        <v>15.8833333333333</v>
      </c>
      <c r="T15" s="38">
        <v>15.64</v>
      </c>
      <c r="U15" s="38">
        <v>17.3</v>
      </c>
      <c r="V15" s="38">
        <v>17.3255555555555</v>
      </c>
      <c r="W15" s="38">
        <v>19.0744444444444</v>
      </c>
      <c r="X15" s="38">
        <v>18.5866666666666</v>
      </c>
      <c r="Y15" s="38">
        <v>19.0277777777777</v>
      </c>
      <c r="Z15" s="38">
        <v>19.5377777777777</v>
      </c>
      <c r="AA15" s="38">
        <v>21.9655555555555</v>
      </c>
      <c r="AB15" s="38">
        <v>21.9022222222222</v>
      </c>
      <c r="AC15" s="38">
        <v>21.6166666666666</v>
      </c>
      <c r="AD15" s="38">
        <v>23.3288888888888</v>
      </c>
      <c r="AE15" s="38">
        <v>24.6755555555555</v>
      </c>
      <c r="AF15" s="38">
        <v>27.5011111111111</v>
      </c>
      <c r="AG15" s="38">
        <v>29.7311111111111</v>
      </c>
      <c r="AH15" s="38">
        <v>30.83</v>
      </c>
      <c r="AI15" s="38">
        <v>32.3355555555555</v>
      </c>
      <c r="AJ15" s="38">
        <v>27.41</v>
      </c>
      <c r="AK15" s="38">
        <v>27.9244444444444</v>
      </c>
      <c r="AL15" s="38">
        <v>29.5933333333333</v>
      </c>
      <c r="AM15" s="38">
        <v>28.4155555555555</v>
      </c>
      <c r="AN15" s="38">
        <v>25.224</v>
      </c>
      <c r="AO15" s="38">
        <v>28.405</v>
      </c>
      <c r="AP15" s="38">
        <v>27.419</v>
      </c>
      <c r="AQ15" s="38">
        <v>31.483</v>
      </c>
      <c r="AR15" s="38">
        <v>36.1543224596128</v>
      </c>
      <c r="AS15" s="38">
        <v>34.2913140211527</v>
      </c>
      <c r="AT15" s="38">
        <v>32.813</v>
      </c>
      <c r="AU15" s="38">
        <v>29.614</v>
      </c>
      <c r="AV15" s="38">
        <v>29.712</v>
      </c>
      <c r="AW15" s="38">
        <v>31.615355</v>
      </c>
      <c r="AX15" s="38">
        <v>31.0344058823528</v>
      </c>
      <c r="AY15" s="39">
        <v>29.7917889411764</v>
      </c>
      <c r="AZ15" s="45">
        <v>-0.04003997892141</v>
      </c>
      <c r="BA15" s="41">
        <v>0.00874648895115</v>
      </c>
    </row>
    <row r="16" ht="9.75" customHeight="1">
      <c r="A16" s="63" t="s">
        <v>81</v>
      </c>
      <c r="B16" s="38">
        <v>0.04222222222222</v>
      </c>
      <c r="C16" s="38">
        <v>0.04555555555556</v>
      </c>
      <c r="D16" s="38">
        <v>0.04777777777778</v>
      </c>
      <c r="E16" s="38">
        <v>0.04888888888889</v>
      </c>
      <c r="F16" s="38">
        <v>0.05</v>
      </c>
      <c r="G16" s="38">
        <v>0.05444444444444</v>
      </c>
      <c r="H16" s="38">
        <v>0.05888888888889</v>
      </c>
      <c r="I16" s="38">
        <v>0.10777777777778</v>
      </c>
      <c r="J16" s="38">
        <v>0.12222222222222</v>
      </c>
      <c r="K16" s="38">
        <v>0.12777777777778</v>
      </c>
      <c r="L16" s="38">
        <v>0.16777777777778</v>
      </c>
      <c r="M16" s="38">
        <v>0.20777777777778</v>
      </c>
      <c r="N16" s="38">
        <v>0.23777777777778</v>
      </c>
      <c r="O16" s="38">
        <v>0.25555555555556</v>
      </c>
      <c r="P16" s="38">
        <v>0.29888888888889</v>
      </c>
      <c r="Q16" s="38">
        <v>0.31</v>
      </c>
      <c r="R16" s="38">
        <v>0.35333333333333</v>
      </c>
      <c r="S16" s="38">
        <v>0.36777777777778</v>
      </c>
      <c r="T16" s="38">
        <v>0.4</v>
      </c>
      <c r="U16" s="38">
        <v>0.35111111111111</v>
      </c>
      <c r="V16" s="38">
        <v>0.38666666666667</v>
      </c>
      <c r="W16" s="38">
        <v>0.44222222222222</v>
      </c>
      <c r="X16" s="38">
        <v>0.53</v>
      </c>
      <c r="Y16" s="38">
        <v>0.53888888888889</v>
      </c>
      <c r="Z16" s="38">
        <v>0.66666666666667</v>
      </c>
      <c r="AA16" s="38">
        <v>0.72666666666667</v>
      </c>
      <c r="AB16" s="38">
        <v>0.75444444444444</v>
      </c>
      <c r="AC16" s="38">
        <v>0.85696089080039</v>
      </c>
      <c r="AD16" s="38">
        <v>0.88447184324939</v>
      </c>
      <c r="AE16" s="38">
        <v>1.03734913619789</v>
      </c>
      <c r="AF16" s="38">
        <v>1.14781410171917</v>
      </c>
      <c r="AG16" s="38">
        <v>1.17752919568928</v>
      </c>
      <c r="AH16" s="38">
        <v>1.14677986336794</v>
      </c>
      <c r="AI16" s="38">
        <v>1.38826807523761</v>
      </c>
      <c r="AJ16" s="38">
        <v>1.75921515710722</v>
      </c>
      <c r="AK16" s="38">
        <v>1.77432289787928</v>
      </c>
      <c r="AL16" s="38">
        <v>2.36131274483389</v>
      </c>
      <c r="AM16" s="38">
        <v>2.39905904025783</v>
      </c>
      <c r="AN16" s="38">
        <v>3.06727766772383</v>
      </c>
      <c r="AO16" s="38">
        <v>3.012608602268</v>
      </c>
      <c r="AP16" s="38">
        <v>3.41434959743956</v>
      </c>
      <c r="AQ16" s="38">
        <v>3.91072787554856</v>
      </c>
      <c r="AR16" s="38">
        <v>4.3798990051905</v>
      </c>
      <c r="AS16" s="38">
        <v>4.73171777655389</v>
      </c>
      <c r="AT16" s="38">
        <v>5.04129426111189</v>
      </c>
      <c r="AU16" s="38">
        <v>5.38477910464789</v>
      </c>
      <c r="AV16" s="38">
        <v>5.8305744541935</v>
      </c>
      <c r="AW16" s="38">
        <v>7.0197367473533</v>
      </c>
      <c r="AX16" s="38">
        <v>7.93893901034422</v>
      </c>
      <c r="AY16" s="39">
        <v>7.94435930948953</v>
      </c>
      <c r="AZ16" s="45">
        <v>6.8274856312E-4</v>
      </c>
      <c r="BA16" s="41">
        <v>0.00233236257918</v>
      </c>
    </row>
    <row r="17" ht="9.75" customHeight="1">
      <c r="A17" s="17" t="s">
        <v>82</v>
      </c>
      <c r="B17" s="42">
        <v>14.2163297694444</v>
      </c>
      <c r="C17" s="42">
        <v>15.1961144027777</v>
      </c>
      <c r="D17" s="42">
        <v>16.3676124166666</v>
      </c>
      <c r="E17" s="42">
        <v>17.2230270083333</v>
      </c>
      <c r="F17" s="42">
        <v>17.7281181166666</v>
      </c>
      <c r="G17" s="42">
        <v>18.1246888888888</v>
      </c>
      <c r="H17" s="42">
        <v>18.5466895356835</v>
      </c>
      <c r="I17" s="42">
        <v>19.6916565524983</v>
      </c>
      <c r="J17" s="42">
        <v>22.1935207805483</v>
      </c>
      <c r="K17" s="42">
        <v>23.3455260432788</v>
      </c>
      <c r="L17" s="42">
        <v>23.3656797487341</v>
      </c>
      <c r="M17" s="42">
        <v>27.2062026956147</v>
      </c>
      <c r="N17" s="42">
        <v>29.3924466442151</v>
      </c>
      <c r="O17" s="42">
        <v>30.3241505765739</v>
      </c>
      <c r="P17" s="42">
        <v>32.8725744444444</v>
      </c>
      <c r="Q17" s="42">
        <v>34.9857327777777</v>
      </c>
      <c r="R17" s="42">
        <v>36.0054999999999</v>
      </c>
      <c r="S17" s="42">
        <v>39.9551544444444</v>
      </c>
      <c r="T17" s="42">
        <v>41.7038038888889</v>
      </c>
      <c r="U17" s="42">
        <v>45.0103066666666</v>
      </c>
      <c r="V17" s="42">
        <v>45.899915</v>
      </c>
      <c r="W17" s="42">
        <v>49.6969633333333</v>
      </c>
      <c r="X17" s="42">
        <v>49.8338033333333</v>
      </c>
      <c r="Y17" s="42">
        <v>54.1764733333333</v>
      </c>
      <c r="Z17" s="42">
        <v>56.0753244444444</v>
      </c>
      <c r="AA17" s="42">
        <v>57.8229266366666</v>
      </c>
      <c r="AB17" s="42">
        <v>58.4847175744444</v>
      </c>
      <c r="AC17" s="42">
        <v>60.3133595169115</v>
      </c>
      <c r="AD17" s="42">
        <v>64.7956916471382</v>
      </c>
      <c r="AE17" s="42">
        <v>68.2134902956423</v>
      </c>
      <c r="AF17" s="42">
        <v>75.0696717994969</v>
      </c>
      <c r="AG17" s="42">
        <v>83.1417607106892</v>
      </c>
      <c r="AH17" s="42">
        <v>84.9341373567012</v>
      </c>
      <c r="AI17" s="42">
        <v>90.4895248985709</v>
      </c>
      <c r="AJ17" s="42">
        <v>89.5139423987738</v>
      </c>
      <c r="AK17" s="42">
        <v>95.1149522038094</v>
      </c>
      <c r="AL17" s="42">
        <v>100.321550988337</v>
      </c>
      <c r="AM17" s="42">
        <v>101.392181039687</v>
      </c>
      <c r="AN17" s="42">
        <v>106.743972078739</v>
      </c>
      <c r="AO17" s="42">
        <v>119.018560105229</v>
      </c>
      <c r="AP17" s="42">
        <v>124.045421891512</v>
      </c>
      <c r="AQ17" s="42">
        <v>135.958601465024</v>
      </c>
      <c r="AR17" s="42">
        <v>142.724361640459</v>
      </c>
      <c r="AS17" s="42">
        <v>143.694900284751</v>
      </c>
      <c r="AT17" s="42">
        <v>139.148132116005</v>
      </c>
      <c r="AU17" s="42">
        <v>148.612678493992</v>
      </c>
      <c r="AV17" s="42">
        <v>152.088861066405</v>
      </c>
      <c r="AW17" s="42">
        <v>161.693755850818</v>
      </c>
      <c r="AX17" s="42">
        <v>168.419599201778</v>
      </c>
      <c r="AY17" s="42">
        <v>170.068567110192</v>
      </c>
      <c r="AZ17" s="46">
        <v>0.00979083124548</v>
      </c>
      <c r="BA17" s="44">
        <v>0.04992996156216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1.81777777777778</v>
      </c>
      <c r="C19" s="38">
        <v>1.95222222222222</v>
      </c>
      <c r="D19" s="38">
        <v>1.87</v>
      </c>
      <c r="E19" s="38">
        <v>1.99444444444444</v>
      </c>
      <c r="F19" s="38">
        <v>2.42</v>
      </c>
      <c r="G19" s="38">
        <v>2.93444444444444</v>
      </c>
      <c r="H19" s="38">
        <v>3.37111111111111</v>
      </c>
      <c r="I19" s="38">
        <v>3.64333333333333</v>
      </c>
      <c r="J19" s="38">
        <v>4.00444444444444</v>
      </c>
      <c r="K19" s="38">
        <v>4.34111111111111</v>
      </c>
      <c r="L19" s="38">
        <v>4.33555555555556</v>
      </c>
      <c r="M19" s="38">
        <v>4.93777777777778</v>
      </c>
      <c r="N19" s="38">
        <v>5.03222222222222</v>
      </c>
      <c r="O19" s="38">
        <v>5.23444444444444</v>
      </c>
      <c r="P19" s="38">
        <v>5.19</v>
      </c>
      <c r="Q19" s="38">
        <v>4.98555555555556</v>
      </c>
      <c r="R19" s="38">
        <v>4.75222222222222</v>
      </c>
      <c r="S19" s="38">
        <v>4.6</v>
      </c>
      <c r="T19" s="38">
        <v>4.69444444444444</v>
      </c>
      <c r="U19" s="38">
        <v>5.22666666666667</v>
      </c>
      <c r="V19" s="38">
        <v>5.6</v>
      </c>
      <c r="W19" s="38">
        <v>5.43666666666667</v>
      </c>
      <c r="X19" s="38">
        <v>5.67222222222222</v>
      </c>
      <c r="Y19" s="38">
        <v>5.43333333333333</v>
      </c>
      <c r="Z19" s="38">
        <v>5.83555555555556</v>
      </c>
      <c r="AA19" s="38">
        <v>6.42333333333333</v>
      </c>
      <c r="AB19" s="38">
        <v>6.81</v>
      </c>
      <c r="AC19" s="38">
        <v>6.68777777777778</v>
      </c>
      <c r="AD19" s="38">
        <v>7.03333333333333</v>
      </c>
      <c r="AE19" s="38">
        <v>7.23444444444444</v>
      </c>
      <c r="AF19" s="38">
        <v>7.89888888888889</v>
      </c>
      <c r="AG19" s="38">
        <v>8.40777777777778</v>
      </c>
      <c r="AH19" s="38">
        <v>8.10333333333333</v>
      </c>
      <c r="AI19" s="38">
        <v>8.31888888888889</v>
      </c>
      <c r="AJ19" s="38">
        <v>8.49777777777778</v>
      </c>
      <c r="AK19" s="38">
        <v>8.11111111111111</v>
      </c>
      <c r="AL19" s="38">
        <v>8.59666666666667</v>
      </c>
      <c r="AM19" s="38">
        <v>8.52444444444444</v>
      </c>
      <c r="AN19" s="38">
        <v>9.40111111111111</v>
      </c>
      <c r="AO19" s="38">
        <v>9.48555555555556</v>
      </c>
      <c r="AP19" s="38">
        <v>10.0011111111111</v>
      </c>
      <c r="AQ19" s="38">
        <v>9.3972132</v>
      </c>
      <c r="AR19" s="38">
        <v>8.8982928</v>
      </c>
      <c r="AS19" s="38">
        <v>9.5079672</v>
      </c>
      <c r="AT19" s="38">
        <v>9.2843496</v>
      </c>
      <c r="AU19" s="38">
        <v>10.0816827918732</v>
      </c>
      <c r="AV19" s="38">
        <v>9.47329381553116</v>
      </c>
      <c r="AW19" s="38">
        <v>9.04413020257318</v>
      </c>
      <c r="AX19" s="38">
        <v>8.492088236193</v>
      </c>
      <c r="AY19" s="39">
        <v>7.77681798232918</v>
      </c>
      <c r="AZ19" s="45">
        <v>-0.08422783762217</v>
      </c>
      <c r="BA19" s="41">
        <v>0.00228317454457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13.1949278693583</v>
      </c>
      <c r="W20" s="38">
        <v>14.6609111942087</v>
      </c>
      <c r="X20" s="38">
        <v>14.4798191394675</v>
      </c>
      <c r="Y20" s="38">
        <v>14.2987270756764</v>
      </c>
      <c r="Z20" s="38">
        <v>15.0230953127412</v>
      </c>
      <c r="AA20" s="38">
        <v>15.3216816211634</v>
      </c>
      <c r="AB20" s="38">
        <v>14.6609111942087</v>
      </c>
      <c r="AC20" s="38">
        <v>11.402332082171</v>
      </c>
      <c r="AD20" s="38">
        <v>8.41646898075459</v>
      </c>
      <c r="AE20" s="38">
        <v>7.8731928065759</v>
      </c>
      <c r="AF20" s="38">
        <v>7.78264677739529</v>
      </c>
      <c r="AG20" s="38">
        <v>5.70116604018052</v>
      </c>
      <c r="AH20" s="38">
        <v>5.42952795263869</v>
      </c>
      <c r="AI20" s="38">
        <v>5.06734383682123</v>
      </c>
      <c r="AJ20" s="38">
        <v>5.42952795263869</v>
      </c>
      <c r="AK20" s="38">
        <v>5.24843589518246</v>
      </c>
      <c r="AL20" s="38">
        <v>7.52825555324403</v>
      </c>
      <c r="AM20" s="38">
        <v>7.54981413157727</v>
      </c>
      <c r="AN20" s="38">
        <v>7.74168547865262</v>
      </c>
      <c r="AO20" s="38">
        <v>8.32669685293333</v>
      </c>
      <c r="AP20" s="38">
        <v>8.6009049984</v>
      </c>
      <c r="AQ20" s="38">
        <v>9.09230771453333</v>
      </c>
      <c r="AR20" s="38">
        <v>8.00542988382222</v>
      </c>
      <c r="AS20" s="38">
        <v>9.15891404953778</v>
      </c>
      <c r="AT20" s="38">
        <v>7.82045250780445</v>
      </c>
      <c r="AU20" s="38">
        <v>7.43411766523111</v>
      </c>
      <c r="AV20" s="38">
        <v>8.14171947691555</v>
      </c>
      <c r="AW20" s="38">
        <v>8.54452490776444</v>
      </c>
      <c r="AX20" s="38">
        <v>8.58244345989333</v>
      </c>
      <c r="AY20" s="39">
        <v>9.21375567863111</v>
      </c>
      <c r="AZ20" s="45">
        <v>0.07355856150389</v>
      </c>
      <c r="BA20" s="41">
        <v>0.0027050410863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8.96836858572358</v>
      </c>
      <c r="W21" s="38">
        <v>9.13975928026019</v>
      </c>
      <c r="X21" s="38">
        <v>10.316857663228</v>
      </c>
      <c r="Y21" s="38">
        <v>11.9456082554446</v>
      </c>
      <c r="Z21" s="38">
        <v>12.5794304560891</v>
      </c>
      <c r="AA21" s="38">
        <v>13.4029681504098</v>
      </c>
      <c r="AB21" s="38">
        <v>14.0270889935644</v>
      </c>
      <c r="AC21" s="38">
        <v>16.2896617864255</v>
      </c>
      <c r="AD21" s="38">
        <v>15.1136413401118</v>
      </c>
      <c r="AE21" s="38">
        <v>13.212174729129</v>
      </c>
      <c r="AF21" s="38">
        <v>11.9456082554446</v>
      </c>
      <c r="AG21" s="38">
        <v>12.5794304560891</v>
      </c>
      <c r="AH21" s="38">
        <v>14.3892731030471</v>
      </c>
      <c r="AI21" s="38">
        <v>14.5703651668381</v>
      </c>
      <c r="AJ21" s="38">
        <v>14.8420032489501</v>
      </c>
      <c r="AK21" s="38">
        <v>15.7463856131517</v>
      </c>
      <c r="AL21" s="38">
        <v>15.6558395857811</v>
      </c>
      <c r="AM21" s="38">
        <v>16.1085697316842</v>
      </c>
      <c r="AN21" s="38">
        <v>15.8369316405224</v>
      </c>
      <c r="AO21" s="38">
        <v>17.9184123786422</v>
      </c>
      <c r="AP21" s="38">
        <v>18.3711425245452</v>
      </c>
      <c r="AQ21" s="38">
        <v>18.7502262901777</v>
      </c>
      <c r="AR21" s="38">
        <v>18.8244344351555</v>
      </c>
      <c r="AS21" s="38">
        <v>19.2787330788</v>
      </c>
      <c r="AT21" s="38">
        <v>16.1131222113333</v>
      </c>
      <c r="AU21" s="38">
        <v>19.7402715414666</v>
      </c>
      <c r="AV21" s="38">
        <v>18.3004525334222</v>
      </c>
      <c r="AW21" s="38">
        <v>18.5250679185866</v>
      </c>
      <c r="AX21" s="38">
        <v>18.5414480091244</v>
      </c>
      <c r="AY21" s="39">
        <v>18.3471493661155</v>
      </c>
      <c r="AZ21" s="45">
        <v>-0.01047915127128</v>
      </c>
      <c r="BA21" s="41">
        <v>0.00538648897782</v>
      </c>
    </row>
    <row r="22" ht="9.75" customHeight="1">
      <c r="A22" s="63" t="s">
        <v>151</v>
      </c>
      <c r="B22" s="38">
        <v>0.07022069360848</v>
      </c>
      <c r="C22" s="38">
        <v>0.12673163275055</v>
      </c>
      <c r="D22" s="38">
        <v>0.48299417216012</v>
      </c>
      <c r="E22" s="38">
        <v>1.17502627304862</v>
      </c>
      <c r="F22" s="38">
        <v>2.42046431642304</v>
      </c>
      <c r="G22" s="38">
        <v>3.79781694850482</v>
      </c>
      <c r="H22" s="38">
        <v>5.2369112448648</v>
      </c>
      <c r="I22" s="38">
        <v>6.60299035062577</v>
      </c>
      <c r="J22" s="38">
        <v>7.93658641444539</v>
      </c>
      <c r="K22" s="38">
        <v>9.30130409859557</v>
      </c>
      <c r="L22" s="38">
        <v>9.19028852584311</v>
      </c>
      <c r="M22" s="38">
        <v>9.70779593006591</v>
      </c>
      <c r="N22" s="38">
        <v>9.55092194516097</v>
      </c>
      <c r="O22" s="38">
        <v>9.47019203210088</v>
      </c>
      <c r="P22" s="38">
        <v>10.347305818286</v>
      </c>
      <c r="Q22" s="38">
        <v>9.90078341454092</v>
      </c>
      <c r="R22" s="38">
        <v>9.13160408904173</v>
      </c>
      <c r="S22" s="38">
        <v>7.61309353205311</v>
      </c>
      <c r="T22" s="38">
        <v>7.91141205694085</v>
      </c>
      <c r="U22" s="38">
        <v>8.16380051590712</v>
      </c>
      <c r="V22" s="38">
        <v>8.20330562720931</v>
      </c>
      <c r="W22" s="38">
        <v>7.36552976019871</v>
      </c>
      <c r="X22" s="38">
        <v>8.12233686825259</v>
      </c>
      <c r="Y22" s="38">
        <v>8.01624152097066</v>
      </c>
      <c r="Z22" s="38">
        <v>8.90840259864334</v>
      </c>
      <c r="AA22" s="38">
        <v>9.07671730199673</v>
      </c>
      <c r="AB22" s="38">
        <v>9.70500143307537</v>
      </c>
      <c r="AC22" s="38">
        <v>10.0552450558899</v>
      </c>
      <c r="AD22" s="38">
        <v>10.4518008980605</v>
      </c>
      <c r="AE22" s="38">
        <v>10.7473249259577</v>
      </c>
      <c r="AF22" s="38">
        <v>11.7899350339161</v>
      </c>
      <c r="AG22" s="38">
        <v>13.1285229769752</v>
      </c>
      <c r="AH22" s="38">
        <v>12.5163370593293</v>
      </c>
      <c r="AI22" s="38">
        <v>13.8602990350625</v>
      </c>
      <c r="AJ22" s="38">
        <v>14.8165424668004</v>
      </c>
      <c r="AK22" s="38">
        <v>14.8539457342122</v>
      </c>
      <c r="AL22" s="38">
        <v>14.644191267794</v>
      </c>
      <c r="AM22" s="38">
        <v>14.8643832998948</v>
      </c>
      <c r="AN22" s="38">
        <v>16.0022212668386</v>
      </c>
      <c r="AO22" s="38">
        <v>16.188879335053</v>
      </c>
      <c r="AP22" s="38">
        <v>16.3642399923568</v>
      </c>
      <c r="AQ22" s="38">
        <v>16.6695805866054</v>
      </c>
      <c r="AR22" s="38">
        <v>16.587250406038</v>
      </c>
      <c r="AS22" s="38">
        <v>16.4868395910957</v>
      </c>
      <c r="AT22" s="38">
        <v>16.7908426483232</v>
      </c>
      <c r="AU22" s="38">
        <v>18.8442963599885</v>
      </c>
      <c r="AV22" s="38">
        <v>16.6038030333132</v>
      </c>
      <c r="AW22" s="38">
        <v>16.9269830168405</v>
      </c>
      <c r="AX22" s="38">
        <v>16.820053531</v>
      </c>
      <c r="AY22" s="39">
        <v>14.748788304</v>
      </c>
      <c r="AZ22" s="45">
        <v>-0.12314260751009</v>
      </c>
      <c r="BA22" s="41">
        <v>0.00433005625382</v>
      </c>
    </row>
    <row r="23" ht="9.75" customHeight="1">
      <c r="A23" s="63" t="s">
        <v>152</v>
      </c>
      <c r="B23" s="38">
        <v>0.06111111111111</v>
      </c>
      <c r="C23" s="38">
        <v>0.09111111111111</v>
      </c>
      <c r="D23" s="38">
        <v>0.27666666666667</v>
      </c>
      <c r="E23" s="38">
        <v>0.42444444444444</v>
      </c>
      <c r="F23" s="38">
        <v>0.44111111111111</v>
      </c>
      <c r="G23" s="38">
        <v>0.39777777777778</v>
      </c>
      <c r="H23" s="38">
        <v>0.27444444444444</v>
      </c>
      <c r="I23" s="38">
        <v>0.18555555555556</v>
      </c>
      <c r="J23" s="38">
        <v>0.18666666666667</v>
      </c>
      <c r="K23" s="38">
        <v>0.40666666666667</v>
      </c>
      <c r="L23" s="38">
        <v>1.08</v>
      </c>
      <c r="M23" s="38">
        <v>1.88777777777778</v>
      </c>
      <c r="N23" s="38">
        <v>2.40888888888889</v>
      </c>
      <c r="O23" s="38">
        <v>2.57</v>
      </c>
      <c r="P23" s="38">
        <v>2.75</v>
      </c>
      <c r="Q23" s="38">
        <v>3.53444444444444</v>
      </c>
      <c r="R23" s="38">
        <v>3.84444444444444</v>
      </c>
      <c r="S23" s="38">
        <v>4.25444444444444</v>
      </c>
      <c r="T23" s="38">
        <v>4.47</v>
      </c>
      <c r="U23" s="38">
        <v>4.7</v>
      </c>
      <c r="V23" s="38">
        <v>5.12555555555556</v>
      </c>
      <c r="W23" s="38">
        <v>5.09111111111111</v>
      </c>
      <c r="X23" s="38">
        <v>5.67777777777778</v>
      </c>
      <c r="Y23" s="38">
        <v>5.51444444444444</v>
      </c>
      <c r="Z23" s="38">
        <v>6.30777777777778</v>
      </c>
      <c r="AA23" s="38">
        <v>5.92</v>
      </c>
      <c r="AB23" s="38">
        <v>5.03888888888889</v>
      </c>
      <c r="AC23" s="38">
        <v>4.32555555555556</v>
      </c>
      <c r="AD23" s="38">
        <v>4.12333333333333</v>
      </c>
      <c r="AE23" s="38">
        <v>4.08333333333333</v>
      </c>
      <c r="AF23" s="38">
        <v>4.96555555555556</v>
      </c>
      <c r="AG23" s="38">
        <v>5.16555555555556</v>
      </c>
      <c r="AH23" s="38">
        <v>4.11</v>
      </c>
      <c r="AI23" s="38">
        <v>3.47666666666667</v>
      </c>
      <c r="AJ23" s="38">
        <v>2.98444444444444</v>
      </c>
      <c r="AK23" s="38">
        <v>3.25777777777778</v>
      </c>
      <c r="AL23" s="38">
        <v>3.04222222222222</v>
      </c>
      <c r="AM23" s="38">
        <v>2.67</v>
      </c>
      <c r="AN23" s="38">
        <v>2.77777777777778</v>
      </c>
      <c r="AO23" s="38">
        <v>2.76888888888889</v>
      </c>
      <c r="AP23" s="38">
        <v>3.12066494697621</v>
      </c>
      <c r="AQ23" s="38">
        <v>3.21553453711664</v>
      </c>
      <c r="AR23" s="38">
        <v>3.24056558708321</v>
      </c>
      <c r="AS23" s="38">
        <v>3.24078054839018</v>
      </c>
      <c r="AT23" s="38">
        <v>2.31811884971816</v>
      </c>
      <c r="AU23" s="38">
        <v>2.55304767364097</v>
      </c>
      <c r="AV23" s="38">
        <v>2.92294831374797</v>
      </c>
      <c r="AW23" s="38">
        <v>2.72401356644692</v>
      </c>
      <c r="AX23" s="38">
        <v>2.6315085506831</v>
      </c>
      <c r="AY23" s="39">
        <v>2.61407280022929</v>
      </c>
      <c r="AZ23" s="45">
        <v>-0.0066257622093</v>
      </c>
      <c r="BA23" s="41">
        <v>7.6745846309E-4</v>
      </c>
    </row>
    <row r="24" ht="9.75" customHeight="1">
      <c r="A24" s="63" t="s">
        <v>153</v>
      </c>
      <c r="B24" s="38">
        <v>0.32333333333333</v>
      </c>
      <c r="C24" s="38">
        <v>0.35888888888889</v>
      </c>
      <c r="D24" s="38">
        <v>0.43</v>
      </c>
      <c r="E24" s="38">
        <v>0.52555555555556</v>
      </c>
      <c r="F24" s="38">
        <v>0.66444444444444</v>
      </c>
      <c r="G24" s="38">
        <v>0.84555555555556</v>
      </c>
      <c r="H24" s="38">
        <v>0.95888888888889</v>
      </c>
      <c r="I24" s="38">
        <v>1.06333333333333</v>
      </c>
      <c r="J24" s="38">
        <v>1.15111111111111</v>
      </c>
      <c r="K24" s="38">
        <v>1.40222222222222</v>
      </c>
      <c r="L24" s="38">
        <v>1.53</v>
      </c>
      <c r="M24" s="38">
        <v>1.78333333333333</v>
      </c>
      <c r="N24" s="38">
        <v>2.25444444444444</v>
      </c>
      <c r="O24" s="38">
        <v>2.53888888888889</v>
      </c>
      <c r="P24" s="38">
        <v>2.88111111111111</v>
      </c>
      <c r="Q24" s="38">
        <v>3.67333333333333</v>
      </c>
      <c r="R24" s="38">
        <v>3.47222222222222</v>
      </c>
      <c r="S24" s="38">
        <v>3.61</v>
      </c>
      <c r="T24" s="38">
        <v>3.69222222222222</v>
      </c>
      <c r="U24" s="38">
        <v>4.14222222222222</v>
      </c>
      <c r="V24" s="38">
        <v>4.12111111111111</v>
      </c>
      <c r="W24" s="38">
        <v>4.50111111111111</v>
      </c>
      <c r="X24" s="38">
        <v>4.86888888888889</v>
      </c>
      <c r="Y24" s="38">
        <v>4.93444444444444</v>
      </c>
      <c r="Z24" s="38">
        <v>5.08</v>
      </c>
      <c r="AA24" s="38">
        <v>5.40666666666667</v>
      </c>
      <c r="AB24" s="38">
        <v>5.92555555555556</v>
      </c>
      <c r="AC24" s="38">
        <v>5.79888888888889</v>
      </c>
      <c r="AD24" s="38">
        <v>5.92555555555556</v>
      </c>
      <c r="AE24" s="38">
        <v>6.34222222222222</v>
      </c>
      <c r="AF24" s="38">
        <v>7.25666666666667</v>
      </c>
      <c r="AG24" s="38">
        <v>8.39444444444444</v>
      </c>
      <c r="AH24" s="38">
        <v>8.53222222222222</v>
      </c>
      <c r="AI24" s="38">
        <v>8.53888888888889</v>
      </c>
      <c r="AJ24" s="38">
        <v>8.60666666666667</v>
      </c>
      <c r="AK24" s="38">
        <v>8.34666666666667</v>
      </c>
      <c r="AL24" s="38">
        <v>8.93777777777778</v>
      </c>
      <c r="AM24" s="38">
        <v>8.70666666666667</v>
      </c>
      <c r="AN24" s="38">
        <v>8.71222222222222</v>
      </c>
      <c r="AO24" s="38">
        <v>9.11</v>
      </c>
      <c r="AP24" s="38">
        <v>9.492</v>
      </c>
      <c r="AQ24" s="38">
        <v>9.292</v>
      </c>
      <c r="AR24" s="38">
        <v>8.651</v>
      </c>
      <c r="AS24" s="38">
        <v>8.688</v>
      </c>
      <c r="AT24" s="38">
        <v>8.184</v>
      </c>
      <c r="AU24" s="38">
        <v>9.28</v>
      </c>
      <c r="AV24" s="38">
        <v>8.415</v>
      </c>
      <c r="AW24" s="38">
        <v>8.386</v>
      </c>
      <c r="AX24" s="38">
        <v>8.466</v>
      </c>
      <c r="AY24" s="39">
        <v>7.512</v>
      </c>
      <c r="AZ24" s="45">
        <v>-0.11268603801727</v>
      </c>
      <c r="BA24" s="41">
        <v>0.00220542750321</v>
      </c>
    </row>
    <row r="25" ht="9.75" customHeight="1">
      <c r="A25" s="63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8">
        <v>0.0</v>
      </c>
      <c r="Q25" s="38">
        <v>0.0</v>
      </c>
      <c r="R25" s="38">
        <v>0.0</v>
      </c>
      <c r="S25" s="38">
        <v>0.0</v>
      </c>
      <c r="T25" s="38">
        <v>0.01444444444444</v>
      </c>
      <c r="U25" s="38">
        <v>0.11333333333333</v>
      </c>
      <c r="V25" s="38">
        <v>0.64444444444444</v>
      </c>
      <c r="W25" s="38">
        <v>1.14777777777778</v>
      </c>
      <c r="X25" s="38">
        <v>1.45666666666667</v>
      </c>
      <c r="Y25" s="38">
        <v>1.77666666666667</v>
      </c>
      <c r="Z25" s="38">
        <v>1.89444444444444</v>
      </c>
      <c r="AA25" s="38">
        <v>2.01888888888889</v>
      </c>
      <c r="AB25" s="38">
        <v>2.330533768</v>
      </c>
      <c r="AC25" s="38">
        <v>2.450475898</v>
      </c>
      <c r="AD25" s="38">
        <v>2.753699686</v>
      </c>
      <c r="AE25" s="38">
        <v>3.077030563</v>
      </c>
      <c r="AF25" s="38">
        <v>3.562993198</v>
      </c>
      <c r="AG25" s="38">
        <v>4.19711694</v>
      </c>
      <c r="AH25" s="38">
        <v>4.385507</v>
      </c>
      <c r="AI25" s="38">
        <v>4.728823232</v>
      </c>
      <c r="AJ25" s="38">
        <v>4.958626019</v>
      </c>
      <c r="AK25" s="38">
        <v>4.893942526</v>
      </c>
      <c r="AL25" s="38">
        <v>5.114136207</v>
      </c>
      <c r="AM25" s="38">
        <v>5.101877685</v>
      </c>
      <c r="AN25" s="38">
        <v>5.17342175</v>
      </c>
      <c r="AO25" s="38">
        <v>5.170815172</v>
      </c>
      <c r="AP25" s="38">
        <v>4.978534899</v>
      </c>
      <c r="AQ25" s="38">
        <v>5.088771096</v>
      </c>
      <c r="AR25" s="38">
        <v>4.555404244</v>
      </c>
      <c r="AS25" s="38">
        <v>4.589882679</v>
      </c>
      <c r="AT25" s="38">
        <v>4.410490443</v>
      </c>
      <c r="AU25" s="38">
        <v>4.989074</v>
      </c>
      <c r="AV25" s="38">
        <v>4.178619</v>
      </c>
      <c r="AW25" s="38">
        <v>3.89893717236933</v>
      </c>
      <c r="AX25" s="38">
        <v>3.73041325453591</v>
      </c>
      <c r="AY25" s="39">
        <v>3.15999751696264</v>
      </c>
      <c r="AZ25" s="45">
        <v>-0.15290953218937</v>
      </c>
      <c r="BA25" s="41">
        <v>9.2773494544E-4</v>
      </c>
    </row>
    <row r="26" ht="9.75" customHeight="1">
      <c r="A26" s="63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0.42461492733777</v>
      </c>
      <c r="L26" s="38">
        <v>0.70268462787809</v>
      </c>
      <c r="M26" s="38">
        <v>0.82338142097385</v>
      </c>
      <c r="N26" s="38">
        <v>0.837393713576</v>
      </c>
      <c r="O26" s="38">
        <v>0.91175440272603</v>
      </c>
      <c r="P26" s="38">
        <v>0.90851671390508</v>
      </c>
      <c r="Q26" s="38">
        <v>0.8546436949991</v>
      </c>
      <c r="R26" s="38">
        <v>0.6800473445644</v>
      </c>
      <c r="S26" s="38">
        <v>0.64233623133021</v>
      </c>
      <c r="T26" s="38">
        <v>0.62293663683747</v>
      </c>
      <c r="U26" s="38">
        <v>0.71345923165929</v>
      </c>
      <c r="V26" s="38">
        <v>0.90527902508413</v>
      </c>
      <c r="W26" s="38">
        <v>1.09603728119062</v>
      </c>
      <c r="X26" s="38">
        <v>1.44952920819931</v>
      </c>
      <c r="Y26" s="38">
        <v>1.55918601318429</v>
      </c>
      <c r="Z26" s="38">
        <v>2.04452087513137</v>
      </c>
      <c r="AA26" s="38">
        <v>2.40852202159167</v>
      </c>
      <c r="AB26" s="38">
        <v>2.53845418935702</v>
      </c>
      <c r="AC26" s="38">
        <v>2.63590331518104</v>
      </c>
      <c r="AD26" s="38">
        <v>2.72379860513997</v>
      </c>
      <c r="AE26" s="38">
        <v>3.00659214674692</v>
      </c>
      <c r="AF26" s="38">
        <v>3.12219356071463</v>
      </c>
      <c r="AG26" s="38">
        <v>3.26645648227763</v>
      </c>
      <c r="AH26" s="38">
        <v>3.21391038501959</v>
      </c>
      <c r="AI26" s="38">
        <v>3.68204834240948</v>
      </c>
      <c r="AJ26" s="38">
        <v>3.68586987675552</v>
      </c>
      <c r="AK26" s="38">
        <v>3.76516671443584</v>
      </c>
      <c r="AL26" s="38">
        <v>4.08522021591669</v>
      </c>
      <c r="AM26" s="38">
        <v>4.05655870832139</v>
      </c>
      <c r="AN26" s="38">
        <v>4.49030285659692</v>
      </c>
      <c r="AO26" s="38">
        <v>4.32597687971721</v>
      </c>
      <c r="AP26" s="38">
        <v>3.95815419891087</v>
      </c>
      <c r="AQ26" s="38">
        <v>4.23043852106621</v>
      </c>
      <c r="AR26" s="38">
        <v>3.9132511703449</v>
      </c>
      <c r="AS26" s="38">
        <v>4.00114646030381</v>
      </c>
      <c r="AT26" s="38">
        <v>3.57122384637432</v>
      </c>
      <c r="AU26" s="38">
        <v>3.94573421228623</v>
      </c>
      <c r="AV26" s="38">
        <v>3.45084551447407</v>
      </c>
      <c r="AW26" s="38">
        <v>3.05197286710614</v>
      </c>
      <c r="AX26" s="38">
        <v>2.8380996358927</v>
      </c>
      <c r="AY26" s="39">
        <v>2.43299045677951</v>
      </c>
      <c r="AZ26" s="45">
        <v>-0.1427395939827</v>
      </c>
      <c r="BA26" s="41">
        <v>7.1429496165E-4</v>
      </c>
    </row>
    <row r="27" ht="9.75" customHeight="1">
      <c r="A27" s="63" t="s">
        <v>155</v>
      </c>
      <c r="B27" s="38">
        <v>5.54333333333333</v>
      </c>
      <c r="C27" s="38">
        <v>5.84888888888889</v>
      </c>
      <c r="D27" s="38">
        <v>6.61</v>
      </c>
      <c r="E27" s="38">
        <v>7.87666666666667</v>
      </c>
      <c r="F27" s="38">
        <v>9.48111111111111</v>
      </c>
      <c r="G27" s="38">
        <v>10.2922222222222</v>
      </c>
      <c r="H27" s="38">
        <v>12.3711111111111</v>
      </c>
      <c r="I27" s="38">
        <v>14.6988888888888</v>
      </c>
      <c r="J27" s="38">
        <v>17.4444444444444</v>
      </c>
      <c r="K27" s="38">
        <v>19.1111111111111</v>
      </c>
      <c r="L27" s="38">
        <v>18.8888888888888</v>
      </c>
      <c r="M27" s="38">
        <v>21.1111111111111</v>
      </c>
      <c r="N27" s="38">
        <v>22.6666666666666</v>
      </c>
      <c r="O27" s="38">
        <v>23.2222222222222</v>
      </c>
      <c r="P27" s="38">
        <v>25.8888888888888</v>
      </c>
      <c r="Q27" s="38">
        <v>26.2222222222222</v>
      </c>
      <c r="R27" s="38">
        <v>27.2222222222222</v>
      </c>
      <c r="S27" s="38">
        <v>26.6666666666666</v>
      </c>
      <c r="T27" s="38">
        <v>24.6666666666666</v>
      </c>
      <c r="U27" s="38">
        <v>26.0888888888888</v>
      </c>
      <c r="V27" s="38">
        <v>25.8444444444444</v>
      </c>
      <c r="W27" s="38">
        <v>26.9</v>
      </c>
      <c r="X27" s="38">
        <v>27.7777777777777</v>
      </c>
      <c r="Y27" s="38">
        <v>26.2222222222222</v>
      </c>
      <c r="Z27" s="38">
        <v>27.1111111111111</v>
      </c>
      <c r="AA27" s="38">
        <v>29.3333333333333</v>
      </c>
      <c r="AB27" s="38">
        <v>30.5555555555555</v>
      </c>
      <c r="AC27" s="38">
        <v>31.4444444444444</v>
      </c>
      <c r="AD27" s="38">
        <v>32.2588888888888</v>
      </c>
      <c r="AE27" s="38">
        <v>30.8744444444444</v>
      </c>
      <c r="AF27" s="38">
        <v>32.60862</v>
      </c>
      <c r="AG27" s="38">
        <v>35.71666</v>
      </c>
      <c r="AH27" s="38">
        <v>34.20736</v>
      </c>
      <c r="AI27" s="38">
        <v>36.771794</v>
      </c>
      <c r="AJ27" s="38">
        <v>37.658497</v>
      </c>
      <c r="AK27" s="38">
        <v>39.1824686</v>
      </c>
      <c r="AL27" s="38">
        <v>41.6596126</v>
      </c>
      <c r="AM27" s="38">
        <v>40.673786</v>
      </c>
      <c r="AN27" s="38">
        <v>43.21156</v>
      </c>
      <c r="AO27" s="38">
        <v>45.074492</v>
      </c>
      <c r="AP27" s="38">
        <v>44.752938</v>
      </c>
      <c r="AQ27" s="38">
        <v>43.66478</v>
      </c>
      <c r="AR27" s="38">
        <v>42.423112</v>
      </c>
      <c r="AS27" s="38">
        <v>43.804014</v>
      </c>
      <c r="AT27" s="38">
        <v>41.776822</v>
      </c>
      <c r="AU27" s="38">
        <v>46.863636</v>
      </c>
      <c r="AV27" s="38">
        <v>40.482866</v>
      </c>
      <c r="AW27" s="38">
        <v>42.233482</v>
      </c>
      <c r="AX27" s="38">
        <v>42.833762</v>
      </c>
      <c r="AY27" s="39">
        <v>35.851422</v>
      </c>
      <c r="AZ27" s="45">
        <v>-0.16301019489765</v>
      </c>
      <c r="BA27" s="41">
        <v>0.01052551995963</v>
      </c>
    </row>
    <row r="28" ht="9.75" customHeight="1">
      <c r="A28" s="63" t="s">
        <v>156</v>
      </c>
      <c r="B28" s="38">
        <v>2.91111111111111</v>
      </c>
      <c r="C28" s="38">
        <v>3.49888888888889</v>
      </c>
      <c r="D28" s="38">
        <v>4.51</v>
      </c>
      <c r="E28" s="38">
        <v>7.41222222222222</v>
      </c>
      <c r="F28" s="38">
        <v>10.5555555555555</v>
      </c>
      <c r="G28" s="38">
        <v>15.0122222222222</v>
      </c>
      <c r="H28" s="38">
        <v>19.8322222222222</v>
      </c>
      <c r="I28" s="38">
        <v>25.6777777777777</v>
      </c>
      <c r="J28" s="38">
        <v>33.1122222222222</v>
      </c>
      <c r="K28" s="38">
        <v>41.4233333333333</v>
      </c>
      <c r="L28" s="38">
        <v>43.7144444444444</v>
      </c>
      <c r="M28" s="38">
        <v>46.2655555555555</v>
      </c>
      <c r="N28" s="38">
        <v>49.1322222222222</v>
      </c>
      <c r="O28" s="38">
        <v>52.6688888888888</v>
      </c>
      <c r="P28" s="38">
        <v>58.2188888888888</v>
      </c>
      <c r="Q28" s="38">
        <v>57.3966666666666</v>
      </c>
      <c r="R28" s="38">
        <v>54.8788888888888</v>
      </c>
      <c r="S28" s="38">
        <v>50.9244444444444</v>
      </c>
      <c r="T28" s="38">
        <v>52.9433333333333</v>
      </c>
      <c r="U28" s="38">
        <v>55.2888888888888</v>
      </c>
      <c r="V28" s="38">
        <v>54.6488888888888</v>
      </c>
      <c r="W28" s="38">
        <v>54.49</v>
      </c>
      <c r="X28" s="38">
        <v>59.0777777777777</v>
      </c>
      <c r="Y28" s="38">
        <v>58.16</v>
      </c>
      <c r="Z28" s="38">
        <v>59.5233333333333</v>
      </c>
      <c r="AA28" s="38">
        <v>59.9222222222222</v>
      </c>
      <c r="AB28" s="38">
        <v>62.8911111111111</v>
      </c>
      <c r="AC28" s="38">
        <v>63.0266666666666</v>
      </c>
      <c r="AD28" s="38">
        <v>66.3888888888888</v>
      </c>
      <c r="AE28" s="38">
        <v>67.9366666666666</v>
      </c>
      <c r="AF28" s="38">
        <v>74.4455555555555</v>
      </c>
      <c r="AG28" s="38">
        <v>83.6022222222222</v>
      </c>
      <c r="AH28" s="38">
        <v>79.1833333333333</v>
      </c>
      <c r="AI28" s="38">
        <v>79.6988888888888</v>
      </c>
      <c r="AJ28" s="38">
        <v>80.1544444444444</v>
      </c>
      <c r="AK28" s="38">
        <v>79.4677777777777</v>
      </c>
      <c r="AL28" s="38">
        <v>82.89</v>
      </c>
      <c r="AM28" s="38">
        <v>82.5977777777777</v>
      </c>
      <c r="AN28" s="38">
        <v>85.5433333333333</v>
      </c>
      <c r="AO28" s="38">
        <v>85.8622222222222</v>
      </c>
      <c r="AP28" s="38">
        <v>86.2499071154846</v>
      </c>
      <c r="AQ28" s="38">
        <v>87.178752269036</v>
      </c>
      <c r="AR28" s="38">
        <v>82.9060645626996</v>
      </c>
      <c r="AS28" s="38">
        <v>81.2341432863072</v>
      </c>
      <c r="AT28" s="38">
        <v>78.0229928983153</v>
      </c>
      <c r="AU28" s="38">
        <v>83.3041410570788</v>
      </c>
      <c r="AV28" s="38">
        <v>74.5199197477787</v>
      </c>
      <c r="AW28" s="38">
        <v>78.3679925267773</v>
      </c>
      <c r="AX28" s="38">
        <v>82.4549112024033</v>
      </c>
      <c r="AY28" s="39">
        <v>70.9372312983663</v>
      </c>
      <c r="AZ28" s="45">
        <v>-0.13968458771706</v>
      </c>
      <c r="BA28" s="41">
        <v>0.02082626707852</v>
      </c>
    </row>
    <row r="29" ht="9.75" customHeight="1">
      <c r="A29" s="63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0.08555555555556</v>
      </c>
      <c r="V29" s="38">
        <v>0.08</v>
      </c>
      <c r="W29" s="38">
        <v>0.09888888888889</v>
      </c>
      <c r="X29" s="38">
        <v>0.11111111111111</v>
      </c>
      <c r="Y29" s="38">
        <v>0.15</v>
      </c>
      <c r="Z29" s="38">
        <v>0.15111111111111</v>
      </c>
      <c r="AA29" s="38">
        <v>0.15444444444444</v>
      </c>
      <c r="AB29" s="38">
        <v>0.13777777777778</v>
      </c>
      <c r="AC29" s="38">
        <v>0.14111111111111</v>
      </c>
      <c r="AD29" s="38">
        <v>0.10333333333333</v>
      </c>
      <c r="AE29" s="38">
        <v>0.02222222222222</v>
      </c>
      <c r="AF29" s="38">
        <v>0.02333333333333</v>
      </c>
      <c r="AG29" s="38">
        <v>0.03222222222222</v>
      </c>
      <c r="AH29" s="38">
        <v>0.18666666666667</v>
      </c>
      <c r="AI29" s="38">
        <v>0.8354016</v>
      </c>
      <c r="AJ29" s="38">
        <v>1.497816</v>
      </c>
      <c r="AK29" s="38">
        <v>2.0104488</v>
      </c>
      <c r="AL29" s="38">
        <v>1.9840788</v>
      </c>
      <c r="AM29" s="38">
        <v>2.1338604</v>
      </c>
      <c r="AN29" s="38">
        <v>2.4123276</v>
      </c>
      <c r="AO29" s="38">
        <v>2.6517672</v>
      </c>
      <c r="AP29" s="38">
        <v>2.67</v>
      </c>
      <c r="AQ29" s="38">
        <v>3.148</v>
      </c>
      <c r="AR29" s="38">
        <v>3.71336695296646</v>
      </c>
      <c r="AS29" s="38">
        <v>3.89045831693894</v>
      </c>
      <c r="AT29" s="38">
        <v>3.27103223430782</v>
      </c>
      <c r="AU29" s="38">
        <v>3.58171382226999</v>
      </c>
      <c r="AV29" s="38">
        <v>4.41667790920033</v>
      </c>
      <c r="AW29" s="38">
        <v>4.05631583568357</v>
      </c>
      <c r="AX29" s="38">
        <v>3.57915685640584</v>
      </c>
      <c r="AY29" s="39">
        <v>2.73933436723989</v>
      </c>
      <c r="AZ29" s="45">
        <v>-0.23464255034924</v>
      </c>
      <c r="BA29" s="41">
        <v>8.042336558E-4</v>
      </c>
    </row>
    <row r="30" ht="9.75" customHeight="1">
      <c r="A30" s="63" t="s">
        <v>158</v>
      </c>
      <c r="B30" s="38">
        <v>1.05555555555556</v>
      </c>
      <c r="C30" s="38">
        <v>1.43333333333333</v>
      </c>
      <c r="D30" s="38">
        <v>1.85</v>
      </c>
      <c r="E30" s="38">
        <v>2.38333333333333</v>
      </c>
      <c r="F30" s="38">
        <v>2.84444444444444</v>
      </c>
      <c r="G30" s="38">
        <v>3.03888888888889</v>
      </c>
      <c r="H30" s="38">
        <v>3.24</v>
      </c>
      <c r="I30" s="38">
        <v>3.40777777777778</v>
      </c>
      <c r="J30" s="38">
        <v>4.05222222222222</v>
      </c>
      <c r="K30" s="38">
        <v>4.24888888888889</v>
      </c>
      <c r="L30" s="38">
        <v>4.84444444444445</v>
      </c>
      <c r="M30" s="38">
        <v>5.93</v>
      </c>
      <c r="N30" s="38">
        <v>6.28666666666667</v>
      </c>
      <c r="O30" s="38">
        <v>6.84888888888889</v>
      </c>
      <c r="P30" s="38">
        <v>7.26555555555556</v>
      </c>
      <c r="Q30" s="38">
        <v>7.78</v>
      </c>
      <c r="R30" s="38">
        <v>7.98333333333333</v>
      </c>
      <c r="S30" s="38">
        <v>8.34222222222222</v>
      </c>
      <c r="T30" s="38">
        <v>8.34222222222222</v>
      </c>
      <c r="U30" s="38">
        <v>8.39555555555556</v>
      </c>
      <c r="V30" s="38">
        <v>9.56666666666667</v>
      </c>
      <c r="W30" s="38">
        <v>10.1033333333333</v>
      </c>
      <c r="X30" s="38">
        <v>10.08</v>
      </c>
      <c r="Y30" s="38">
        <v>9.82555555555555</v>
      </c>
      <c r="Z30" s="38">
        <v>10.2066666666666</v>
      </c>
      <c r="AA30" s="38">
        <v>9.62666666666667</v>
      </c>
      <c r="AB30" s="38">
        <v>9.60111111111111</v>
      </c>
      <c r="AC30" s="38">
        <v>8.23</v>
      </c>
      <c r="AD30" s="38">
        <v>8.96222222222222</v>
      </c>
      <c r="AE30" s="38">
        <v>9.36666666666667</v>
      </c>
      <c r="AF30" s="38">
        <v>10.1777777777777</v>
      </c>
      <c r="AG30" s="38">
        <v>11.3555555555555</v>
      </c>
      <c r="AH30" s="38">
        <v>10.7888888888888</v>
      </c>
      <c r="AI30" s="38">
        <v>10.8555555555555</v>
      </c>
      <c r="AJ30" s="38">
        <v>11.0</v>
      </c>
      <c r="AK30" s="38">
        <v>10.7222222222222</v>
      </c>
      <c r="AL30" s="38">
        <v>11.9</v>
      </c>
      <c r="AM30" s="38">
        <v>11.83</v>
      </c>
      <c r="AN30" s="38">
        <v>13.2033333333333</v>
      </c>
      <c r="AO30" s="38">
        <v>13.835011555039</v>
      </c>
      <c r="AP30" s="38">
        <v>14.746066326</v>
      </c>
      <c r="AQ30" s="38">
        <v>14.518109969</v>
      </c>
      <c r="AR30" s="38">
        <v>13.508790199373</v>
      </c>
      <c r="AS30" s="38">
        <v>13.428469482</v>
      </c>
      <c r="AT30" s="38">
        <v>11.65493933</v>
      </c>
      <c r="AU30" s="38">
        <v>12.505733832</v>
      </c>
      <c r="AV30" s="38">
        <v>11.077098807</v>
      </c>
      <c r="AW30" s="38">
        <v>10.068985313</v>
      </c>
      <c r="AX30" s="38">
        <v>9.23416897</v>
      </c>
      <c r="AY30" s="39">
        <v>8.354489682</v>
      </c>
      <c r="AZ30" s="45">
        <v>-0.09526350349188</v>
      </c>
      <c r="BA30" s="41">
        <v>0.00245277164504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0.28666666666667</v>
      </c>
      <c r="Q31" s="38">
        <v>0.83777777777778</v>
      </c>
      <c r="R31" s="38">
        <v>1.26</v>
      </c>
      <c r="S31" s="38">
        <v>1.84888888888889</v>
      </c>
      <c r="T31" s="38">
        <v>2.0</v>
      </c>
      <c r="U31" s="38">
        <v>2.11888888888889</v>
      </c>
      <c r="V31" s="38">
        <v>2.18222222222222</v>
      </c>
      <c r="W31" s="38">
        <v>1.53888888888889</v>
      </c>
      <c r="X31" s="38">
        <v>1.53333333333333</v>
      </c>
      <c r="Y31" s="38">
        <v>1.83888888888889</v>
      </c>
      <c r="Z31" s="38">
        <v>2.08555555555556</v>
      </c>
      <c r="AA31" s="38">
        <v>2.08555555555556</v>
      </c>
      <c r="AB31" s="38">
        <v>2.13666666666667</v>
      </c>
      <c r="AC31" s="38">
        <v>2.11333333333333</v>
      </c>
      <c r="AD31" s="38">
        <v>2.40111111111111</v>
      </c>
      <c r="AE31" s="38">
        <v>2.44222222222222</v>
      </c>
      <c r="AF31" s="38">
        <v>2.59888888888889</v>
      </c>
      <c r="AG31" s="38">
        <v>2.95222222222222</v>
      </c>
      <c r="AH31" s="38">
        <v>3.08555555555556</v>
      </c>
      <c r="AI31" s="38">
        <v>3.12</v>
      </c>
      <c r="AJ31" s="38">
        <v>3.33666666666667</v>
      </c>
      <c r="AK31" s="38">
        <v>3.82555555555556</v>
      </c>
      <c r="AL31" s="38">
        <v>3.99</v>
      </c>
      <c r="AM31" s="38">
        <v>4.09555555555556</v>
      </c>
      <c r="AN31" s="38">
        <v>4.06555555555556</v>
      </c>
      <c r="AO31" s="38">
        <v>4.05888888888889</v>
      </c>
      <c r="AP31" s="38">
        <v>3.86333333333333</v>
      </c>
      <c r="AQ31" s="38">
        <v>4.38555555555556</v>
      </c>
      <c r="AR31" s="38">
        <v>4.76111111111111</v>
      </c>
      <c r="AS31" s="38">
        <v>4.98777777777778</v>
      </c>
      <c r="AT31" s="38">
        <v>4.74888888888889</v>
      </c>
      <c r="AU31" s="38">
        <v>5.21333333333333</v>
      </c>
      <c r="AV31" s="38">
        <v>4.58333333333333</v>
      </c>
      <c r="AW31" s="38">
        <v>4.47</v>
      </c>
      <c r="AX31" s="38">
        <v>4.30222222222222</v>
      </c>
      <c r="AY31" s="39">
        <v>4.13444444444445</v>
      </c>
      <c r="AZ31" s="45">
        <v>-0.03899793326855</v>
      </c>
      <c r="BA31" s="41">
        <v>0.00121382018551</v>
      </c>
    </row>
    <row r="32" ht="9.75" customHeight="1">
      <c r="A32" s="63" t="s">
        <v>85</v>
      </c>
      <c r="B32" s="38">
        <v>8.08222222222222</v>
      </c>
      <c r="C32" s="38">
        <v>9.08333333333333</v>
      </c>
      <c r="D32" s="38">
        <v>9.63555555555556</v>
      </c>
      <c r="E32" s="38">
        <v>10.7766666666666</v>
      </c>
      <c r="F32" s="38">
        <v>12.3911111111111</v>
      </c>
      <c r="G32" s="38">
        <v>13.6455555555555</v>
      </c>
      <c r="H32" s="38">
        <v>13.9366666666666</v>
      </c>
      <c r="I32" s="38">
        <v>13.6677777777777</v>
      </c>
      <c r="J32" s="38">
        <v>16.0</v>
      </c>
      <c r="K32" s="38">
        <v>17.5222222222222</v>
      </c>
      <c r="L32" s="38">
        <v>20.0</v>
      </c>
      <c r="M32" s="38">
        <v>24.42</v>
      </c>
      <c r="N32" s="38">
        <v>23.9888888888888</v>
      </c>
      <c r="O32" s="38">
        <v>25.0</v>
      </c>
      <c r="P32" s="38">
        <v>25.4488888888888</v>
      </c>
      <c r="Q32" s="38">
        <v>25.4444444444444</v>
      </c>
      <c r="R32" s="38">
        <v>25.3333333333333</v>
      </c>
      <c r="S32" s="38">
        <v>24.4788888888888</v>
      </c>
      <c r="T32" s="38">
        <v>25.1111111111111</v>
      </c>
      <c r="U32" s="38">
        <v>29.3977777777777</v>
      </c>
      <c r="V32" s="38">
        <v>30.2444444444444</v>
      </c>
      <c r="W32" s="38">
        <v>32.0844444444444</v>
      </c>
      <c r="X32" s="38">
        <v>35.75</v>
      </c>
      <c r="Y32" s="38">
        <v>37.9733333333333</v>
      </c>
      <c r="Z32" s="38">
        <v>40.9722222222222</v>
      </c>
      <c r="AA32" s="38">
        <v>43.4288888888888</v>
      </c>
      <c r="AB32" s="38">
        <v>46.1522222222222</v>
      </c>
      <c r="AC32" s="38">
        <v>45.72</v>
      </c>
      <c r="AD32" s="38">
        <v>46.8111111111111</v>
      </c>
      <c r="AE32" s="38">
        <v>45.2888888888888</v>
      </c>
      <c r="AF32" s="38">
        <v>49.8533333333333</v>
      </c>
      <c r="AG32" s="38">
        <v>51.5411111111111</v>
      </c>
      <c r="AH32" s="38">
        <v>53.1477777777777</v>
      </c>
      <c r="AI32" s="38">
        <v>57.2222222222222</v>
      </c>
      <c r="AJ32" s="38">
        <v>62.1955555555555</v>
      </c>
      <c r="AK32" s="38">
        <v>64.8499999999999</v>
      </c>
      <c r="AL32" s="38">
        <v>65.0277777777777</v>
      </c>
      <c r="AM32" s="38">
        <v>64.5866666666666</v>
      </c>
      <c r="AN32" s="38">
        <v>71.2077777777777</v>
      </c>
      <c r="AO32" s="38">
        <v>73.8911111111111</v>
      </c>
      <c r="AP32" s="38">
        <v>79.0766666666666</v>
      </c>
      <c r="AQ32" s="38">
        <v>77.4422222222222</v>
      </c>
      <c r="AR32" s="38">
        <v>77.8218457499999</v>
      </c>
      <c r="AS32" s="38">
        <v>77.8098576937473</v>
      </c>
      <c r="AT32" s="38">
        <v>71.5217098266133</v>
      </c>
      <c r="AU32" s="38">
        <v>76.1722579119961</v>
      </c>
      <c r="AV32" s="38">
        <v>71.4240403627901</v>
      </c>
      <c r="AW32" s="38">
        <v>68.6721271284155</v>
      </c>
      <c r="AX32" s="38">
        <v>64.2296340424801</v>
      </c>
      <c r="AY32" s="39">
        <v>56.7530645205947</v>
      </c>
      <c r="AZ32" s="45">
        <v>-0.11640373617411</v>
      </c>
      <c r="BA32" s="41">
        <v>0.01666197553277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8.37119596616428</v>
      </c>
      <c r="W33" s="38">
        <v>10.1357655994369</v>
      </c>
      <c r="X33" s="38">
        <v>10.58849574534</v>
      </c>
      <c r="Y33" s="38">
        <v>11.041225891243</v>
      </c>
      <c r="Z33" s="38">
        <v>11.402332082171</v>
      </c>
      <c r="AA33" s="38">
        <v>12.1536485364962</v>
      </c>
      <c r="AB33" s="38">
        <v>12.7605225108304</v>
      </c>
      <c r="AC33" s="38">
        <v>13.1227066293627</v>
      </c>
      <c r="AD33" s="38">
        <v>12.5794304560891</v>
      </c>
      <c r="AE33" s="38">
        <v>9.95467354469563</v>
      </c>
      <c r="AF33" s="38">
        <v>10.4979497179693</v>
      </c>
      <c r="AG33" s="38">
        <v>4.49274120434969</v>
      </c>
      <c r="AH33" s="38">
        <v>5.39765081351907</v>
      </c>
      <c r="AI33" s="38">
        <v>4.07237834647516</v>
      </c>
      <c r="AJ33" s="38">
        <v>4.66515838244444</v>
      </c>
      <c r="AK33" s="38">
        <v>5.02486879056356</v>
      </c>
      <c r="AL33" s="38">
        <v>6.2144796532</v>
      </c>
      <c r="AM33" s="38">
        <v>7.62443440777778</v>
      </c>
      <c r="AN33" s="38">
        <v>7.27782807208889</v>
      </c>
      <c r="AO33" s="38">
        <v>5.65701358848889</v>
      </c>
      <c r="AP33" s="38">
        <v>5.41266969648889</v>
      </c>
      <c r="AQ33" s="38">
        <v>9.45058825839556</v>
      </c>
      <c r="AR33" s="38">
        <v>8.11542988409111</v>
      </c>
      <c r="AS33" s="38">
        <v>10.4750045504924</v>
      </c>
      <c r="AT33" s="38">
        <v>5.93493214120444</v>
      </c>
      <c r="AU33" s="38">
        <v>7.05285069597333</v>
      </c>
      <c r="AV33" s="38">
        <v>8.40968327847555</v>
      </c>
      <c r="AW33" s="38">
        <v>6.83004526556445</v>
      </c>
      <c r="AX33" s="38">
        <v>4.55656109711111</v>
      </c>
      <c r="AY33" s="39">
        <v>5.64693642104344</v>
      </c>
      <c r="AZ33" s="45">
        <v>0.23929786682129</v>
      </c>
      <c r="BA33" s="41">
        <v>0.00165786850266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4.18888888888889</v>
      </c>
      <c r="W34" s="38">
        <v>4.19777777777778</v>
      </c>
      <c r="X34" s="38">
        <v>4.38444444444445</v>
      </c>
      <c r="Y34" s="38">
        <v>4.57111111111111</v>
      </c>
      <c r="Z34" s="38">
        <v>4.85111111111111</v>
      </c>
      <c r="AA34" s="38">
        <v>5.58777777777778</v>
      </c>
      <c r="AB34" s="38">
        <v>5.41</v>
      </c>
      <c r="AC34" s="38">
        <v>2.98555555555556</v>
      </c>
      <c r="AD34" s="38">
        <v>1.67888888888889</v>
      </c>
      <c r="AE34" s="38">
        <v>1.95888888888889</v>
      </c>
      <c r="AF34" s="38">
        <v>2.33222222222222</v>
      </c>
      <c r="AG34" s="38">
        <v>2.51888888888889</v>
      </c>
      <c r="AH34" s="38">
        <v>2.64</v>
      </c>
      <c r="AI34" s="38">
        <v>2.31222222222222</v>
      </c>
      <c r="AJ34" s="38">
        <v>2.40777777777778</v>
      </c>
      <c r="AK34" s="38">
        <v>2.72333333333333</v>
      </c>
      <c r="AL34" s="38">
        <v>2.82888888888889</v>
      </c>
      <c r="AM34" s="38">
        <v>2.86</v>
      </c>
      <c r="AN34" s="38">
        <v>3.10555555555556</v>
      </c>
      <c r="AO34" s="38">
        <v>3.08919276</v>
      </c>
      <c r="AP34" s="38">
        <v>3.26587176</v>
      </c>
      <c r="AQ34" s="38">
        <v>3.2361264</v>
      </c>
      <c r="AR34" s="38">
        <v>3.6151</v>
      </c>
      <c r="AS34" s="38">
        <v>3.2449</v>
      </c>
      <c r="AT34" s="38">
        <v>2.727</v>
      </c>
      <c r="AU34" s="38">
        <v>3.115</v>
      </c>
      <c r="AV34" s="38">
        <v>3.3985</v>
      </c>
      <c r="AW34" s="38">
        <v>3.3184</v>
      </c>
      <c r="AX34" s="38">
        <v>2.7054</v>
      </c>
      <c r="AY34" s="39">
        <v>2.5669</v>
      </c>
      <c r="AZ34" s="45">
        <v>-0.05119390785694</v>
      </c>
      <c r="BA34" s="41">
        <v>7.5360911433E-4</v>
      </c>
    </row>
    <row r="35" ht="9.75" customHeight="1">
      <c r="A35" s="63" t="s">
        <v>161</v>
      </c>
      <c r="B35" s="38">
        <v>1.42958026814432</v>
      </c>
      <c r="C35" s="38">
        <v>2.73988885704277</v>
      </c>
      <c r="D35" s="38">
        <v>4.82042371262062</v>
      </c>
      <c r="E35" s="38">
        <v>8.12979284099232</v>
      </c>
      <c r="F35" s="38">
        <v>11.9800842329862</v>
      </c>
      <c r="G35" s="38">
        <v>16.8601437852297</v>
      </c>
      <c r="H35" s="38">
        <v>22.0299831215566</v>
      </c>
      <c r="I35" s="38">
        <v>28.6596406165408</v>
      </c>
      <c r="J35" s="38">
        <v>31.8598173625043</v>
      </c>
      <c r="K35" s="38">
        <v>33.9201936244068</v>
      </c>
      <c r="L35" s="38">
        <v>35.3556534823732</v>
      </c>
      <c r="M35" s="38">
        <v>36.7348372663291</v>
      </c>
      <c r="N35" s="38">
        <v>36.8675480080252</v>
      </c>
      <c r="O35" s="38">
        <v>36.9481823827266</v>
      </c>
      <c r="P35" s="38">
        <v>36.7776742778892</v>
      </c>
      <c r="Q35" s="38">
        <v>33.6228543676953</v>
      </c>
      <c r="R35" s="38">
        <v>32.0059671666507</v>
      </c>
      <c r="S35" s="38">
        <v>30.573867074297</v>
      </c>
      <c r="T35" s="38">
        <v>32.6963990000318</v>
      </c>
      <c r="U35" s="38">
        <v>34.7256974300181</v>
      </c>
      <c r="V35" s="38">
        <v>36.6230374828826</v>
      </c>
      <c r="W35" s="38">
        <v>36.5114128530938</v>
      </c>
      <c r="X35" s="38">
        <v>37.6780914620553</v>
      </c>
      <c r="Y35" s="38">
        <v>34.0814623738097</v>
      </c>
      <c r="Z35" s="38">
        <v>34.9511162064902</v>
      </c>
      <c r="AA35" s="38">
        <v>34.5879470399032</v>
      </c>
      <c r="AB35" s="38">
        <v>38.6406643100538</v>
      </c>
      <c r="AC35" s="38">
        <v>37.6058565013853</v>
      </c>
      <c r="AD35" s="38">
        <v>38.7548963408808</v>
      </c>
      <c r="AE35" s="38">
        <v>37.4277889239196</v>
      </c>
      <c r="AF35" s="38">
        <v>38.5072662229441</v>
      </c>
      <c r="AG35" s="38">
        <v>42.4170408585714</v>
      </c>
      <c r="AH35" s="38">
        <v>39.8375808095283</v>
      </c>
      <c r="AI35" s="38">
        <v>39.5738392089424</v>
      </c>
      <c r="AJ35" s="38">
        <v>38.5222325722111</v>
      </c>
      <c r="AK35" s="38">
        <v>38.9849580161991</v>
      </c>
      <c r="AL35" s="38">
        <v>40.021527976816</v>
      </c>
      <c r="AM35" s="38">
        <v>39.817422215853</v>
      </c>
      <c r="AN35" s="38">
        <v>40.021527976816</v>
      </c>
      <c r="AO35" s="38">
        <v>40.8581096143435</v>
      </c>
      <c r="AP35" s="38">
        <v>39.2840594248591</v>
      </c>
      <c r="AQ35" s="38">
        <v>38.0863029839814</v>
      </c>
      <c r="AR35" s="38">
        <v>37.0178975191873</v>
      </c>
      <c r="AS35" s="38">
        <v>38.5827083532372</v>
      </c>
      <c r="AT35" s="38">
        <v>38.8901269067864</v>
      </c>
      <c r="AU35" s="38">
        <v>43.5963292039532</v>
      </c>
      <c r="AV35" s="38">
        <v>38.0561128626476</v>
      </c>
      <c r="AW35" s="38">
        <v>36.4372684521724</v>
      </c>
      <c r="AX35" s="38">
        <v>37.0476524102204</v>
      </c>
      <c r="AY35" s="39">
        <v>32.1115038799188</v>
      </c>
      <c r="AZ35" s="45">
        <v>-0.13323782384396</v>
      </c>
      <c r="BA35" s="41">
        <v>0.00942752789706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0.38111111111111</v>
      </c>
      <c r="O36" s="38">
        <v>0.64</v>
      </c>
      <c r="P36" s="38">
        <v>0.73111111111111</v>
      </c>
      <c r="Q36" s="38">
        <v>0.78555555555556</v>
      </c>
      <c r="R36" s="38">
        <v>0.96555555555556</v>
      </c>
      <c r="S36" s="38">
        <v>1.04222222222222</v>
      </c>
      <c r="T36" s="38">
        <v>1.17333333333333</v>
      </c>
      <c r="U36" s="38">
        <v>1.12888888888889</v>
      </c>
      <c r="V36" s="38">
        <v>1.19</v>
      </c>
      <c r="W36" s="38">
        <v>1.31111111111111</v>
      </c>
      <c r="X36" s="38">
        <v>1.44333333333333</v>
      </c>
      <c r="Y36" s="38">
        <v>1.81777777777778</v>
      </c>
      <c r="Z36" s="38">
        <v>2.01333333333333</v>
      </c>
      <c r="AA36" s="38">
        <v>2.13222222222222</v>
      </c>
      <c r="AB36" s="38">
        <v>2.40222222222222</v>
      </c>
      <c r="AC36" s="38">
        <v>2.58555555555556</v>
      </c>
      <c r="AD36" s="38">
        <v>2.72</v>
      </c>
      <c r="AE36" s="38">
        <v>2.92</v>
      </c>
      <c r="AF36" s="38">
        <v>2.94777777777778</v>
      </c>
      <c r="AG36" s="38">
        <v>3.2</v>
      </c>
      <c r="AH36" s="38">
        <v>3.69555555555556</v>
      </c>
      <c r="AI36" s="38">
        <v>3.77444444444444</v>
      </c>
      <c r="AJ36" s="38">
        <v>3.60555555555556</v>
      </c>
      <c r="AK36" s="38">
        <v>4.04777777777778</v>
      </c>
      <c r="AL36" s="38">
        <v>3.75111111111111</v>
      </c>
      <c r="AM36" s="38">
        <v>4.00333333333333</v>
      </c>
      <c r="AN36" s="38">
        <v>4.31333333333333</v>
      </c>
      <c r="AO36" s="38">
        <v>4.56111111111111</v>
      </c>
      <c r="AP36" s="38">
        <v>4.458824971</v>
      </c>
      <c r="AQ36" s="38">
        <v>4.39729772</v>
      </c>
      <c r="AR36" s="38">
        <v>4.2594</v>
      </c>
      <c r="AS36" s="38">
        <v>4.32834005037783</v>
      </c>
      <c r="AT36" s="38">
        <v>4.133872</v>
      </c>
      <c r="AU36" s="38">
        <v>4.113475</v>
      </c>
      <c r="AV36" s="38">
        <v>4.40360918426661</v>
      </c>
      <c r="AW36" s="38">
        <v>4.3684</v>
      </c>
      <c r="AX36" s="38">
        <v>4.42021128409708</v>
      </c>
      <c r="AY36" s="39">
        <v>4.66787721381844</v>
      </c>
      <c r="AZ36" s="45">
        <v>0.05603033676744</v>
      </c>
      <c r="BA36" s="41">
        <v>0.00137042917777</v>
      </c>
    </row>
    <row r="37" ht="9.75" customHeight="1">
      <c r="A37" s="63" t="s">
        <v>162</v>
      </c>
      <c r="B37" s="38">
        <v>1.6367631604089</v>
      </c>
      <c r="C37" s="38">
        <v>1.94571032769657</v>
      </c>
      <c r="D37" s="38">
        <v>2.37773478551638</v>
      </c>
      <c r="E37" s="38">
        <v>3.26664755899493</v>
      </c>
      <c r="F37" s="38">
        <v>4.52892423808158</v>
      </c>
      <c r="G37" s="38">
        <v>5.7761536256807</v>
      </c>
      <c r="H37" s="38">
        <v>6.3525843126015</v>
      </c>
      <c r="I37" s="38">
        <v>6.68448457055507</v>
      </c>
      <c r="J37" s="38">
        <v>6.95182478265022</v>
      </c>
      <c r="K37" s="38">
        <v>7.14571988153242</v>
      </c>
      <c r="L37" s="38">
        <v>7.65224037451036</v>
      </c>
      <c r="M37" s="38">
        <v>8.16470813031431</v>
      </c>
      <c r="N37" s="38">
        <v>8.66301232444826</v>
      </c>
      <c r="O37" s="38">
        <v>9.11966179421036</v>
      </c>
      <c r="P37" s="38">
        <v>9.51213337154867</v>
      </c>
      <c r="Q37" s="38">
        <v>9.74718161841978</v>
      </c>
      <c r="R37" s="38">
        <v>9.1938234451132</v>
      </c>
      <c r="S37" s="38">
        <v>9.1899780261775</v>
      </c>
      <c r="T37" s="38">
        <v>9.39997133849239</v>
      </c>
      <c r="U37" s="38">
        <v>9.77849431546764</v>
      </c>
      <c r="V37" s="38">
        <v>9.91766981943249</v>
      </c>
      <c r="W37" s="38">
        <v>10.5108674882965</v>
      </c>
      <c r="X37" s="38">
        <v>10.851557275246</v>
      </c>
      <c r="Y37" s="38">
        <v>10.7758192414254</v>
      </c>
      <c r="Z37" s="38">
        <v>10.5779593006592</v>
      </c>
      <c r="AA37" s="38">
        <v>9.93083022833667</v>
      </c>
      <c r="AB37" s="38">
        <v>9.26043756568261</v>
      </c>
      <c r="AC37" s="38">
        <v>8.62465367344988</v>
      </c>
      <c r="AD37" s="38">
        <v>9.05983089710518</v>
      </c>
      <c r="AE37" s="38">
        <v>9.12888124582018</v>
      </c>
      <c r="AF37" s="38">
        <v>9.99417216012228</v>
      </c>
      <c r="AG37" s="38">
        <v>10.4947215056845</v>
      </c>
      <c r="AH37" s="38">
        <v>10.4638148466609</v>
      </c>
      <c r="AI37" s="38">
        <v>10.5714388076812</v>
      </c>
      <c r="AJ37" s="38">
        <v>10.2924668004203</v>
      </c>
      <c r="AK37" s="38">
        <v>11.0663275054934</v>
      </c>
      <c r="AL37" s="38">
        <v>11.5295452374127</v>
      </c>
      <c r="AM37" s="38">
        <v>11.2368873602751</v>
      </c>
      <c r="AN37" s="38">
        <v>12.5118706410623</v>
      </c>
      <c r="AO37" s="38">
        <v>13.2006305531671</v>
      </c>
      <c r="AP37" s="38">
        <v>13.5938903219642</v>
      </c>
      <c r="AQ37" s="38">
        <v>13.7482803095442</v>
      </c>
      <c r="AR37" s="38">
        <v>13.7519771137861</v>
      </c>
      <c r="AS37" s="38">
        <v>14.9456758277337</v>
      </c>
      <c r="AT37" s="38">
        <v>14.4213029309045</v>
      </c>
      <c r="AU37" s="38">
        <v>15.5083967601881</v>
      </c>
      <c r="AV37" s="38">
        <v>15.7184749954884</v>
      </c>
      <c r="AW37" s="38">
        <v>16.6421716930458</v>
      </c>
      <c r="AX37" s="38">
        <v>16.6225597910894</v>
      </c>
      <c r="AY37" s="39">
        <v>16.2778712398232</v>
      </c>
      <c r="AZ37" s="45">
        <v>-0.0207361895591</v>
      </c>
      <c r="BA37" s="41">
        <v>0.00477897562087</v>
      </c>
    </row>
    <row r="38" ht="9.75" customHeight="1">
      <c r="A38" s="63" t="s">
        <v>163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38">
        <v>0.0</v>
      </c>
      <c r="AE38" s="38">
        <v>0.0</v>
      </c>
      <c r="AF38" s="38">
        <v>0.0</v>
      </c>
      <c r="AG38" s="38">
        <v>0.0</v>
      </c>
      <c r="AH38" s="38">
        <v>0.1</v>
      </c>
      <c r="AI38" s="38">
        <v>0.808</v>
      </c>
      <c r="AJ38" s="38">
        <v>2.254</v>
      </c>
      <c r="AK38" s="38">
        <v>2.3725131192</v>
      </c>
      <c r="AL38" s="38">
        <v>2.5430953752</v>
      </c>
      <c r="AM38" s="38">
        <v>3.0935522484</v>
      </c>
      <c r="AN38" s="38">
        <v>2.982932830332</v>
      </c>
      <c r="AO38" s="38">
        <v>3.7366469316</v>
      </c>
      <c r="AP38" s="38">
        <v>4.2348447936</v>
      </c>
      <c r="AQ38" s="38">
        <v>4.067593596</v>
      </c>
      <c r="AR38" s="38">
        <v>4.335196356</v>
      </c>
      <c r="AS38" s="38">
        <v>4.7430579816</v>
      </c>
      <c r="AT38" s="38">
        <v>4.7104752096</v>
      </c>
      <c r="AU38" s="38">
        <v>5.1247004436</v>
      </c>
      <c r="AV38" s="38">
        <v>5.18882141916</v>
      </c>
      <c r="AW38" s="38">
        <v>4.4992508957064</v>
      </c>
      <c r="AX38" s="38">
        <v>4.26502979424</v>
      </c>
      <c r="AY38" s="39">
        <v>3.7786712184</v>
      </c>
      <c r="AZ38" s="45">
        <v>-0.11403404176235</v>
      </c>
      <c r="BA38" s="41">
        <v>0.00110936968122</v>
      </c>
    </row>
    <row r="39" ht="9.75" customHeight="1">
      <c r="A39" s="63" t="s">
        <v>88</v>
      </c>
      <c r="B39" s="38">
        <v>15.2566666666666</v>
      </c>
      <c r="C39" s="38">
        <v>16.4488888888888</v>
      </c>
      <c r="D39" s="38">
        <v>18.1344444444444</v>
      </c>
      <c r="E39" s="38">
        <v>19.1877777777777</v>
      </c>
      <c r="F39" s="38">
        <v>22.2811111111111</v>
      </c>
      <c r="G39" s="38">
        <v>23.1588888888888</v>
      </c>
      <c r="H39" s="38">
        <v>24.7622222222222</v>
      </c>
      <c r="I39" s="38">
        <v>25.1366666666666</v>
      </c>
      <c r="J39" s="38">
        <v>26.5588888888888</v>
      </c>
      <c r="K39" s="38">
        <v>27.4133333333333</v>
      </c>
      <c r="L39" s="38">
        <v>29.7833333333333</v>
      </c>
      <c r="M39" s="38">
        <v>32.8288888888888</v>
      </c>
      <c r="N39" s="38">
        <v>34.7755555555555</v>
      </c>
      <c r="O39" s="38">
        <v>35.9488888888888</v>
      </c>
      <c r="P39" s="38">
        <v>34.6444444444444</v>
      </c>
      <c r="Q39" s="38">
        <v>35.9777777777777</v>
      </c>
      <c r="R39" s="38">
        <v>37.8044444444444</v>
      </c>
      <c r="S39" s="38">
        <v>38.4488888888888</v>
      </c>
      <c r="T39" s="38">
        <v>38.2866666666666</v>
      </c>
      <c r="U39" s="38">
        <v>38.1444444444444</v>
      </c>
      <c r="V39" s="38">
        <v>35.4666666666666</v>
      </c>
      <c r="W39" s="38">
        <v>36.1044444444444</v>
      </c>
      <c r="X39" s="38">
        <v>35.4544444444444</v>
      </c>
      <c r="Y39" s="38">
        <v>35.5644444444444</v>
      </c>
      <c r="Z39" s="38">
        <v>35.4244444444444</v>
      </c>
      <c r="AA39" s="38">
        <v>30.7511111111111</v>
      </c>
      <c r="AB39" s="38">
        <v>24.7288888888888</v>
      </c>
      <c r="AC39" s="38">
        <v>25.3744444444444</v>
      </c>
      <c r="AD39" s="38">
        <v>25.2422222222222</v>
      </c>
      <c r="AE39" s="38">
        <v>24.1788888888888</v>
      </c>
      <c r="AF39" s="38">
        <v>24.0011111111111</v>
      </c>
      <c r="AG39" s="38">
        <v>24.18</v>
      </c>
      <c r="AH39" s="38">
        <v>19.9722222222222</v>
      </c>
      <c r="AI39" s="38">
        <v>18.6933333333333</v>
      </c>
      <c r="AJ39" s="38">
        <v>17.1811111111111</v>
      </c>
      <c r="AK39" s="38">
        <v>17.12</v>
      </c>
      <c r="AL39" s="38">
        <v>16.5655555555555</v>
      </c>
      <c r="AM39" s="38">
        <v>17.19</v>
      </c>
      <c r="AN39" s="38">
        <v>18.33</v>
      </c>
      <c r="AO39" s="38">
        <v>17.49</v>
      </c>
      <c r="AP39" s="38">
        <v>17.6</v>
      </c>
      <c r="AQ39" s="38">
        <v>18.128</v>
      </c>
      <c r="AR39" s="38">
        <v>16.083</v>
      </c>
      <c r="AS39" s="38">
        <v>15.882</v>
      </c>
      <c r="AT39" s="38">
        <v>13.257</v>
      </c>
      <c r="AU39" s="38">
        <v>13.579</v>
      </c>
      <c r="AV39" s="38">
        <v>13.927</v>
      </c>
      <c r="AW39" s="38">
        <v>13.533</v>
      </c>
      <c r="AX39" s="38">
        <v>12.571</v>
      </c>
      <c r="AY39" s="39">
        <v>11.732</v>
      </c>
      <c r="AZ39" s="45">
        <v>-0.06674091517925</v>
      </c>
      <c r="BA39" s="41">
        <v>0.00344436545856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350.416366014944</v>
      </c>
      <c r="W40" s="38">
        <v>354.480157970578</v>
      </c>
      <c r="X40" s="38">
        <v>374.931703359938</v>
      </c>
      <c r="Y40" s="38">
        <v>395.655964677566</v>
      </c>
      <c r="Z40" s="38">
        <v>401.538222791492</v>
      </c>
      <c r="AA40" s="38">
        <v>407.601572942061</v>
      </c>
      <c r="AB40" s="38">
        <v>418.19006871455</v>
      </c>
      <c r="AC40" s="38">
        <v>404.796801894481</v>
      </c>
      <c r="AD40" s="38">
        <v>403.619703520562</v>
      </c>
      <c r="AE40" s="38">
        <v>379.186288800203</v>
      </c>
      <c r="AF40" s="38">
        <v>366.516312298643</v>
      </c>
      <c r="AG40" s="38">
        <v>368.561143434863</v>
      </c>
      <c r="AH40" s="38">
        <v>339.90979286709</v>
      </c>
      <c r="AI40" s="38">
        <v>353.846335797084</v>
      </c>
      <c r="AJ40" s="38">
        <v>352.759783486735</v>
      </c>
      <c r="AK40" s="38">
        <v>360.361991831111</v>
      </c>
      <c r="AL40" s="38">
        <v>366.244344786666</v>
      </c>
      <c r="AM40" s="38">
        <v>370.678733937777</v>
      </c>
      <c r="AN40" s="38">
        <v>379.457014502222</v>
      </c>
      <c r="AO40" s="38">
        <v>389.32126792</v>
      </c>
      <c r="AP40" s="38">
        <v>394.027150284444</v>
      </c>
      <c r="AQ40" s="38">
        <v>415.022625448888</v>
      </c>
      <c r="AR40" s="38">
        <v>421.990951257777</v>
      </c>
      <c r="AS40" s="38">
        <v>416.018100564444</v>
      </c>
      <c r="AT40" s="38">
        <v>389.646154798622</v>
      </c>
      <c r="AU40" s="38">
        <v>414.149322279333</v>
      </c>
      <c r="AV40" s="38">
        <v>424.566607372671</v>
      </c>
      <c r="AW40" s="38">
        <v>416.238010067244</v>
      </c>
      <c r="AX40" s="38">
        <v>413.461810965435</v>
      </c>
      <c r="AY40" s="39">
        <v>409.232797380437</v>
      </c>
      <c r="AZ40" s="45">
        <v>-0.01022830512375</v>
      </c>
      <c r="BA40" s="41">
        <v>0.12014552950859</v>
      </c>
    </row>
    <row r="41" ht="9.75" customHeight="1">
      <c r="A41" s="63" t="s">
        <v>164</v>
      </c>
      <c r="B41" s="38">
        <v>0.32111111111111</v>
      </c>
      <c r="C41" s="38">
        <v>0.35666666666667</v>
      </c>
      <c r="D41" s="38">
        <v>0.42777777777778</v>
      </c>
      <c r="E41" s="38">
        <v>0.52111111111111</v>
      </c>
      <c r="F41" s="38">
        <v>0.66</v>
      </c>
      <c r="G41" s="38">
        <v>0.84</v>
      </c>
      <c r="H41" s="38">
        <v>0.95222222222222</v>
      </c>
      <c r="I41" s="38">
        <v>1.05666666666667</v>
      </c>
      <c r="J41" s="38">
        <v>1.14333333333333</v>
      </c>
      <c r="K41" s="38">
        <v>1.39333333333333</v>
      </c>
      <c r="L41" s="38">
        <v>1.52</v>
      </c>
      <c r="M41" s="38">
        <v>1.77222222222222</v>
      </c>
      <c r="N41" s="38">
        <v>2.24</v>
      </c>
      <c r="O41" s="38">
        <v>2.52222222222222</v>
      </c>
      <c r="P41" s="38">
        <v>2.86222222222222</v>
      </c>
      <c r="Q41" s="38">
        <v>3.64888888888889</v>
      </c>
      <c r="R41" s="38">
        <v>3.45</v>
      </c>
      <c r="S41" s="38">
        <v>3.58666666666667</v>
      </c>
      <c r="T41" s="38">
        <v>3.66888888888889</v>
      </c>
      <c r="U41" s="38">
        <v>4.11555555555556</v>
      </c>
      <c r="V41" s="38">
        <v>4.69888888888889</v>
      </c>
      <c r="W41" s="38">
        <v>4.74333333333333</v>
      </c>
      <c r="X41" s="38">
        <v>4.8</v>
      </c>
      <c r="Y41" s="38">
        <v>4.87444444444445</v>
      </c>
      <c r="Z41" s="38">
        <v>5.13888888888889</v>
      </c>
      <c r="AA41" s="38">
        <v>5.91</v>
      </c>
      <c r="AB41" s="38">
        <v>5.42222222222222</v>
      </c>
      <c r="AC41" s="38">
        <v>5.46333333333333</v>
      </c>
      <c r="AD41" s="38">
        <v>5.15111111111111</v>
      </c>
      <c r="AE41" s="38">
        <v>5.00333333333333</v>
      </c>
      <c r="AF41" s="38">
        <v>5.70111111111111</v>
      </c>
      <c r="AG41" s="38">
        <v>6.16555555555556</v>
      </c>
      <c r="AH41" s="38">
        <v>6.25666666666667</v>
      </c>
      <c r="AI41" s="38">
        <v>6.36222222222222</v>
      </c>
      <c r="AJ41" s="38">
        <v>6.43888888888889</v>
      </c>
      <c r="AK41" s="38">
        <v>6.48222222222222</v>
      </c>
      <c r="AL41" s="38">
        <v>6.92111111111111</v>
      </c>
      <c r="AM41" s="38">
        <v>6.47555555555556</v>
      </c>
      <c r="AN41" s="38">
        <v>6.29777777777778</v>
      </c>
      <c r="AO41" s="38">
        <v>6.10934365147606</v>
      </c>
      <c r="AP41" s="38">
        <v>6.55858889844271</v>
      </c>
      <c r="AQ41" s="38">
        <v>5.97542275723702</v>
      </c>
      <c r="AR41" s="38">
        <v>5.65481991019393</v>
      </c>
      <c r="AS41" s="38">
        <v>5.74035062577624</v>
      </c>
      <c r="AT41" s="38">
        <v>4.91712047387026</v>
      </c>
      <c r="AU41" s="38">
        <v>5.56269704786471</v>
      </c>
      <c r="AV41" s="38">
        <v>5.15228814368968</v>
      </c>
      <c r="AW41" s="38">
        <v>4.85036304576287</v>
      </c>
      <c r="AX41" s="38">
        <v>5.34938377758669</v>
      </c>
      <c r="AY41" s="39">
        <v>3.71001719690456</v>
      </c>
      <c r="AZ41" s="45">
        <v>-0.30645895004272</v>
      </c>
      <c r="BA41" s="41">
        <v>0.00108921376523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</v>
      </c>
      <c r="F42" s="38">
        <v>0.09333333333333</v>
      </c>
      <c r="G42" s="38">
        <v>0.07444444444444</v>
      </c>
      <c r="H42" s="38">
        <v>0.39444444444444</v>
      </c>
      <c r="I42" s="38">
        <v>1.16</v>
      </c>
      <c r="J42" s="38">
        <v>1.12</v>
      </c>
      <c r="K42" s="38">
        <v>1.4</v>
      </c>
      <c r="L42" s="38">
        <v>1.44444444444444</v>
      </c>
      <c r="M42" s="38">
        <v>1.65777777777778</v>
      </c>
      <c r="N42" s="38">
        <v>1.59444444444444</v>
      </c>
      <c r="O42" s="38">
        <v>1.63333333333333</v>
      </c>
      <c r="P42" s="38">
        <v>1.57777777777778</v>
      </c>
      <c r="Q42" s="38">
        <v>2.02333333333333</v>
      </c>
      <c r="R42" s="38">
        <v>2.31</v>
      </c>
      <c r="S42" s="38">
        <v>2.51888888888889</v>
      </c>
      <c r="T42" s="38">
        <v>2.72444444444444</v>
      </c>
      <c r="U42" s="38">
        <v>2.23444444444444</v>
      </c>
      <c r="V42" s="38">
        <v>2.37</v>
      </c>
      <c r="W42" s="38">
        <v>2.79222222222222</v>
      </c>
      <c r="X42" s="38">
        <v>2.98888888888889</v>
      </c>
      <c r="Y42" s="38">
        <v>3.85666666666667</v>
      </c>
      <c r="Z42" s="38">
        <v>4.95111111111111</v>
      </c>
      <c r="AA42" s="38">
        <v>5.52158136</v>
      </c>
      <c r="AB42" s="38">
        <v>6.22052508</v>
      </c>
      <c r="AC42" s="38">
        <v>6.5041956</v>
      </c>
      <c r="AD42" s="38">
        <v>6.3800196</v>
      </c>
      <c r="AE42" s="38">
        <v>6.99512064</v>
      </c>
      <c r="AF42" s="38">
        <v>8.57869896</v>
      </c>
      <c r="AG42" s="38">
        <v>9.60061968</v>
      </c>
      <c r="AH42" s="38">
        <v>12.56224116</v>
      </c>
      <c r="AI42" s="38">
        <v>12.89644176</v>
      </c>
      <c r="AJ42" s="38">
        <v>14.7630936</v>
      </c>
      <c r="AK42" s="38">
        <v>16.90684896</v>
      </c>
      <c r="AL42" s="38">
        <v>18.21862512</v>
      </c>
      <c r="AM42" s="38">
        <v>20.8306434</v>
      </c>
      <c r="AN42" s="38">
        <v>23.7209592</v>
      </c>
      <c r="AO42" s="38">
        <v>27.96319344</v>
      </c>
      <c r="AP42" s="38">
        <v>33.1536786</v>
      </c>
      <c r="AQ42" s="38">
        <v>34.69701912</v>
      </c>
      <c r="AR42" s="38">
        <v>35.308371</v>
      </c>
      <c r="AS42" s="38">
        <v>38.78109612</v>
      </c>
      <c r="AT42" s="38">
        <v>34.68780144</v>
      </c>
      <c r="AU42" s="38">
        <v>34.58151156</v>
      </c>
      <c r="AV42" s="38">
        <v>32.14491576</v>
      </c>
      <c r="AW42" s="38">
        <v>31.7432064</v>
      </c>
      <c r="AX42" s="38">
        <v>28.97496516</v>
      </c>
      <c r="AY42" s="39">
        <v>26.29288296</v>
      </c>
      <c r="AZ42" s="45">
        <v>-0.09256549924612</v>
      </c>
      <c r="BA42" s="41">
        <v>0.00771925505251</v>
      </c>
    </row>
    <row r="43" ht="9.75" customHeight="1">
      <c r="A43" s="63" t="s">
        <v>166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8">
        <v>0.0</v>
      </c>
      <c r="I43" s="38">
        <v>0.0</v>
      </c>
      <c r="J43" s="38">
        <v>0.0</v>
      </c>
      <c r="K43" s="38">
        <v>0.0</v>
      </c>
      <c r="L43" s="38">
        <v>0.0</v>
      </c>
      <c r="M43" s="38">
        <v>0.0</v>
      </c>
      <c r="N43" s="38">
        <v>0.0</v>
      </c>
      <c r="O43" s="38">
        <v>0.0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0.1</v>
      </c>
      <c r="W43" s="38">
        <v>0.22222222222222</v>
      </c>
      <c r="X43" s="38">
        <v>0.31777777777778</v>
      </c>
      <c r="Y43" s="38">
        <v>0.45444444444444</v>
      </c>
      <c r="Z43" s="38">
        <v>0.71333333333333</v>
      </c>
      <c r="AA43" s="38">
        <v>0.68333333333333</v>
      </c>
      <c r="AB43" s="38">
        <v>0.65666666666667</v>
      </c>
      <c r="AC43" s="38">
        <v>0.74</v>
      </c>
      <c r="AD43" s="38">
        <v>0.81111111111111</v>
      </c>
      <c r="AE43" s="38">
        <v>0.81222222222222</v>
      </c>
      <c r="AF43" s="38">
        <v>0.81555555555556</v>
      </c>
      <c r="AG43" s="38">
        <v>0.87111111111111</v>
      </c>
      <c r="AH43" s="38">
        <v>0.81888888888889</v>
      </c>
      <c r="AI43" s="38">
        <v>0.85333333333333</v>
      </c>
      <c r="AJ43" s="38">
        <v>0.84</v>
      </c>
      <c r="AK43" s="38">
        <v>0.74222222222222</v>
      </c>
      <c r="AL43" s="38">
        <v>0.70888888888889</v>
      </c>
      <c r="AM43" s="38">
        <v>0.81555555555556</v>
      </c>
      <c r="AN43" s="38">
        <v>0.82555555555556</v>
      </c>
      <c r="AO43" s="38">
        <v>0.82333333333333</v>
      </c>
      <c r="AP43" s="38">
        <v>0.78444444444444</v>
      </c>
      <c r="AQ43" s="38">
        <v>0.901</v>
      </c>
      <c r="AR43" s="38">
        <v>1.033</v>
      </c>
      <c r="AS43" s="38">
        <v>0.938</v>
      </c>
      <c r="AT43" s="38">
        <v>1.148</v>
      </c>
      <c r="AU43" s="38">
        <v>1.559</v>
      </c>
      <c r="AV43" s="38">
        <v>1.261</v>
      </c>
      <c r="AW43" s="38">
        <v>1.102</v>
      </c>
      <c r="AX43" s="38">
        <v>1.088</v>
      </c>
      <c r="AY43" s="39">
        <v>0.937</v>
      </c>
      <c r="AZ43" s="45">
        <v>-0.1387867629528</v>
      </c>
      <c r="BA43" s="41">
        <v>2.7509123902E-4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0.04111111111111</v>
      </c>
      <c r="H44" s="38">
        <v>0.09888888888889</v>
      </c>
      <c r="I44" s="38">
        <v>0.12555555555556</v>
      </c>
      <c r="J44" s="38">
        <v>0.17</v>
      </c>
      <c r="K44" s="38">
        <v>0.35666666666667</v>
      </c>
      <c r="L44" s="38">
        <v>0.57555555555556</v>
      </c>
      <c r="M44" s="38">
        <v>0.6</v>
      </c>
      <c r="N44" s="38">
        <v>0.68555555555556</v>
      </c>
      <c r="O44" s="38">
        <v>0.75222222222222</v>
      </c>
      <c r="P44" s="38">
        <v>0.84333333333333</v>
      </c>
      <c r="Q44" s="38">
        <v>0.96222222222222</v>
      </c>
      <c r="R44" s="38">
        <v>1.03888888888889</v>
      </c>
      <c r="S44" s="38">
        <v>1.09666666666667</v>
      </c>
      <c r="T44" s="38">
        <v>1.20555555555556</v>
      </c>
      <c r="U44" s="38">
        <v>1.34444444444444</v>
      </c>
      <c r="V44" s="38">
        <v>1.40777777777778</v>
      </c>
      <c r="W44" s="38">
        <v>1.44222222222222</v>
      </c>
      <c r="X44" s="38">
        <v>1.54666666666667</v>
      </c>
      <c r="Y44" s="38">
        <v>1.55666666666667</v>
      </c>
      <c r="Z44" s="38">
        <v>1.69333333333333</v>
      </c>
      <c r="AA44" s="38">
        <v>1.81222222222222</v>
      </c>
      <c r="AB44" s="38">
        <v>2.03444444444444</v>
      </c>
      <c r="AC44" s="38">
        <v>2.13888888888889</v>
      </c>
      <c r="AD44" s="38">
        <v>2.24333333333333</v>
      </c>
      <c r="AE44" s="38">
        <v>2.21333333333333</v>
      </c>
      <c r="AF44" s="38">
        <v>2.43888888888889</v>
      </c>
      <c r="AG44" s="38">
        <v>2.64</v>
      </c>
      <c r="AH44" s="38">
        <v>2.54888888888889</v>
      </c>
      <c r="AI44" s="38">
        <v>2.62333333333333</v>
      </c>
      <c r="AJ44" s="38">
        <v>2.71888888888889</v>
      </c>
      <c r="AK44" s="38">
        <v>2.70333333333333</v>
      </c>
      <c r="AL44" s="38">
        <v>2.81333333333333</v>
      </c>
      <c r="AM44" s="38">
        <v>2.76111111111111</v>
      </c>
      <c r="AN44" s="38">
        <v>2.91888888888889</v>
      </c>
      <c r="AO44" s="38">
        <v>3.01111111111111</v>
      </c>
      <c r="AP44" s="38">
        <v>3.09199282400773</v>
      </c>
      <c r="AQ44" s="38">
        <v>3.006539069881</v>
      </c>
      <c r="AR44" s="38">
        <v>2.92745453966434</v>
      </c>
      <c r="AS44" s="38">
        <v>3.11906202562551</v>
      </c>
      <c r="AT44" s="38">
        <v>2.99380062206087</v>
      </c>
      <c r="AU44" s="38">
        <v>3.34410793711453</v>
      </c>
      <c r="AV44" s="38">
        <v>2.96620065178391</v>
      </c>
      <c r="AW44" s="38">
        <v>3.25148880608898</v>
      </c>
      <c r="AX44" s="38">
        <v>3.42425400464953</v>
      </c>
      <c r="AY44" s="39">
        <v>2.98215223332684</v>
      </c>
      <c r="AZ44" s="45">
        <v>-0.12910893559456</v>
      </c>
      <c r="BA44" s="41">
        <v>8.7552185869E-4</v>
      </c>
    </row>
    <row r="45" ht="9.75" customHeight="1">
      <c r="A45" s="63" t="s">
        <v>168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0.03555555555556</v>
      </c>
      <c r="T45" s="38">
        <v>0.03888888888889</v>
      </c>
      <c r="U45" s="38">
        <v>0.03777777777778</v>
      </c>
      <c r="V45" s="38">
        <v>0.04888888888889</v>
      </c>
      <c r="W45" s="38">
        <v>0.41777777777778</v>
      </c>
      <c r="X45" s="38">
        <v>0.522</v>
      </c>
      <c r="Y45" s="38">
        <v>1.186</v>
      </c>
      <c r="Z45" s="38">
        <v>3.153</v>
      </c>
      <c r="AA45" s="38">
        <v>3.373</v>
      </c>
      <c r="AB45" s="38">
        <v>4.132</v>
      </c>
      <c r="AC45" s="38">
        <v>4.521</v>
      </c>
      <c r="AD45" s="38">
        <v>4.952</v>
      </c>
      <c r="AE45" s="38">
        <v>5.251</v>
      </c>
      <c r="AF45" s="38">
        <v>6.793</v>
      </c>
      <c r="AG45" s="38">
        <v>7.906</v>
      </c>
      <c r="AH45" s="38">
        <v>9.721</v>
      </c>
      <c r="AI45" s="38">
        <v>10.271</v>
      </c>
      <c r="AJ45" s="38">
        <v>12.382</v>
      </c>
      <c r="AK45" s="38">
        <v>14.566</v>
      </c>
      <c r="AL45" s="38">
        <v>16.027</v>
      </c>
      <c r="AM45" s="38">
        <v>17.378</v>
      </c>
      <c r="AN45" s="38">
        <v>20.938</v>
      </c>
      <c r="AO45" s="38">
        <v>22.108</v>
      </c>
      <c r="AP45" s="38">
        <v>26.865</v>
      </c>
      <c r="AQ45" s="38">
        <v>30.493</v>
      </c>
      <c r="AR45" s="38">
        <v>36.0609503</v>
      </c>
      <c r="AS45" s="38">
        <v>37.5</v>
      </c>
      <c r="AT45" s="38">
        <v>35.7</v>
      </c>
      <c r="AU45" s="38">
        <v>39.0</v>
      </c>
      <c r="AV45" s="38">
        <v>44.713</v>
      </c>
      <c r="AW45" s="38">
        <v>45.254</v>
      </c>
      <c r="AX45" s="38">
        <v>45.64</v>
      </c>
      <c r="AY45" s="39">
        <v>48.607</v>
      </c>
      <c r="AZ45" s="45">
        <v>0.06500876694918</v>
      </c>
      <c r="BA45" s="41">
        <v>0.01427039504051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8.37981939785957</v>
      </c>
      <c r="W46" s="38">
        <v>13.5743588476614</v>
      </c>
      <c r="X46" s="38">
        <v>13.4838128202907</v>
      </c>
      <c r="Y46" s="38">
        <v>13.6649048750321</v>
      </c>
      <c r="Z46" s="38">
        <v>14.1176350209351</v>
      </c>
      <c r="AA46" s="38">
        <v>9.51164475628237</v>
      </c>
      <c r="AB46" s="38">
        <v>9.32085134405127</v>
      </c>
      <c r="AC46" s="38">
        <v>9.05029118049398</v>
      </c>
      <c r="AD46" s="38">
        <v>9.05029118049398</v>
      </c>
      <c r="AE46" s="38">
        <v>9.86412751732498</v>
      </c>
      <c r="AF46" s="38">
        <v>7.78264677739529</v>
      </c>
      <c r="AG46" s="38">
        <v>9.6830354535339</v>
      </c>
      <c r="AH46" s="38">
        <v>9.77358148995432</v>
      </c>
      <c r="AI46" s="38">
        <v>9.95467354469563</v>
      </c>
      <c r="AJ46" s="38">
        <v>10.9506798638724</v>
      </c>
      <c r="AK46" s="38">
        <v>12.2172463375566</v>
      </c>
      <c r="AL46" s="38">
        <v>12.4888844287184</v>
      </c>
      <c r="AM46" s="38">
        <v>12.8510685472507</v>
      </c>
      <c r="AN46" s="38">
        <v>14.2081810483057</v>
      </c>
      <c r="AO46" s="38">
        <v>15.0230953127412</v>
      </c>
      <c r="AP46" s="38">
        <v>16.1085973244444</v>
      </c>
      <c r="AQ46" s="38">
        <v>18.3710407688888</v>
      </c>
      <c r="AR46" s="38">
        <v>21.2669683777777</v>
      </c>
      <c r="AS46" s="38">
        <v>21.4070371944693</v>
      </c>
      <c r="AT46" s="38">
        <v>19.6529186890056</v>
      </c>
      <c r="AU46" s="38">
        <v>22.6229413353005</v>
      </c>
      <c r="AV46" s="38">
        <v>23.5446511113358</v>
      </c>
      <c r="AW46" s="38">
        <v>26.3160419486311</v>
      </c>
      <c r="AX46" s="38">
        <v>22.8685528456245</v>
      </c>
      <c r="AY46" s="39">
        <v>27.6958777259141</v>
      </c>
      <c r="AZ46" s="45">
        <v>0.21109008789063</v>
      </c>
      <c r="BA46" s="41">
        <v>0.00813115667552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87.1225267559525</v>
      </c>
      <c r="W47" s="38">
        <v>91.9451807677413</v>
      </c>
      <c r="X47" s="38">
        <v>93.9361154332415</v>
      </c>
      <c r="Y47" s="38">
        <v>99.547813365511</v>
      </c>
      <c r="Z47" s="38">
        <v>100.633287757304</v>
      </c>
      <c r="AA47" s="38">
        <v>123.999552882295</v>
      </c>
      <c r="AB47" s="38">
        <v>117.828409880785</v>
      </c>
      <c r="AC47" s="38">
        <v>100.452195720662</v>
      </c>
      <c r="AD47" s="38">
        <v>90.1353380755344</v>
      </c>
      <c r="AE47" s="38">
        <v>78.9140980571545</v>
      </c>
      <c r="AF47" s="38">
        <v>73.9362223164795</v>
      </c>
      <c r="AG47" s="38">
        <v>80.0000001955555</v>
      </c>
      <c r="AH47" s="38">
        <v>72.0361992711111</v>
      </c>
      <c r="AI47" s="38">
        <v>66.6968327422222</v>
      </c>
      <c r="AJ47" s="38">
        <v>70.85972868</v>
      </c>
      <c r="AK47" s="38">
        <v>70.9502264177777</v>
      </c>
      <c r="AL47" s="38">
        <v>68.7782807111111</v>
      </c>
      <c r="AM47" s="38">
        <v>67.6923078577777</v>
      </c>
      <c r="AN47" s="38">
        <v>69.0497739244444</v>
      </c>
      <c r="AO47" s="38">
        <v>68.5067874977777</v>
      </c>
      <c r="AP47" s="38">
        <v>69.0497739244444</v>
      </c>
      <c r="AQ47" s="38">
        <v>66.9683259555555</v>
      </c>
      <c r="AR47" s="38">
        <v>63.1674209688888</v>
      </c>
      <c r="AS47" s="38">
        <v>60.0000001466666</v>
      </c>
      <c r="AT47" s="38">
        <v>46.7674209288</v>
      </c>
      <c r="AU47" s="38">
        <v>52.1719458288888</v>
      </c>
      <c r="AV47" s="38">
        <v>53.6696833891111</v>
      </c>
      <c r="AW47" s="38">
        <v>49.5692308904</v>
      </c>
      <c r="AX47" s="38">
        <v>45.61085984</v>
      </c>
      <c r="AY47" s="39">
        <v>38.4298643473333</v>
      </c>
      <c r="AZ47" s="45">
        <v>-0.1574404835701</v>
      </c>
      <c r="BA47" s="41">
        <v>0.01128251757473</v>
      </c>
    </row>
    <row r="48" ht="9.75" customHeight="1">
      <c r="A48" s="63" t="s">
        <v>91</v>
      </c>
      <c r="B48" s="38">
        <v>0.82111111111111</v>
      </c>
      <c r="C48" s="38">
        <v>0.80111111111111</v>
      </c>
      <c r="D48" s="38">
        <v>1.34777777777778</v>
      </c>
      <c r="E48" s="38">
        <v>3.04333333333333</v>
      </c>
      <c r="F48" s="38">
        <v>5.93</v>
      </c>
      <c r="G48" s="38">
        <v>11.3</v>
      </c>
      <c r="H48" s="38">
        <v>18.22</v>
      </c>
      <c r="I48" s="38">
        <v>25.8555555555555</v>
      </c>
      <c r="J48" s="38">
        <v>27.9744444444444</v>
      </c>
      <c r="K48" s="38">
        <v>33.46</v>
      </c>
      <c r="L48" s="38">
        <v>35.06</v>
      </c>
      <c r="M48" s="38">
        <v>37.1877777777777</v>
      </c>
      <c r="N48" s="38">
        <v>39.5255555555555</v>
      </c>
      <c r="O48" s="38">
        <v>40.9988888888888</v>
      </c>
      <c r="P48" s="38">
        <v>44.9188888888888</v>
      </c>
      <c r="Q48" s="38">
        <v>44.7855555555555</v>
      </c>
      <c r="R48" s="38">
        <v>45.3922222222222</v>
      </c>
      <c r="S48" s="38">
        <v>45.1655555555555</v>
      </c>
      <c r="T48" s="38">
        <v>47.08</v>
      </c>
      <c r="U48" s="38">
        <v>48.1677777777777</v>
      </c>
      <c r="V48" s="38">
        <v>51.8033333333333</v>
      </c>
      <c r="W48" s="38">
        <v>52.6655555555555</v>
      </c>
      <c r="X48" s="38">
        <v>54.09</v>
      </c>
      <c r="Y48" s="38">
        <v>51.5222222222222</v>
      </c>
      <c r="Z48" s="38">
        <v>50.3511111111111</v>
      </c>
      <c r="AA48" s="38">
        <v>52.4255555555555</v>
      </c>
      <c r="AB48" s="38">
        <v>56.6322222222222</v>
      </c>
      <c r="AC48" s="38">
        <v>56.36</v>
      </c>
      <c r="AD48" s="38">
        <v>64.2277777777777</v>
      </c>
      <c r="AE48" s="38">
        <v>66.1366666666666</v>
      </c>
      <c r="AF48" s="38">
        <v>70.5155555555555</v>
      </c>
      <c r="AG48" s="38">
        <v>82.1477777777777</v>
      </c>
      <c r="AH48" s="38">
        <v>84.4733333333333</v>
      </c>
      <c r="AI48" s="38">
        <v>87.8134819999999</v>
      </c>
      <c r="AJ48" s="38">
        <v>93.49576</v>
      </c>
      <c r="AK48" s="38">
        <v>96.795666</v>
      </c>
      <c r="AL48" s="38">
        <v>96.308046</v>
      </c>
      <c r="AM48" s="38">
        <v>95.050898</v>
      </c>
      <c r="AN48" s="38">
        <v>95.2945359999999</v>
      </c>
      <c r="AO48" s="38">
        <v>97.385454</v>
      </c>
      <c r="AP48" s="38">
        <v>94.904268</v>
      </c>
      <c r="AQ48" s="38">
        <v>90.006052</v>
      </c>
      <c r="AR48" s="38">
        <v>91.003308</v>
      </c>
      <c r="AS48" s="38">
        <v>93.7801970858704</v>
      </c>
      <c r="AT48" s="38">
        <v>87.1371136529095</v>
      </c>
      <c r="AU48" s="38">
        <v>94.1702161302011</v>
      </c>
      <c r="AV48" s="38">
        <v>78.1731161265131</v>
      </c>
      <c r="AW48" s="38">
        <v>73.9271735951901</v>
      </c>
      <c r="AX48" s="38">
        <v>73.4178634996803</v>
      </c>
      <c r="AY48" s="39">
        <v>66.6748504414966</v>
      </c>
      <c r="AZ48" s="45">
        <v>-0.09184431284666</v>
      </c>
      <c r="BA48" s="41">
        <v>0.01957488618791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31.9185531458964</v>
      </c>
      <c r="W49" s="38">
        <v>30.769480925893</v>
      </c>
      <c r="X49" s="38">
        <v>32.2171394633684</v>
      </c>
      <c r="Y49" s="38">
        <v>31.7644093174653</v>
      </c>
      <c r="Z49" s="38">
        <v>33.5742519644233</v>
      </c>
      <c r="AA49" s="38">
        <v>35.7376553000284</v>
      </c>
      <c r="AB49" s="38">
        <v>36.0179168210754</v>
      </c>
      <c r="AC49" s="38">
        <v>36.1990088758167</v>
      </c>
      <c r="AD49" s="38">
        <v>39.4565100602501</v>
      </c>
      <c r="AE49" s="38">
        <v>40.0903322699443</v>
      </c>
      <c r="AF49" s="38">
        <v>41.086338589121</v>
      </c>
      <c r="AG49" s="38">
        <v>41.9907209442728</v>
      </c>
      <c r="AH49" s="38">
        <v>44.0722016823926</v>
      </c>
      <c r="AI49" s="38">
        <v>45.6104062472386</v>
      </c>
      <c r="AJ49" s="38">
        <v>47.7824330127291</v>
      </c>
      <c r="AK49" s="38">
        <v>45.7009522746093</v>
      </c>
      <c r="AL49" s="38">
        <v>49.5922756687368</v>
      </c>
      <c r="AM49" s="38">
        <v>50.8599200700255</v>
      </c>
      <c r="AN49" s="38">
        <v>45.79149830198</v>
      </c>
      <c r="AO49" s="38">
        <v>43.4383794817483</v>
      </c>
      <c r="AP49" s="38">
        <v>42.7149322311111</v>
      </c>
      <c r="AQ49" s="38">
        <v>41.9004525911111</v>
      </c>
      <c r="AR49" s="38">
        <v>45.8823530533333</v>
      </c>
      <c r="AS49" s="38">
        <v>48.7167422005333</v>
      </c>
      <c r="AT49" s="38">
        <v>39.8764706857111</v>
      </c>
      <c r="AU49" s="38">
        <v>40.8389141269777</v>
      </c>
      <c r="AV49" s="38">
        <v>47.6425341924776</v>
      </c>
      <c r="AW49" s="38">
        <v>47.1865568155761</v>
      </c>
      <c r="AX49" s="38">
        <v>46.8362052169522</v>
      </c>
      <c r="AY49" s="39">
        <v>48.7662282206151</v>
      </c>
      <c r="AZ49" s="45">
        <v>0.0412079282105</v>
      </c>
      <c r="BA49" s="41">
        <v>0.01431714277714</v>
      </c>
    </row>
    <row r="50" ht="9.75" customHeight="1">
      <c r="A50" s="63" t="s">
        <v>93</v>
      </c>
      <c r="B50" s="38">
        <v>116.605977046351</v>
      </c>
      <c r="C50" s="38">
        <v>130.12020513349</v>
      </c>
      <c r="D50" s="38">
        <v>143.282696588321</v>
      </c>
      <c r="E50" s="38">
        <v>154.796637470855</v>
      </c>
      <c r="F50" s="38">
        <v>165.537355465566</v>
      </c>
      <c r="G50" s="38">
        <v>182.073141134718</v>
      </c>
      <c r="H50" s="38">
        <v>199.1248008457</v>
      </c>
      <c r="I50" s="38">
        <v>209.749559985883</v>
      </c>
      <c r="J50" s="38">
        <v>228.209702976615</v>
      </c>
      <c r="K50" s="38">
        <v>242.102785302622</v>
      </c>
      <c r="L50" s="38">
        <v>264.118440056516</v>
      </c>
      <c r="M50" s="38">
        <v>290.607093756198</v>
      </c>
      <c r="N50" s="38">
        <v>311.352605450615</v>
      </c>
      <c r="O50" s="38">
        <v>332.155967803375</v>
      </c>
      <c r="P50" s="38">
        <v>352.860887078656</v>
      </c>
      <c r="Q50" s="38">
        <v>364.054244703563</v>
      </c>
      <c r="R50" s="38">
        <v>385.172189358873</v>
      </c>
      <c r="S50" s="38">
        <v>416.267119106204</v>
      </c>
      <c r="T50" s="38">
        <v>446.32719103414</v>
      </c>
      <c r="U50" s="38">
        <v>487.113645491499</v>
      </c>
      <c r="V50" s="38">
        <v>21.29638499573</v>
      </c>
      <c r="W50" s="38">
        <v>21.6850182908963</v>
      </c>
      <c r="X50" s="38">
        <v>23.7383785399804</v>
      </c>
      <c r="Y50" s="38">
        <v>26.721480932384</v>
      </c>
      <c r="Z50" s="38">
        <v>28.5507278983784</v>
      </c>
      <c r="AA50" s="38">
        <v>27.3149705858336</v>
      </c>
      <c r="AB50" s="38">
        <v>24.1871693926974</v>
      </c>
      <c r="AC50" s="38">
        <v>21.7385590556932</v>
      </c>
      <c r="AD50" s="38">
        <v>16.2760445100264</v>
      </c>
      <c r="AE50" s="38">
        <v>14.1276465252255</v>
      </c>
      <c r="AF50" s="38">
        <v>14.1258576886367</v>
      </c>
      <c r="AG50" s="38">
        <v>13.9869096797854</v>
      </c>
      <c r="AH50" s="38">
        <v>15.1626497815399</v>
      </c>
      <c r="AI50" s="38">
        <v>15.0546794610903</v>
      </c>
      <c r="AJ50" s="38">
        <v>13.4043105761179</v>
      </c>
      <c r="AK50" s="38">
        <v>13.9783177893349</v>
      </c>
      <c r="AL50" s="38">
        <v>15.2973600705109</v>
      </c>
      <c r="AM50" s="38">
        <v>14.7510253215425</v>
      </c>
      <c r="AN50" s="38">
        <v>15.3078271951091</v>
      </c>
      <c r="AO50" s="38">
        <v>16.9336427487416</v>
      </c>
      <c r="AP50" s="38">
        <v>17.0928376810219</v>
      </c>
      <c r="AQ50" s="38">
        <v>17.4877581428963</v>
      </c>
      <c r="AR50" s="38">
        <v>17.9639849105625</v>
      </c>
      <c r="AS50" s="38">
        <v>17.4647591875004</v>
      </c>
      <c r="AT50" s="38">
        <v>15.4095510564707</v>
      </c>
      <c r="AU50" s="38">
        <v>16.6838010024279</v>
      </c>
      <c r="AV50" s="38">
        <v>16.8924555909507</v>
      </c>
      <c r="AW50" s="38">
        <v>16.8153545721272</v>
      </c>
      <c r="AX50" s="38">
        <v>15.2079432433841</v>
      </c>
      <c r="AY50" s="39">
        <v>14.9344052787394</v>
      </c>
      <c r="AZ50" s="45">
        <v>-0.01798651926219</v>
      </c>
      <c r="BA50" s="41">
        <v>0.00438455073163</v>
      </c>
    </row>
    <row r="51" ht="9.75" customHeight="1">
      <c r="A51" s="17" t="s">
        <v>94</v>
      </c>
      <c r="B51" s="42">
        <v>155.935874501846</v>
      </c>
      <c r="C51" s="42">
        <v>174.805869284313</v>
      </c>
      <c r="D51" s="42">
        <v>196.05607148084</v>
      </c>
      <c r="E51" s="42">
        <v>221.513659699446</v>
      </c>
      <c r="F51" s="42">
        <v>252.229050475279</v>
      </c>
      <c r="G51" s="42">
        <v>290.088366605244</v>
      </c>
      <c r="H51" s="42">
        <v>331.156501746945</v>
      </c>
      <c r="I51" s="42">
        <v>367.375564412493</v>
      </c>
      <c r="J51" s="42">
        <v>407.875709313993</v>
      </c>
      <c r="K51" s="42">
        <v>445.373506723383</v>
      </c>
      <c r="L51" s="42">
        <v>479.795973733787</v>
      </c>
      <c r="M51" s="42">
        <v>526.420038726104</v>
      </c>
      <c r="N51" s="42">
        <v>558.243703664048</v>
      </c>
      <c r="O51" s="42">
        <v>589.184647304028</v>
      </c>
      <c r="P51" s="42">
        <v>623.914295038063</v>
      </c>
      <c r="Q51" s="42">
        <v>636.237485576996</v>
      </c>
      <c r="R51" s="42">
        <v>655.891409182021</v>
      </c>
      <c r="S51" s="42">
        <v>680.906393970062</v>
      </c>
      <c r="T51" s="42">
        <v>717.070132288664</v>
      </c>
      <c r="U51" s="42">
        <v>771.226208095663</v>
      </c>
      <c r="V51" s="42">
        <v>824.64965690846</v>
      </c>
      <c r="W51" s="42">
        <v>847.163369148345</v>
      </c>
      <c r="X51" s="42">
        <v>889.34694808972</v>
      </c>
      <c r="Y51" s="42">
        <v>916.30551020638</v>
      </c>
      <c r="Z51" s="42">
        <v>941.358426708903</v>
      </c>
      <c r="AA51" s="42">
        <v>973.564514948621</v>
      </c>
      <c r="AB51" s="42">
        <v>986.356110753487</v>
      </c>
      <c r="AC51" s="42">
        <v>948.584442824569</v>
      </c>
      <c r="AD51" s="42">
        <v>945.805696373231</v>
      </c>
      <c r="AE51" s="42">
        <v>905.670717140142</v>
      </c>
      <c r="AF51" s="42">
        <v>914.602683779004</v>
      </c>
      <c r="AG51" s="42">
        <v>956.896730296583</v>
      </c>
      <c r="AH51" s="42">
        <v>920.721961555164</v>
      </c>
      <c r="AI51" s="42">
        <v>942.535583128561</v>
      </c>
      <c r="AJ51" s="42">
        <v>964.988307316453</v>
      </c>
      <c r="AK51" s="42">
        <v>987.026710924828</v>
      </c>
      <c r="AL51" s="42">
        <v>1011.90813259144</v>
      </c>
      <c r="AM51" s="42">
        <v>1019.47040998982</v>
      </c>
      <c r="AN51" s="42">
        <v>1052.13262250719</v>
      </c>
      <c r="AO51" s="42">
        <v>1077.88503109569</v>
      </c>
      <c r="AP51" s="42">
        <v>1098.44708929305</v>
      </c>
      <c r="AQ51" s="42">
        <v>1122.01691708369</v>
      </c>
      <c r="AR51" s="42">
        <v>1127.24750229385</v>
      </c>
      <c r="AS51" s="42">
        <v>1135.77401607822</v>
      </c>
      <c r="AT51" s="42">
        <v>1041.50004682062</v>
      </c>
      <c r="AU51" s="42">
        <v>1121.28324955298</v>
      </c>
      <c r="AV51" s="42">
        <v>1097.81927192607</v>
      </c>
      <c r="AW51" s="42">
        <v>1080.85249490307</v>
      </c>
      <c r="AX51" s="42">
        <v>1060.8041629009</v>
      </c>
      <c r="AY51" s="42">
        <v>1009.62039417546</v>
      </c>
      <c r="AZ51" s="46">
        <v>-0.04824997112155</v>
      </c>
      <c r="BA51" s="44">
        <v>0.29641166329384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0.82723969684043</v>
      </c>
      <c r="C53" s="38">
        <v>0.86730400137824</v>
      </c>
      <c r="D53" s="38">
        <v>0.90925813160179</v>
      </c>
      <c r="E53" s="38">
        <v>0.97123544372349</v>
      </c>
      <c r="F53" s="38">
        <v>1.13964276079899</v>
      </c>
      <c r="G53" s="38">
        <v>2.70244096298057</v>
      </c>
      <c r="H53" s="38">
        <v>3.1279472679264</v>
      </c>
      <c r="I53" s="38">
        <v>3.58051316325747</v>
      </c>
      <c r="J53" s="38">
        <v>4.34908115238248</v>
      </c>
      <c r="K53" s="38">
        <v>4.42192504363213</v>
      </c>
      <c r="L53" s="38">
        <v>4.51125785903513</v>
      </c>
      <c r="M53" s="38">
        <v>5.08159708700276</v>
      </c>
      <c r="N53" s="38">
        <v>5.19647704909993</v>
      </c>
      <c r="O53" s="38">
        <v>4.02418523210103</v>
      </c>
      <c r="P53" s="38">
        <v>5.39128637234717</v>
      </c>
      <c r="Q53" s="38">
        <v>4.80191008139893</v>
      </c>
      <c r="R53" s="38">
        <v>5.21761838156373</v>
      </c>
      <c r="S53" s="38">
        <v>7.14568817473521</v>
      </c>
      <c r="T53" s="38">
        <v>8.16655478697207</v>
      </c>
      <c r="U53" s="38">
        <v>9.50648125959561</v>
      </c>
      <c r="V53" s="38">
        <v>10.2556252796283</v>
      </c>
      <c r="W53" s="38">
        <v>9.85227602816211</v>
      </c>
      <c r="X53" s="38">
        <v>12.0611614058437</v>
      </c>
      <c r="Y53" s="38">
        <v>13.0941955124977</v>
      </c>
      <c r="Z53" s="38">
        <v>16.5345</v>
      </c>
      <c r="AA53" s="38">
        <v>24.13818</v>
      </c>
      <c r="AB53" s="38">
        <v>28.090035</v>
      </c>
      <c r="AC53" s="38">
        <v>32.311578</v>
      </c>
      <c r="AD53" s="38">
        <v>17.4835</v>
      </c>
      <c r="AE53" s="38">
        <v>27.63926</v>
      </c>
      <c r="AF53" s="38">
        <v>33.7406</v>
      </c>
      <c r="AG53" s="38">
        <v>39.68172</v>
      </c>
      <c r="AH53" s="38">
        <v>42.08825</v>
      </c>
      <c r="AI53" s="38">
        <v>48.94796</v>
      </c>
      <c r="AJ53" s="38">
        <v>58.2029</v>
      </c>
      <c r="AK53" s="38">
        <v>62.9337</v>
      </c>
      <c r="AL53" s="38">
        <v>70.44225</v>
      </c>
      <c r="AM53" s="38">
        <v>82.81665</v>
      </c>
      <c r="AN53" s="38">
        <v>84.9939</v>
      </c>
      <c r="AO53" s="38">
        <v>98.73582</v>
      </c>
      <c r="AP53" s="38">
        <v>102.784</v>
      </c>
      <c r="AQ53" s="38">
        <v>112.0</v>
      </c>
      <c r="AR53" s="38">
        <v>125.5368</v>
      </c>
      <c r="AS53" s="38">
        <v>134.7518</v>
      </c>
      <c r="AT53" s="38">
        <v>143.2032</v>
      </c>
      <c r="AU53" s="38">
        <v>152.8751</v>
      </c>
      <c r="AV53" s="38">
        <v>162.420039680926</v>
      </c>
      <c r="AW53" s="38">
        <v>161.512328732345</v>
      </c>
      <c r="AX53" s="38">
        <v>159.368264623124</v>
      </c>
      <c r="AY53" s="39">
        <v>170.227064041075</v>
      </c>
      <c r="AZ53" s="45">
        <v>0.06813652068377</v>
      </c>
      <c r="BA53" s="41">
        <v>0.04997649416327</v>
      </c>
    </row>
    <row r="54" ht="9.75" customHeight="1">
      <c r="A54" s="63" t="s">
        <v>170</v>
      </c>
      <c r="B54" s="38">
        <v>0.0769085646</v>
      </c>
      <c r="C54" s="38">
        <v>0.09970362885</v>
      </c>
      <c r="D54" s="38">
        <v>0.11165333955</v>
      </c>
      <c r="E54" s="38">
        <v>0.143283261</v>
      </c>
      <c r="F54" s="38">
        <v>0.14727593685</v>
      </c>
      <c r="G54" s="38">
        <v>0.13458998805</v>
      </c>
      <c r="H54" s="38">
        <v>0.12598166565</v>
      </c>
      <c r="I54" s="38">
        <v>0.1245375063</v>
      </c>
      <c r="J54" s="38">
        <v>0.05405686665</v>
      </c>
      <c r="K54" s="38">
        <v>0.06606321105</v>
      </c>
      <c r="L54" s="38">
        <v>0.0603715242</v>
      </c>
      <c r="M54" s="38">
        <v>0.0581628099</v>
      </c>
      <c r="N54" s="38">
        <v>0.05779469085</v>
      </c>
      <c r="O54" s="38">
        <v>0.0568602348</v>
      </c>
      <c r="P54" s="38">
        <v>0.0404930955</v>
      </c>
      <c r="Q54" s="38">
        <v>0.0019255458</v>
      </c>
      <c r="R54" s="38">
        <v>0.0020388132</v>
      </c>
      <c r="S54" s="38">
        <v>0.04539191055</v>
      </c>
      <c r="T54" s="38">
        <v>0.06430756635</v>
      </c>
      <c r="U54" s="38">
        <v>0.05615231355</v>
      </c>
      <c r="V54" s="38">
        <v>0.0528392421</v>
      </c>
      <c r="W54" s="38">
        <v>0.03961527315</v>
      </c>
      <c r="X54" s="38">
        <v>0.0451370589</v>
      </c>
      <c r="Y54" s="38">
        <v>0.04142755155</v>
      </c>
      <c r="Z54" s="38">
        <v>0.03802952955</v>
      </c>
      <c r="AA54" s="38">
        <v>0.0329041797</v>
      </c>
      <c r="AB54" s="38">
        <v>0.02738239395</v>
      </c>
      <c r="AC54" s="38">
        <v>0.02341803495</v>
      </c>
      <c r="AD54" s="38">
        <v>0.0233330844</v>
      </c>
      <c r="AE54" s="38">
        <v>0.02154912285</v>
      </c>
      <c r="AF54" s="38">
        <v>0.02511704595</v>
      </c>
      <c r="AG54" s="38">
        <v>0.01577248545</v>
      </c>
      <c r="AH54" s="38">
        <v>0.01883070525</v>
      </c>
      <c r="AI54" s="38">
        <v>0.0118364433</v>
      </c>
      <c r="AJ54" s="38">
        <v>0.0106471356</v>
      </c>
      <c r="AK54" s="38">
        <v>0.0095710953</v>
      </c>
      <c r="AL54" s="38">
        <v>0.0100241649</v>
      </c>
      <c r="AM54" s="38">
        <v>0.0089481246</v>
      </c>
      <c r="AN54" s="38">
        <v>0.00812693595</v>
      </c>
      <c r="AO54" s="38">
        <v>1.1927623557</v>
      </c>
      <c r="AP54" s="38">
        <v>1.6553464173</v>
      </c>
      <c r="AQ54" s="38">
        <v>2.3130335754</v>
      </c>
      <c r="AR54" s="38">
        <v>2.75797623945</v>
      </c>
      <c r="AS54" s="38">
        <v>3.77</v>
      </c>
      <c r="AT54" s="38">
        <v>4.18</v>
      </c>
      <c r="AU54" s="38">
        <v>5.34</v>
      </c>
      <c r="AV54" s="38">
        <v>4.96</v>
      </c>
      <c r="AW54" s="38">
        <v>2.56</v>
      </c>
      <c r="AX54" s="38">
        <v>6.96</v>
      </c>
      <c r="AY54" s="39">
        <v>7.57</v>
      </c>
      <c r="AZ54" s="45">
        <v>0.08764367550611</v>
      </c>
      <c r="BA54" s="41">
        <v>0.00222245533951</v>
      </c>
    </row>
    <row r="55" ht="9.75" customHeight="1">
      <c r="A55" s="63" t="s">
        <v>97</v>
      </c>
      <c r="B55" s="38">
        <v>1.31444444444444</v>
      </c>
      <c r="C55" s="38">
        <v>1.41333333333333</v>
      </c>
      <c r="D55" s="38">
        <v>1.52111111111111</v>
      </c>
      <c r="E55" s="38">
        <v>1.63666666666667</v>
      </c>
      <c r="F55" s="38">
        <v>1.76111111111111</v>
      </c>
      <c r="G55" s="38">
        <v>2.03666666666667</v>
      </c>
      <c r="H55" s="38">
        <v>2.10444444444444</v>
      </c>
      <c r="I55" s="38">
        <v>2.48666666666667</v>
      </c>
      <c r="J55" s="38">
        <v>2.78555555555556</v>
      </c>
      <c r="K55" s="38">
        <v>2.93111111111111</v>
      </c>
      <c r="L55" s="38">
        <v>3.21222222222222</v>
      </c>
      <c r="M55" s="38">
        <v>3.86444444444444</v>
      </c>
      <c r="N55" s="38">
        <v>4.21333333333333</v>
      </c>
      <c r="O55" s="38">
        <v>4.72111111111111</v>
      </c>
      <c r="P55" s="38">
        <v>6.25111111111111</v>
      </c>
      <c r="Q55" s="38">
        <v>4.07111111111111</v>
      </c>
      <c r="R55" s="38">
        <v>4.68444444444444</v>
      </c>
      <c r="S55" s="38">
        <v>3.67555555555556</v>
      </c>
      <c r="T55" s="38">
        <v>4.03555555555556</v>
      </c>
      <c r="U55" s="38">
        <v>4.37555555555556</v>
      </c>
      <c r="V55" s="38">
        <v>4.2</v>
      </c>
      <c r="W55" s="38">
        <v>5.73</v>
      </c>
      <c r="X55" s="38">
        <v>4.78</v>
      </c>
      <c r="Y55" s="38">
        <v>6.84</v>
      </c>
      <c r="Z55" s="38">
        <v>8.16</v>
      </c>
      <c r="AA55" s="38">
        <v>4.19</v>
      </c>
      <c r="AB55" s="38">
        <v>0.5</v>
      </c>
      <c r="AC55" s="38">
        <v>2.62</v>
      </c>
      <c r="AD55" s="38">
        <v>5.42</v>
      </c>
      <c r="AE55" s="38">
        <v>5.97</v>
      </c>
      <c r="AF55" s="38">
        <v>9.27777777777778</v>
      </c>
      <c r="AG55" s="38">
        <v>9.30222222222222</v>
      </c>
      <c r="AH55" s="38">
        <v>9.27</v>
      </c>
      <c r="AI55" s="38">
        <v>9.49111111111111</v>
      </c>
      <c r="AJ55" s="38">
        <v>8.64</v>
      </c>
      <c r="AK55" s="38">
        <v>9.6</v>
      </c>
      <c r="AL55" s="38">
        <v>10.5</v>
      </c>
      <c r="AM55" s="38">
        <v>9.46</v>
      </c>
      <c r="AN55" s="38">
        <v>11.02</v>
      </c>
      <c r="AO55" s="38">
        <v>11.9</v>
      </c>
      <c r="AP55" s="38">
        <v>12.2</v>
      </c>
      <c r="AQ55" s="38">
        <v>12.5</v>
      </c>
      <c r="AR55" s="38">
        <v>12.1</v>
      </c>
      <c r="AS55" s="38">
        <v>12.75</v>
      </c>
      <c r="AT55" s="38">
        <v>12.3815</v>
      </c>
      <c r="AU55" s="38">
        <v>14.52</v>
      </c>
      <c r="AV55" s="38">
        <v>16.99</v>
      </c>
      <c r="AW55" s="38">
        <v>18.3896474086661</v>
      </c>
      <c r="AX55" s="38">
        <v>18.5466305226853</v>
      </c>
      <c r="AY55" s="39">
        <v>20.069124257303</v>
      </c>
      <c r="AZ55" s="45">
        <v>0.08209004253149</v>
      </c>
      <c r="BA55" s="41">
        <v>0.005892038811</v>
      </c>
    </row>
    <row r="56" ht="9.75" customHeight="1">
      <c r="A56" s="63" t="s">
        <v>99</v>
      </c>
      <c r="B56" s="38">
        <v>0.08111111111111</v>
      </c>
      <c r="C56" s="38">
        <v>0.08222222222222</v>
      </c>
      <c r="D56" s="38">
        <v>0.11222222222222</v>
      </c>
      <c r="E56" s="38">
        <v>0.51333333333333</v>
      </c>
      <c r="F56" s="38">
        <v>0.85</v>
      </c>
      <c r="G56" s="38">
        <v>1.00555555555556</v>
      </c>
      <c r="H56" s="38">
        <v>1.00555555555556</v>
      </c>
      <c r="I56" s="38">
        <v>1.10333333333333</v>
      </c>
      <c r="J56" s="38">
        <v>1.58</v>
      </c>
      <c r="K56" s="38">
        <v>1.29777777777778</v>
      </c>
      <c r="L56" s="38">
        <v>2.21</v>
      </c>
      <c r="M56" s="38">
        <v>1.48</v>
      </c>
      <c r="N56" s="38">
        <v>1.61</v>
      </c>
      <c r="O56" s="38">
        <v>1.47888888888889</v>
      </c>
      <c r="P56" s="38">
        <v>4.36222222222222</v>
      </c>
      <c r="Q56" s="38">
        <v>5.21</v>
      </c>
      <c r="R56" s="38">
        <v>4.17</v>
      </c>
      <c r="S56" s="38">
        <v>4.92</v>
      </c>
      <c r="T56" s="38">
        <v>4.75</v>
      </c>
      <c r="U56" s="38">
        <v>5.93</v>
      </c>
      <c r="V56" s="38">
        <v>5.5</v>
      </c>
      <c r="W56" s="38">
        <v>5.78</v>
      </c>
      <c r="X56" s="38">
        <v>5.79</v>
      </c>
      <c r="Y56" s="38">
        <v>6.24</v>
      </c>
      <c r="Z56" s="38">
        <v>5.92</v>
      </c>
      <c r="AA56" s="38">
        <v>6.3</v>
      </c>
      <c r="AB56" s="38">
        <v>7.63</v>
      </c>
      <c r="AC56" s="38">
        <v>12.62</v>
      </c>
      <c r="AD56" s="38">
        <v>13.5</v>
      </c>
      <c r="AE56" s="38">
        <v>13.5</v>
      </c>
      <c r="AF56" s="38">
        <v>13.5</v>
      </c>
      <c r="AG56" s="38">
        <v>13.7</v>
      </c>
      <c r="AH56" s="38">
        <v>14.54</v>
      </c>
      <c r="AI56" s="38">
        <v>14.77</v>
      </c>
      <c r="AJ56" s="38">
        <v>13.95</v>
      </c>
      <c r="AK56" s="38">
        <v>9.66</v>
      </c>
      <c r="AL56" s="38">
        <v>10.95</v>
      </c>
      <c r="AM56" s="38">
        <v>11.11</v>
      </c>
      <c r="AN56" s="38">
        <v>12.21</v>
      </c>
      <c r="AO56" s="38">
        <v>15.03</v>
      </c>
      <c r="AP56" s="38">
        <v>18.7</v>
      </c>
      <c r="AQ56" s="38">
        <v>19.61</v>
      </c>
      <c r="AR56" s="38">
        <v>19.34965986</v>
      </c>
      <c r="AS56" s="38">
        <v>19.34629404</v>
      </c>
      <c r="AT56" s="38">
        <v>24.9384186518656</v>
      </c>
      <c r="AU56" s="38">
        <v>30.0305007522271</v>
      </c>
      <c r="AV56" s="38">
        <v>38.2211343168363</v>
      </c>
      <c r="AW56" s="38">
        <v>40.9951791124161</v>
      </c>
      <c r="AX56" s="38">
        <v>40.9900422289978</v>
      </c>
      <c r="AY56" s="39">
        <v>44.7976879721783</v>
      </c>
      <c r="AZ56" s="45">
        <v>0.09289196878672</v>
      </c>
      <c r="BA56" s="41">
        <v>0.01315203029662</v>
      </c>
    </row>
    <row r="57" ht="9.75" customHeight="1">
      <c r="A57" s="63" t="s">
        <v>100</v>
      </c>
      <c r="B57" s="38">
        <v>0.63222222222222</v>
      </c>
      <c r="C57" s="38">
        <v>0.76</v>
      </c>
      <c r="D57" s="38">
        <v>0.91555555555556</v>
      </c>
      <c r="E57" s="38">
        <v>1.10111111111111</v>
      </c>
      <c r="F57" s="38">
        <v>1.32555555555556</v>
      </c>
      <c r="G57" s="38">
        <v>1.61666666666667</v>
      </c>
      <c r="H57" s="38">
        <v>1.34888888888889</v>
      </c>
      <c r="I57" s="38">
        <v>1.52888888888889</v>
      </c>
      <c r="J57" s="38">
        <v>1.8</v>
      </c>
      <c r="K57" s="38">
        <v>2.27777777777778</v>
      </c>
      <c r="L57" s="38">
        <v>2.71</v>
      </c>
      <c r="M57" s="38">
        <v>2.92555555555556</v>
      </c>
      <c r="N57" s="38">
        <v>4.11666666666667</v>
      </c>
      <c r="O57" s="38">
        <v>5.67666666666667</v>
      </c>
      <c r="P57" s="38">
        <v>6.97</v>
      </c>
      <c r="Q57" s="38">
        <v>9.72444444444444</v>
      </c>
      <c r="R57" s="38">
        <v>11.3377777777777</v>
      </c>
      <c r="S57" s="38">
        <v>12.0166666666666</v>
      </c>
      <c r="T57" s="38">
        <v>11.7344444444444</v>
      </c>
      <c r="U57" s="38">
        <v>18.2</v>
      </c>
      <c r="V57" s="38">
        <v>18.8</v>
      </c>
      <c r="W57" s="38">
        <v>25.2</v>
      </c>
      <c r="X57" s="38">
        <v>26.8</v>
      </c>
      <c r="Y57" s="38">
        <v>29.1</v>
      </c>
      <c r="Z57" s="38">
        <v>29.8</v>
      </c>
      <c r="AA57" s="38">
        <v>33.52</v>
      </c>
      <c r="AB57" s="38">
        <v>35.17</v>
      </c>
      <c r="AC57" s="38">
        <v>38.25</v>
      </c>
      <c r="AD57" s="38">
        <v>40.04</v>
      </c>
      <c r="AE57" s="38">
        <v>42.77</v>
      </c>
      <c r="AF57" s="38">
        <v>42.93</v>
      </c>
      <c r="AG57" s="38">
        <v>44.41</v>
      </c>
      <c r="AH57" s="38">
        <v>45.34</v>
      </c>
      <c r="AI57" s="38">
        <v>46.82</v>
      </c>
      <c r="AJ57" s="38">
        <v>46.2</v>
      </c>
      <c r="AK57" s="38">
        <v>49.81</v>
      </c>
      <c r="AL57" s="38">
        <v>53.69</v>
      </c>
      <c r="AM57" s="38">
        <v>56.7</v>
      </c>
      <c r="AN57" s="38">
        <v>60.06</v>
      </c>
      <c r="AO57" s="38">
        <v>65.68</v>
      </c>
      <c r="AP57" s="38">
        <v>71.24</v>
      </c>
      <c r="AQ57" s="38">
        <v>73.461</v>
      </c>
      <c r="AR57" s="38">
        <v>74.42</v>
      </c>
      <c r="AS57" s="38">
        <v>80.44</v>
      </c>
      <c r="AT57" s="38">
        <v>78.45</v>
      </c>
      <c r="AU57" s="38">
        <v>87.66</v>
      </c>
      <c r="AV57" s="38">
        <v>92.26</v>
      </c>
      <c r="AW57" s="38">
        <v>99.33</v>
      </c>
      <c r="AX57" s="38">
        <v>100.03</v>
      </c>
      <c r="AY57" s="39">
        <v>108.241350729725</v>
      </c>
      <c r="AZ57" s="45">
        <v>0.08208888024092</v>
      </c>
      <c r="BA57" s="41">
        <v>0.03177827969193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0.45444444444444</v>
      </c>
      <c r="E58" s="38">
        <v>0.6</v>
      </c>
      <c r="F58" s="38">
        <v>0.59</v>
      </c>
      <c r="G58" s="38">
        <v>0.84</v>
      </c>
      <c r="H58" s="38">
        <v>1.33</v>
      </c>
      <c r="I58" s="38">
        <v>1.38</v>
      </c>
      <c r="J58" s="38">
        <v>1.73</v>
      </c>
      <c r="K58" s="38">
        <v>1.8</v>
      </c>
      <c r="L58" s="38">
        <v>1.66</v>
      </c>
      <c r="M58" s="38">
        <v>1.94</v>
      </c>
      <c r="N58" s="38">
        <v>3.38</v>
      </c>
      <c r="O58" s="38">
        <v>4.01</v>
      </c>
      <c r="P58" s="38">
        <v>4.36</v>
      </c>
      <c r="Q58" s="38">
        <v>4.92</v>
      </c>
      <c r="R58" s="38">
        <v>6.21</v>
      </c>
      <c r="S58" s="38">
        <v>6.52</v>
      </c>
      <c r="T58" s="38">
        <v>5.95</v>
      </c>
      <c r="U58" s="38">
        <v>8.18</v>
      </c>
      <c r="V58" s="38">
        <v>10.12</v>
      </c>
      <c r="W58" s="38">
        <v>12.29</v>
      </c>
      <c r="X58" s="38">
        <v>14.02</v>
      </c>
      <c r="Y58" s="38">
        <v>14.18</v>
      </c>
      <c r="Z58" s="38">
        <v>17.27</v>
      </c>
      <c r="AA58" s="38">
        <v>16.91</v>
      </c>
      <c r="AB58" s="38">
        <v>20.36</v>
      </c>
      <c r="AC58" s="38">
        <v>18.75</v>
      </c>
      <c r="AD58" s="38">
        <v>19.64</v>
      </c>
      <c r="AE58" s="38">
        <v>22.71</v>
      </c>
      <c r="AF58" s="38">
        <v>24.79</v>
      </c>
      <c r="AG58" s="38">
        <v>27.15</v>
      </c>
      <c r="AH58" s="38">
        <v>29.0</v>
      </c>
      <c r="AI58" s="38">
        <v>30.39</v>
      </c>
      <c r="AJ58" s="38">
        <v>31.42</v>
      </c>
      <c r="AK58" s="38">
        <v>31.43</v>
      </c>
      <c r="AL58" s="38">
        <v>37.86</v>
      </c>
      <c r="AM58" s="38">
        <v>36.44</v>
      </c>
      <c r="AN58" s="38">
        <v>37.88</v>
      </c>
      <c r="AO58" s="38">
        <v>40.21</v>
      </c>
      <c r="AP58" s="38">
        <v>42.05</v>
      </c>
      <c r="AQ58" s="38">
        <v>43.36</v>
      </c>
      <c r="AR58" s="38">
        <v>49.16742</v>
      </c>
      <c r="AS58" s="38">
        <v>59.45858</v>
      </c>
      <c r="AT58" s="38">
        <v>59.06469</v>
      </c>
      <c r="AU58" s="38">
        <v>60.79143</v>
      </c>
      <c r="AV58" s="38">
        <v>63.2165579025705</v>
      </c>
      <c r="AW58" s="38">
        <v>65.5699999999999</v>
      </c>
      <c r="AX58" s="38">
        <v>66.768987514067</v>
      </c>
      <c r="AY58" s="39">
        <v>69.3312214831504</v>
      </c>
      <c r="AZ58" s="45">
        <v>0.03837461024523</v>
      </c>
      <c r="BA58" s="41">
        <v>0.02035476267338</v>
      </c>
    </row>
    <row r="59" ht="9.75" customHeight="1">
      <c r="A59" s="63" t="s">
        <v>104</v>
      </c>
      <c r="B59" s="38">
        <v>0.79555555555556</v>
      </c>
      <c r="C59" s="38">
        <v>0.95666666666667</v>
      </c>
      <c r="D59" s="38">
        <v>0.89555555555556</v>
      </c>
      <c r="E59" s="38">
        <v>0.97</v>
      </c>
      <c r="F59" s="38">
        <v>1.33222222222222</v>
      </c>
      <c r="G59" s="38">
        <v>1.45555555555556</v>
      </c>
      <c r="H59" s="38">
        <v>1.71555555555556</v>
      </c>
      <c r="I59" s="38">
        <v>1.89555555555556</v>
      </c>
      <c r="J59" s="38">
        <v>2.46444444444444</v>
      </c>
      <c r="K59" s="38">
        <v>2.75111111111111</v>
      </c>
      <c r="L59" s="38">
        <v>3.30666666666667</v>
      </c>
      <c r="M59" s="38">
        <v>3.96</v>
      </c>
      <c r="N59" s="38">
        <v>3.51555555555556</v>
      </c>
      <c r="O59" s="38">
        <v>4.07666666666667</v>
      </c>
      <c r="P59" s="38">
        <v>5.09555555555556</v>
      </c>
      <c r="Q59" s="38">
        <v>4.34777777777778</v>
      </c>
      <c r="R59" s="38">
        <v>3.64</v>
      </c>
      <c r="S59" s="38">
        <v>5.03222222222222</v>
      </c>
      <c r="T59" s="38">
        <v>5.22444444444444</v>
      </c>
      <c r="U59" s="38">
        <v>5.78555555555556</v>
      </c>
      <c r="V59" s="38">
        <v>7.26</v>
      </c>
      <c r="W59" s="38">
        <v>8.48</v>
      </c>
      <c r="X59" s="38">
        <v>8.67444444444444</v>
      </c>
      <c r="Y59" s="38">
        <v>10.9877777777777</v>
      </c>
      <c r="Z59" s="38">
        <v>12.2644444444444</v>
      </c>
      <c r="AA59" s="38">
        <v>12.0422222222222</v>
      </c>
      <c r="AB59" s="38">
        <v>11.82</v>
      </c>
      <c r="AC59" s="38">
        <v>13.6022222222222</v>
      </c>
      <c r="AD59" s="38">
        <v>14.2311111111111</v>
      </c>
      <c r="AE59" s="38">
        <v>15.3644444444444</v>
      </c>
      <c r="AF59" s="38">
        <v>16.6611111111111</v>
      </c>
      <c r="AG59" s="38">
        <v>17.4344444444444</v>
      </c>
      <c r="AH59" s="38">
        <v>19.8644444444444</v>
      </c>
      <c r="AI59" s="38">
        <v>21.5488888888888</v>
      </c>
      <c r="AJ59" s="38">
        <v>22.49</v>
      </c>
      <c r="AK59" s="38">
        <v>23.3411111111111</v>
      </c>
      <c r="AL59" s="38">
        <v>23.7077777777777</v>
      </c>
      <c r="AM59" s="38">
        <v>24.6444444444444</v>
      </c>
      <c r="AN59" s="38">
        <v>24.9622222222222</v>
      </c>
      <c r="AO59" s="38">
        <v>26.5488888888888</v>
      </c>
      <c r="AP59" s="38">
        <v>28.3570139991536</v>
      </c>
      <c r="AQ59" s="38">
        <v>31.4297778595551</v>
      </c>
      <c r="AR59" s="38">
        <v>32.3820988273181</v>
      </c>
      <c r="AS59" s="38">
        <v>36.5122945057326</v>
      </c>
      <c r="AT59" s="38">
        <v>38.8606643896708</v>
      </c>
      <c r="AU59" s="38">
        <v>44.2139803051064</v>
      </c>
      <c r="AV59" s="38">
        <v>40.6440655781036</v>
      </c>
      <c r="AW59" s="38">
        <v>42.1531219796057</v>
      </c>
      <c r="AX59" s="38">
        <v>45.0409426192841</v>
      </c>
      <c r="AY59" s="39">
        <v>44.9223049291482</v>
      </c>
      <c r="AZ59" s="45">
        <v>-0.00263399654068</v>
      </c>
      <c r="BA59" s="41">
        <v>0.01318861544132</v>
      </c>
    </row>
    <row r="60" ht="9.75" customHeight="1">
      <c r="A60" s="17" t="s">
        <v>105</v>
      </c>
      <c r="B60" s="42">
        <v>3.72748159477376</v>
      </c>
      <c r="C60" s="42">
        <v>4.17922985245046</v>
      </c>
      <c r="D60" s="42">
        <v>4.91980036004068</v>
      </c>
      <c r="E60" s="42">
        <v>5.9356298158346</v>
      </c>
      <c r="F60" s="42">
        <v>7.14580758653788</v>
      </c>
      <c r="G60" s="42">
        <v>9.79147539547501</v>
      </c>
      <c r="H60" s="42">
        <v>10.7583733780208</v>
      </c>
      <c r="I60" s="42">
        <v>12.0994951140019</v>
      </c>
      <c r="J60" s="42">
        <v>14.7631380190324</v>
      </c>
      <c r="K60" s="42">
        <v>15.5457660324599</v>
      </c>
      <c r="L60" s="42">
        <v>17.670518272124</v>
      </c>
      <c r="M60" s="42">
        <v>19.3097598969027</v>
      </c>
      <c r="N60" s="42">
        <v>22.0898272955054</v>
      </c>
      <c r="O60" s="42">
        <v>24.0443788002343</v>
      </c>
      <c r="P60" s="42">
        <v>32.470668356736</v>
      </c>
      <c r="Q60" s="42">
        <v>33.0771689605322</v>
      </c>
      <c r="R60" s="42">
        <v>35.2618794169859</v>
      </c>
      <c r="S60" s="42">
        <v>39.3555245297296</v>
      </c>
      <c r="T60" s="42">
        <v>39.9253067977665</v>
      </c>
      <c r="U60" s="42">
        <v>52.0337446842567</v>
      </c>
      <c r="V60" s="42">
        <v>56.1884645217283</v>
      </c>
      <c r="W60" s="42">
        <v>67.3718913013121</v>
      </c>
      <c r="X60" s="42">
        <v>72.1707429091882</v>
      </c>
      <c r="Y60" s="42">
        <v>80.4834008418255</v>
      </c>
      <c r="Z60" s="42">
        <v>89.9869739739944</v>
      </c>
      <c r="AA60" s="42">
        <v>97.1333064019222</v>
      </c>
      <c r="AB60" s="42">
        <v>103.59741739395</v>
      </c>
      <c r="AC60" s="42">
        <v>118.177218257172</v>
      </c>
      <c r="AD60" s="42">
        <v>110.337944195511</v>
      </c>
      <c r="AE60" s="42">
        <v>127.975253567294</v>
      </c>
      <c r="AF60" s="42">
        <v>140.924605934838</v>
      </c>
      <c r="AG60" s="42">
        <v>151.694159152116</v>
      </c>
      <c r="AH60" s="42">
        <v>160.121525149694</v>
      </c>
      <c r="AI60" s="42">
        <v>171.9797964433</v>
      </c>
      <c r="AJ60" s="42">
        <v>180.9135471356</v>
      </c>
      <c r="AK60" s="42">
        <v>186.784382206411</v>
      </c>
      <c r="AL60" s="42">
        <v>207.160051942677</v>
      </c>
      <c r="AM60" s="42">
        <v>221.180042569044</v>
      </c>
      <c r="AN60" s="42">
        <v>231.134249158172</v>
      </c>
      <c r="AO60" s="42">
        <v>259.297471244588</v>
      </c>
      <c r="AP60" s="42">
        <v>276.986360416453</v>
      </c>
      <c r="AQ60" s="42">
        <v>294.673811434955</v>
      </c>
      <c r="AR60" s="42">
        <v>315.713954926768</v>
      </c>
      <c r="AS60" s="42">
        <v>347.028968545732</v>
      </c>
      <c r="AT60" s="42">
        <v>361.078473041536</v>
      </c>
      <c r="AU60" s="42">
        <v>395.431011057333</v>
      </c>
      <c r="AV60" s="42">
        <v>418.711797478437</v>
      </c>
      <c r="AW60" s="42">
        <v>430.510277233033</v>
      </c>
      <c r="AX60" s="42">
        <v>437.704867508158</v>
      </c>
      <c r="AY60" s="42">
        <v>465.158753412581</v>
      </c>
      <c r="AZ60" s="46">
        <v>0.0627223700285</v>
      </c>
      <c r="BA60" s="44">
        <v>0.13656467199326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0.77222222222222</v>
      </c>
      <c r="C62" s="38">
        <v>0.80222222222222</v>
      </c>
      <c r="D62" s="38">
        <v>0.77777777777778</v>
      </c>
      <c r="E62" s="38">
        <v>0.81777777777778</v>
      </c>
      <c r="F62" s="38">
        <v>1.07555555555556</v>
      </c>
      <c r="G62" s="38">
        <v>1.01111111111111</v>
      </c>
      <c r="H62" s="38">
        <v>1.14777777777778</v>
      </c>
      <c r="I62" s="38">
        <v>1.33333333333333</v>
      </c>
      <c r="J62" s="38">
        <v>1.85555555555556</v>
      </c>
      <c r="K62" s="38">
        <v>2.14777777777778</v>
      </c>
      <c r="L62" s="38">
        <v>2.96</v>
      </c>
      <c r="M62" s="38">
        <v>3.5</v>
      </c>
      <c r="N62" s="38">
        <v>3.73</v>
      </c>
      <c r="O62" s="38">
        <v>5.99</v>
      </c>
      <c r="P62" s="38">
        <v>8.47</v>
      </c>
      <c r="Q62" s="38">
        <v>11.37</v>
      </c>
      <c r="R62" s="38">
        <v>14.78</v>
      </c>
      <c r="S62" s="38">
        <v>16.77</v>
      </c>
      <c r="T62" s="38">
        <v>18.36</v>
      </c>
      <c r="U62" s="38">
        <v>16.13</v>
      </c>
      <c r="V62" s="38">
        <v>15.98</v>
      </c>
      <c r="W62" s="38">
        <v>17.5</v>
      </c>
      <c r="X62" s="38">
        <v>17.9</v>
      </c>
      <c r="Y62" s="38">
        <v>20.17</v>
      </c>
      <c r="Z62" s="38">
        <v>18.98</v>
      </c>
      <c r="AA62" s="38">
        <v>20.27</v>
      </c>
      <c r="AB62" s="38">
        <v>20.02</v>
      </c>
      <c r="AC62" s="38">
        <v>20.67</v>
      </c>
      <c r="AD62" s="38">
        <v>18.55</v>
      </c>
      <c r="AE62" s="38">
        <v>19.55</v>
      </c>
      <c r="AF62" s="38">
        <v>21.01</v>
      </c>
      <c r="AG62" s="38">
        <v>21.58</v>
      </c>
      <c r="AH62" s="38">
        <v>20.16</v>
      </c>
      <c r="AI62" s="38">
        <v>20.85</v>
      </c>
      <c r="AJ62" s="38">
        <v>21.31</v>
      </c>
      <c r="AK62" s="38">
        <v>19.8455555555555</v>
      </c>
      <c r="AL62" s="38">
        <v>20.5011111111111</v>
      </c>
      <c r="AM62" s="38">
        <v>20.2433333333333</v>
      </c>
      <c r="AN62" s="38">
        <v>21.3955555555555</v>
      </c>
      <c r="AO62" s="38">
        <v>22.0155555555555</v>
      </c>
      <c r="AP62" s="38">
        <v>23.227</v>
      </c>
      <c r="AQ62" s="38">
        <v>23.74</v>
      </c>
      <c r="AR62" s="38">
        <v>24.2916170940171</v>
      </c>
      <c r="AS62" s="38">
        <v>25.355</v>
      </c>
      <c r="AT62" s="38">
        <v>27.233</v>
      </c>
      <c r="AU62" s="38">
        <v>26.314</v>
      </c>
      <c r="AV62" s="38">
        <v>27.841</v>
      </c>
      <c r="AW62" s="38">
        <v>31.038</v>
      </c>
      <c r="AX62" s="38">
        <v>33.373</v>
      </c>
      <c r="AY62" s="39">
        <v>37.498</v>
      </c>
      <c r="AZ62" s="45">
        <v>0.12360291182995</v>
      </c>
      <c r="BA62" s="41">
        <v>0.01100893411785</v>
      </c>
    </row>
    <row r="63" ht="9.75" customHeight="1">
      <c r="A63" s="63" t="s">
        <v>111</v>
      </c>
      <c r="B63" s="38">
        <v>0.049</v>
      </c>
      <c r="C63" s="38">
        <v>0.056</v>
      </c>
      <c r="D63" s="38">
        <v>0.056</v>
      </c>
      <c r="E63" s="38">
        <v>0.056</v>
      </c>
      <c r="F63" s="38">
        <v>0.071</v>
      </c>
      <c r="G63" s="38">
        <v>0.085</v>
      </c>
      <c r="H63" s="38">
        <v>0.085</v>
      </c>
      <c r="I63" s="38">
        <v>0.071</v>
      </c>
      <c r="J63" s="38">
        <v>0.057</v>
      </c>
      <c r="K63" s="38">
        <v>0.06</v>
      </c>
      <c r="L63" s="38">
        <v>0.05</v>
      </c>
      <c r="M63" s="38">
        <v>0.38</v>
      </c>
      <c r="N63" s="38">
        <v>0.46</v>
      </c>
      <c r="O63" s="38">
        <v>0.74</v>
      </c>
      <c r="P63" s="38">
        <v>1.12</v>
      </c>
      <c r="Q63" s="38">
        <v>2.18</v>
      </c>
      <c r="R63" s="38">
        <v>2.44</v>
      </c>
      <c r="S63" s="38">
        <v>2.67</v>
      </c>
      <c r="T63" s="38">
        <v>3.13</v>
      </c>
      <c r="U63" s="38">
        <v>4.02</v>
      </c>
      <c r="V63" s="38">
        <v>4.93</v>
      </c>
      <c r="W63" s="38">
        <v>5.68</v>
      </c>
      <c r="X63" s="38">
        <v>6.28</v>
      </c>
      <c r="Y63" s="38">
        <v>6.92</v>
      </c>
      <c r="Z63" s="38">
        <v>7.74</v>
      </c>
      <c r="AA63" s="38">
        <v>8.07</v>
      </c>
      <c r="AB63" s="38">
        <v>9.08</v>
      </c>
      <c r="AC63" s="38">
        <v>9.82</v>
      </c>
      <c r="AD63" s="38">
        <v>11.29</v>
      </c>
      <c r="AE63" s="38">
        <v>12.0</v>
      </c>
      <c r="AF63" s="38">
        <v>12.6</v>
      </c>
      <c r="AG63" s="38">
        <v>13.0</v>
      </c>
      <c r="AH63" s="38">
        <v>13.4</v>
      </c>
      <c r="AI63" s="38">
        <v>13.7</v>
      </c>
      <c r="AJ63" s="38">
        <v>16.4</v>
      </c>
      <c r="AK63" s="38">
        <v>20.0</v>
      </c>
      <c r="AL63" s="38">
        <v>24.5</v>
      </c>
      <c r="AM63" s="38">
        <v>26.5</v>
      </c>
      <c r="AN63" s="38">
        <v>29.7</v>
      </c>
      <c r="AO63" s="38">
        <v>31.7</v>
      </c>
      <c r="AP63" s="38">
        <v>31.6</v>
      </c>
      <c r="AQ63" s="38">
        <v>36.5</v>
      </c>
      <c r="AR63" s="38">
        <v>38.36</v>
      </c>
      <c r="AS63" s="38">
        <v>40.84</v>
      </c>
      <c r="AT63" s="38">
        <v>42.54</v>
      </c>
      <c r="AU63" s="38">
        <v>45.11</v>
      </c>
      <c r="AV63" s="38">
        <v>49.62</v>
      </c>
      <c r="AW63" s="38">
        <v>52.61</v>
      </c>
      <c r="AX63" s="38">
        <v>51.43</v>
      </c>
      <c r="AY63" s="39">
        <v>48.02</v>
      </c>
      <c r="AZ63" s="45">
        <v>-0.06630371510983</v>
      </c>
      <c r="BA63" s="41">
        <v>0.01409805938601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0.251818852</v>
      </c>
      <c r="R64" s="38">
        <v>0.244359435</v>
      </c>
      <c r="S64" s="38">
        <v>0.222432439</v>
      </c>
      <c r="T64" s="38">
        <v>0.252045007</v>
      </c>
      <c r="U64" s="38">
        <v>0.252836022</v>
      </c>
      <c r="V64" s="38">
        <v>0.238708201</v>
      </c>
      <c r="W64" s="38">
        <v>0.250462451</v>
      </c>
      <c r="X64" s="38">
        <v>0.231700567</v>
      </c>
      <c r="Y64" s="38">
        <v>0.233734906</v>
      </c>
      <c r="Z64" s="38">
        <v>0.238255892</v>
      </c>
      <c r="AA64" s="38">
        <v>0.261539289</v>
      </c>
      <c r="AB64" s="38">
        <v>0.289278796</v>
      </c>
      <c r="AC64" s="38">
        <v>0.754384239</v>
      </c>
      <c r="AD64" s="38">
        <v>1.030329235</v>
      </c>
      <c r="AE64" s="38">
        <v>1.064250497</v>
      </c>
      <c r="AF64" s="38">
        <v>1.023854599</v>
      </c>
      <c r="AG64" s="38">
        <v>1.054678493</v>
      </c>
      <c r="AH64" s="38">
        <v>0.985966369</v>
      </c>
      <c r="AI64" s="38">
        <v>1.122648684</v>
      </c>
      <c r="AJ64" s="38">
        <v>1.259397147</v>
      </c>
      <c r="AK64" s="38">
        <v>1.175051051</v>
      </c>
      <c r="AL64" s="38">
        <v>1.210274024</v>
      </c>
      <c r="AM64" s="38">
        <v>1.04375</v>
      </c>
      <c r="AN64" s="38">
        <v>1.03407932</v>
      </c>
      <c r="AO64" s="38">
        <v>2.141310198</v>
      </c>
      <c r="AP64" s="38">
        <v>3.142259207</v>
      </c>
      <c r="AQ64" s="38">
        <v>3.47483711</v>
      </c>
      <c r="AR64" s="38">
        <v>3.49638102</v>
      </c>
      <c r="AS64" s="38">
        <v>3.739709632</v>
      </c>
      <c r="AT64" s="38">
        <v>3.362379603</v>
      </c>
      <c r="AU64" s="38">
        <v>3.917103</v>
      </c>
      <c r="AV64" s="38">
        <v>3.9411</v>
      </c>
      <c r="AW64" s="38">
        <v>3.95223796033994</v>
      </c>
      <c r="AX64" s="38">
        <v>3.83485835694051</v>
      </c>
      <c r="AY64" s="39">
        <v>4.0988027959141</v>
      </c>
      <c r="AZ64" s="45">
        <v>0.068827688694</v>
      </c>
      <c r="BA64" s="41">
        <v>0.00120335619431</v>
      </c>
    </row>
    <row r="65" ht="9.75" customHeight="1">
      <c r="A65" s="63" t="s">
        <v>119</v>
      </c>
      <c r="B65" s="38">
        <v>0.18</v>
      </c>
      <c r="C65" s="38">
        <v>0.26333333333333</v>
      </c>
      <c r="D65" s="38">
        <v>0.27111111111111</v>
      </c>
      <c r="E65" s="38">
        <v>0.24555555555556</v>
      </c>
      <c r="F65" s="38">
        <v>0.18888888888889</v>
      </c>
      <c r="G65" s="38">
        <v>0.56756186108723</v>
      </c>
      <c r="H65" s="38">
        <v>0.60219852775389</v>
      </c>
      <c r="I65" s="38">
        <v>1.05401185215544</v>
      </c>
      <c r="J65" s="38">
        <v>1.72154128403554</v>
      </c>
      <c r="K65" s="38">
        <v>1.84043565076058</v>
      </c>
      <c r="L65" s="38">
        <v>2.35821903601796</v>
      </c>
      <c r="M65" s="38">
        <v>2.37805907041177</v>
      </c>
      <c r="N65" s="38">
        <v>2.82052754561957</v>
      </c>
      <c r="O65" s="38">
        <v>3.31496385019585</v>
      </c>
      <c r="P65" s="38">
        <v>5.79698720932454</v>
      </c>
      <c r="Q65" s="38">
        <v>5.74054111111111</v>
      </c>
      <c r="R65" s="38">
        <v>6.41033720932454</v>
      </c>
      <c r="S65" s="38">
        <v>6.05682888029044</v>
      </c>
      <c r="T65" s="38">
        <v>6.56762720932454</v>
      </c>
      <c r="U65" s="38">
        <v>6.73084110251266</v>
      </c>
      <c r="V65" s="38">
        <v>7.84758332473488</v>
      </c>
      <c r="W65" s="38">
        <v>9.15029777777778</v>
      </c>
      <c r="X65" s="38">
        <v>9.13919771758861</v>
      </c>
      <c r="Y65" s="38">
        <v>9.84922896054266</v>
      </c>
      <c r="Z65" s="38">
        <v>11.6537468157065</v>
      </c>
      <c r="AA65" s="38">
        <v>11.0609427753893</v>
      </c>
      <c r="AB65" s="38">
        <v>10.5766669179325</v>
      </c>
      <c r="AC65" s="38">
        <v>11.297630578007</v>
      </c>
      <c r="AD65" s="38">
        <v>11.6871485831661</v>
      </c>
      <c r="AE65" s="38">
        <v>11.972987250406</v>
      </c>
      <c r="AF65" s="38">
        <v>12.8397300936275</v>
      </c>
      <c r="AG65" s="38">
        <v>14.3930270086939</v>
      </c>
      <c r="AH65" s="38">
        <v>14.5645586440891</v>
      </c>
      <c r="AI65" s="38">
        <v>16.2004343805311</v>
      </c>
      <c r="AJ65" s="38">
        <v>12.9793094986695</v>
      </c>
      <c r="AK65" s="38">
        <v>16.4536520075953</v>
      </c>
      <c r="AL65" s="38">
        <v>19.2518887208533</v>
      </c>
      <c r="AM65" s="38">
        <v>21.2334422833391</v>
      </c>
      <c r="AN65" s="38">
        <v>21.5151331499143</v>
      </c>
      <c r="AO65" s="38">
        <v>25.2775618056213</v>
      </c>
      <c r="AP65" s="38">
        <v>27.5327789184742</v>
      </c>
      <c r="AQ65" s="38">
        <v>25.4268528205893</v>
      </c>
      <c r="AR65" s="38">
        <v>29.8602382510444</v>
      </c>
      <c r="AS65" s="38">
        <v>31.0059945672155</v>
      </c>
      <c r="AT65" s="38">
        <v>26.451930853198</v>
      </c>
      <c r="AU65" s="38">
        <v>31.883486345475</v>
      </c>
      <c r="AV65" s="38">
        <v>32.4782215856736</v>
      </c>
      <c r="AW65" s="38">
        <v>34.2422452147489</v>
      </c>
      <c r="AX65" s="38">
        <v>31.6209426617034</v>
      </c>
      <c r="AY65" s="39">
        <v>30.4872645094144</v>
      </c>
      <c r="AZ65" s="45">
        <v>-0.03585213050246</v>
      </c>
      <c r="BA65" s="41">
        <v>0.00895067211241</v>
      </c>
    </row>
    <row r="66" ht="9.75" customHeight="1">
      <c r="A66" s="17" t="s">
        <v>120</v>
      </c>
      <c r="B66" s="42">
        <v>1.00122222222222</v>
      </c>
      <c r="C66" s="42">
        <v>1.12155555555556</v>
      </c>
      <c r="D66" s="42">
        <v>1.10488888888889</v>
      </c>
      <c r="E66" s="42">
        <v>1.11933333333333</v>
      </c>
      <c r="F66" s="42">
        <v>1.33544444444444</v>
      </c>
      <c r="G66" s="42">
        <v>1.66367297219834</v>
      </c>
      <c r="H66" s="42">
        <v>1.83497630553167</v>
      </c>
      <c r="I66" s="42">
        <v>2.45834518548877</v>
      </c>
      <c r="J66" s="42">
        <v>3.6340968395911</v>
      </c>
      <c r="K66" s="42">
        <v>4.04821342853836</v>
      </c>
      <c r="L66" s="42">
        <v>5.36821903601796</v>
      </c>
      <c r="M66" s="42">
        <v>6.25805907041177</v>
      </c>
      <c r="N66" s="42">
        <v>7.01052754561957</v>
      </c>
      <c r="O66" s="42">
        <v>10.0449638501958</v>
      </c>
      <c r="P66" s="42">
        <v>15.3869872093245</v>
      </c>
      <c r="Q66" s="42">
        <v>19.5423599631111</v>
      </c>
      <c r="R66" s="42">
        <v>23.8746966443245</v>
      </c>
      <c r="S66" s="42">
        <v>25.7192613192904</v>
      </c>
      <c r="T66" s="42">
        <v>28.3096722163245</v>
      </c>
      <c r="U66" s="42">
        <v>27.1336771245126</v>
      </c>
      <c r="V66" s="42">
        <v>28.9962915257348</v>
      </c>
      <c r="W66" s="42">
        <v>32.5807602287777</v>
      </c>
      <c r="X66" s="42">
        <v>33.5508982845886</v>
      </c>
      <c r="Y66" s="42">
        <v>37.1729638665426</v>
      </c>
      <c r="Z66" s="42">
        <v>38.6120027077065</v>
      </c>
      <c r="AA66" s="42">
        <v>39.6624820643893</v>
      </c>
      <c r="AB66" s="42">
        <v>39.9659457139325</v>
      </c>
      <c r="AC66" s="42">
        <v>42.542014817007</v>
      </c>
      <c r="AD66" s="42">
        <v>42.5574778181661</v>
      </c>
      <c r="AE66" s="42">
        <v>44.587237747406</v>
      </c>
      <c r="AF66" s="42">
        <v>47.4735846926275</v>
      </c>
      <c r="AG66" s="42">
        <v>50.0277055016939</v>
      </c>
      <c r="AH66" s="42">
        <v>49.1105250130891</v>
      </c>
      <c r="AI66" s="42">
        <v>51.8730830645311</v>
      </c>
      <c r="AJ66" s="42">
        <v>51.9487066456695</v>
      </c>
      <c r="AK66" s="42">
        <v>57.4742586141509</v>
      </c>
      <c r="AL66" s="42">
        <v>65.4632738559645</v>
      </c>
      <c r="AM66" s="42">
        <v>69.0205256166725</v>
      </c>
      <c r="AN66" s="42">
        <v>73.6447680254698</v>
      </c>
      <c r="AO66" s="42">
        <v>81.1344275591768</v>
      </c>
      <c r="AP66" s="42">
        <v>85.5020381254742</v>
      </c>
      <c r="AQ66" s="42">
        <v>89.1416899305893</v>
      </c>
      <c r="AR66" s="42">
        <v>96.0082363650615</v>
      </c>
      <c r="AS66" s="42">
        <v>100.940704199215</v>
      </c>
      <c r="AT66" s="42">
        <v>99.587310456198</v>
      </c>
      <c r="AU66" s="42">
        <v>107.224589345475</v>
      </c>
      <c r="AV66" s="42">
        <v>113.880321585673</v>
      </c>
      <c r="AW66" s="42">
        <v>121.842483175088</v>
      </c>
      <c r="AX66" s="42">
        <v>120.258801018643</v>
      </c>
      <c r="AY66" s="42">
        <v>120.104067305328</v>
      </c>
      <c r="AZ66" s="46">
        <v>-0.00128667266108</v>
      </c>
      <c r="BA66" s="44">
        <v>0.03526102378964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0.00333333333333</v>
      </c>
      <c r="C68" s="38">
        <v>0.00444444444444</v>
      </c>
      <c r="D68" s="38">
        <v>0.00444444444444</v>
      </c>
      <c r="E68" s="38">
        <v>0.03111111111111</v>
      </c>
      <c r="F68" s="38">
        <v>0.42</v>
      </c>
      <c r="G68" s="38">
        <v>1.74</v>
      </c>
      <c r="H68" s="38">
        <v>2.597</v>
      </c>
      <c r="I68" s="38">
        <v>3.728</v>
      </c>
      <c r="J68" s="38">
        <v>4.733</v>
      </c>
      <c r="K68" s="38">
        <v>5.4</v>
      </c>
      <c r="L68" s="38">
        <v>5.799</v>
      </c>
      <c r="M68" s="38">
        <v>6.846</v>
      </c>
      <c r="N68" s="38">
        <v>7.82</v>
      </c>
      <c r="O68" s="38">
        <v>8.419</v>
      </c>
      <c r="P68" s="38">
        <v>9.691</v>
      </c>
      <c r="Q68" s="38">
        <v>11.128</v>
      </c>
      <c r="R68" s="38">
        <v>12.061</v>
      </c>
      <c r="S68" s="38">
        <v>11.763</v>
      </c>
      <c r="T68" s="38">
        <v>12.778</v>
      </c>
      <c r="U68" s="38">
        <v>12.601</v>
      </c>
      <c r="V68" s="38">
        <v>13.47</v>
      </c>
      <c r="W68" s="38">
        <v>14.714</v>
      </c>
      <c r="X68" s="38">
        <v>15.022</v>
      </c>
      <c r="Y68" s="38">
        <v>15.384</v>
      </c>
      <c r="Z68" s="38">
        <v>16.787</v>
      </c>
      <c r="AA68" s="38">
        <v>16.897</v>
      </c>
      <c r="AB68" s="38">
        <v>16.207</v>
      </c>
      <c r="AC68" s="38">
        <v>16.773</v>
      </c>
      <c r="AD68" s="38">
        <v>17.391</v>
      </c>
      <c r="AE68" s="38">
        <v>19.32</v>
      </c>
      <c r="AF68" s="38">
        <v>19.515</v>
      </c>
      <c r="AG68" s="38">
        <v>19.656</v>
      </c>
      <c r="AH68" s="38">
        <v>19.305</v>
      </c>
      <c r="AI68" s="38">
        <v>19.793</v>
      </c>
      <c r="AJ68" s="38">
        <v>20.226</v>
      </c>
      <c r="AK68" s="38">
        <v>20.537961</v>
      </c>
      <c r="AL68" s="38">
        <v>22.019305</v>
      </c>
      <c r="AM68" s="38">
        <v>22.429905</v>
      </c>
      <c r="AN68" s="38">
        <v>22.438713</v>
      </c>
      <c r="AO68" s="38">
        <v>22.792052</v>
      </c>
      <c r="AP68" s="38">
        <v>22.16629</v>
      </c>
      <c r="AQ68" s="38">
        <v>24.412638</v>
      </c>
      <c r="AR68" s="38">
        <v>26.580694</v>
      </c>
      <c r="AS68" s="38">
        <v>25.515857</v>
      </c>
      <c r="AT68" s="38">
        <v>25.197854</v>
      </c>
      <c r="AU68" s="38">
        <v>26.0105752928946</v>
      </c>
      <c r="AV68" s="38">
        <v>26.5468930477855</v>
      </c>
      <c r="AW68" s="38">
        <v>27.8435504398385</v>
      </c>
      <c r="AX68" s="38">
        <v>29.2028161154428</v>
      </c>
      <c r="AY68" s="39">
        <v>29.1692279416914</v>
      </c>
      <c r="AZ68" s="45">
        <v>-0.00115016894415</v>
      </c>
      <c r="BA68" s="41">
        <v>0.00856371317059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0.42</v>
      </c>
      <c r="J69" s="38">
        <v>0.58111111111111</v>
      </c>
      <c r="K69" s="38">
        <v>0.63888888888889</v>
      </c>
      <c r="L69" s="38">
        <v>0.64222222222222</v>
      </c>
      <c r="M69" s="38">
        <v>0.84555555555556</v>
      </c>
      <c r="N69" s="38">
        <v>0.94333333333333</v>
      </c>
      <c r="O69" s="38">
        <v>1.04111111111111</v>
      </c>
      <c r="P69" s="38">
        <v>1.19777777777778</v>
      </c>
      <c r="Q69" s="38">
        <v>1.34888888888889</v>
      </c>
      <c r="R69" s="38">
        <v>1.4144266575</v>
      </c>
      <c r="S69" s="38">
        <v>1.8363477225</v>
      </c>
      <c r="T69" s="38">
        <v>2.043343896</v>
      </c>
      <c r="U69" s="38">
        <v>2.3585104365</v>
      </c>
      <c r="V69" s="38">
        <v>2.6784908415</v>
      </c>
      <c r="W69" s="38">
        <v>3.020275221</v>
      </c>
      <c r="X69" s="38">
        <v>3.548667642</v>
      </c>
      <c r="Y69" s="38">
        <v>4.176735375</v>
      </c>
      <c r="Z69" s="38">
        <v>4.4154464205</v>
      </c>
      <c r="AA69" s="38">
        <v>4.7524169355</v>
      </c>
      <c r="AB69" s="38">
        <v>4.894284354</v>
      </c>
      <c r="AC69" s="38">
        <v>5.337159888</v>
      </c>
      <c r="AD69" s="38">
        <v>5.974289013</v>
      </c>
      <c r="AE69" s="38">
        <v>6.336178356</v>
      </c>
      <c r="AF69" s="38">
        <v>7.005022353</v>
      </c>
      <c r="AG69" s="38">
        <v>7.5184068435</v>
      </c>
      <c r="AH69" s="38">
        <v>7.3904146815</v>
      </c>
      <c r="AI69" s="38">
        <v>7.985918037</v>
      </c>
      <c r="AJ69" s="38">
        <v>8.706865038</v>
      </c>
      <c r="AK69" s="38">
        <v>9.4111050975</v>
      </c>
      <c r="AL69" s="38">
        <v>10.538398896</v>
      </c>
      <c r="AM69" s="38">
        <v>11.0868962805</v>
      </c>
      <c r="AN69" s="38">
        <v>11.9256413775</v>
      </c>
      <c r="AO69" s="38">
        <v>12.8210201745</v>
      </c>
      <c r="AP69" s="38">
        <v>13.780111884</v>
      </c>
      <c r="AQ69" s="38">
        <v>15.088916691</v>
      </c>
      <c r="AR69" s="38">
        <v>15.933891495</v>
      </c>
      <c r="AS69" s="38">
        <v>17.014462491</v>
      </c>
      <c r="AT69" s="38">
        <v>18.5070436545</v>
      </c>
      <c r="AU69" s="38">
        <v>19.90674555</v>
      </c>
      <c r="AV69" s="38">
        <v>20.073814965</v>
      </c>
      <c r="AW69" s="38">
        <v>21.0555601545</v>
      </c>
      <c r="AX69" s="38">
        <v>22.6696206045</v>
      </c>
      <c r="AY69" s="39">
        <v>23.5990750492845</v>
      </c>
      <c r="AZ69" s="45">
        <v>0.04100000113249</v>
      </c>
      <c r="BA69" s="41">
        <v>0.00692838756368</v>
      </c>
    </row>
    <row r="70" ht="9.75" customHeight="1">
      <c r="A70" s="63" t="s">
        <v>123</v>
      </c>
      <c r="B70" s="38">
        <v>1.13648450686283</v>
      </c>
      <c r="C70" s="38">
        <v>1.38444476290564</v>
      </c>
      <c r="D70" s="38">
        <v>1.50842489092704</v>
      </c>
      <c r="E70" s="38">
        <v>1.44643482691634</v>
      </c>
      <c r="F70" s="38">
        <v>2.02500875768288</v>
      </c>
      <c r="G70" s="38">
        <v>2.9651913951785</v>
      </c>
      <c r="H70" s="38">
        <v>3.86404732333366</v>
      </c>
      <c r="I70" s="38">
        <v>5.00053183019649</v>
      </c>
      <c r="J70" s="38">
        <v>6.17834304639979</v>
      </c>
      <c r="K70" s="38">
        <v>7.77975303334288</v>
      </c>
      <c r="L70" s="38">
        <v>9.14353444157829</v>
      </c>
      <c r="M70" s="38">
        <v>10.4349941084678</v>
      </c>
      <c r="N70" s="38">
        <v>12.5219929301614</v>
      </c>
      <c r="O70" s="38">
        <v>14.1853929811152</v>
      </c>
      <c r="P70" s="38">
        <v>14.9912638132543</v>
      </c>
      <c r="Q70" s="38">
        <v>14.7433035572115</v>
      </c>
      <c r="R70" s="38">
        <v>13.1625569249386</v>
      </c>
      <c r="S70" s="38">
        <v>12.3256910607942</v>
      </c>
      <c r="T70" s="38">
        <v>12.6149780261775</v>
      </c>
      <c r="U70" s="38">
        <v>12.8422749275501</v>
      </c>
      <c r="V70" s="38">
        <v>13.3588587943058</v>
      </c>
      <c r="W70" s="38">
        <v>14.2163880131205</v>
      </c>
      <c r="X70" s="38">
        <v>14.3506998184771</v>
      </c>
      <c r="Y70" s="38">
        <v>14.8362886532275</v>
      </c>
      <c r="Z70" s="38">
        <v>15.5285110346804</v>
      </c>
      <c r="AA70" s="38">
        <v>15.755807936053</v>
      </c>
      <c r="AB70" s="38">
        <v>16.4170352855004</v>
      </c>
      <c r="AC70" s="38">
        <v>16.4067036081653</v>
      </c>
      <c r="AD70" s="38">
        <v>17.3158912136555</v>
      </c>
      <c r="AE70" s="38">
        <v>17.9171948345594</v>
      </c>
      <c r="AF70" s="38">
        <v>18.3294287602305</v>
      </c>
      <c r="AG70" s="38">
        <v>19.1012050571637</v>
      </c>
      <c r="AH70" s="38">
        <v>20.1922301837521</v>
      </c>
      <c r="AI70" s="38">
        <v>20.9288787777458</v>
      </c>
      <c r="AJ70" s="38">
        <v>22.2069072640998</v>
      </c>
      <c r="AK70" s="38">
        <v>25.3157089742364</v>
      </c>
      <c r="AL70" s="38">
        <v>28.3397909302251</v>
      </c>
      <c r="AM70" s="38">
        <v>30.1519671348045</v>
      </c>
      <c r="AN70" s="38">
        <v>35.0326515079137</v>
      </c>
      <c r="AO70" s="38">
        <v>40.9877270071016</v>
      </c>
      <c r="AP70" s="38">
        <v>48.3145116171777</v>
      </c>
      <c r="AQ70" s="38">
        <v>58.0034849571907</v>
      </c>
      <c r="AR70" s="38">
        <v>72.862237332186</v>
      </c>
      <c r="AS70" s="38">
        <v>83.9897483720285</v>
      </c>
      <c r="AT70" s="38">
        <v>92.4890127072704</v>
      </c>
      <c r="AU70" s="38">
        <v>110.487990589471</v>
      </c>
      <c r="AV70" s="38">
        <v>134.859384255278</v>
      </c>
      <c r="AW70" s="38">
        <v>151.152440471074</v>
      </c>
      <c r="AX70" s="38">
        <v>170.802256536415</v>
      </c>
      <c r="AY70" s="39">
        <v>185.491250598547</v>
      </c>
      <c r="AZ70" s="45">
        <v>0.08600000292063</v>
      </c>
      <c r="BA70" s="41">
        <v>0.05445786565542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0.0326</v>
      </c>
      <c r="AG71" s="38">
        <v>2.0534</v>
      </c>
      <c r="AH71" s="38">
        <v>3.2063</v>
      </c>
      <c r="AI71" s="38">
        <v>3.008</v>
      </c>
      <c r="AJ71" s="38">
        <v>3.3169</v>
      </c>
      <c r="AK71" s="38">
        <v>2.9985</v>
      </c>
      <c r="AL71" s="38">
        <v>3.0262</v>
      </c>
      <c r="AM71" s="38">
        <v>2.875</v>
      </c>
      <c r="AN71" s="38">
        <v>1.84870845625</v>
      </c>
      <c r="AO71" s="38">
        <v>2.67071416125</v>
      </c>
      <c r="AP71" s="38">
        <v>2.67687201625</v>
      </c>
      <c r="AQ71" s="38">
        <v>2.93669490875</v>
      </c>
      <c r="AR71" s="38">
        <v>2.74353365</v>
      </c>
      <c r="AS71" s="38">
        <v>3.1737057475</v>
      </c>
      <c r="AT71" s="38">
        <v>3.08224420875</v>
      </c>
      <c r="AU71" s="38">
        <v>3.83041000375</v>
      </c>
      <c r="AV71" s="38">
        <v>3.05056902875</v>
      </c>
      <c r="AW71" s="38">
        <v>2.80906752125</v>
      </c>
      <c r="AX71" s="38">
        <v>2.646448245</v>
      </c>
      <c r="AY71" s="39">
        <v>2.543835445</v>
      </c>
      <c r="AZ71" s="45">
        <v>-0.038773778826</v>
      </c>
      <c r="BA71" s="41">
        <v>7.4683764251E-4</v>
      </c>
    </row>
    <row r="72" ht="9.75" customHeight="1">
      <c r="A72" s="63" t="s">
        <v>124</v>
      </c>
      <c r="B72" s="38">
        <v>0.22666666666667</v>
      </c>
      <c r="C72" s="38">
        <v>0.25444444444444</v>
      </c>
      <c r="D72" s="38">
        <v>0.34</v>
      </c>
      <c r="E72" s="38">
        <v>0.37777777777778</v>
      </c>
      <c r="F72" s="38">
        <v>0.45333333333333</v>
      </c>
      <c r="G72" s="38">
        <v>0.6575029821</v>
      </c>
      <c r="H72" s="38">
        <v>0.69675</v>
      </c>
      <c r="I72" s="38">
        <v>0.76425</v>
      </c>
      <c r="J72" s="38">
        <v>0.76225</v>
      </c>
      <c r="K72" s="38">
        <v>0.86275</v>
      </c>
      <c r="L72" s="38">
        <v>1.1045</v>
      </c>
      <c r="M72" s="38">
        <v>1.34175</v>
      </c>
      <c r="N72" s="38">
        <v>1.433</v>
      </c>
      <c r="O72" s="38">
        <v>1.6005</v>
      </c>
      <c r="P72" s="38">
        <v>1.9905</v>
      </c>
      <c r="Q72" s="38">
        <v>1.17725</v>
      </c>
      <c r="R72" s="38">
        <v>2.05525</v>
      </c>
      <c r="S72" s="38">
        <v>2.6945</v>
      </c>
      <c r="T72" s="38">
        <v>3.206</v>
      </c>
      <c r="U72" s="38">
        <v>3.67175</v>
      </c>
      <c r="V72" s="38">
        <v>4.49125</v>
      </c>
      <c r="W72" s="38">
        <v>6.27535</v>
      </c>
      <c r="X72" s="38">
        <v>7.22878</v>
      </c>
      <c r="Y72" s="38">
        <v>8.46804</v>
      </c>
      <c r="Z72" s="38">
        <v>10.06801</v>
      </c>
      <c r="AA72" s="38">
        <v>12.0444</v>
      </c>
      <c r="AB72" s="38">
        <v>13.41382</v>
      </c>
      <c r="AC72" s="38">
        <v>14.99708</v>
      </c>
      <c r="AD72" s="38">
        <v>15.23853</v>
      </c>
      <c r="AE72" s="38">
        <v>16.47472</v>
      </c>
      <c r="AF72" s="38">
        <v>18.78216</v>
      </c>
      <c r="AG72" s="38">
        <v>20.50049</v>
      </c>
      <c r="AH72" s="38">
        <v>22.28845</v>
      </c>
      <c r="AI72" s="38">
        <v>24.46013</v>
      </c>
      <c r="AJ72" s="38">
        <v>25.06324</v>
      </c>
      <c r="AK72" s="38">
        <v>26.35085</v>
      </c>
      <c r="AL72" s="38">
        <v>26.41844</v>
      </c>
      <c r="AM72" s="38">
        <v>27.589</v>
      </c>
      <c r="AN72" s="38">
        <v>29.53444</v>
      </c>
      <c r="AO72" s="38">
        <v>31.86404</v>
      </c>
      <c r="AP72" s="38">
        <v>35.663</v>
      </c>
      <c r="AQ72" s="38">
        <v>37.275</v>
      </c>
      <c r="AR72" s="38">
        <v>40.32234890759</v>
      </c>
      <c r="AS72" s="38">
        <v>41.545627017685</v>
      </c>
      <c r="AT72" s="38">
        <v>52.38863384753</v>
      </c>
      <c r="AU72" s="38">
        <v>62.70821816313</v>
      </c>
      <c r="AV72" s="38">
        <v>63.51556190523</v>
      </c>
      <c r="AW72" s="38">
        <v>59.157464828225</v>
      </c>
      <c r="AX72" s="38">
        <v>51.392907448505</v>
      </c>
      <c r="AY72" s="39">
        <v>50.6214892839725</v>
      </c>
      <c r="AZ72" s="45">
        <v>-0.01501020696014</v>
      </c>
      <c r="BA72" s="41">
        <v>0.01486182399094</v>
      </c>
    </row>
    <row r="73" ht="9.75" customHeight="1">
      <c r="A73" s="63" t="s">
        <v>125</v>
      </c>
      <c r="B73" s="38">
        <v>0.5</v>
      </c>
      <c r="C73" s="38">
        <v>0.51</v>
      </c>
      <c r="D73" s="38">
        <v>0.62333333333333</v>
      </c>
      <c r="E73" s="38">
        <v>0.63333333333333</v>
      </c>
      <c r="F73" s="38">
        <v>1.19333333333333</v>
      </c>
      <c r="G73" s="38">
        <v>1.23888888888889</v>
      </c>
      <c r="H73" s="38">
        <v>1.25333333333333</v>
      </c>
      <c r="I73" s="38">
        <v>1.22888888888889</v>
      </c>
      <c r="J73" s="38">
        <v>0.8</v>
      </c>
      <c r="K73" s="38">
        <v>1.12666666666667</v>
      </c>
      <c r="L73" s="38">
        <v>2.33</v>
      </c>
      <c r="M73" s="38">
        <v>2.35</v>
      </c>
      <c r="N73" s="38">
        <v>5.0</v>
      </c>
      <c r="O73" s="38">
        <v>5.78</v>
      </c>
      <c r="P73" s="38">
        <v>7.46</v>
      </c>
      <c r="Q73" s="38">
        <v>7.03</v>
      </c>
      <c r="R73" s="38">
        <v>7.02</v>
      </c>
      <c r="S73" s="38">
        <v>6.67</v>
      </c>
      <c r="T73" s="38">
        <v>8.95</v>
      </c>
      <c r="U73" s="38">
        <v>10.45</v>
      </c>
      <c r="V73" s="38">
        <v>12.36</v>
      </c>
      <c r="W73" s="38">
        <v>13.33</v>
      </c>
      <c r="X73" s="38">
        <v>13.79</v>
      </c>
      <c r="Y73" s="38">
        <v>14.64</v>
      </c>
      <c r="Z73" s="38">
        <v>16.39</v>
      </c>
      <c r="AA73" s="38">
        <v>16.9192397488108</v>
      </c>
      <c r="AB73" s="38">
        <v>19.4765324334976</v>
      </c>
      <c r="AC73" s="38">
        <v>21.2409750372084</v>
      </c>
      <c r="AD73" s="38">
        <v>22.5311431660145</v>
      </c>
      <c r="AE73" s="38">
        <v>26.6829003892138</v>
      </c>
      <c r="AF73" s="38">
        <v>28.1363961161442</v>
      </c>
      <c r="AG73" s="38">
        <v>29.291155984886</v>
      </c>
      <c r="AH73" s="38">
        <v>30.5531163401983</v>
      </c>
      <c r="AI73" s="38">
        <v>29.4570935470745</v>
      </c>
      <c r="AJ73" s="38">
        <v>32.0115525079482</v>
      </c>
      <c r="AK73" s="38">
        <v>32.51739149795</v>
      </c>
      <c r="AL73" s="38">
        <v>33.63013541965</v>
      </c>
      <c r="AM73" s="38">
        <v>36.55512029375</v>
      </c>
      <c r="AN73" s="38">
        <v>38.9735713416</v>
      </c>
      <c r="AO73" s="38">
        <v>35.6671764373</v>
      </c>
      <c r="AP73" s="38">
        <v>35.85572708415</v>
      </c>
      <c r="AQ73" s="38">
        <v>36.56291853375</v>
      </c>
      <c r="AR73" s="38">
        <v>34.13009014045</v>
      </c>
      <c r="AS73" s="38">
        <v>39.10806464245</v>
      </c>
      <c r="AT73" s="38">
        <v>41.4786256385</v>
      </c>
      <c r="AU73" s="38">
        <v>43.3966374576</v>
      </c>
      <c r="AV73" s="38">
        <v>42.1027593363</v>
      </c>
      <c r="AW73" s="38">
        <v>42.2499660029</v>
      </c>
      <c r="AX73" s="38">
        <v>36.4904437266</v>
      </c>
      <c r="AY73" s="39">
        <v>38.3680440399518</v>
      </c>
      <c r="AZ73" s="45">
        <v>0.051454577595</v>
      </c>
      <c r="BA73" s="41">
        <v>0.01126436796039</v>
      </c>
    </row>
    <row r="74" ht="9.75" customHeight="1">
      <c r="A74" s="63" t="s">
        <v>174</v>
      </c>
      <c r="B74" s="38">
        <v>1.7446737365052</v>
      </c>
      <c r="C74" s="38">
        <v>1.79036495653004</v>
      </c>
      <c r="D74" s="38">
        <v>1.85210662080826</v>
      </c>
      <c r="E74" s="38">
        <v>2.01538167574281</v>
      </c>
      <c r="F74" s="38">
        <v>2.22993694468329</v>
      </c>
      <c r="G74" s="38">
        <v>3.41432597687971</v>
      </c>
      <c r="H74" s="38">
        <v>3.66088659596828</v>
      </c>
      <c r="I74" s="38">
        <v>3.6623435559377</v>
      </c>
      <c r="J74" s="38">
        <v>5.09582497372694</v>
      </c>
      <c r="K74" s="38">
        <v>6.96386261584025</v>
      </c>
      <c r="L74" s="38">
        <v>8.34054647941147</v>
      </c>
      <c r="M74" s="38">
        <v>9.99828030954427</v>
      </c>
      <c r="N74" s="38">
        <v>12.2102321582115</v>
      </c>
      <c r="O74" s="38">
        <v>17.1360227381293</v>
      </c>
      <c r="P74" s="38">
        <v>20.331088181905</v>
      </c>
      <c r="Q74" s="38">
        <v>24.0588993981083</v>
      </c>
      <c r="R74" s="38">
        <v>24.1067163466131</v>
      </c>
      <c r="S74" s="38">
        <v>24.6868730295213</v>
      </c>
      <c r="T74" s="38">
        <v>26.5670918123626</v>
      </c>
      <c r="U74" s="38">
        <v>35.7309162128594</v>
      </c>
      <c r="V74" s="38">
        <v>38.2738845896626</v>
      </c>
      <c r="W74" s="38">
        <v>38.944539982803</v>
      </c>
      <c r="X74" s="38">
        <v>39.940790102226</v>
      </c>
      <c r="Y74" s="38">
        <v>42.3621142638768</v>
      </c>
      <c r="Z74" s="38">
        <v>44.0024123435558</v>
      </c>
      <c r="AA74" s="38">
        <v>48.0722986529091</v>
      </c>
      <c r="AB74" s="38">
        <v>50.8292012993215</v>
      </c>
      <c r="AC74" s="38">
        <v>52.8444874367057</v>
      </c>
      <c r="AD74" s="38">
        <v>53.2104471195184</v>
      </c>
      <c r="AE74" s="38">
        <v>56.9055364478837</v>
      </c>
      <c r="AF74" s="38">
        <v>57.9144931690072</v>
      </c>
      <c r="AG74" s="38">
        <v>61.7930400305722</v>
      </c>
      <c r="AH74" s="38">
        <v>64.1409668481894</v>
      </c>
      <c r="AI74" s="38">
        <v>66.0795356835768</v>
      </c>
      <c r="AJ74" s="38">
        <v>69.4008550683097</v>
      </c>
      <c r="AK74" s="38">
        <v>72.2891229578674</v>
      </c>
      <c r="AL74" s="38">
        <v>74.2604375656824</v>
      </c>
      <c r="AM74" s="38">
        <v>72.6531479889174</v>
      </c>
      <c r="AN74" s="38">
        <v>79.7728336677174</v>
      </c>
      <c r="AO74" s="38">
        <v>77.0077863762298</v>
      </c>
      <c r="AP74" s="38">
        <v>78.5525699818475</v>
      </c>
      <c r="AQ74" s="38">
        <v>83.7392758192413</v>
      </c>
      <c r="AR74" s="38">
        <v>90.2335435177222</v>
      </c>
      <c r="AS74" s="38">
        <v>93.7397773956242</v>
      </c>
      <c r="AT74" s="38">
        <v>87.4445160982133</v>
      </c>
      <c r="AU74" s="38">
        <v>94.5068309926433</v>
      </c>
      <c r="AV74" s="38">
        <v>105.463903347687</v>
      </c>
      <c r="AW74" s="38">
        <v>113.51138058823</v>
      </c>
      <c r="AX74" s="38">
        <v>113.505036712906</v>
      </c>
      <c r="AY74" s="39">
        <v>112.497194988702</v>
      </c>
      <c r="AZ74" s="45">
        <v>-0.00887926854193</v>
      </c>
      <c r="BA74" s="41">
        <v>0.03302774205804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0.00777777777778</v>
      </c>
      <c r="H75" s="38">
        <v>0.07917697129179</v>
      </c>
      <c r="I75" s="38">
        <v>0.11087265578062</v>
      </c>
      <c r="J75" s="38">
        <v>0.11087265578062</v>
      </c>
      <c r="K75" s="38">
        <v>0.23113131533107</v>
      </c>
      <c r="L75" s="38">
        <v>0.27861371356137</v>
      </c>
      <c r="M75" s="38">
        <v>0.33168547981517</v>
      </c>
      <c r="N75" s="38">
        <v>0.30350079424983</v>
      </c>
      <c r="O75" s="38">
        <v>2.24555555555556</v>
      </c>
      <c r="P75" s="38">
        <v>2.79444444444444</v>
      </c>
      <c r="Q75" s="38">
        <v>2.48555555555556</v>
      </c>
      <c r="R75" s="38">
        <v>2.09</v>
      </c>
      <c r="S75" s="38">
        <v>2.63111111111111</v>
      </c>
      <c r="T75" s="38">
        <v>3.68777777777778</v>
      </c>
      <c r="U75" s="38">
        <v>4.56888888888889</v>
      </c>
      <c r="V75" s="38">
        <v>4.41222222222222</v>
      </c>
      <c r="W75" s="38">
        <v>6.84666666666667</v>
      </c>
      <c r="X75" s="38">
        <v>6.83</v>
      </c>
      <c r="Y75" s="38">
        <v>6.96777777777778</v>
      </c>
      <c r="Z75" s="38">
        <v>7.97888888888889</v>
      </c>
      <c r="AA75" s="38">
        <v>7.55666666666667</v>
      </c>
      <c r="AB75" s="38">
        <v>11.2355555555555</v>
      </c>
      <c r="AC75" s="38">
        <v>11.9977777777777</v>
      </c>
      <c r="AD75" s="38">
        <v>11.9911111111111</v>
      </c>
      <c r="AE75" s="38">
        <v>11.7533333333333</v>
      </c>
      <c r="AF75" s="38">
        <v>12.8588888888888</v>
      </c>
      <c r="AG75" s="38">
        <v>15.1477777777777</v>
      </c>
      <c r="AH75" s="38">
        <v>18.7066666666666</v>
      </c>
      <c r="AI75" s="38">
        <v>19.1144444444444</v>
      </c>
      <c r="AJ75" s="38">
        <v>21.5111111111111</v>
      </c>
      <c r="AK75" s="38">
        <v>26.6344444444444</v>
      </c>
      <c r="AL75" s="38">
        <v>25.6677777777777</v>
      </c>
      <c r="AM75" s="38">
        <v>25.9788888888888</v>
      </c>
      <c r="AN75" s="38">
        <v>28.2311111111111</v>
      </c>
      <c r="AO75" s="38">
        <v>30.4622222222222</v>
      </c>
      <c r="AP75" s="38">
        <v>34.9077777777777</v>
      </c>
      <c r="AQ75" s="38">
        <v>35.3477777777777</v>
      </c>
      <c r="AR75" s="38">
        <v>35.49</v>
      </c>
      <c r="AS75" s="38">
        <v>39.2322222222222</v>
      </c>
      <c r="AT75" s="38">
        <v>35.3577777777777</v>
      </c>
      <c r="AU75" s="38">
        <v>34.4644444444444</v>
      </c>
      <c r="AV75" s="38">
        <v>34.7955555555555</v>
      </c>
      <c r="AW75" s="38">
        <v>35.4833333333333</v>
      </c>
      <c r="AX75" s="38">
        <v>40.2922222222222</v>
      </c>
      <c r="AY75" s="39">
        <v>41.0099409293161</v>
      </c>
      <c r="AZ75" s="45">
        <v>0.01781283505261</v>
      </c>
      <c r="BA75" s="41">
        <v>0.01203999575227</v>
      </c>
    </row>
    <row r="76" ht="9.75" customHeight="1">
      <c r="A76" s="63" t="s">
        <v>175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0.11111111111111</v>
      </c>
      <c r="H76" s="38">
        <v>0.14111111111111</v>
      </c>
      <c r="I76" s="38">
        <v>0.25555555555556</v>
      </c>
      <c r="J76" s="38">
        <v>0.29666666666667</v>
      </c>
      <c r="K76" s="38">
        <v>0.30862844821821</v>
      </c>
      <c r="L76" s="38">
        <v>0.33501190694564</v>
      </c>
      <c r="M76" s="38">
        <v>0.89659554552403</v>
      </c>
      <c r="N76" s="38">
        <v>1.47307472843221</v>
      </c>
      <c r="O76" s="38">
        <v>1.38329065109391</v>
      </c>
      <c r="P76" s="38">
        <v>0.91246550277061</v>
      </c>
      <c r="Q76" s="38">
        <v>0.84724150711761</v>
      </c>
      <c r="R76" s="38">
        <v>1.04219354853348</v>
      </c>
      <c r="S76" s="38">
        <v>1.87789557657399</v>
      </c>
      <c r="T76" s="38">
        <v>2.0366303143212</v>
      </c>
      <c r="U76" s="38">
        <v>2.63083247693109</v>
      </c>
      <c r="V76" s="38">
        <v>3.34578496435802</v>
      </c>
      <c r="W76" s="38">
        <v>4.02021109679328</v>
      </c>
      <c r="X76" s="38">
        <v>3.88542305950847</v>
      </c>
      <c r="Y76" s="38">
        <v>4.21453137630681</v>
      </c>
      <c r="Z76" s="38">
        <v>4.32586468689633</v>
      </c>
      <c r="AA76" s="38">
        <v>4.30366637452998</v>
      </c>
      <c r="AB76" s="38">
        <v>4.67651286199387</v>
      </c>
      <c r="AC76" s="38">
        <v>4.96344484397462</v>
      </c>
      <c r="AD76" s="38">
        <v>4.8261199031187</v>
      </c>
      <c r="AE76" s="38">
        <v>4.50146517781266</v>
      </c>
      <c r="AF76" s="38">
        <v>4.25137333960903</v>
      </c>
      <c r="AG76" s="38">
        <v>4.85676726286468</v>
      </c>
      <c r="AH76" s="38">
        <v>5.1993830157816</v>
      </c>
      <c r="AI76" s="38">
        <v>4.61983360906138</v>
      </c>
      <c r="AJ76" s="38">
        <v>5.34361737474816</v>
      </c>
      <c r="AK76" s="38">
        <v>5.61698561899507</v>
      </c>
      <c r="AL76" s="38">
        <v>5.91062352400887</v>
      </c>
      <c r="AM76" s="38">
        <v>5.61915353694443</v>
      </c>
      <c r="AN76" s="38">
        <v>4.28556458477144</v>
      </c>
      <c r="AO76" s="38">
        <v>3.8511222300668</v>
      </c>
      <c r="AP76" s="38">
        <v>3.58608007149611</v>
      </c>
      <c r="AQ76" s="38">
        <v>3.67816368205992</v>
      </c>
      <c r="AR76" s="38">
        <v>4.04871529193901</v>
      </c>
      <c r="AS76" s="38">
        <v>3.81888220200916</v>
      </c>
      <c r="AT76" s="38">
        <v>3.99323997803008</v>
      </c>
      <c r="AU76" s="38">
        <v>4.28214492458129</v>
      </c>
      <c r="AV76" s="38">
        <v>3.86680546075001</v>
      </c>
      <c r="AW76" s="38">
        <v>4.21963190466778</v>
      </c>
      <c r="AX76" s="38">
        <v>4.47044965478867</v>
      </c>
      <c r="AY76" s="39">
        <v>4.80538602195581</v>
      </c>
      <c r="AZ76" s="45">
        <v>0.07492230087519</v>
      </c>
      <c r="BA76" s="41">
        <v>0.00141080003232</v>
      </c>
    </row>
    <row r="77" ht="9.75" customHeight="1">
      <c r="A77" s="63" t="s">
        <v>176</v>
      </c>
      <c r="B77" s="38">
        <v>1.76888888888889</v>
      </c>
      <c r="C77" s="38">
        <v>1.99888888888889</v>
      </c>
      <c r="D77" s="38">
        <v>2.33222222222222</v>
      </c>
      <c r="E77" s="38">
        <v>2.61666666666667</v>
      </c>
      <c r="F77" s="38">
        <v>3.22444444444444</v>
      </c>
      <c r="G77" s="38">
        <v>3.48555555555556</v>
      </c>
      <c r="H77" s="38">
        <v>3.47555555555556</v>
      </c>
      <c r="I77" s="38">
        <v>3.22111111111111</v>
      </c>
      <c r="J77" s="38">
        <v>3.66888888888889</v>
      </c>
      <c r="K77" s="38">
        <v>4.05888888888889</v>
      </c>
      <c r="L77" s="38">
        <v>4.56</v>
      </c>
      <c r="M77" s="38">
        <v>4.65</v>
      </c>
      <c r="N77" s="38">
        <v>5.08</v>
      </c>
      <c r="O77" s="38">
        <v>5.22</v>
      </c>
      <c r="P77" s="38">
        <v>5.88</v>
      </c>
      <c r="Q77" s="38">
        <v>7.18</v>
      </c>
      <c r="R77" s="38">
        <v>7.83</v>
      </c>
      <c r="S77" s="38">
        <v>8.54</v>
      </c>
      <c r="T77" s="38">
        <v>8.42</v>
      </c>
      <c r="U77" s="38">
        <v>8.64</v>
      </c>
      <c r="V77" s="38">
        <v>8.82</v>
      </c>
      <c r="W77" s="38">
        <v>9.46</v>
      </c>
      <c r="X77" s="38">
        <v>10.13</v>
      </c>
      <c r="Y77" s="38">
        <v>10.74</v>
      </c>
      <c r="Z77" s="38">
        <v>11.45</v>
      </c>
      <c r="AA77" s="38">
        <v>12.23</v>
      </c>
      <c r="AB77" s="38">
        <v>13.21</v>
      </c>
      <c r="AC77" s="38">
        <v>12.96</v>
      </c>
      <c r="AD77" s="38">
        <v>14.92</v>
      </c>
      <c r="AE77" s="38">
        <v>15.21</v>
      </c>
      <c r="AF77" s="38">
        <v>15.6</v>
      </c>
      <c r="AG77" s="38">
        <v>16.95</v>
      </c>
      <c r="AH77" s="38">
        <v>16.9</v>
      </c>
      <c r="AI77" s="38">
        <v>17.8</v>
      </c>
      <c r="AJ77" s="38">
        <v>20.3</v>
      </c>
      <c r="AK77" s="38">
        <v>21.5</v>
      </c>
      <c r="AL77" s="38">
        <v>22.7</v>
      </c>
      <c r="AM77" s="38">
        <v>24.61</v>
      </c>
      <c r="AN77" s="38">
        <v>30.44</v>
      </c>
      <c r="AO77" s="38">
        <v>34.46</v>
      </c>
      <c r="AP77" s="38">
        <v>39.053679222375</v>
      </c>
      <c r="AQ77" s="38">
        <v>39.8328031917</v>
      </c>
      <c r="AR77" s="38">
        <v>40.549658407875</v>
      </c>
      <c r="AS77" s="38">
        <v>41.4180937221</v>
      </c>
      <c r="AT77" s="38">
        <v>41.587499277225</v>
      </c>
      <c r="AU77" s="38">
        <v>42.333421739925</v>
      </c>
      <c r="AV77" s="38">
        <v>42.322972822275</v>
      </c>
      <c r="AW77" s="38">
        <v>43.727190122676</v>
      </c>
      <c r="AX77" s="38">
        <v>42.698404981956</v>
      </c>
      <c r="AY77" s="39">
        <v>42.015490908528</v>
      </c>
      <c r="AZ77" s="45">
        <v>-0.0159939005971</v>
      </c>
      <c r="BA77" s="41">
        <v>0.01233521196991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</v>
      </c>
      <c r="O78" s="38">
        <v>0.0</v>
      </c>
      <c r="P78" s="38">
        <v>0.0</v>
      </c>
      <c r="Q78" s="38">
        <v>0.0</v>
      </c>
      <c r="R78" s="38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38">
        <v>0.0</v>
      </c>
      <c r="Z78" s="38">
        <v>0.0</v>
      </c>
      <c r="AA78" s="38">
        <v>0.0</v>
      </c>
      <c r="AB78" s="38">
        <v>0.0</v>
      </c>
      <c r="AC78" s="38">
        <v>0.0</v>
      </c>
      <c r="AD78" s="38">
        <v>0.0</v>
      </c>
      <c r="AE78" s="38">
        <v>0.00552178575</v>
      </c>
      <c r="AF78" s="38">
        <v>0.0053235678</v>
      </c>
      <c r="AG78" s="38">
        <v>0.0090047583</v>
      </c>
      <c r="AH78" s="38">
        <v>0.00546515205</v>
      </c>
      <c r="AI78" s="38">
        <v>0.00931624365</v>
      </c>
      <c r="AJ78" s="38">
        <v>0.00716416305</v>
      </c>
      <c r="AK78" s="38">
        <v>0.0106471356</v>
      </c>
      <c r="AL78" s="38">
        <v>0.01016574915</v>
      </c>
      <c r="AM78" s="38">
        <v>1.645775322</v>
      </c>
      <c r="AN78" s="38">
        <v>2.47554397755</v>
      </c>
      <c r="AO78" s="38">
        <v>2.37745440915</v>
      </c>
      <c r="AP78" s="38">
        <v>3.1358646027</v>
      </c>
      <c r="AQ78" s="38">
        <v>3.0135358107</v>
      </c>
      <c r="AR78" s="38">
        <v>3.60810471015</v>
      </c>
      <c r="AS78" s="38">
        <v>3.7375410315</v>
      </c>
      <c r="AT78" s="38">
        <v>3.8077668195</v>
      </c>
      <c r="AU78" s="38">
        <v>3.5396628837</v>
      </c>
      <c r="AV78" s="38">
        <v>3.8812773621</v>
      </c>
      <c r="AW78" s="38">
        <v>3.68518317585</v>
      </c>
      <c r="AX78" s="38">
        <v>3.3767843625</v>
      </c>
      <c r="AY78" s="39">
        <v>3.55690784535</v>
      </c>
      <c r="AZ78" s="45">
        <v>0.05334172025323</v>
      </c>
      <c r="BA78" s="41">
        <v>0.00104426278267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1.1</v>
      </c>
      <c r="AD79" s="38">
        <v>1.5</v>
      </c>
      <c r="AE79" s="38">
        <v>1.5</v>
      </c>
      <c r="AF79" s="38">
        <v>1.5</v>
      </c>
      <c r="AG79" s="38">
        <v>1.5</v>
      </c>
      <c r="AH79" s="38">
        <v>1.5</v>
      </c>
      <c r="AI79" s="38">
        <v>1.5</v>
      </c>
      <c r="AJ79" s="38">
        <v>1.5</v>
      </c>
      <c r="AK79" s="38">
        <v>1.7446577622</v>
      </c>
      <c r="AL79" s="38">
        <v>4.5848944509</v>
      </c>
      <c r="AM79" s="38">
        <v>4.95544875</v>
      </c>
      <c r="AN79" s="38">
        <v>5.3802015</v>
      </c>
      <c r="AO79" s="38">
        <v>6.5128755</v>
      </c>
      <c r="AP79" s="38">
        <v>6.5114596575</v>
      </c>
      <c r="AQ79" s="38">
        <v>8.5785897075</v>
      </c>
      <c r="AR79" s="38">
        <v>8.5785897075</v>
      </c>
      <c r="AS79" s="38">
        <v>9.1729037553</v>
      </c>
      <c r="AT79" s="38">
        <v>9.66383298375</v>
      </c>
      <c r="AU79" s="38">
        <v>8.77479716115</v>
      </c>
      <c r="AV79" s="38">
        <v>8.723288811</v>
      </c>
      <c r="AW79" s="38">
        <v>9.4</v>
      </c>
      <c r="AX79" s="38">
        <v>10.542363992744</v>
      </c>
      <c r="AY79" s="39">
        <v>10.8317622199958</v>
      </c>
      <c r="AZ79" s="45">
        <v>0.0274509806186</v>
      </c>
      <c r="BA79" s="41">
        <v>0.00318006728776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0.068</v>
      </c>
      <c r="X80" s="38">
        <v>2.104</v>
      </c>
      <c r="Y80" s="38">
        <v>2.718</v>
      </c>
      <c r="Z80" s="38">
        <v>2.63</v>
      </c>
      <c r="AA80" s="38">
        <v>3.023</v>
      </c>
      <c r="AB80" s="38">
        <v>3.502</v>
      </c>
      <c r="AC80" s="38">
        <v>4.581</v>
      </c>
      <c r="AD80" s="38">
        <v>5.723</v>
      </c>
      <c r="AE80" s="38">
        <v>7.618</v>
      </c>
      <c r="AF80" s="38">
        <v>9.213</v>
      </c>
      <c r="AG80" s="38">
        <v>12.172</v>
      </c>
      <c r="AH80" s="38">
        <v>14.792</v>
      </c>
      <c r="AI80" s="38">
        <v>13.838</v>
      </c>
      <c r="AJ80" s="38">
        <v>16.849</v>
      </c>
      <c r="AK80" s="38">
        <v>18.924</v>
      </c>
      <c r="AL80" s="38">
        <v>20.787</v>
      </c>
      <c r="AM80" s="38">
        <v>23.099</v>
      </c>
      <c r="AN80" s="38">
        <v>24.194</v>
      </c>
      <c r="AO80" s="38">
        <v>28.351</v>
      </c>
      <c r="AP80" s="38">
        <v>30.355</v>
      </c>
      <c r="AQ80" s="38">
        <v>32.004</v>
      </c>
      <c r="AR80" s="38">
        <v>34.663</v>
      </c>
      <c r="AS80" s="38">
        <v>35.671</v>
      </c>
      <c r="AT80" s="38">
        <v>33.908</v>
      </c>
      <c r="AU80" s="38">
        <v>43.008</v>
      </c>
      <c r="AV80" s="38">
        <v>46.284</v>
      </c>
      <c r="AW80" s="38">
        <v>50.185</v>
      </c>
      <c r="AX80" s="38">
        <v>52.523</v>
      </c>
      <c r="AY80" s="39">
        <v>47.773</v>
      </c>
      <c r="AZ80" s="45">
        <v>-0.09043657034636</v>
      </c>
      <c r="BA80" s="41">
        <v>0.01402554381639</v>
      </c>
    </row>
    <row r="81" ht="9.75" customHeight="1">
      <c r="A81" s="63" t="s">
        <v>180</v>
      </c>
      <c r="B81" s="38">
        <v>0.22888888888889</v>
      </c>
      <c r="C81" s="38">
        <v>0.25666666666667</v>
      </c>
      <c r="D81" s="38">
        <v>0.33222222222222</v>
      </c>
      <c r="E81" s="38">
        <v>0.46777777777778</v>
      </c>
      <c r="F81" s="38">
        <v>0.58777777777778</v>
      </c>
      <c r="G81" s="38">
        <v>0.557841945</v>
      </c>
      <c r="H81" s="38">
        <v>1.12134726</v>
      </c>
      <c r="I81" s="38">
        <v>1.305406785</v>
      </c>
      <c r="J81" s="38">
        <v>1.50645642</v>
      </c>
      <c r="K81" s="38">
        <v>1.5857436</v>
      </c>
      <c r="L81" s="38">
        <v>1.57441686</v>
      </c>
      <c r="M81" s="38">
        <v>1.79876828888889</v>
      </c>
      <c r="N81" s="38">
        <v>1.89840323333333</v>
      </c>
      <c r="O81" s="38">
        <v>1.86999058888889</v>
      </c>
      <c r="P81" s="38">
        <v>1.80515636666667</v>
      </c>
      <c r="Q81" s="38">
        <v>1.86732094444444</v>
      </c>
      <c r="R81" s="38">
        <v>1.59120343333333</v>
      </c>
      <c r="S81" s="38">
        <v>1.35207956666667</v>
      </c>
      <c r="T81" s="38">
        <v>1.26207441111111</v>
      </c>
      <c r="U81" s="38">
        <v>1.269988</v>
      </c>
      <c r="V81" s="38">
        <v>1.13850801111111</v>
      </c>
      <c r="W81" s="38">
        <v>1.03734755555556</v>
      </c>
      <c r="X81" s="38">
        <v>1.04926561111111</v>
      </c>
      <c r="Y81" s="38">
        <v>1.19676346666667</v>
      </c>
      <c r="Z81" s="38">
        <v>1.2056305</v>
      </c>
      <c r="AA81" s="38">
        <v>1.9350155</v>
      </c>
      <c r="AB81" s="38">
        <v>2.81018215555556</v>
      </c>
      <c r="AC81" s="38">
        <v>2.78675888588889</v>
      </c>
      <c r="AD81" s="38">
        <v>2.91649121111111</v>
      </c>
      <c r="AE81" s="38">
        <v>3.54201178711111</v>
      </c>
      <c r="AF81" s="38">
        <v>3.95846392566667</v>
      </c>
      <c r="AG81" s="38">
        <v>4.03917204444444</v>
      </c>
      <c r="AH81" s="38">
        <v>4.73900026666667</v>
      </c>
      <c r="AI81" s="38">
        <v>5.61521571111111</v>
      </c>
      <c r="AJ81" s="38">
        <v>5.71456462222222</v>
      </c>
      <c r="AK81" s="38">
        <v>6.16449505555556</v>
      </c>
      <c r="AL81" s="38">
        <v>6.6399778</v>
      </c>
      <c r="AM81" s="38">
        <v>7.42637877777778</v>
      </c>
      <c r="AN81" s="38">
        <v>7.66502592222222</v>
      </c>
      <c r="AO81" s="38">
        <v>9.32440063333333</v>
      </c>
      <c r="AP81" s="38">
        <v>9.40058084444444</v>
      </c>
      <c r="AQ81" s="38">
        <v>10.0835817256666</v>
      </c>
      <c r="AR81" s="38">
        <v>10.6985047666666</v>
      </c>
      <c r="AS81" s="38">
        <v>11.6285898222222</v>
      </c>
      <c r="AT81" s="38">
        <v>11.3560505881111</v>
      </c>
      <c r="AU81" s="38">
        <v>14.1005852333333</v>
      </c>
      <c r="AV81" s="38">
        <v>15.5217895222222</v>
      </c>
      <c r="AW81" s="38">
        <v>16.2917512108888</v>
      </c>
      <c r="AX81" s="38">
        <v>16.339734256</v>
      </c>
      <c r="AY81" s="39">
        <v>17.1871146801111</v>
      </c>
      <c r="AZ81" s="45">
        <v>0.0518601089716</v>
      </c>
      <c r="BA81" s="41">
        <v>0.00504591781646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0.26333333333333</v>
      </c>
      <c r="S82" s="38">
        <v>1.34222222222222</v>
      </c>
      <c r="T82" s="38">
        <v>1.58</v>
      </c>
      <c r="U82" s="38">
        <v>2.35888888888889</v>
      </c>
      <c r="V82" s="38">
        <v>3.10111111111111</v>
      </c>
      <c r="W82" s="38">
        <v>3.6174775875</v>
      </c>
      <c r="X82" s="38">
        <v>5.05413297225</v>
      </c>
      <c r="Y82" s="38">
        <v>6.2702000955</v>
      </c>
      <c r="Z82" s="38">
        <v>5.98434149475</v>
      </c>
      <c r="AA82" s="38">
        <v>6.52179530775</v>
      </c>
      <c r="AB82" s="38">
        <v>8.0824784955</v>
      </c>
      <c r="AC82" s="38">
        <v>8.6228206272</v>
      </c>
      <c r="AD82" s="38">
        <v>9.70517558475</v>
      </c>
      <c r="AE82" s="38">
        <v>10.7284049595</v>
      </c>
      <c r="AF82" s="38">
        <v>11.35887962475</v>
      </c>
      <c r="AG82" s="38">
        <v>13.1311463157</v>
      </c>
      <c r="AH82" s="38">
        <v>16.164956991</v>
      </c>
      <c r="AI82" s="38">
        <v>17.570605425</v>
      </c>
      <c r="AJ82" s="38">
        <v>19.23464511525</v>
      </c>
      <c r="AK82" s="38">
        <v>21.8990624823</v>
      </c>
      <c r="AL82" s="38">
        <v>24.764217999</v>
      </c>
      <c r="AM82" s="38">
        <v>26.90369760075</v>
      </c>
      <c r="AN82" s="38">
        <v>28.55740164075</v>
      </c>
      <c r="AO82" s="38">
        <v>29.8896811164</v>
      </c>
      <c r="AP82" s="38">
        <v>32.54696263725</v>
      </c>
      <c r="AQ82" s="38">
        <v>33.3014651055</v>
      </c>
      <c r="AR82" s="38">
        <v>35.35825950525</v>
      </c>
      <c r="AS82" s="38">
        <v>37.3724653626</v>
      </c>
      <c r="AT82" s="38">
        <v>39.2134570485</v>
      </c>
      <c r="AU82" s="38">
        <v>45.05309943975</v>
      </c>
      <c r="AV82" s="38">
        <v>46.56210437625</v>
      </c>
      <c r="AW82" s="38">
        <v>51.2601812766</v>
      </c>
      <c r="AX82" s="38">
        <v>52.26738331425</v>
      </c>
      <c r="AY82" s="39">
        <v>52.711816275</v>
      </c>
      <c r="AZ82" s="45">
        <v>0.00850306544453</v>
      </c>
      <c r="BA82" s="41">
        <v>0.01547551713884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0.01</v>
      </c>
      <c r="S83" s="38">
        <v>0.01888888888889</v>
      </c>
      <c r="T83" s="38">
        <v>0.06555555555556</v>
      </c>
      <c r="U83" s="38">
        <v>0.05666666666667</v>
      </c>
      <c r="V83" s="38">
        <v>0.03555555555556</v>
      </c>
      <c r="W83" s="38">
        <v>0.03666666666667</v>
      </c>
      <c r="X83" s="38">
        <v>0.03666666666667</v>
      </c>
      <c r="Y83" s="38">
        <v>0.02777777777778</v>
      </c>
      <c r="Z83" s="38">
        <v>0.03333333333333</v>
      </c>
      <c r="AA83" s="38">
        <v>0.04</v>
      </c>
      <c r="AB83" s="38">
        <v>0.07222222222222</v>
      </c>
      <c r="AC83" s="38">
        <v>0.21</v>
      </c>
      <c r="AD83" s="38">
        <v>0.25</v>
      </c>
      <c r="AE83" s="38">
        <v>0.25</v>
      </c>
      <c r="AF83" s="38">
        <v>0.14555555555556</v>
      </c>
      <c r="AG83" s="38">
        <v>0.28666666666667</v>
      </c>
      <c r="AH83" s="38">
        <v>0.53111111111111</v>
      </c>
      <c r="AI83" s="38">
        <v>0.9</v>
      </c>
      <c r="AJ83" s="38">
        <v>1.3</v>
      </c>
      <c r="AK83" s="38">
        <v>1.6</v>
      </c>
      <c r="AL83" s="38">
        <v>2.0</v>
      </c>
      <c r="AM83" s="38">
        <v>2.4</v>
      </c>
      <c r="AN83" s="38">
        <v>2.37333333333333</v>
      </c>
      <c r="AO83" s="38">
        <v>4.16</v>
      </c>
      <c r="AP83" s="38">
        <v>6.44</v>
      </c>
      <c r="AQ83" s="38">
        <v>7.0</v>
      </c>
      <c r="AR83" s="38">
        <v>7.0797</v>
      </c>
      <c r="AS83" s="38">
        <v>7.499</v>
      </c>
      <c r="AT83" s="38">
        <v>8.0104</v>
      </c>
      <c r="AU83" s="38">
        <v>9.402</v>
      </c>
      <c r="AV83" s="38">
        <v>8.48</v>
      </c>
      <c r="AW83" s="38">
        <v>9.355</v>
      </c>
      <c r="AX83" s="38">
        <v>9.751</v>
      </c>
      <c r="AY83" s="39">
        <v>10.21</v>
      </c>
      <c r="AZ83" s="45">
        <v>0.04707209393382</v>
      </c>
      <c r="BA83" s="41">
        <v>0.00299752573483</v>
      </c>
    </row>
    <row r="84" ht="9.75" customHeight="1">
      <c r="A84" s="63" t="s">
        <v>129</v>
      </c>
      <c r="B84" s="38">
        <v>0.24186111111111</v>
      </c>
      <c r="C84" s="38">
        <v>0.31022222222222</v>
      </c>
      <c r="D84" s="38">
        <v>0.38630555555556</v>
      </c>
      <c r="E84" s="38">
        <v>0.44352777777778</v>
      </c>
      <c r="F84" s="38">
        <v>0.45211111111111</v>
      </c>
      <c r="G84" s="38">
        <v>0.54305555555556</v>
      </c>
      <c r="H84" s="38">
        <v>0.52894444444444</v>
      </c>
      <c r="I84" s="38">
        <v>0.47216666666667</v>
      </c>
      <c r="J84" s="38">
        <v>1.08763888888889</v>
      </c>
      <c r="K84" s="38">
        <v>1.81330555555556</v>
      </c>
      <c r="L84" s="38">
        <v>1.54222222222222</v>
      </c>
      <c r="M84" s="38">
        <v>1.55</v>
      </c>
      <c r="N84" s="38">
        <v>1.65777777777778</v>
      </c>
      <c r="O84" s="38">
        <v>1.23555555555556</v>
      </c>
      <c r="P84" s="38">
        <v>1.60888888888889</v>
      </c>
      <c r="Q84" s="38">
        <v>1.94444444444444</v>
      </c>
      <c r="R84" s="38">
        <v>2.18</v>
      </c>
      <c r="S84" s="38">
        <v>2.25444444444444</v>
      </c>
      <c r="T84" s="38">
        <v>2.52</v>
      </c>
      <c r="U84" s="38">
        <v>2.57222222222222</v>
      </c>
      <c r="V84" s="38">
        <v>2.89222222222222</v>
      </c>
      <c r="W84" s="38">
        <v>3.04222222222222</v>
      </c>
      <c r="X84" s="38">
        <v>3.07666666666667</v>
      </c>
      <c r="Y84" s="38">
        <v>2.79666666666667</v>
      </c>
      <c r="Z84" s="38">
        <v>2.58222222222222</v>
      </c>
      <c r="AA84" s="38">
        <v>2.49777777777778</v>
      </c>
      <c r="AB84" s="38">
        <v>2.39111111111111</v>
      </c>
      <c r="AC84" s="38">
        <v>2.48444444444444</v>
      </c>
      <c r="AD84" s="38">
        <v>2.86888888888889</v>
      </c>
      <c r="AE84" s="38">
        <v>3.09</v>
      </c>
      <c r="AF84" s="38">
        <v>3.38333333333333</v>
      </c>
      <c r="AG84" s="38">
        <v>3.4</v>
      </c>
      <c r="AH84" s="38">
        <v>3.37111111111111</v>
      </c>
      <c r="AI84" s="38">
        <v>3.62155092172222</v>
      </c>
      <c r="AJ84" s="38">
        <v>3.67377314394444</v>
      </c>
      <c r="AK84" s="38">
        <v>3.51808717337778</v>
      </c>
      <c r="AL84" s="38">
        <v>3.53685080933333</v>
      </c>
      <c r="AM84" s="38">
        <v>3.65845935130556</v>
      </c>
      <c r="AN84" s="38">
        <v>4.18119068986111</v>
      </c>
      <c r="AO84" s="38">
        <v>4.5247538654</v>
      </c>
      <c r="AP84" s="38">
        <v>5.21280275575</v>
      </c>
      <c r="AQ84" s="38">
        <v>5.48214640251922</v>
      </c>
      <c r="AR84" s="38">
        <v>5.99000406273241</v>
      </c>
      <c r="AS84" s="38">
        <v>5.6609090497</v>
      </c>
      <c r="AT84" s="38">
        <v>5.15791194435</v>
      </c>
      <c r="AU84" s="38">
        <v>5.7642034991</v>
      </c>
      <c r="AV84" s="38">
        <v>6.1775934264</v>
      </c>
      <c r="AW84" s="38">
        <v>6.16801973875</v>
      </c>
      <c r="AX84" s="38">
        <v>6.345198463189</v>
      </c>
      <c r="AY84" s="39">
        <v>6.207577246969</v>
      </c>
      <c r="AZ84" s="45">
        <v>-0.02168903313577</v>
      </c>
      <c r="BA84" s="41">
        <v>0.00182246556506</v>
      </c>
    </row>
    <row r="85" ht="9.75" customHeight="1">
      <c r="A85" s="17" t="s">
        <v>130</v>
      </c>
      <c r="B85" s="42">
        <v>5.85079713225692</v>
      </c>
      <c r="C85" s="42">
        <v>6.50947638610235</v>
      </c>
      <c r="D85" s="42">
        <v>7.37905928951308</v>
      </c>
      <c r="E85" s="42">
        <v>8.0320109471036</v>
      </c>
      <c r="F85" s="42">
        <v>10.5859457023661</v>
      </c>
      <c r="G85" s="42">
        <v>14.7212511880471</v>
      </c>
      <c r="H85" s="42">
        <v>17.4181525950381</v>
      </c>
      <c r="I85" s="42">
        <v>20.169127049137</v>
      </c>
      <c r="J85" s="42">
        <v>24.8210526514629</v>
      </c>
      <c r="K85" s="42">
        <v>30.7696190127324</v>
      </c>
      <c r="L85" s="42">
        <v>35.6500678459412</v>
      </c>
      <c r="M85" s="42">
        <v>41.0436292877957</v>
      </c>
      <c r="N85" s="42">
        <v>50.3413149554994</v>
      </c>
      <c r="O85" s="42">
        <v>60.1164191814495</v>
      </c>
      <c r="P85" s="42">
        <v>68.6625849757077</v>
      </c>
      <c r="Q85" s="42">
        <v>73.8109042957708</v>
      </c>
      <c r="R85" s="42">
        <v>74.8266802442519</v>
      </c>
      <c r="S85" s="42">
        <v>77.9930536227228</v>
      </c>
      <c r="T85" s="42">
        <v>85.7314517933058</v>
      </c>
      <c r="U85" s="42">
        <v>99.7519387205073</v>
      </c>
      <c r="V85" s="42">
        <v>108.377888312048</v>
      </c>
      <c r="W85" s="42">
        <v>118.629145012327</v>
      </c>
      <c r="X85" s="42">
        <v>126.047092538906</v>
      </c>
      <c r="Y85" s="42">
        <v>134.7988954528</v>
      </c>
      <c r="Z85" s="42">
        <v>143.381660924827</v>
      </c>
      <c r="AA85" s="42">
        <v>152.549084899997</v>
      </c>
      <c r="AB85" s="42">
        <v>167.217935774258</v>
      </c>
      <c r="AC85" s="42">
        <v>177.305652549365</v>
      </c>
      <c r="AD85" s="42">
        <v>186.362087211168</v>
      </c>
      <c r="AE85" s="42">
        <v>201.835267071164</v>
      </c>
      <c r="AF85" s="42">
        <v>211.989918633985</v>
      </c>
      <c r="AG85" s="42">
        <v>231.406232741875</v>
      </c>
      <c r="AH85" s="42">
        <v>248.986172368027</v>
      </c>
      <c r="AI85" s="42">
        <v>256.301522400386</v>
      </c>
      <c r="AJ85" s="42">
        <v>276.366195408683</v>
      </c>
      <c r="AK85" s="42">
        <v>297.033019200026</v>
      </c>
      <c r="AL85" s="42">
        <v>314.834215921727</v>
      </c>
      <c r="AM85" s="42">
        <v>329.637838925638</v>
      </c>
      <c r="AN85" s="42">
        <v>357.30993211058</v>
      </c>
      <c r="AO85" s="42">
        <v>377.724026132953</v>
      </c>
      <c r="AP85" s="42">
        <v>408.159290152718</v>
      </c>
      <c r="AQ85" s="42">
        <v>436.340992313355</v>
      </c>
      <c r="AR85" s="42">
        <v>468.870875495061</v>
      </c>
      <c r="AS85" s="42">
        <v>499.298849833941</v>
      </c>
      <c r="AT85" s="42">
        <v>512.643866572007</v>
      </c>
      <c r="AU85" s="42">
        <v>571.569767375473</v>
      </c>
      <c r="AV85" s="42">
        <v>612.228273222585</v>
      </c>
      <c r="AW85" s="42">
        <v>647.554720768783</v>
      </c>
      <c r="AX85" s="42">
        <v>665.316070637019</v>
      </c>
      <c r="AY85" s="42">
        <v>678.599113474376</v>
      </c>
      <c r="AZ85" s="46">
        <v>0.01996501162648</v>
      </c>
      <c r="BA85" s="44">
        <v>0.19922804832458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155" t="s">
        <v>131</v>
      </c>
      <c r="B87" s="156">
        <v>644.515749580631</v>
      </c>
      <c r="C87" s="156">
        <v>701.400137140419</v>
      </c>
      <c r="D87" s="156">
        <v>752.22609354571</v>
      </c>
      <c r="E87" s="156">
        <v>818.983169952224</v>
      </c>
      <c r="F87" s="156">
        <v>899.894945426636</v>
      </c>
      <c r="G87" s="156">
        <v>979.583387595989</v>
      </c>
      <c r="H87" s="156">
        <v>1046.24635043068</v>
      </c>
      <c r="I87" s="156">
        <v>1102.63168949093</v>
      </c>
      <c r="J87" s="156">
        <v>1156.63726246522</v>
      </c>
      <c r="K87" s="156">
        <v>1180.19667621261</v>
      </c>
      <c r="L87" s="156">
        <v>1176.98573797475</v>
      </c>
      <c r="M87" s="156">
        <v>1247.1476387981</v>
      </c>
      <c r="N87" s="156">
        <v>1285.04148497072</v>
      </c>
      <c r="O87" s="156">
        <v>1338.78111049256</v>
      </c>
      <c r="P87" s="156">
        <v>1420.28989524291</v>
      </c>
      <c r="Q87" s="156">
        <v>1435.7653860711</v>
      </c>
      <c r="R87" s="156">
        <v>1450.92098582214</v>
      </c>
      <c r="S87" s="156">
        <v>1454.5254594168</v>
      </c>
      <c r="T87" s="156">
        <v>1468.52547712076</v>
      </c>
      <c r="U87" s="156">
        <v>1588.51642727352</v>
      </c>
      <c r="V87" s="156">
        <v>1641.81428569026</v>
      </c>
      <c r="W87" s="156">
        <v>1657.69722904828</v>
      </c>
      <c r="X87" s="156">
        <v>1742.31816748254</v>
      </c>
      <c r="Y87" s="156">
        <v>1823.575312938</v>
      </c>
      <c r="Z87" s="156">
        <v>1905.3338284518</v>
      </c>
      <c r="AA87" s="156">
        <v>1958.13614702509</v>
      </c>
      <c r="AB87" s="156">
        <v>2006.15496285392</v>
      </c>
      <c r="AC87" s="156">
        <v>2020.34340946255</v>
      </c>
      <c r="AD87" s="156">
        <v>2044.1050257384</v>
      </c>
      <c r="AE87" s="156">
        <v>2059.96403423012</v>
      </c>
      <c r="AF87" s="156">
        <v>2132.79006037701</v>
      </c>
      <c r="AG87" s="156">
        <v>2233.12576814768</v>
      </c>
      <c r="AH87" s="156">
        <v>2230.53027434189</v>
      </c>
      <c r="AI87" s="156">
        <v>2265.72651305136</v>
      </c>
      <c r="AJ87" s="156">
        <v>2324.21583042103</v>
      </c>
      <c r="AK87" s="156">
        <v>2417.65861829579</v>
      </c>
      <c r="AL87" s="156">
        <v>2459.90255966738</v>
      </c>
      <c r="AM87" s="156">
        <v>2529.41352298382</v>
      </c>
      <c r="AN87" s="156">
        <v>2600.72155405654</v>
      </c>
      <c r="AO87" s="156">
        <v>2698.76718225818</v>
      </c>
      <c r="AP87" s="156">
        <v>2775.22060869392</v>
      </c>
      <c r="AQ87" s="156">
        <v>2856.08347689118</v>
      </c>
      <c r="AR87" s="156">
        <v>2964.3987122655</v>
      </c>
      <c r="AS87" s="156">
        <v>3048.23015008164</v>
      </c>
      <c r="AT87" s="156">
        <v>2969.8751784784</v>
      </c>
      <c r="AU87" s="156">
        <v>3193.68923575442</v>
      </c>
      <c r="AV87" s="156">
        <v>3265.31284391973</v>
      </c>
      <c r="AW87" s="156">
        <v>3345.80557427655</v>
      </c>
      <c r="AX87" s="156">
        <v>3380.98799600054</v>
      </c>
      <c r="AY87" s="156">
        <v>3392.99430958122</v>
      </c>
      <c r="AZ87" s="157">
        <v>0.00418248213828</v>
      </c>
      <c r="BA87" s="158">
        <v>1.0</v>
      </c>
    </row>
    <row r="88" ht="9.75" customHeight="1">
      <c r="A88" s="63" t="s">
        <v>132</v>
      </c>
      <c r="B88" s="38">
        <v>490.253079672243</v>
      </c>
      <c r="C88" s="38">
        <v>530.288068839867</v>
      </c>
      <c r="D88" s="38">
        <v>563.314129295971</v>
      </c>
      <c r="E88" s="38">
        <v>614.954085202395</v>
      </c>
      <c r="F88" s="38">
        <v>678.295264770365</v>
      </c>
      <c r="G88" s="38">
        <v>735.716487997068</v>
      </c>
      <c r="H88" s="38">
        <v>780.735670476773</v>
      </c>
      <c r="I88" s="38">
        <v>821.6337199995</v>
      </c>
      <c r="J88" s="38">
        <v>847.152744149464</v>
      </c>
      <c r="K88" s="38">
        <v>850.103320668089</v>
      </c>
      <c r="L88" s="38">
        <v>815.398888144287</v>
      </c>
      <c r="M88" s="38">
        <v>846.822266089484</v>
      </c>
      <c r="N88" s="38">
        <v>850.287420212315</v>
      </c>
      <c r="O88" s="38">
        <v>871.627515015871</v>
      </c>
      <c r="P88" s="38">
        <v>912.80279551378</v>
      </c>
      <c r="Q88" s="38">
        <v>907.963963432151</v>
      </c>
      <c r="R88" s="38">
        <v>892.381099977169</v>
      </c>
      <c r="S88" s="38">
        <v>851.912173577723</v>
      </c>
      <c r="T88" s="38">
        <v>826.268414416703</v>
      </c>
      <c r="U88" s="38">
        <v>886.737571144978</v>
      </c>
      <c r="V88" s="38">
        <v>885.354987649595</v>
      </c>
      <c r="W88" s="38">
        <v>857.546035288624</v>
      </c>
      <c r="X88" s="38">
        <v>904.739521234365</v>
      </c>
      <c r="Y88" s="38">
        <v>934.004532844891</v>
      </c>
      <c r="Z88" s="38">
        <v>984.303657941171</v>
      </c>
      <c r="AA88" s="38">
        <v>999.500420345131</v>
      </c>
      <c r="AB88" s="38">
        <v>1033.86806567702</v>
      </c>
      <c r="AC88" s="38">
        <v>1059.14339770772</v>
      </c>
      <c r="AD88" s="38">
        <v>1098.73103117103</v>
      </c>
      <c r="AE88" s="38">
        <v>1125.74561103833</v>
      </c>
      <c r="AF88" s="38">
        <v>1187.00019439802</v>
      </c>
      <c r="AG88" s="38">
        <v>1250.39800475831</v>
      </c>
      <c r="AH88" s="38">
        <v>1262.84840480807</v>
      </c>
      <c r="AI88" s="38">
        <v>1266.05549123289</v>
      </c>
      <c r="AJ88" s="38">
        <v>1301.40896931305</v>
      </c>
      <c r="AK88" s="38">
        <v>1355.26400622859</v>
      </c>
      <c r="AL88" s="38">
        <v>1340.8621879844</v>
      </c>
      <c r="AM88" s="38">
        <v>1371.40164863656</v>
      </c>
      <c r="AN88" s="38">
        <v>1394.76978278537</v>
      </c>
      <c r="AO88" s="38">
        <v>1418.28758489032</v>
      </c>
      <c r="AP88" s="38">
        <v>1433.20822198739</v>
      </c>
      <c r="AQ88" s="38">
        <v>1435.63606869228</v>
      </c>
      <c r="AR88" s="38">
        <v>1479.08950861542</v>
      </c>
      <c r="AS88" s="38">
        <v>1500.71404559332</v>
      </c>
      <c r="AT88" s="38">
        <v>1458.58488828876</v>
      </c>
      <c r="AU88" s="38">
        <v>1552.36433870042</v>
      </c>
      <c r="AV88" s="38">
        <v>1542.10695746715</v>
      </c>
      <c r="AW88" s="38">
        <v>1580.4374951824</v>
      </c>
      <c r="AX88" s="38">
        <v>1609.72526135078</v>
      </c>
      <c r="AY88" s="39">
        <v>1578.64840403063</v>
      </c>
      <c r="AZ88" s="45">
        <v>-0.01782964356244</v>
      </c>
      <c r="BA88" s="41">
        <v>0.46733117103577</v>
      </c>
    </row>
    <row r="89" ht="9.75" customHeight="1">
      <c r="A89" s="63" t="s">
        <v>133</v>
      </c>
      <c r="B89" s="38">
        <v>154.262669908387</v>
      </c>
      <c r="C89" s="38">
        <v>171.112068300551</v>
      </c>
      <c r="D89" s="38">
        <v>188.911964249738</v>
      </c>
      <c r="E89" s="38">
        <v>204.029084749828</v>
      </c>
      <c r="F89" s="38">
        <v>221.59968065627</v>
      </c>
      <c r="G89" s="38">
        <v>243.86689959892</v>
      </c>
      <c r="H89" s="38">
        <v>265.510679953911</v>
      </c>
      <c r="I89" s="38">
        <v>280.997969491438</v>
      </c>
      <c r="J89" s="38">
        <v>309.484518315762</v>
      </c>
      <c r="K89" s="38">
        <v>330.093355544523</v>
      </c>
      <c r="L89" s="38">
        <v>361.586849830471</v>
      </c>
      <c r="M89" s="38">
        <v>400.325372708622</v>
      </c>
      <c r="N89" s="38">
        <v>434.754064758406</v>
      </c>
      <c r="O89" s="38">
        <v>467.153595476694</v>
      </c>
      <c r="P89" s="38">
        <v>507.487099729138</v>
      </c>
      <c r="Q89" s="38">
        <v>527.801422638952</v>
      </c>
      <c r="R89" s="38">
        <v>558.539885844978</v>
      </c>
      <c r="S89" s="38">
        <v>602.613285839079</v>
      </c>
      <c r="T89" s="38">
        <v>642.257062704058</v>
      </c>
      <c r="U89" s="38">
        <v>701.778856128546</v>
      </c>
      <c r="V89" s="38">
        <v>756.459298040666</v>
      </c>
      <c r="W89" s="38">
        <v>800.151193759663</v>
      </c>
      <c r="X89" s="38">
        <v>837.578646248174</v>
      </c>
      <c r="Y89" s="38">
        <v>889.570780093115</v>
      </c>
      <c r="Z89" s="38">
        <v>921.030170510633</v>
      </c>
      <c r="AA89" s="38">
        <v>958.635726679964</v>
      </c>
      <c r="AB89" s="38">
        <v>972.286897176896</v>
      </c>
      <c r="AC89" s="38">
        <v>961.200011754823</v>
      </c>
      <c r="AD89" s="38">
        <v>945.373994567363</v>
      </c>
      <c r="AE89" s="38">
        <v>934.21842319179</v>
      </c>
      <c r="AF89" s="38">
        <v>945.789865978984</v>
      </c>
      <c r="AG89" s="38">
        <v>982.727763389375</v>
      </c>
      <c r="AH89" s="38">
        <v>967.681869533821</v>
      </c>
      <c r="AI89" s="38">
        <v>999.671021818466</v>
      </c>
      <c r="AJ89" s="38">
        <v>1022.80686110798</v>
      </c>
      <c r="AK89" s="38">
        <v>1062.39461206719</v>
      </c>
      <c r="AL89" s="38">
        <v>1119.04037168297</v>
      </c>
      <c r="AM89" s="38">
        <v>1158.01187434726</v>
      </c>
      <c r="AN89" s="38">
        <v>1205.95177127117</v>
      </c>
      <c r="AO89" s="38">
        <v>1280.47959736786</v>
      </c>
      <c r="AP89" s="38">
        <v>1342.01238670652</v>
      </c>
      <c r="AQ89" s="38">
        <v>1420.44740819889</v>
      </c>
      <c r="AR89" s="38">
        <v>1485.30920365007</v>
      </c>
      <c r="AS89" s="38">
        <v>1547.51610448831</v>
      </c>
      <c r="AT89" s="38">
        <v>1511.29029018963</v>
      </c>
      <c r="AU89" s="38">
        <v>1641.32489705399</v>
      </c>
      <c r="AV89" s="38">
        <v>1723.20588645257</v>
      </c>
      <c r="AW89" s="38">
        <v>1765.36807909414</v>
      </c>
      <c r="AX89" s="38">
        <v>1771.26273464975</v>
      </c>
      <c r="AY89" s="39">
        <v>1814.34590555059</v>
      </c>
      <c r="AZ89" s="45">
        <v>0.02432342246175</v>
      </c>
      <c r="BA89" s="41">
        <v>0.53266882896423</v>
      </c>
    </row>
    <row r="90" ht="9.75" customHeight="1">
      <c r="A90" s="63" t="s">
        <v>136</v>
      </c>
      <c r="B90" s="38">
        <v>39.329897455495</v>
      </c>
      <c r="C90" s="38">
        <v>44.6856641508232</v>
      </c>
      <c r="D90" s="38">
        <v>52.7733748925193</v>
      </c>
      <c r="E90" s="38">
        <v>66.7170222285914</v>
      </c>
      <c r="F90" s="38">
        <v>86.691695009713</v>
      </c>
      <c r="G90" s="38">
        <v>107.981083930448</v>
      </c>
      <c r="H90" s="38">
        <v>131.946812012356</v>
      </c>
      <c r="I90" s="38">
        <v>157.612448871055</v>
      </c>
      <c r="J90" s="38">
        <v>179.720006337377</v>
      </c>
      <c r="K90" s="38">
        <v>203.215054754094</v>
      </c>
      <c r="L90" s="38">
        <v>215.450456673354</v>
      </c>
      <c r="M90" s="38">
        <v>235.611944969905</v>
      </c>
      <c r="N90" s="38">
        <v>246.244431546766</v>
      </c>
      <c r="O90" s="38">
        <v>256.09845727843</v>
      </c>
      <c r="P90" s="38">
        <v>269.961963514962</v>
      </c>
      <c r="Q90" s="38">
        <v>270.860606928654</v>
      </c>
      <c r="R90" s="38">
        <v>269.043775378703</v>
      </c>
      <c r="S90" s="38">
        <v>262.737830419413</v>
      </c>
      <c r="T90" s="38">
        <v>268.584163476746</v>
      </c>
      <c r="U90" s="38">
        <v>281.881451493052</v>
      </c>
      <c r="V90" s="38">
        <v>295.999257211234</v>
      </c>
      <c r="W90" s="38">
        <v>301.249363929485</v>
      </c>
      <c r="X90" s="38">
        <v>316.01327417835</v>
      </c>
      <c r="Y90" s="38">
        <v>311.261156854705</v>
      </c>
      <c r="Z90" s="38">
        <v>321.284789239024</v>
      </c>
      <c r="AA90" s="38">
        <v>325.652543852026</v>
      </c>
      <c r="AB90" s="38">
        <v>338.113455472139</v>
      </c>
      <c r="AC90" s="38">
        <v>332.089095540442</v>
      </c>
      <c r="AD90" s="38">
        <v>346.200685083033</v>
      </c>
      <c r="AE90" s="38">
        <v>347.076674393531</v>
      </c>
      <c r="AF90" s="38">
        <v>374.063200836456</v>
      </c>
      <c r="AG90" s="38">
        <v>411.811395846681</v>
      </c>
      <c r="AH90" s="38">
        <v>404.404303062729</v>
      </c>
      <c r="AI90" s="38">
        <v>416.842973503454</v>
      </c>
      <c r="AJ90" s="38">
        <v>431.469758246315</v>
      </c>
      <c r="AK90" s="38">
        <v>442.999997883546</v>
      </c>
      <c r="AL90" s="38">
        <v>454.37824253483</v>
      </c>
      <c r="AM90" s="38">
        <v>454.525574916553</v>
      </c>
      <c r="AN90" s="38">
        <v>476.796294540041</v>
      </c>
      <c r="AO90" s="38">
        <v>490.979068031447</v>
      </c>
      <c r="AP90" s="38">
        <v>500.447855938242</v>
      </c>
      <c r="AQ90" s="38">
        <v>494.929810565011</v>
      </c>
      <c r="AR90" s="38">
        <v>486.934639846658</v>
      </c>
      <c r="AS90" s="38">
        <v>496.183590012302</v>
      </c>
      <c r="AT90" s="38">
        <v>464.640771224015</v>
      </c>
      <c r="AU90" s="38">
        <v>502.044326905793</v>
      </c>
      <c r="AV90" s="38">
        <v>451.810680901686</v>
      </c>
      <c r="AW90" s="38">
        <v>444.86482804658</v>
      </c>
      <c r="AX90" s="38">
        <v>437.890844476243</v>
      </c>
      <c r="AY90" s="39">
        <v>386.878796642827</v>
      </c>
      <c r="AZ90" s="45">
        <v>-0.11649489402771</v>
      </c>
      <c r="BA90" s="41">
        <v>0.11358267813921</v>
      </c>
    </row>
    <row r="91" ht="9.75" customHeight="1">
      <c r="A91" s="29" t="s">
        <v>137</v>
      </c>
      <c r="B91" s="55">
        <v>116.247088157462</v>
      </c>
      <c r="C91" s="55">
        <v>129.681316244601</v>
      </c>
      <c r="D91" s="55">
        <v>142.774918810543</v>
      </c>
      <c r="E91" s="55">
        <v>154.1610819153</v>
      </c>
      <c r="F91" s="55">
        <v>164.749577687788</v>
      </c>
      <c r="G91" s="55">
        <v>181.03061600813</v>
      </c>
      <c r="H91" s="55">
        <v>197.8808008457</v>
      </c>
      <c r="I91" s="55">
        <v>208.128671096994</v>
      </c>
      <c r="J91" s="55">
        <v>226.344591865504</v>
      </c>
      <c r="K91" s="55">
        <v>240.007340858177</v>
      </c>
      <c r="L91" s="55">
        <v>261.867739282655</v>
      </c>
      <c r="M91" s="55">
        <v>288.169204867309</v>
      </c>
      <c r="N91" s="55">
        <v>308.777049895059</v>
      </c>
      <c r="O91" s="55">
        <v>329.270634470042</v>
      </c>
      <c r="P91" s="55">
        <v>349.536775967545</v>
      </c>
      <c r="Q91" s="55">
        <v>360.253545315008</v>
      </c>
      <c r="R91" s="55">
        <v>381.488744914428</v>
      </c>
      <c r="S91" s="55">
        <v>411.814119106204</v>
      </c>
      <c r="T91" s="55">
        <v>441.56819103414</v>
      </c>
      <c r="U91" s="55">
        <v>481.816978824833</v>
      </c>
      <c r="V91" s="55">
        <v>527.945926050631</v>
      </c>
      <c r="W91" s="55">
        <v>544.467607988934</v>
      </c>
      <c r="X91" s="55">
        <v>571.079702073138</v>
      </c>
      <c r="Y91" s="55">
        <v>602.218019600985</v>
      </c>
      <c r="Z91" s="55">
        <v>614.984748163634</v>
      </c>
      <c r="AA91" s="55">
        <v>643.23555041611</v>
      </c>
      <c r="AB91" s="55">
        <v>645.862543752881</v>
      </c>
      <c r="AC91" s="55">
        <v>609.511364524237</v>
      </c>
      <c r="AD91" s="55">
        <v>590.866211251748</v>
      </c>
      <c r="AE91" s="55">
        <v>550.106223655049</v>
      </c>
      <c r="AF91" s="55">
        <v>530.750224008932</v>
      </c>
      <c r="AG91" s="55">
        <v>533.166408849348</v>
      </c>
      <c r="AH91" s="55">
        <v>502.148774615826</v>
      </c>
      <c r="AI91" s="55">
        <v>510.711950009189</v>
      </c>
      <c r="AJ91" s="55">
        <v>517.217585077377</v>
      </c>
      <c r="AK91" s="55">
        <v>525.456929606782</v>
      </c>
      <c r="AL91" s="55">
        <v>537.646050829613</v>
      </c>
      <c r="AM91" s="55">
        <v>543.577172371707</v>
      </c>
      <c r="AN91" s="55">
        <v>550.175270592292</v>
      </c>
      <c r="AO91" s="55">
        <v>559.788997187294</v>
      </c>
      <c r="AP91" s="55">
        <v>566.659252733107</v>
      </c>
      <c r="AQ91" s="55">
        <v>592.094860871106</v>
      </c>
      <c r="AR91" s="55">
        <v>600.304377476673</v>
      </c>
      <c r="AS91" s="55">
        <v>597.352463481281</v>
      </c>
      <c r="AT91" s="55">
        <v>536.688698226747</v>
      </c>
      <c r="AU91" s="55">
        <v>575.52065761134</v>
      </c>
      <c r="AV91" s="55">
        <v>596.58400395327</v>
      </c>
      <c r="AW91" s="55">
        <v>585.885164482699</v>
      </c>
      <c r="AX91" s="55">
        <v>571.377869058556</v>
      </c>
      <c r="AY91" s="42">
        <v>568.492740965437</v>
      </c>
      <c r="AZ91" s="67">
        <v>-0.00504942238331</v>
      </c>
      <c r="BA91" s="57">
        <v>0.16690221428871</v>
      </c>
    </row>
    <row r="92" ht="9.75" customHeight="1">
      <c r="A92" s="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58"/>
      <c r="AU92" s="15"/>
      <c r="AV92" s="15"/>
      <c r="BA92" s="37"/>
    </row>
    <row r="93" ht="9.75" customHeight="1">
      <c r="A93" s="2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58"/>
      <c r="AU93" s="15"/>
      <c r="AV93" s="15"/>
      <c r="AZ93" s="37"/>
    </row>
    <row r="94" ht="9.75" customHeight="1"/>
    <row r="95" ht="9.75" customHeight="1">
      <c r="A95" s="33"/>
    </row>
    <row r="96" ht="9.75" customHeight="1"/>
    <row r="97" ht="9.75" customHeight="1">
      <c r="A97" s="2"/>
    </row>
    <row r="98" ht="9.75" customHeight="1"/>
    <row r="99" ht="9.75" customHeight="1"/>
    <row r="100" ht="9.75" customHeight="1"/>
    <row r="101" ht="9.75" customHeight="1">
      <c r="A101" s="34"/>
    </row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1.83"/>
    <col customWidth="1" min="2" max="43" width="8.5"/>
    <col customWidth="1" min="44" max="44" width="9.17"/>
    <col customWidth="1" min="45" max="53" width="8.83"/>
  </cols>
  <sheetData>
    <row r="1" ht="9.75" customHeight="1">
      <c r="A1" s="2" t="s">
        <v>315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91">
        <v>1971.0</v>
      </c>
      <c r="I1" s="91">
        <v>1972.0</v>
      </c>
      <c r="J1" s="91">
        <v>1973.0</v>
      </c>
      <c r="K1" s="91">
        <v>1974.0</v>
      </c>
      <c r="L1" s="91">
        <v>1975.0</v>
      </c>
      <c r="M1" s="91">
        <v>1976.0</v>
      </c>
      <c r="N1" s="91">
        <v>1977.0</v>
      </c>
      <c r="O1" s="91">
        <v>1978.0</v>
      </c>
      <c r="P1" s="91">
        <v>1979.0</v>
      </c>
      <c r="Q1" s="91">
        <v>1980.0</v>
      </c>
      <c r="R1" s="91">
        <v>1981.0</v>
      </c>
      <c r="S1" s="91">
        <v>1982.0</v>
      </c>
      <c r="T1" s="91">
        <v>1983.0</v>
      </c>
      <c r="U1" s="91">
        <v>1984.0</v>
      </c>
      <c r="V1" s="91">
        <v>1985.0</v>
      </c>
      <c r="W1" s="91">
        <v>1986.0</v>
      </c>
      <c r="X1" s="91">
        <v>1987.0</v>
      </c>
      <c r="Y1" s="91">
        <v>1988.0</v>
      </c>
      <c r="Z1" s="91">
        <v>1989.0</v>
      </c>
      <c r="AA1" s="91">
        <v>1990.0</v>
      </c>
      <c r="AB1" s="91">
        <v>1991.0</v>
      </c>
      <c r="AC1" s="91">
        <v>1992.0</v>
      </c>
      <c r="AD1" s="91">
        <v>1993.0</v>
      </c>
      <c r="AE1" s="91">
        <v>1994.0</v>
      </c>
      <c r="AF1" s="91">
        <v>1995.0</v>
      </c>
      <c r="AG1" s="91">
        <v>1996.0</v>
      </c>
      <c r="AH1" s="91">
        <v>1997.0</v>
      </c>
      <c r="AI1" s="91">
        <v>1998.0</v>
      </c>
      <c r="AJ1" s="91">
        <v>1999.0</v>
      </c>
      <c r="AK1" s="91">
        <v>2000.0</v>
      </c>
      <c r="AL1" s="91">
        <v>2001.0</v>
      </c>
      <c r="AM1" s="91">
        <v>2002.0</v>
      </c>
      <c r="AN1" s="91">
        <v>2003.0</v>
      </c>
      <c r="AO1" s="91">
        <v>2004.0</v>
      </c>
      <c r="AP1" s="91">
        <v>2005.0</v>
      </c>
      <c r="AQ1" s="91">
        <v>2006.0</v>
      </c>
      <c r="AR1" s="91">
        <v>2007.0</v>
      </c>
      <c r="AS1" s="91">
        <v>2008.0</v>
      </c>
      <c r="AT1" s="91">
        <v>2009.0</v>
      </c>
      <c r="AU1" s="91">
        <v>2010.0</v>
      </c>
      <c r="AV1" s="91">
        <v>2011.0</v>
      </c>
      <c r="AW1" s="91">
        <v>2012.0</v>
      </c>
      <c r="AX1" s="91">
        <v>2013.0</v>
      </c>
      <c r="AY1" s="153">
        <v>2014.0</v>
      </c>
      <c r="AZ1" s="154" t="s">
        <v>141</v>
      </c>
      <c r="BA1" s="154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153"/>
      <c r="AX2" s="91"/>
      <c r="AY2" s="91"/>
      <c r="AZ2" s="91"/>
      <c r="BA2" s="91"/>
    </row>
    <row r="3" ht="9.75" customHeight="1">
      <c r="A3" s="2" t="s">
        <v>68</v>
      </c>
      <c r="B3" s="38">
        <v>41.8622356164383</v>
      </c>
      <c r="C3" s="38">
        <v>45.0750767123287</v>
      </c>
      <c r="D3" s="38">
        <v>47.6393424657534</v>
      </c>
      <c r="E3" s="38">
        <v>50.9072732240437</v>
      </c>
      <c r="F3" s="38">
        <v>54.948602739726</v>
      </c>
      <c r="G3" s="38">
        <v>57.9161260273972</v>
      </c>
      <c r="H3" s="38">
        <v>59.7080931506849</v>
      </c>
      <c r="I3" s="38">
        <v>60.3864781420765</v>
      </c>
      <c r="J3" s="38">
        <v>60.4092136986301</v>
      </c>
      <c r="K3" s="38">
        <v>58.1455698630137</v>
      </c>
      <c r="L3" s="38">
        <v>53.5276520547945</v>
      </c>
      <c r="M3" s="38">
        <v>54.4986229508196</v>
      </c>
      <c r="N3" s="38">
        <v>53.4810438356164</v>
      </c>
      <c r="O3" s="38">
        <v>53.7739123287671</v>
      </c>
      <c r="P3" s="38">
        <v>55.4541397260273</v>
      </c>
      <c r="Q3" s="38">
        <v>54.309543715847</v>
      </c>
      <c r="R3" s="38">
        <v>53.1612547945205</v>
      </c>
      <c r="S3" s="38">
        <v>49.3179589041095</v>
      </c>
      <c r="T3" s="38">
        <v>46.1230465753424</v>
      </c>
      <c r="U3" s="38">
        <v>49.0451557377049</v>
      </c>
      <c r="V3" s="38">
        <v>47.3450493150684</v>
      </c>
      <c r="W3" s="38">
        <v>44.441906849315</v>
      </c>
      <c r="X3" s="38">
        <v>47.152901369863</v>
      </c>
      <c r="Y3" s="38">
        <v>49.2611612021857</v>
      </c>
      <c r="Z3" s="38">
        <v>52.3808136986301</v>
      </c>
      <c r="AA3" s="38">
        <v>52.5302904109589</v>
      </c>
      <c r="AB3" s="38">
        <v>53.594704109589</v>
      </c>
      <c r="AC3" s="38">
        <v>55.2683825136612</v>
      </c>
      <c r="AD3" s="38">
        <v>56.9584712328767</v>
      </c>
      <c r="AE3" s="38">
        <v>58.2112273972602</v>
      </c>
      <c r="AF3" s="38">
        <v>60.8407917808219</v>
      </c>
      <c r="AG3" s="38">
        <v>61.7734426229508</v>
      </c>
      <c r="AH3" s="38">
        <v>62.2940876712328</v>
      </c>
      <c r="AI3" s="38">
        <v>60.9478246575342</v>
      </c>
      <c r="AJ3" s="38">
        <v>61.3839753424657</v>
      </c>
      <c r="AK3" s="38">
        <v>63.7516967213114</v>
      </c>
      <c r="AL3" s="38">
        <v>60.9277369863013</v>
      </c>
      <c r="AM3" s="38">
        <v>63.0877287671232</v>
      </c>
      <c r="AN3" s="38">
        <v>61.0315123287671</v>
      </c>
      <c r="AO3" s="38">
        <v>61.2091420765027</v>
      </c>
      <c r="AP3" s="38">
        <v>60.3135178082191</v>
      </c>
      <c r="AQ3" s="38">
        <v>59.449509589041</v>
      </c>
      <c r="AR3" s="38">
        <v>63.2980630136986</v>
      </c>
      <c r="AS3" s="38">
        <v>63.5983825136612</v>
      </c>
      <c r="AT3" s="38">
        <v>62.7673369863013</v>
      </c>
      <c r="AU3" s="38">
        <v>65.9912246575342</v>
      </c>
      <c r="AV3" s="38">
        <v>67.0614383561643</v>
      </c>
      <c r="AW3" s="38">
        <v>69.7772868852459</v>
      </c>
      <c r="AX3" s="38">
        <v>71.5908657534246</v>
      </c>
      <c r="AY3" s="39">
        <v>73.4748876712328</v>
      </c>
      <c r="AZ3" s="45">
        <v>0.0288359336555</v>
      </c>
      <c r="BA3" s="41">
        <v>0.22681345045567</v>
      </c>
    </row>
    <row r="4" ht="9.75" customHeight="1">
      <c r="A4" s="2" t="s">
        <v>69</v>
      </c>
      <c r="B4" s="38">
        <v>2.20101187035245</v>
      </c>
      <c r="C4" s="38">
        <v>2.40967476184186</v>
      </c>
      <c r="D4" s="38">
        <v>2.55888861727065</v>
      </c>
      <c r="E4" s="38">
        <v>2.84168319195452</v>
      </c>
      <c r="F4" s="38">
        <v>3.18444728062813</v>
      </c>
      <c r="G4" s="38">
        <v>3.51802839978919</v>
      </c>
      <c r="H4" s="38">
        <v>3.75496452181014</v>
      </c>
      <c r="I4" s="38">
        <v>4.21202932337996</v>
      </c>
      <c r="J4" s="38">
        <v>4.49157355451772</v>
      </c>
      <c r="K4" s="38">
        <v>4.54027231280968</v>
      </c>
      <c r="L4" s="38">
        <v>4.68862614601699</v>
      </c>
      <c r="M4" s="38">
        <v>4.71730559606093</v>
      </c>
      <c r="N4" s="38">
        <v>4.96146819578521</v>
      </c>
      <c r="O4" s="38">
        <v>5.00887692074493</v>
      </c>
      <c r="P4" s="38">
        <v>5.08531139568</v>
      </c>
      <c r="Q4" s="38">
        <v>5.03957601313689</v>
      </c>
      <c r="R4" s="38">
        <v>4.90341669583452</v>
      </c>
      <c r="S4" s="38">
        <v>5.19270667058877</v>
      </c>
      <c r="T4" s="38">
        <v>4.95179294579343</v>
      </c>
      <c r="U4" s="38">
        <v>5.48149173475601</v>
      </c>
      <c r="V4" s="38">
        <v>5.76553952160214</v>
      </c>
      <c r="W4" s="38">
        <v>5.54870749403634</v>
      </c>
      <c r="X4" s="38">
        <v>5.61590210522926</v>
      </c>
      <c r="Y4" s="38">
        <v>6.16384627443249</v>
      </c>
      <c r="Z4" s="38">
        <v>6.68157284032397</v>
      </c>
      <c r="AA4" s="38">
        <v>6.47662201974807</v>
      </c>
      <c r="AB4" s="38">
        <v>6.52137972621005</v>
      </c>
      <c r="AC4" s="38">
        <v>6.89400104303695</v>
      </c>
      <c r="AD4" s="38">
        <v>7.33471994151912</v>
      </c>
      <c r="AE4" s="38">
        <v>7.59320392029953</v>
      </c>
      <c r="AF4" s="38">
        <v>7.97829822047239</v>
      </c>
      <c r="AG4" s="38">
        <v>8.35370270490827</v>
      </c>
      <c r="AH4" s="38">
        <v>8.43411859808517</v>
      </c>
      <c r="AI4" s="38">
        <v>8.07198366614281</v>
      </c>
      <c r="AJ4" s="38">
        <v>8.45247254731958</v>
      </c>
      <c r="AK4" s="38">
        <v>8.94405579467998</v>
      </c>
      <c r="AL4" s="38">
        <v>8.53293192625123</v>
      </c>
      <c r="AM4" s="38">
        <v>8.72407616508885</v>
      </c>
      <c r="AN4" s="38">
        <v>9.44870401322327</v>
      </c>
      <c r="AO4" s="38">
        <v>9.17326339221409</v>
      </c>
      <c r="AP4" s="38">
        <v>9.46261702271146</v>
      </c>
      <c r="AQ4" s="38">
        <v>9.37966142928193</v>
      </c>
      <c r="AR4" s="38">
        <v>9.30761951784313</v>
      </c>
      <c r="AS4" s="38">
        <v>9.27000241022617</v>
      </c>
      <c r="AT4" s="38">
        <v>9.18510182719721</v>
      </c>
      <c r="AU4" s="38">
        <v>9.19585102993807</v>
      </c>
      <c r="AV4" s="38">
        <v>9.75749929196095</v>
      </c>
      <c r="AW4" s="38">
        <v>9.67552280210846</v>
      </c>
      <c r="AX4" s="38">
        <v>10.0521977314606</v>
      </c>
      <c r="AY4" s="39">
        <v>10.0839422266836</v>
      </c>
      <c r="AZ4" s="45">
        <v>0.00315796560608</v>
      </c>
      <c r="BA4" s="41">
        <v>0.03059886582196</v>
      </c>
    </row>
    <row r="5" ht="9.75" customHeight="1">
      <c r="A5" s="2" t="s">
        <v>71</v>
      </c>
      <c r="B5" s="38">
        <v>0.80901822856233</v>
      </c>
      <c r="C5" s="38">
        <v>0.85162597416587</v>
      </c>
      <c r="D5" s="38">
        <v>0.73215533446555</v>
      </c>
      <c r="E5" s="38">
        <v>0.7822384144838</v>
      </c>
      <c r="F5" s="38">
        <v>0.97020563593897</v>
      </c>
      <c r="G5" s="38">
        <v>0.98997148056088</v>
      </c>
      <c r="H5" s="38">
        <v>1.0255464061567</v>
      </c>
      <c r="I5" s="38">
        <v>1.09424267607174</v>
      </c>
      <c r="J5" s="38">
        <v>1.21500888250924</v>
      </c>
      <c r="K5" s="38">
        <v>1.27859440812851</v>
      </c>
      <c r="L5" s="38">
        <v>1.29959786474155</v>
      </c>
      <c r="M5" s="38">
        <v>1.27345192587471</v>
      </c>
      <c r="N5" s="38">
        <v>1.34701740468407</v>
      </c>
      <c r="O5" s="38">
        <v>1.69396215541903</v>
      </c>
      <c r="P5" s="38">
        <v>2.05775075400015</v>
      </c>
      <c r="Q5" s="38">
        <v>2.22110027819641</v>
      </c>
      <c r="R5" s="38">
        <v>2.41152547962395</v>
      </c>
      <c r="S5" s="38">
        <v>2.63098078931354</v>
      </c>
      <c r="T5" s="38">
        <v>2.69875930327622</v>
      </c>
      <c r="U5" s="38">
        <v>2.72561377591998</v>
      </c>
      <c r="V5" s="38">
        <v>2.78353058934955</v>
      </c>
      <c r="W5" s="38">
        <v>2.473922178787</v>
      </c>
      <c r="X5" s="38">
        <v>2.51254491648548</v>
      </c>
      <c r="Y5" s="38">
        <v>2.52944793976837</v>
      </c>
      <c r="Z5" s="38">
        <v>2.46440899947755</v>
      </c>
      <c r="AA5" s="38">
        <v>2.6635017815059</v>
      </c>
      <c r="AB5" s="38">
        <v>2.82459429331413</v>
      </c>
      <c r="AC5" s="38">
        <v>2.81473524309695</v>
      </c>
      <c r="AD5" s="38">
        <v>2.87685731765206</v>
      </c>
      <c r="AE5" s="38">
        <v>3.0525879497544</v>
      </c>
      <c r="AF5" s="38">
        <v>3.04185513207194</v>
      </c>
      <c r="AG5" s="38">
        <v>3.1999091106263</v>
      </c>
      <c r="AH5" s="38">
        <v>3.44767375281676</v>
      </c>
      <c r="AI5" s="38">
        <v>3.79099553566895</v>
      </c>
      <c r="AJ5" s="38">
        <v>3.74238973692995</v>
      </c>
      <c r="AK5" s="38">
        <v>3.93757596511766</v>
      </c>
      <c r="AL5" s="38">
        <v>4.09206516554632</v>
      </c>
      <c r="AM5" s="38">
        <v>4.49810356512596</v>
      </c>
      <c r="AN5" s="38">
        <v>4.96312697073165</v>
      </c>
      <c r="AO5" s="38">
        <v>5.23609645754943</v>
      </c>
      <c r="AP5" s="38">
        <v>5.89209986082752</v>
      </c>
      <c r="AQ5" s="38">
        <v>6.43957800476044</v>
      </c>
      <c r="AR5" s="38">
        <v>6.13477035273535</v>
      </c>
      <c r="AS5" s="38">
        <v>6.39592604964583</v>
      </c>
      <c r="AT5" s="38">
        <v>6.98960447651588</v>
      </c>
      <c r="AU5" s="38">
        <v>7.01074635309745</v>
      </c>
      <c r="AV5" s="38">
        <v>7.4122715720297</v>
      </c>
      <c r="AW5" s="38">
        <v>7.70993732090289</v>
      </c>
      <c r="AX5" s="38">
        <v>8.19013251816027</v>
      </c>
      <c r="AY5" s="39">
        <v>8.30219394974798</v>
      </c>
      <c r="AZ5" s="45">
        <v>0.01368249300867</v>
      </c>
      <c r="BA5" s="41">
        <v>0.02519230172038</v>
      </c>
    </row>
    <row r="6" ht="9.75" customHeight="1">
      <c r="A6" s="17" t="s">
        <v>72</v>
      </c>
      <c r="B6" s="42">
        <v>44.8722657153531</v>
      </c>
      <c r="C6" s="42">
        <v>48.3363774483365</v>
      </c>
      <c r="D6" s="42">
        <v>50.9303864174896</v>
      </c>
      <c r="E6" s="42">
        <v>54.531194830482</v>
      </c>
      <c r="F6" s="42">
        <v>59.1032556562931</v>
      </c>
      <c r="G6" s="42">
        <v>62.4241259077473</v>
      </c>
      <c r="H6" s="42">
        <v>64.4886040786517</v>
      </c>
      <c r="I6" s="42">
        <v>65.6927501415282</v>
      </c>
      <c r="J6" s="42">
        <v>66.115796135657</v>
      </c>
      <c r="K6" s="42">
        <v>63.9644365839518</v>
      </c>
      <c r="L6" s="42">
        <v>59.515876065553</v>
      </c>
      <c r="M6" s="42">
        <v>60.4893804727553</v>
      </c>
      <c r="N6" s="42">
        <v>59.7895294360857</v>
      </c>
      <c r="O6" s="42">
        <v>60.476751404931</v>
      </c>
      <c r="P6" s="42">
        <v>62.5972018757075</v>
      </c>
      <c r="Q6" s="42">
        <v>61.5702200071803</v>
      </c>
      <c r="R6" s="42">
        <v>60.476196969979</v>
      </c>
      <c r="S6" s="42">
        <v>57.1416463640119</v>
      </c>
      <c r="T6" s="42">
        <v>53.7735988244121</v>
      </c>
      <c r="U6" s="42">
        <v>57.2522612483809</v>
      </c>
      <c r="V6" s="42">
        <v>55.8941194260201</v>
      </c>
      <c r="W6" s="42">
        <v>52.4645365221384</v>
      </c>
      <c r="X6" s="42">
        <v>55.2813483915777</v>
      </c>
      <c r="Y6" s="42">
        <v>57.9544554163866</v>
      </c>
      <c r="Z6" s="42">
        <v>61.5267955384316</v>
      </c>
      <c r="AA6" s="42">
        <v>61.6704142122128</v>
      </c>
      <c r="AB6" s="42">
        <v>62.9406781291132</v>
      </c>
      <c r="AC6" s="42">
        <v>64.9771187997951</v>
      </c>
      <c r="AD6" s="42">
        <v>67.1700484920478</v>
      </c>
      <c r="AE6" s="42">
        <v>68.8570192673142</v>
      </c>
      <c r="AF6" s="42">
        <v>71.8609451333662</v>
      </c>
      <c r="AG6" s="42">
        <v>73.3270544384853</v>
      </c>
      <c r="AH6" s="42">
        <v>74.1758800221348</v>
      </c>
      <c r="AI6" s="42">
        <v>72.8108038593459</v>
      </c>
      <c r="AJ6" s="42">
        <v>73.5788376267152</v>
      </c>
      <c r="AK6" s="42">
        <v>76.6333284811091</v>
      </c>
      <c r="AL6" s="42">
        <v>73.5527340780989</v>
      </c>
      <c r="AM6" s="42">
        <v>76.309908497338</v>
      </c>
      <c r="AN6" s="42">
        <v>75.443343312722</v>
      </c>
      <c r="AO6" s="42">
        <v>75.6185019262662</v>
      </c>
      <c r="AP6" s="42">
        <v>75.6682346917581</v>
      </c>
      <c r="AQ6" s="42">
        <v>75.2687490230834</v>
      </c>
      <c r="AR6" s="42">
        <v>78.7404528842771</v>
      </c>
      <c r="AS6" s="42">
        <v>79.2643109735332</v>
      </c>
      <c r="AT6" s="42">
        <v>78.9420432900144</v>
      </c>
      <c r="AU6" s="42">
        <v>82.1978220405697</v>
      </c>
      <c r="AV6" s="42">
        <v>84.231209220155</v>
      </c>
      <c r="AW6" s="42">
        <v>87.1627470082572</v>
      </c>
      <c r="AX6" s="42">
        <v>89.8331960030455</v>
      </c>
      <c r="AY6" s="42">
        <v>91.8610238476645</v>
      </c>
      <c r="AZ6" s="46">
        <v>0.02463073655963</v>
      </c>
      <c r="BA6" s="44">
        <v>0.28260463476181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2" t="s">
        <v>73</v>
      </c>
      <c r="B8" s="38">
        <v>0.41023059965151</v>
      </c>
      <c r="C8" s="38">
        <v>0.44430898017811</v>
      </c>
      <c r="D8" s="38">
        <v>0.46462700516085</v>
      </c>
      <c r="E8" s="38">
        <v>0.51588996905173</v>
      </c>
      <c r="F8" s="38">
        <v>0.51536831622886</v>
      </c>
      <c r="G8" s="38">
        <v>0.58245004950521</v>
      </c>
      <c r="H8" s="38">
        <v>0.62878374668807</v>
      </c>
      <c r="I8" s="38">
        <v>0.703720232098</v>
      </c>
      <c r="J8" s="38">
        <v>0.80293824654012</v>
      </c>
      <c r="K8" s="38">
        <v>0.8499169603891</v>
      </c>
      <c r="L8" s="38">
        <v>0.87077249926027</v>
      </c>
      <c r="M8" s="38">
        <v>0.97742494759863</v>
      </c>
      <c r="N8" s="38">
        <v>1.02364144913041</v>
      </c>
      <c r="O8" s="38">
        <v>0.99558322415425</v>
      </c>
      <c r="P8" s="38">
        <v>1.02364144913041</v>
      </c>
      <c r="Q8" s="38">
        <v>1.11250835595383</v>
      </c>
      <c r="R8" s="38">
        <v>1.16586762400959</v>
      </c>
      <c r="S8" s="38">
        <v>1.32454172387479</v>
      </c>
      <c r="T8" s="38">
        <v>1.42419679879014</v>
      </c>
      <c r="U8" s="38">
        <v>1.51196929208989</v>
      </c>
      <c r="V8" s="38">
        <v>1.54900752368411</v>
      </c>
      <c r="W8" s="38">
        <v>1.67381824857808</v>
      </c>
      <c r="X8" s="38">
        <v>1.67478577357726</v>
      </c>
      <c r="Y8" s="38">
        <v>1.95099036924426</v>
      </c>
      <c r="Z8" s="38">
        <v>2.05502309825425</v>
      </c>
      <c r="AA8" s="38">
        <v>1.96310822333233</v>
      </c>
      <c r="AB8" s="38">
        <v>1.99890664830192</v>
      </c>
      <c r="AC8" s="38">
        <v>2.15554524475355</v>
      </c>
      <c r="AD8" s="38">
        <v>2.2823914730611</v>
      </c>
      <c r="AE8" s="38">
        <v>2.34624812300685</v>
      </c>
      <c r="AF8" s="38">
        <v>2.61134997278164</v>
      </c>
      <c r="AG8" s="38">
        <v>2.98823796911448</v>
      </c>
      <c r="AH8" s="38">
        <v>2.76131634765425</v>
      </c>
      <c r="AI8" s="38">
        <v>2.95191877249233</v>
      </c>
      <c r="AJ8" s="38">
        <v>3.13091089734027</v>
      </c>
      <c r="AK8" s="38">
        <v>3.20437142248279</v>
      </c>
      <c r="AL8" s="38">
        <v>3.00803522244466</v>
      </c>
      <c r="AM8" s="38">
        <v>2.92869817251206</v>
      </c>
      <c r="AN8" s="38">
        <v>3.34570144715781</v>
      </c>
      <c r="AO8" s="38">
        <v>3.65786572196093</v>
      </c>
      <c r="AP8" s="38">
        <v>3.90880099667945</v>
      </c>
      <c r="AQ8" s="38">
        <v>4.04425449656438</v>
      </c>
      <c r="AR8" s="38">
        <v>4.24936979639014</v>
      </c>
      <c r="AS8" s="38">
        <v>4.28503868932432</v>
      </c>
      <c r="AT8" s="38">
        <v>4.18029496774314</v>
      </c>
      <c r="AU8" s="38">
        <v>4.18832523076379</v>
      </c>
      <c r="AV8" s="38">
        <v>4.4199835417552</v>
      </c>
      <c r="AW8" s="38">
        <v>4.53952589470377</v>
      </c>
      <c r="AX8" s="38">
        <v>4.61308527524236</v>
      </c>
      <c r="AY8" s="39">
        <v>4.56231839207766</v>
      </c>
      <c r="AZ8" s="45">
        <v>-0.01100497413427</v>
      </c>
      <c r="BA8" s="41">
        <v>0.01384396757931</v>
      </c>
    </row>
    <row r="9" ht="9.75" customHeight="1">
      <c r="A9" s="63" t="s">
        <v>74</v>
      </c>
      <c r="B9" s="38">
        <v>0.00482652990296</v>
      </c>
      <c r="C9" s="38">
        <v>0.00564421430552</v>
      </c>
      <c r="D9" s="38">
        <v>0.00638041617145</v>
      </c>
      <c r="E9" s="38">
        <v>0.00672461368557</v>
      </c>
      <c r="F9" s="38">
        <v>0.00710661141009</v>
      </c>
      <c r="G9" s="38">
        <v>0.00762409699352</v>
      </c>
      <c r="H9" s="38">
        <v>0.0120079527648</v>
      </c>
      <c r="I9" s="38">
        <v>0.01644206300055</v>
      </c>
      <c r="J9" s="38">
        <v>0.01886964005897</v>
      </c>
      <c r="K9" s="38">
        <v>0.03630976193165</v>
      </c>
      <c r="L9" s="38">
        <v>0.03945470194148</v>
      </c>
      <c r="M9" s="38">
        <v>0.04533447428475</v>
      </c>
      <c r="N9" s="38">
        <v>0.05670422138933</v>
      </c>
      <c r="O9" s="38">
        <v>0.07462084932411</v>
      </c>
      <c r="P9" s="38">
        <v>0.08176844025554</v>
      </c>
      <c r="Q9" s="38">
        <v>0.09532594907254</v>
      </c>
      <c r="R9" s="38">
        <v>0.08577109117714</v>
      </c>
      <c r="S9" s="38">
        <v>0.12255735917089</v>
      </c>
      <c r="T9" s="38">
        <v>0.16572880839671</v>
      </c>
      <c r="U9" s="38">
        <v>0.19236263302375</v>
      </c>
      <c r="V9" s="38">
        <v>0.24196977833195</v>
      </c>
      <c r="W9" s="38">
        <v>0.28190098633552</v>
      </c>
      <c r="X9" s="38">
        <v>0.31468460340767</v>
      </c>
      <c r="Y9" s="38">
        <v>0.31591570759433</v>
      </c>
      <c r="Z9" s="38">
        <v>0.32478653192409</v>
      </c>
      <c r="AA9" s="38">
        <v>0.29570079249623</v>
      </c>
      <c r="AB9" s="38">
        <v>0.30740911824918</v>
      </c>
      <c r="AC9" s="38">
        <v>0.34728858941178</v>
      </c>
      <c r="AD9" s="38">
        <v>0.40794055650699</v>
      </c>
      <c r="AE9" s="38">
        <v>0.44551591853957</v>
      </c>
      <c r="AF9" s="38">
        <v>0.49170393704209</v>
      </c>
      <c r="AG9" s="38">
        <v>0.54025948372572</v>
      </c>
      <c r="AH9" s="38">
        <v>0.58871904646528</v>
      </c>
      <c r="AI9" s="38">
        <v>0.61698328944209</v>
      </c>
      <c r="AJ9" s="38">
        <v>0.73213202766074</v>
      </c>
      <c r="AK9" s="38">
        <v>0.90980035680372</v>
      </c>
      <c r="AL9" s="38">
        <v>1.15499017253082</v>
      </c>
      <c r="AM9" s="38">
        <v>1.36463159340041</v>
      </c>
      <c r="AN9" s="38">
        <v>1.52736174724234</v>
      </c>
      <c r="AO9" s="38">
        <v>1.81148879943058</v>
      </c>
      <c r="AP9" s="38">
        <v>1.89209292654698</v>
      </c>
      <c r="AQ9" s="38">
        <v>1.99011098592967</v>
      </c>
      <c r="AR9" s="38">
        <v>2.04950984910014</v>
      </c>
      <c r="AS9" s="38">
        <v>2.40571588596542</v>
      </c>
      <c r="AT9" s="38">
        <v>1.94299768795576</v>
      </c>
      <c r="AU9" s="38">
        <v>2.592414648418</v>
      </c>
      <c r="AV9" s="38">
        <v>2.58363864566997</v>
      </c>
      <c r="AW9" s="38">
        <v>3.05405997948879</v>
      </c>
      <c r="AX9" s="38">
        <v>3.60734573958408</v>
      </c>
      <c r="AY9" s="39">
        <v>3.83597789530009</v>
      </c>
      <c r="AZ9" s="45">
        <v>0.06337960809469</v>
      </c>
      <c r="BA9" s="41">
        <v>0.01163994893432</v>
      </c>
    </row>
    <row r="10" ht="9.75" customHeight="1">
      <c r="A10" s="63" t="s">
        <v>148</v>
      </c>
      <c r="B10" s="38">
        <v>0.06114757994805</v>
      </c>
      <c r="C10" s="38">
        <v>0.06385664994575</v>
      </c>
      <c r="D10" s="38">
        <v>0.05660021245192</v>
      </c>
      <c r="E10" s="38">
        <v>0.04824407441257</v>
      </c>
      <c r="F10" s="38">
        <v>0.06366314494592</v>
      </c>
      <c r="G10" s="38">
        <v>0.063566392446</v>
      </c>
      <c r="H10" s="38">
        <v>0.06482417494493</v>
      </c>
      <c r="I10" s="38">
        <v>0.05885777078333</v>
      </c>
      <c r="J10" s="38">
        <v>0.04634444746063</v>
      </c>
      <c r="K10" s="38">
        <v>0.04827949745899</v>
      </c>
      <c r="L10" s="38">
        <v>0.05476191495348</v>
      </c>
      <c r="M10" s="38">
        <v>0.05962967597393</v>
      </c>
      <c r="N10" s="38">
        <v>0.06153458994773</v>
      </c>
      <c r="O10" s="38">
        <v>0.05747098495118</v>
      </c>
      <c r="P10" s="38">
        <v>0.06801700744222</v>
      </c>
      <c r="Q10" s="38">
        <v>0.0694714671541</v>
      </c>
      <c r="R10" s="38">
        <v>0.06859752244173</v>
      </c>
      <c r="S10" s="38">
        <v>0.07101633493967</v>
      </c>
      <c r="T10" s="38">
        <v>0.0766279799349</v>
      </c>
      <c r="U10" s="38">
        <v>0.07815540054836</v>
      </c>
      <c r="V10" s="38">
        <v>0.07827277243351</v>
      </c>
      <c r="W10" s="38">
        <v>0.07159684993918</v>
      </c>
      <c r="X10" s="38">
        <v>0.06946829494099</v>
      </c>
      <c r="Y10" s="38">
        <v>0.09735654216456</v>
      </c>
      <c r="Z10" s="38">
        <v>0.15228843487063</v>
      </c>
      <c r="AA10" s="38">
        <v>0.1635117248611</v>
      </c>
      <c r="AB10" s="38">
        <v>0.14154890737975</v>
      </c>
      <c r="AC10" s="38">
        <v>0.16171413743093</v>
      </c>
      <c r="AD10" s="38">
        <v>0.15635203986718</v>
      </c>
      <c r="AE10" s="38">
        <v>0.16322146736134</v>
      </c>
      <c r="AF10" s="38">
        <v>0.15886760486504</v>
      </c>
      <c r="AG10" s="38">
        <v>0.1596878863056</v>
      </c>
      <c r="AH10" s="38">
        <v>0.24954695036301</v>
      </c>
      <c r="AI10" s="38">
        <v>0.3542109021991</v>
      </c>
      <c r="AJ10" s="38">
        <v>0.48385925208896</v>
      </c>
      <c r="AK10" s="38">
        <v>0.62292748881508</v>
      </c>
      <c r="AL10" s="38">
        <v>0.70803479439852</v>
      </c>
      <c r="AM10" s="38">
        <v>0.71403344939342</v>
      </c>
      <c r="AN10" s="38">
        <v>0.77247195934378</v>
      </c>
      <c r="AO10" s="38">
        <v>0.83622288830738</v>
      </c>
      <c r="AP10" s="38">
        <v>0.81114888903047</v>
      </c>
      <c r="AQ10" s="38">
        <v>0.75063993063404</v>
      </c>
      <c r="AR10" s="38">
        <v>0.44246664256403</v>
      </c>
      <c r="AS10" s="38">
        <v>0.2561175295417</v>
      </c>
      <c r="AT10" s="38">
        <v>0.30176177835415</v>
      </c>
      <c r="AU10" s="38">
        <v>0.51118691798011</v>
      </c>
      <c r="AV10" s="38">
        <v>0.51981037769282</v>
      </c>
      <c r="AW10" s="38">
        <v>0.47081319885735</v>
      </c>
      <c r="AX10" s="38">
        <v>0.47314244868736</v>
      </c>
      <c r="AY10" s="39">
        <v>0.46262817204986</v>
      </c>
      <c r="AZ10" s="45">
        <v>-0.02222222276032</v>
      </c>
      <c r="BA10" s="41">
        <v>0.0014038059162</v>
      </c>
    </row>
    <row r="11" ht="9.75" customHeight="1">
      <c r="A11" s="63" t="s">
        <v>75</v>
      </c>
      <c r="B11" s="38">
        <v>0.08997982492356</v>
      </c>
      <c r="C11" s="38">
        <v>0.09384992492027</v>
      </c>
      <c r="D11" s="38">
        <v>0.11610299990137</v>
      </c>
      <c r="E11" s="38">
        <v>0.11803716872942</v>
      </c>
      <c r="F11" s="38">
        <v>0.12921833877912</v>
      </c>
      <c r="G11" s="38">
        <v>0.12556324433778</v>
      </c>
      <c r="H11" s="38">
        <v>0.13373345544195</v>
      </c>
      <c r="I11" s="38">
        <v>0.16134962664648</v>
      </c>
      <c r="J11" s="38">
        <v>0.16082415541893</v>
      </c>
      <c r="K11" s="38">
        <v>0.16318921652804</v>
      </c>
      <c r="L11" s="38">
        <v>0.15706155819991</v>
      </c>
      <c r="M11" s="38">
        <v>0.16445868921973</v>
      </c>
      <c r="N11" s="38">
        <v>0.1904949220604</v>
      </c>
      <c r="O11" s="38">
        <v>0.24252626646064</v>
      </c>
      <c r="P11" s="38">
        <v>0.27660464698725</v>
      </c>
      <c r="Q11" s="38">
        <v>0.30554580461293</v>
      </c>
      <c r="R11" s="38">
        <v>0.32842098583212</v>
      </c>
      <c r="S11" s="38">
        <v>0.34626644692807</v>
      </c>
      <c r="T11" s="38">
        <v>0.37163710246207</v>
      </c>
      <c r="U11" s="38">
        <v>0.37448122649578</v>
      </c>
      <c r="V11" s="38">
        <v>0.38894504966959</v>
      </c>
      <c r="W11" s="38">
        <v>0.39862029966137</v>
      </c>
      <c r="X11" s="38">
        <v>0.40517796910024</v>
      </c>
      <c r="Y11" s="38">
        <v>0.41468462183959</v>
      </c>
      <c r="Z11" s="38">
        <v>0.38378491634064</v>
      </c>
      <c r="AA11" s="38">
        <v>0.39937281910518</v>
      </c>
      <c r="AB11" s="38">
        <v>0.39700775799607</v>
      </c>
      <c r="AC11" s="38">
        <v>0.38981212125355</v>
      </c>
      <c r="AD11" s="38">
        <v>0.41012309687382</v>
      </c>
      <c r="AE11" s="38">
        <v>0.40195288576965</v>
      </c>
      <c r="AF11" s="38">
        <v>0.42635601630447</v>
      </c>
      <c r="AG11" s="38">
        <v>0.45392313569514</v>
      </c>
      <c r="AH11" s="38">
        <v>0.57212978284731</v>
      </c>
      <c r="AI11" s="38">
        <v>0.60029551060116</v>
      </c>
      <c r="AJ11" s="38">
        <v>0.50107044679656</v>
      </c>
      <c r="AK11" s="38">
        <v>0.57499993112635</v>
      </c>
      <c r="AL11" s="38">
        <v>0.59699992849118</v>
      </c>
      <c r="AM11" s="38">
        <v>0.6029999277725</v>
      </c>
      <c r="AN11" s="38">
        <v>0.57799993076701</v>
      </c>
      <c r="AO11" s="38">
        <v>0.61499992633514</v>
      </c>
      <c r="AP11" s="38">
        <v>0.64799992238239</v>
      </c>
      <c r="AQ11" s="38">
        <v>0.67999991854942</v>
      </c>
      <c r="AR11" s="38">
        <v>0.71990235383428</v>
      </c>
      <c r="AS11" s="38">
        <v>0.72931150768554</v>
      </c>
      <c r="AT11" s="38">
        <v>0.8423066278754</v>
      </c>
      <c r="AU11" s="38">
        <v>0.87907941961869</v>
      </c>
      <c r="AV11" s="38">
        <v>0.85594262359727</v>
      </c>
      <c r="AW11" s="38">
        <v>0.94893188978476</v>
      </c>
      <c r="AX11" s="38">
        <v>0.96847297150018</v>
      </c>
      <c r="AY11" s="39">
        <v>1.05848684642329</v>
      </c>
      <c r="AZ11" s="45">
        <v>0.09294413030148</v>
      </c>
      <c r="BA11" s="41">
        <v>0.00321188848466</v>
      </c>
    </row>
    <row r="12" ht="9.75" customHeight="1">
      <c r="A12" s="63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0.00645016666119</v>
      </c>
      <c r="H12" s="38">
        <v>0.00645016666119</v>
      </c>
      <c r="I12" s="38">
        <v>0.00932718771976</v>
      </c>
      <c r="J12" s="38">
        <v>0.00537513888432</v>
      </c>
      <c r="K12" s="38">
        <v>0.01075027776865</v>
      </c>
      <c r="L12" s="38">
        <v>0.01343784721081</v>
      </c>
      <c r="M12" s="38">
        <v>0.01222183218452</v>
      </c>
      <c r="N12" s="38">
        <v>0.00784770277111</v>
      </c>
      <c r="O12" s="38">
        <v>0.00806270832648</v>
      </c>
      <c r="P12" s="38">
        <v>0.00580514999507</v>
      </c>
      <c r="Q12" s="38">
        <v>0.00450278027851</v>
      </c>
      <c r="R12" s="38">
        <v>0.00731018888268</v>
      </c>
      <c r="S12" s="38">
        <v>0.00946024443641</v>
      </c>
      <c r="T12" s="38">
        <v>0.01171780276782</v>
      </c>
      <c r="U12" s="38">
        <v>0.01683182151727</v>
      </c>
      <c r="V12" s="38">
        <v>0.01720044442983</v>
      </c>
      <c r="W12" s="38">
        <v>0.01709294165215</v>
      </c>
      <c r="X12" s="38">
        <v>0.0159104110976</v>
      </c>
      <c r="Y12" s="38">
        <v>0.01854716638528</v>
      </c>
      <c r="Z12" s="38">
        <v>0.01472788054304</v>
      </c>
      <c r="AA12" s="38">
        <v>0.02418812497945</v>
      </c>
      <c r="AB12" s="38">
        <v>0.02967076664146</v>
      </c>
      <c r="AC12" s="38">
        <v>0.02969690802729</v>
      </c>
      <c r="AD12" s="38">
        <v>0.03429338608198</v>
      </c>
      <c r="AE12" s="38">
        <v>0.0309607999737</v>
      </c>
      <c r="AF12" s="38">
        <v>0.02988577219683</v>
      </c>
      <c r="AG12" s="38">
        <v>0.03162667100379</v>
      </c>
      <c r="AH12" s="38">
        <v>0.02891824719766</v>
      </c>
      <c r="AI12" s="38">
        <v>0.02945576108609</v>
      </c>
      <c r="AJ12" s="38">
        <v>0.02773571664311</v>
      </c>
      <c r="AK12" s="38">
        <v>0.03012574424429</v>
      </c>
      <c r="AL12" s="38">
        <v>0.03074579441833</v>
      </c>
      <c r="AM12" s="38">
        <v>0.01400222380423</v>
      </c>
      <c r="AN12" s="38">
        <v>0.02443508624569</v>
      </c>
      <c r="AO12" s="38">
        <v>0.03093398420875</v>
      </c>
      <c r="AP12" s="38">
        <v>0.03370525937096</v>
      </c>
      <c r="AQ12" s="38">
        <v>0.04306812489408</v>
      </c>
      <c r="AR12" s="38">
        <v>0.04509092553624</v>
      </c>
      <c r="AS12" s="38">
        <v>0.03930247239893</v>
      </c>
      <c r="AT12" s="38">
        <v>0.05288078967914</v>
      </c>
      <c r="AU12" s="38">
        <v>0.05490361865701</v>
      </c>
      <c r="AV12" s="38">
        <v>0.04851625217291</v>
      </c>
      <c r="AW12" s="38">
        <v>0.06348151189917</v>
      </c>
      <c r="AX12" s="38">
        <v>0.05795082229665</v>
      </c>
      <c r="AY12" s="39">
        <v>0.0611265273585</v>
      </c>
      <c r="AZ12" s="45">
        <v>0.05480000004172</v>
      </c>
      <c r="BA12" s="41">
        <v>1.854832517E-4</v>
      </c>
    </row>
    <row r="13" ht="9.75" customHeight="1">
      <c r="A13" s="63" t="s">
        <v>77</v>
      </c>
      <c r="B13" s="38">
        <v>0.03676594996877</v>
      </c>
      <c r="C13" s="38">
        <v>0.03837849163406</v>
      </c>
      <c r="D13" s="38">
        <v>0.03590592774728</v>
      </c>
      <c r="E13" s="38">
        <v>0.03988176818106</v>
      </c>
      <c r="F13" s="38">
        <v>0.04074355274317</v>
      </c>
      <c r="G13" s="38">
        <v>0.03999103329936</v>
      </c>
      <c r="H13" s="38">
        <v>0.04773123329279</v>
      </c>
      <c r="I13" s="38">
        <v>0.04577826616481</v>
      </c>
      <c r="J13" s="38">
        <v>0.04493616107294</v>
      </c>
      <c r="K13" s="38">
        <v>0.04622619440518</v>
      </c>
      <c r="L13" s="38">
        <v>0.05708397495151</v>
      </c>
      <c r="M13" s="38">
        <v>0.06175241524809</v>
      </c>
      <c r="N13" s="38">
        <v>0.06149158883665</v>
      </c>
      <c r="O13" s="38">
        <v>0.0642866610565</v>
      </c>
      <c r="P13" s="38">
        <v>0.05944903606061</v>
      </c>
      <c r="Q13" s="38">
        <v>0.06368217822459</v>
      </c>
      <c r="R13" s="38">
        <v>0.07331689438216</v>
      </c>
      <c r="S13" s="38">
        <v>0.0769719888235</v>
      </c>
      <c r="T13" s="38">
        <v>0.05074131106801</v>
      </c>
      <c r="U13" s="38">
        <v>0.06829216755735</v>
      </c>
      <c r="V13" s="38">
        <v>0.05342888051017</v>
      </c>
      <c r="W13" s="38">
        <v>0.05665396384076</v>
      </c>
      <c r="X13" s="38">
        <v>0.0563314555077</v>
      </c>
      <c r="Y13" s="38">
        <v>0.05296127279957</v>
      </c>
      <c r="Z13" s="38">
        <v>0.04504366385062</v>
      </c>
      <c r="AA13" s="38">
        <v>0.04310861385227</v>
      </c>
      <c r="AB13" s="38">
        <v>0.04042104441011</v>
      </c>
      <c r="AC13" s="38">
        <v>0.0363438693908</v>
      </c>
      <c r="AD13" s="38">
        <v>0.03837849163406</v>
      </c>
      <c r="AE13" s="38">
        <v>0.04009853607705</v>
      </c>
      <c r="AF13" s="38">
        <v>0.03880850274481</v>
      </c>
      <c r="AG13" s="38">
        <v>0.03923851385556</v>
      </c>
      <c r="AH13" s="38">
        <v>0.02332810275796</v>
      </c>
      <c r="AI13" s="38">
        <v>0.03956102218861</v>
      </c>
      <c r="AJ13" s="38">
        <v>0.03977602774399</v>
      </c>
      <c r="AK13" s="38">
        <v>0.0333420158718</v>
      </c>
      <c r="AL13" s="38">
        <v>0.03579842496959</v>
      </c>
      <c r="AM13" s="38">
        <v>0.04278610551921</v>
      </c>
      <c r="AN13" s="38">
        <v>0.05063380829032</v>
      </c>
      <c r="AO13" s="38">
        <v>0.08297980798962</v>
      </c>
      <c r="AP13" s="38">
        <v>0.14675923013165</v>
      </c>
      <c r="AQ13" s="38">
        <v>0.17175646574718</v>
      </c>
      <c r="AR13" s="38">
        <v>0.25886438645634</v>
      </c>
      <c r="AS13" s="38">
        <v>0.32774795053452</v>
      </c>
      <c r="AT13" s="38">
        <v>0.33611225149462</v>
      </c>
      <c r="AU13" s="38">
        <v>0.52420970217891</v>
      </c>
      <c r="AV13" s="38">
        <v>0.59437662243493</v>
      </c>
      <c r="AW13" s="38">
        <v>0.65320505890803</v>
      </c>
      <c r="AX13" s="38">
        <v>0.63538167406504</v>
      </c>
      <c r="AY13" s="39">
        <v>0.69734020626681</v>
      </c>
      <c r="AZ13" s="45">
        <v>0.09751387685537</v>
      </c>
      <c r="BA13" s="41">
        <v>0.00211601960473</v>
      </c>
    </row>
    <row r="14" ht="9.75" customHeight="1">
      <c r="A14" s="63" t="s">
        <v>78</v>
      </c>
      <c r="B14" s="38">
        <v>0.11309292212615</v>
      </c>
      <c r="C14" s="38">
        <v>0.13265842766508</v>
      </c>
      <c r="D14" s="38">
        <v>0.14641878320895</v>
      </c>
      <c r="E14" s="38">
        <v>0.15320173852347</v>
      </c>
      <c r="F14" s="38">
        <v>0.15448149153543</v>
      </c>
      <c r="G14" s="38">
        <v>0.17673456651653</v>
      </c>
      <c r="H14" s="38">
        <v>0.17225402082434</v>
      </c>
      <c r="I14" s="38">
        <v>0.17755174476772</v>
      </c>
      <c r="J14" s="38">
        <v>0.1709876510442</v>
      </c>
      <c r="K14" s="38">
        <v>0.15621410724047</v>
      </c>
      <c r="L14" s="38">
        <v>0.14197900168267</v>
      </c>
      <c r="M14" s="38">
        <v>0.15936860981429</v>
      </c>
      <c r="N14" s="38">
        <v>0.18784331012513</v>
      </c>
      <c r="O14" s="38">
        <v>0.22425144130419</v>
      </c>
      <c r="P14" s="38">
        <v>0.24478382479205</v>
      </c>
      <c r="Q14" s="38">
        <v>0.26620008170313</v>
      </c>
      <c r="R14" s="38">
        <v>0.27993723309553</v>
      </c>
      <c r="S14" s="38">
        <v>0.34261135248673</v>
      </c>
      <c r="T14" s="38">
        <v>0.38238738023072</v>
      </c>
      <c r="U14" s="38">
        <v>0.39774559126806</v>
      </c>
      <c r="V14" s="38">
        <v>0.398405294106</v>
      </c>
      <c r="W14" s="38">
        <v>0.42033586075403</v>
      </c>
      <c r="X14" s="38">
        <v>0.43560125518551</v>
      </c>
      <c r="Y14" s="38">
        <v>0.48898049643494</v>
      </c>
      <c r="Z14" s="38">
        <v>0.49494278846843</v>
      </c>
      <c r="AA14" s="38">
        <v>0.50999317734454</v>
      </c>
      <c r="AB14" s="38">
        <v>0.55148924953151</v>
      </c>
      <c r="AC14" s="38">
        <v>0.53068481853825</v>
      </c>
      <c r="AD14" s="38">
        <v>0.59696292449288</v>
      </c>
      <c r="AE14" s="38">
        <v>0.6840401744189</v>
      </c>
      <c r="AF14" s="38">
        <v>0.73435147437616</v>
      </c>
      <c r="AG14" s="38">
        <v>0.82690343543142</v>
      </c>
      <c r="AH14" s="38">
        <v>0.89979824923562</v>
      </c>
      <c r="AI14" s="38">
        <v>0.89979824923562</v>
      </c>
      <c r="AJ14" s="38">
        <v>0.92301884921589</v>
      </c>
      <c r="AK14" s="38">
        <v>0.93631962114367</v>
      </c>
      <c r="AL14" s="38">
        <v>1.08006462444899</v>
      </c>
      <c r="AM14" s="38">
        <v>1.16140451915822</v>
      </c>
      <c r="AN14" s="38">
        <v>1.2918903305067</v>
      </c>
      <c r="AO14" s="38">
        <v>1.4179625176089</v>
      </c>
      <c r="AP14" s="38">
        <v>1.57799379282916</v>
      </c>
      <c r="AQ14" s="38">
        <v>2.05007300138142</v>
      </c>
      <c r="AR14" s="38">
        <v>2.12194757506479</v>
      </c>
      <c r="AS14" s="38">
        <v>2.05636078893266</v>
      </c>
      <c r="AT14" s="38">
        <v>2.14407793562786</v>
      </c>
      <c r="AU14" s="38">
        <v>2.24230925371291</v>
      </c>
      <c r="AV14" s="38">
        <v>2.25387652254578</v>
      </c>
      <c r="AW14" s="38">
        <v>2.14368516259575</v>
      </c>
      <c r="AX14" s="38">
        <v>2.16886977802432</v>
      </c>
      <c r="AY14" s="39">
        <v>2.12561430535352</v>
      </c>
      <c r="AZ14" s="45">
        <v>-0.01994378492236</v>
      </c>
      <c r="BA14" s="41">
        <v>0.0064499960281</v>
      </c>
    </row>
    <row r="15" ht="9.75" customHeight="1">
      <c r="A15" s="63" t="s">
        <v>80</v>
      </c>
      <c r="B15" s="38">
        <v>0.65533693277662</v>
      </c>
      <c r="C15" s="38">
        <v>0.68715775497181</v>
      </c>
      <c r="D15" s="38">
        <v>0.75294945491592</v>
      </c>
      <c r="E15" s="38">
        <v>0.7751214622286</v>
      </c>
      <c r="F15" s="38">
        <v>0.79982066598721</v>
      </c>
      <c r="G15" s="38">
        <v>0.7459617743663</v>
      </c>
      <c r="H15" s="38">
        <v>0.7229561799414</v>
      </c>
      <c r="I15" s="38">
        <v>0.71658531860801</v>
      </c>
      <c r="J15" s="38">
        <v>0.88517787147026</v>
      </c>
      <c r="K15" s="38">
        <v>0.93548917142752</v>
      </c>
      <c r="L15" s="38">
        <v>0.90990351033814</v>
      </c>
      <c r="M15" s="38">
        <v>1.12483739719259</v>
      </c>
      <c r="N15" s="38">
        <v>1.23122931284295</v>
      </c>
      <c r="O15" s="38">
        <v>1.24240960172234</v>
      </c>
      <c r="P15" s="38">
        <v>1.39151595437346</v>
      </c>
      <c r="Q15" s="38">
        <v>1.42856064788327</v>
      </c>
      <c r="R15" s="38">
        <v>1.44021471266542</v>
      </c>
      <c r="S15" s="38">
        <v>1.53675220702785</v>
      </c>
      <c r="T15" s="38">
        <v>1.51320909871452</v>
      </c>
      <c r="U15" s="38">
        <v>1.66924497467486</v>
      </c>
      <c r="V15" s="38">
        <v>1.67629081246487</v>
      </c>
      <c r="W15" s="38">
        <v>1.84550018454335</v>
      </c>
      <c r="X15" s="38">
        <v>1.798306465139</v>
      </c>
      <c r="Y15" s="38">
        <v>1.83595505403385</v>
      </c>
      <c r="Z15" s="38">
        <v>1.8903288428386</v>
      </c>
      <c r="AA15" s="38">
        <v>2.1252224120835</v>
      </c>
      <c r="AB15" s="38">
        <v>2.11909475375537</v>
      </c>
      <c r="AC15" s="38">
        <v>2.0857521504367</v>
      </c>
      <c r="AD15" s="38">
        <v>2.25712832030478</v>
      </c>
      <c r="AE15" s="38">
        <v>2.38742168686076</v>
      </c>
      <c r="AF15" s="38">
        <v>2.66080125051741</v>
      </c>
      <c r="AG15" s="38">
        <v>2.86869987362556</v>
      </c>
      <c r="AH15" s="38">
        <v>2.98287957246603</v>
      </c>
      <c r="AI15" s="38">
        <v>3.12854583623117</v>
      </c>
      <c r="AJ15" s="38">
        <v>2.65198602274712</v>
      </c>
      <c r="AK15" s="38">
        <v>2.69437795141482</v>
      </c>
      <c r="AL15" s="38">
        <v>2.863228980901</v>
      </c>
      <c r="AM15" s="38">
        <v>2.74927603655336</v>
      </c>
      <c r="AN15" s="38">
        <v>2.44048505792679</v>
      </c>
      <c r="AO15" s="38">
        <v>2.74074586737801</v>
      </c>
      <c r="AP15" s="38">
        <v>2.65285679524638</v>
      </c>
      <c r="AQ15" s="38">
        <v>3.04605895491236</v>
      </c>
      <c r="AR15" s="38">
        <v>3.49802108080211</v>
      </c>
      <c r="AS15" s="38">
        <v>3.30870541068248</v>
      </c>
      <c r="AT15" s="38">
        <v>3.17473977980304</v>
      </c>
      <c r="AU15" s="38">
        <v>2.86522853256597</v>
      </c>
      <c r="AV15" s="38">
        <v>2.87471027755792</v>
      </c>
      <c r="AW15" s="38">
        <v>3.05050707839953</v>
      </c>
      <c r="AX15" s="38">
        <v>3.00265635258158</v>
      </c>
      <c r="AY15" s="39">
        <v>2.88243005708253</v>
      </c>
      <c r="AZ15" s="45">
        <v>-0.04003997892141</v>
      </c>
      <c r="BA15" s="41">
        <v>0.00874648895115</v>
      </c>
    </row>
    <row r="16" ht="9.75" customHeight="1">
      <c r="A16" s="63" t="s">
        <v>81</v>
      </c>
      <c r="B16" s="38">
        <v>0.00408510555209</v>
      </c>
      <c r="C16" s="38">
        <v>0.00440761388514</v>
      </c>
      <c r="D16" s="38">
        <v>0.00462261944052</v>
      </c>
      <c r="E16" s="38">
        <v>0.00471719838701</v>
      </c>
      <c r="F16" s="38">
        <v>0.00483762499589</v>
      </c>
      <c r="G16" s="38">
        <v>0.00526763610664</v>
      </c>
      <c r="H16" s="38">
        <v>0.00569764721738</v>
      </c>
      <c r="I16" s="38">
        <v>0.01039927826226</v>
      </c>
      <c r="J16" s="38">
        <v>0.01182530554551</v>
      </c>
      <c r="K16" s="38">
        <v>0.01236281943394</v>
      </c>
      <c r="L16" s="38">
        <v>0.01623291943065</v>
      </c>
      <c r="M16" s="38">
        <v>0.02004809314478</v>
      </c>
      <c r="N16" s="38">
        <v>0.0230055944249</v>
      </c>
      <c r="O16" s="38">
        <v>0.02472563886788</v>
      </c>
      <c r="P16" s="38">
        <v>0.02891824719766</v>
      </c>
      <c r="Q16" s="38">
        <v>0.02991132613579</v>
      </c>
      <c r="R16" s="38">
        <v>0.03418588330429</v>
      </c>
      <c r="S16" s="38">
        <v>0.03558341941422</v>
      </c>
      <c r="T16" s="38">
        <v>0.03870099996712</v>
      </c>
      <c r="U16" s="38">
        <v>0.03387806114305</v>
      </c>
      <c r="V16" s="38">
        <v>0.03741096663489</v>
      </c>
      <c r="W16" s="38">
        <v>0.04278610551921</v>
      </c>
      <c r="X16" s="38">
        <v>0.05127882495644</v>
      </c>
      <c r="Y16" s="38">
        <v>0.05199639131132</v>
      </c>
      <c r="Z16" s="38">
        <v>0.06450166661187</v>
      </c>
      <c r="AA16" s="38">
        <v>0.07030681660694</v>
      </c>
      <c r="AB16" s="38">
        <v>0.0729943860491</v>
      </c>
      <c r="AC16" s="38">
        <v>0.08268656996887</v>
      </c>
      <c r="AD16" s="38">
        <v>0.08557486194129</v>
      </c>
      <c r="AE16" s="38">
        <v>0.10036612221472</v>
      </c>
      <c r="AF16" s="38">
        <v>0.11105388378224</v>
      </c>
      <c r="AG16" s="38">
        <v>0.11361761227961</v>
      </c>
      <c r="AH16" s="38">
        <v>0.11095381863625</v>
      </c>
      <c r="AI16" s="38">
        <v>0.13431840683532</v>
      </c>
      <c r="AJ16" s="38">
        <v>0.17020846434342</v>
      </c>
      <c r="AK16" s="38">
        <v>0.17120113183442</v>
      </c>
      <c r="AL16" s="38">
        <v>0.22846291115046</v>
      </c>
      <c r="AM16" s="38">
        <v>0.23211495959536</v>
      </c>
      <c r="AN16" s="38">
        <v>0.29676678229435</v>
      </c>
      <c r="AO16" s="38">
        <v>0.29068102716752</v>
      </c>
      <c r="AP16" s="38">
        <v>0.33034685914564</v>
      </c>
      <c r="AQ16" s="38">
        <v>0.37837269845758</v>
      </c>
      <c r="AR16" s="38">
        <v>0.4237661781397</v>
      </c>
      <c r="AS16" s="38">
        <v>0.45655468902268</v>
      </c>
      <c r="AT16" s="38">
        <v>0.48775782258388</v>
      </c>
      <c r="AU16" s="38">
        <v>0.52099083987986</v>
      </c>
      <c r="AV16" s="38">
        <v>0.56412265440013</v>
      </c>
      <c r="AW16" s="38">
        <v>0.67732140399191</v>
      </c>
      <c r="AX16" s="38">
        <v>0.76811219594581</v>
      </c>
      <c r="AY16" s="39">
        <v>0.76863662343842</v>
      </c>
      <c r="AZ16" s="45">
        <v>6.8274856312E-4</v>
      </c>
      <c r="BA16" s="41">
        <v>0.00233236257918</v>
      </c>
    </row>
    <row r="17" ht="9.75" customHeight="1">
      <c r="A17" s="17" t="s">
        <v>82</v>
      </c>
      <c r="B17" s="42">
        <v>1.37546544484971</v>
      </c>
      <c r="C17" s="42">
        <v>1.47026205750576</v>
      </c>
      <c r="D17" s="42">
        <v>1.58360741899826</v>
      </c>
      <c r="E17" s="42">
        <v>1.66181799319941</v>
      </c>
      <c r="F17" s="42">
        <v>1.71523974662569</v>
      </c>
      <c r="G17" s="42">
        <v>1.75360896023252</v>
      </c>
      <c r="H17" s="42">
        <v>1.79443857777684</v>
      </c>
      <c r="I17" s="42">
        <v>1.90001148805093</v>
      </c>
      <c r="J17" s="42">
        <v>2.14727861749588</v>
      </c>
      <c r="K17" s="42">
        <v>2.25873800658353</v>
      </c>
      <c r="L17" s="42">
        <v>2.26068792796893</v>
      </c>
      <c r="M17" s="42">
        <v>2.62507613466131</v>
      </c>
      <c r="N17" s="42">
        <v>2.84379269152861</v>
      </c>
      <c r="O17" s="42">
        <v>2.93393737616758</v>
      </c>
      <c r="P17" s="42">
        <v>3.18050375623426</v>
      </c>
      <c r="Q17" s="42">
        <v>3.37570859101868</v>
      </c>
      <c r="R17" s="42">
        <v>3.48362213579064</v>
      </c>
      <c r="S17" s="42">
        <v>3.86576107710213</v>
      </c>
      <c r="T17" s="42">
        <v>4.03494728233201</v>
      </c>
      <c r="U17" s="42">
        <v>4.34296116831837</v>
      </c>
      <c r="V17" s="42">
        <v>4.4409315222649</v>
      </c>
      <c r="W17" s="42">
        <v>4.80830544082365</v>
      </c>
      <c r="X17" s="42">
        <v>4.8215450529124</v>
      </c>
      <c r="Y17" s="42">
        <v>5.22738762180771</v>
      </c>
      <c r="Z17" s="42">
        <v>5.42542782370218</v>
      </c>
      <c r="AA17" s="42">
        <v>5.59451270466152</v>
      </c>
      <c r="AB17" s="42">
        <v>5.65854263231447</v>
      </c>
      <c r="AC17" s="42">
        <v>5.81952440921173</v>
      </c>
      <c r="AD17" s="42">
        <v>6.26914515076407</v>
      </c>
      <c r="AE17" s="42">
        <v>6.59982571422255</v>
      </c>
      <c r="AF17" s="42">
        <v>7.26317841461072</v>
      </c>
      <c r="AG17" s="42">
        <v>8.02219458103689</v>
      </c>
      <c r="AH17" s="42">
        <v>8.21759011762335</v>
      </c>
      <c r="AI17" s="42">
        <v>8.75508775031149</v>
      </c>
      <c r="AJ17" s="42">
        <v>8.66069770458006</v>
      </c>
      <c r="AK17" s="42">
        <v>9.17746566373693</v>
      </c>
      <c r="AL17" s="42">
        <v>9.70636085375355</v>
      </c>
      <c r="AM17" s="42">
        <v>9.80994698770877</v>
      </c>
      <c r="AN17" s="42">
        <v>10.3277461497747</v>
      </c>
      <c r="AO17" s="42">
        <v>11.4838805403868</v>
      </c>
      <c r="AP17" s="42">
        <v>12.001704671363</v>
      </c>
      <c r="AQ17" s="42">
        <v>13.1543345770701</v>
      </c>
      <c r="AR17" s="42">
        <v>13.8089387878877</v>
      </c>
      <c r="AS17" s="42">
        <v>13.8648549240882</v>
      </c>
      <c r="AT17" s="42">
        <v>13.4629296411169</v>
      </c>
      <c r="AU17" s="42">
        <v>14.3786481637752</v>
      </c>
      <c r="AV17" s="42">
        <v>14.7149775178269</v>
      </c>
      <c r="AW17" s="42">
        <v>15.601531178629</v>
      </c>
      <c r="AX17" s="42">
        <v>16.2950172579273</v>
      </c>
      <c r="AY17" s="42">
        <v>16.4545590253507</v>
      </c>
      <c r="AZ17" s="46">
        <v>0.00979083124548</v>
      </c>
      <c r="BA17" s="44">
        <v>0.04992996156216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0.17587454429504</v>
      </c>
      <c r="C19" s="38">
        <v>0.1888823803951</v>
      </c>
      <c r="D19" s="38">
        <v>0.1809271748463</v>
      </c>
      <c r="E19" s="38">
        <v>0.19244025237902</v>
      </c>
      <c r="F19" s="38">
        <v>0.2341410498011</v>
      </c>
      <c r="G19" s="38">
        <v>0.28391483586992</v>
      </c>
      <c r="H19" s="38">
        <v>0.3261634275007</v>
      </c>
      <c r="I19" s="38">
        <v>0.35153848888625</v>
      </c>
      <c r="J19" s="38">
        <v>0.38744001078198</v>
      </c>
      <c r="K19" s="38">
        <v>0.42001335242097</v>
      </c>
      <c r="L19" s="38">
        <v>0.41947583853254</v>
      </c>
      <c r="M19" s="38">
        <v>0.47643703708767</v>
      </c>
      <c r="N19" s="38">
        <v>0.48688008014195</v>
      </c>
      <c r="O19" s="38">
        <v>0.50644558568088</v>
      </c>
      <c r="P19" s="38">
        <v>0.50214547457342</v>
      </c>
      <c r="Q19" s="38">
        <v>0.48104702642043</v>
      </c>
      <c r="R19" s="38">
        <v>0.45978938016496</v>
      </c>
      <c r="S19" s="38">
        <v>0.44506149962192</v>
      </c>
      <c r="T19" s="38">
        <v>0.45419923572527</v>
      </c>
      <c r="U19" s="38">
        <v>0.50431139119271</v>
      </c>
      <c r="V19" s="38">
        <v>0.54181399953973</v>
      </c>
      <c r="W19" s="38">
        <v>0.52601109121982</v>
      </c>
      <c r="X19" s="38">
        <v>0.54880168008935</v>
      </c>
      <c r="Y19" s="38">
        <v>0.52425227528324</v>
      </c>
      <c r="Z19" s="38">
        <v>0.56460458840925</v>
      </c>
      <c r="AA19" s="38">
        <v>0.62147355780539</v>
      </c>
      <c r="AB19" s="38">
        <v>0.65888452444027</v>
      </c>
      <c r="AC19" s="38">
        <v>0.64529129753166</v>
      </c>
      <c r="AD19" s="38">
        <v>0.68049258275525</v>
      </c>
      <c r="AE19" s="38">
        <v>0.6999505855165</v>
      </c>
      <c r="AF19" s="38">
        <v>0.764237246573</v>
      </c>
      <c r="AG19" s="38">
        <v>0.8112509135109</v>
      </c>
      <c r="AH19" s="38">
        <v>0.78401775766731</v>
      </c>
      <c r="AI19" s="38">
        <v>0.80487329653848</v>
      </c>
      <c r="AJ19" s="38">
        <v>0.822181243746</v>
      </c>
      <c r="AK19" s="38">
        <v>0.78262609602611</v>
      </c>
      <c r="AL19" s="38">
        <v>0.83174899096009</v>
      </c>
      <c r="AM19" s="38">
        <v>0.82476131041047</v>
      </c>
      <c r="AN19" s="38">
        <v>0.90958100200508</v>
      </c>
      <c r="AO19" s="38">
        <v>0.91524369613355</v>
      </c>
      <c r="AP19" s="38">
        <v>0.96763250195577</v>
      </c>
      <c r="AQ19" s="38">
        <v>0.90920386936063</v>
      </c>
      <c r="AR19" s="38">
        <v>0.86093207340063</v>
      </c>
      <c r="AS19" s="38">
        <v>0.91740615421812</v>
      </c>
      <c r="AT19" s="38">
        <v>0.8982840339109</v>
      </c>
      <c r="AU19" s="38">
        <v>0.97542801349208</v>
      </c>
      <c r="AV19" s="38">
        <v>0.91656485910855</v>
      </c>
      <c r="AW19" s="38">
        <v>0.87265138097979</v>
      </c>
      <c r="AX19" s="38">
        <v>0.82163076637428</v>
      </c>
      <c r="AY19" s="39">
        <v>0.75242658119611</v>
      </c>
      <c r="AZ19" s="45">
        <v>-0.08422783762217</v>
      </c>
      <c r="BA19" s="41">
        <v>0.00228317454457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1.27664225759558</v>
      </c>
      <c r="W20" s="38">
        <v>1.41847980911268</v>
      </c>
      <c r="X20" s="38">
        <v>1.40095870010121</v>
      </c>
      <c r="Y20" s="38">
        <v>1.37965770608788</v>
      </c>
      <c r="Z20" s="38">
        <v>1.45352202801122</v>
      </c>
      <c r="AA20" s="38">
        <v>1.4824109997923</v>
      </c>
      <c r="AB20" s="38">
        <v>1.41847980911268</v>
      </c>
      <c r="AC20" s="38">
        <v>1.10018991489815</v>
      </c>
      <c r="AD20" s="38">
        <v>0.81431441436869</v>
      </c>
      <c r="AE20" s="38">
        <v>0.76175108637112</v>
      </c>
      <c r="AF20" s="38">
        <v>0.75299053169027</v>
      </c>
      <c r="AG20" s="38">
        <v>0.55009495736175</v>
      </c>
      <c r="AH20" s="38">
        <v>0.52532040279141</v>
      </c>
      <c r="AI20" s="38">
        <v>0.49027818415555</v>
      </c>
      <c r="AJ20" s="38">
        <v>0.52532040279141</v>
      </c>
      <c r="AK20" s="38">
        <v>0.50641186375355</v>
      </c>
      <c r="AL20" s="38">
        <v>0.72837754479648</v>
      </c>
      <c r="AM20" s="38">
        <v>0.7304633911449</v>
      </c>
      <c r="AN20" s="38">
        <v>0.74902742363703</v>
      </c>
      <c r="AO20" s="38">
        <v>0.80342756516763</v>
      </c>
      <c r="AP20" s="38">
        <v>0.83215906015077</v>
      </c>
      <c r="AQ20" s="38">
        <v>0.87970350140307</v>
      </c>
      <c r="AR20" s="38">
        <v>0.77454535417653</v>
      </c>
      <c r="AS20" s="38">
        <v>0.88372666188844</v>
      </c>
      <c r="AT20" s="38">
        <v>0.75664833061857</v>
      </c>
      <c r="AU20" s="38">
        <v>0.71926946879425</v>
      </c>
      <c r="AV20" s="38">
        <v>0.78773171302109</v>
      </c>
      <c r="AW20" s="38">
        <v>0.82444539094046</v>
      </c>
      <c r="AX20" s="38">
        <v>0.83037286014792</v>
      </c>
      <c r="AY20" s="39">
        <v>0.89145389553946</v>
      </c>
      <c r="AZ20" s="45">
        <v>0.07355856150389</v>
      </c>
      <c r="BA20" s="41">
        <v>0.0027050410863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0.86771208085309</v>
      </c>
      <c r="W21" s="38">
        <v>0.88429455901216</v>
      </c>
      <c r="X21" s="38">
        <v>0.99818177021351</v>
      </c>
      <c r="Y21" s="38">
        <v>1.15260962715813</v>
      </c>
      <c r="Z21" s="38">
        <v>1.21709134416884</v>
      </c>
      <c r="AA21" s="38">
        <v>1.29677067487092</v>
      </c>
      <c r="AB21" s="38">
        <v>1.35715592669693</v>
      </c>
      <c r="AC21" s="38">
        <v>1.57175931075977</v>
      </c>
      <c r="AD21" s="38">
        <v>1.46228258251696</v>
      </c>
      <c r="AE21" s="38">
        <v>1.27831093439412</v>
      </c>
      <c r="AF21" s="38">
        <v>1.15576746175308</v>
      </c>
      <c r="AG21" s="38">
        <v>1.21376595798258</v>
      </c>
      <c r="AH21" s="38">
        <v>1.39219814471989</v>
      </c>
      <c r="AI21" s="38">
        <v>1.40971925460694</v>
      </c>
      <c r="AJ21" s="38">
        <v>1.43600091812415</v>
      </c>
      <c r="AK21" s="38">
        <v>1.51933959849978</v>
      </c>
      <c r="AL21" s="38">
        <v>1.51474161823651</v>
      </c>
      <c r="AM21" s="38">
        <v>1.55854439164079</v>
      </c>
      <c r="AN21" s="38">
        <v>1.53226272724798</v>
      </c>
      <c r="AO21" s="38">
        <v>1.7289144403006</v>
      </c>
      <c r="AP21" s="38">
        <v>1.7774539655961</v>
      </c>
      <c r="AQ21" s="38">
        <v>1.81413126759931</v>
      </c>
      <c r="AR21" s="38">
        <v>1.82131109114017</v>
      </c>
      <c r="AS21" s="38">
        <v>1.86016926646734</v>
      </c>
      <c r="AT21" s="38">
        <v>1.55898485542766</v>
      </c>
      <c r="AU21" s="38">
        <v>1.90992062069327</v>
      </c>
      <c r="AV21" s="38">
        <v>1.77061453223579</v>
      </c>
      <c r="AW21" s="38">
        <v>1.78744951032435</v>
      </c>
      <c r="AX21" s="38">
        <v>1.79393144697886</v>
      </c>
      <c r="AY21" s="39">
        <v>1.77513256753711</v>
      </c>
      <c r="AZ21" s="45">
        <v>-0.01047915127128</v>
      </c>
      <c r="BA21" s="41">
        <v>0.00538648897782</v>
      </c>
    </row>
    <row r="22" ht="9.75" customHeight="1">
      <c r="A22" s="63" t="s">
        <v>151</v>
      </c>
      <c r="B22" s="38">
        <v>0.00679402765258</v>
      </c>
      <c r="C22" s="38">
        <v>0.01226160228728</v>
      </c>
      <c r="D22" s="38">
        <v>0.04673089360222</v>
      </c>
      <c r="E22" s="38">
        <v>0.11337610990736</v>
      </c>
      <c r="F22" s="38">
        <v>0.23418597357578</v>
      </c>
      <c r="G22" s="38">
        <v>0.36744828399806</v>
      </c>
      <c r="H22" s="38">
        <v>0.50668425478835</v>
      </c>
      <c r="I22" s="38">
        <v>0.63711031564212</v>
      </c>
      <c r="J22" s="38">
        <v>0.76788457641131</v>
      </c>
      <c r="K22" s="38">
        <v>0.89992442403488</v>
      </c>
      <c r="L22" s="38">
        <v>0.88918338984127</v>
      </c>
      <c r="M22" s="38">
        <v>0.93668725846426</v>
      </c>
      <c r="N22" s="38">
        <v>0.92407557471418</v>
      </c>
      <c r="O22" s="38">
        <v>0.91626475380747</v>
      </c>
      <c r="P22" s="38">
        <v>1.00112770533325</v>
      </c>
      <c r="Q22" s="38">
        <v>0.95530826358767</v>
      </c>
      <c r="R22" s="38">
        <v>0.88350552387447</v>
      </c>
      <c r="S22" s="38">
        <v>0.73658583133423</v>
      </c>
      <c r="T22" s="38">
        <v>0.76544889438892</v>
      </c>
      <c r="U22" s="38">
        <v>0.78770999915757</v>
      </c>
      <c r="V22" s="38">
        <v>0.79369032702232</v>
      </c>
      <c r="W22" s="38">
        <v>0.71263341751824</v>
      </c>
      <c r="X22" s="38">
        <v>0.78585639717802</v>
      </c>
      <c r="Y22" s="38">
        <v>0.77347230489366</v>
      </c>
      <c r="Z22" s="38">
        <v>0.86191022169304</v>
      </c>
      <c r="AA22" s="38">
        <v>0.87819509001541</v>
      </c>
      <c r="AB22" s="38">
        <v>0.93898315035595</v>
      </c>
      <c r="AC22" s="38">
        <v>0.97021198142593</v>
      </c>
      <c r="AD22" s="38">
        <v>1.01123786553055</v>
      </c>
      <c r="AE22" s="38">
        <v>1.03983055401539</v>
      </c>
      <c r="AF22" s="38">
        <v>1.14070568839993</v>
      </c>
      <c r="AG22" s="38">
        <v>1.26674687885661</v>
      </c>
      <c r="AH22" s="38">
        <v>1.21098690030402</v>
      </c>
      <c r="AI22" s="38">
        <v>1.34101858125069</v>
      </c>
      <c r="AJ22" s="38">
        <v>1.43353752380131</v>
      </c>
      <c r="AK22" s="38">
        <v>1.43322972664317</v>
      </c>
      <c r="AL22" s="38">
        <v>1.41686211443361</v>
      </c>
      <c r="AM22" s="38">
        <v>1.43816624400135</v>
      </c>
      <c r="AN22" s="38">
        <v>1.54825491180456</v>
      </c>
      <c r="AO22" s="38">
        <v>1.56203499859277</v>
      </c>
      <c r="AP22" s="38">
        <v>1.5832811285155</v>
      </c>
      <c r="AQ22" s="38">
        <v>1.61282359433544</v>
      </c>
      <c r="AR22" s="38">
        <v>1.60485794354686</v>
      </c>
      <c r="AS22" s="38">
        <v>1.5907846321218</v>
      </c>
      <c r="AT22" s="38">
        <v>1.62455600195182</v>
      </c>
      <c r="AU22" s="38">
        <v>1.82323278202095</v>
      </c>
      <c r="AV22" s="38">
        <v>1.60645945161594</v>
      </c>
      <c r="AW22" s="38">
        <v>1.63325325648947</v>
      </c>
      <c r="AX22" s="38">
        <v>1.62738222787561</v>
      </c>
      <c r="AY22" s="39">
        <v>1.42698213917053</v>
      </c>
      <c r="AZ22" s="45">
        <v>-0.12314260751009</v>
      </c>
      <c r="BA22" s="41">
        <v>0.00433005625382</v>
      </c>
    </row>
    <row r="23" ht="9.75" customHeight="1">
      <c r="A23" s="63" t="s">
        <v>152</v>
      </c>
      <c r="B23" s="38">
        <v>0.00591265277275</v>
      </c>
      <c r="C23" s="38">
        <v>0.00881522777029</v>
      </c>
      <c r="D23" s="38">
        <v>0.02676819164393</v>
      </c>
      <c r="E23" s="38">
        <v>0.04095385872356</v>
      </c>
      <c r="F23" s="38">
        <v>0.04267860274152</v>
      </c>
      <c r="G23" s="38">
        <v>0.03848599441175</v>
      </c>
      <c r="H23" s="38">
        <v>0.02655318608855</v>
      </c>
      <c r="I23" s="38">
        <v>0.01790391205978</v>
      </c>
      <c r="J23" s="38">
        <v>0.01806046665132</v>
      </c>
      <c r="K23" s="38">
        <v>0.03934601663324</v>
      </c>
      <c r="L23" s="38">
        <v>0.10449269991123</v>
      </c>
      <c r="M23" s="38">
        <v>0.18214818317101</v>
      </c>
      <c r="N23" s="38">
        <v>0.23306602202423</v>
      </c>
      <c r="O23" s="38">
        <v>0.24865392478877</v>
      </c>
      <c r="P23" s="38">
        <v>0.26606937477397</v>
      </c>
      <c r="Q23" s="38">
        <v>0.34103200156973</v>
      </c>
      <c r="R23" s="38">
        <v>0.37195961079513</v>
      </c>
      <c r="S23" s="38">
        <v>0.41162813576143</v>
      </c>
      <c r="T23" s="38">
        <v>0.4324836746326</v>
      </c>
      <c r="U23" s="38">
        <v>0.45349429947814</v>
      </c>
      <c r="V23" s="38">
        <v>0.49591031346761</v>
      </c>
      <c r="W23" s="38">
        <v>0.49257772735933</v>
      </c>
      <c r="X23" s="38">
        <v>0.54933919397778</v>
      </c>
      <c r="Y23" s="38">
        <v>0.5320785362435</v>
      </c>
      <c r="Z23" s="38">
        <v>0.610293268926</v>
      </c>
      <c r="AA23" s="38">
        <v>0.57277479951342</v>
      </c>
      <c r="AB23" s="38">
        <v>0.48752509680807</v>
      </c>
      <c r="AC23" s="38">
        <v>0.41736484819584</v>
      </c>
      <c r="AD23" s="38">
        <v>0.39894280799443</v>
      </c>
      <c r="AE23" s="38">
        <v>0.39507270799772</v>
      </c>
      <c r="AF23" s="38">
        <v>0.48042991348076</v>
      </c>
      <c r="AG23" s="38">
        <v>0.49841489320896</v>
      </c>
      <c r="AH23" s="38">
        <v>0.39765277466219</v>
      </c>
      <c r="AI23" s="38">
        <v>0.33637619138091</v>
      </c>
      <c r="AJ23" s="38">
        <v>0.28875246086581</v>
      </c>
      <c r="AK23" s="38">
        <v>0.31433694706145</v>
      </c>
      <c r="AL23" s="38">
        <v>0.29434260530551</v>
      </c>
      <c r="AM23" s="38">
        <v>0.25832917478055</v>
      </c>
      <c r="AN23" s="38">
        <v>0.26875694421613</v>
      </c>
      <c r="AO23" s="38">
        <v>0.26716496319138</v>
      </c>
      <c r="AP23" s="38">
        <v>0.30193213502582</v>
      </c>
      <c r="AQ23" s="38">
        <v>0.31111100503809</v>
      </c>
      <c r="AR23" s="38">
        <v>0.31353282169792</v>
      </c>
      <c r="AS23" s="38">
        <v>0.31269691586268</v>
      </c>
      <c r="AT23" s="38">
        <v>0.22428379381683</v>
      </c>
      <c r="AU23" s="38">
        <v>0.24701374483411</v>
      </c>
      <c r="AV23" s="38">
        <v>0.28280255648566</v>
      </c>
      <c r="AW23" s="38">
        <v>0.26283502640102</v>
      </c>
      <c r="AX23" s="38">
        <v>0.25460503083368</v>
      </c>
      <c r="AY23" s="39">
        <v>0.25291807838933</v>
      </c>
      <c r="AZ23" s="45">
        <v>-0.0066257622093</v>
      </c>
      <c r="BA23" s="41">
        <v>7.6745846309E-4</v>
      </c>
    </row>
    <row r="24" ht="9.75" customHeight="1">
      <c r="A24" s="63" t="s">
        <v>153</v>
      </c>
      <c r="B24" s="38">
        <v>0.03128330830676</v>
      </c>
      <c r="C24" s="38">
        <v>0.03472339719272</v>
      </c>
      <c r="D24" s="38">
        <v>0.04160357496466</v>
      </c>
      <c r="E24" s="38">
        <v>0.05070988266032</v>
      </c>
      <c r="F24" s="38">
        <v>0.0642866610565</v>
      </c>
      <c r="G24" s="38">
        <v>0.08180961381939</v>
      </c>
      <c r="H24" s="38">
        <v>0.09277489714341</v>
      </c>
      <c r="I24" s="38">
        <v>0.1025990649174</v>
      </c>
      <c r="J24" s="38">
        <v>0.11137287768317</v>
      </c>
      <c r="K24" s="38">
        <v>0.1356685054403</v>
      </c>
      <c r="L24" s="38">
        <v>0.14803132487425</v>
      </c>
      <c r="M24" s="38">
        <v>0.17207053207149</v>
      </c>
      <c r="N24" s="38">
        <v>0.21812313592581</v>
      </c>
      <c r="O24" s="38">
        <v>0.24564384701355</v>
      </c>
      <c r="P24" s="38">
        <v>0.27875470254097</v>
      </c>
      <c r="Q24" s="38">
        <v>0.354433133351</v>
      </c>
      <c r="R24" s="38">
        <v>0.33594618027017</v>
      </c>
      <c r="S24" s="38">
        <v>0.34927652470329</v>
      </c>
      <c r="T24" s="38">
        <v>0.35723173025209</v>
      </c>
      <c r="U24" s="38">
        <v>0.39967535424457</v>
      </c>
      <c r="V24" s="38">
        <v>0.39872780243906</v>
      </c>
      <c r="W24" s="38">
        <v>0.43549375240782</v>
      </c>
      <c r="X24" s="38">
        <v>0.47107717182204</v>
      </c>
      <c r="Y24" s="38">
        <v>0.47611540992492</v>
      </c>
      <c r="Z24" s="38">
        <v>0.49150269958247</v>
      </c>
      <c r="AA24" s="38">
        <v>0.52310851622228</v>
      </c>
      <c r="AB24" s="38">
        <v>0.57331231340186</v>
      </c>
      <c r="AC24" s="38">
        <v>0.55952405413154</v>
      </c>
      <c r="AD24" s="38">
        <v>0.57331231340186</v>
      </c>
      <c r="AE24" s="38">
        <v>0.61362585503428</v>
      </c>
      <c r="AF24" s="38">
        <v>0.70210064107023</v>
      </c>
      <c r="AG24" s="38">
        <v>0.8099644048599</v>
      </c>
      <c r="AH24" s="38">
        <v>0.82551382985428</v>
      </c>
      <c r="AI24" s="38">
        <v>0.8261588465204</v>
      </c>
      <c r="AJ24" s="38">
        <v>0.83271651595927</v>
      </c>
      <c r="AK24" s="38">
        <v>0.80535441552714</v>
      </c>
      <c r="AL24" s="38">
        <v>0.86475234370983</v>
      </c>
      <c r="AM24" s="38">
        <v>0.84239176595105</v>
      </c>
      <c r="AN24" s="38">
        <v>0.84292927983948</v>
      </c>
      <c r="AO24" s="38">
        <v>0.87900703579699</v>
      </c>
      <c r="AP24" s="38">
        <v>0.91837472921984</v>
      </c>
      <c r="AQ24" s="38">
        <v>0.89902422923627</v>
      </c>
      <c r="AR24" s="38">
        <v>0.83700587678896</v>
      </c>
      <c r="AS24" s="38">
        <v>0.83828903699279</v>
      </c>
      <c r="AT24" s="38">
        <v>0.79182245932734</v>
      </c>
      <c r="AU24" s="38">
        <v>0.89786319923726</v>
      </c>
      <c r="AV24" s="38">
        <v>0.81417228680836</v>
      </c>
      <c r="AW24" s="38">
        <v>0.8091496160476</v>
      </c>
      <c r="AX24" s="38">
        <v>0.81910666430416</v>
      </c>
      <c r="AY24" s="39">
        <v>0.72680477938258</v>
      </c>
      <c r="AZ24" s="45">
        <v>-0.11268603801727</v>
      </c>
      <c r="BA24" s="41">
        <v>0.00220542750321</v>
      </c>
    </row>
    <row r="25" ht="9.75" customHeight="1">
      <c r="A25" s="63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8">
        <v>0.0</v>
      </c>
      <c r="Q25" s="38">
        <v>0.0</v>
      </c>
      <c r="R25" s="38">
        <v>0.0</v>
      </c>
      <c r="S25" s="38">
        <v>0.0</v>
      </c>
      <c r="T25" s="38">
        <v>0.00139753610992</v>
      </c>
      <c r="U25" s="38">
        <v>0.01093532353352</v>
      </c>
      <c r="V25" s="38">
        <v>0.06235161105814</v>
      </c>
      <c r="W25" s="38">
        <v>0.11105036935011</v>
      </c>
      <c r="X25" s="38">
        <v>0.14093614154694</v>
      </c>
      <c r="Y25" s="38">
        <v>0.17142727774599</v>
      </c>
      <c r="Z25" s="38">
        <v>0.1832922359554</v>
      </c>
      <c r="AA25" s="38">
        <v>0.19533254705629</v>
      </c>
      <c r="AB25" s="38">
        <v>0.22548496819687</v>
      </c>
      <c r="AC25" s="38">
        <v>0.23644188313863</v>
      </c>
      <c r="AD25" s="38">
        <v>0.26642732864338</v>
      </c>
      <c r="AE25" s="38">
        <v>0.29771039929375</v>
      </c>
      <c r="AF25" s="38">
        <v>0.34472849909665</v>
      </c>
      <c r="AG25" s="38">
        <v>0.40497204394322</v>
      </c>
      <c r="AH25" s="38">
        <v>0.42430876565705</v>
      </c>
      <c r="AI25" s="38">
        <v>0.45752546936541</v>
      </c>
      <c r="AJ25" s="38">
        <v>0.47975946349574</v>
      </c>
      <c r="AK25" s="38">
        <v>0.47220745479035</v>
      </c>
      <c r="AL25" s="38">
        <v>0.49480546294743</v>
      </c>
      <c r="AM25" s="38">
        <v>0.49361942029863</v>
      </c>
      <c r="AN25" s="38">
        <v>0.50054148744166</v>
      </c>
      <c r="AO25" s="38">
        <v>0.49892238386321</v>
      </c>
      <c r="AP25" s="38">
        <v>0.4816856974063</v>
      </c>
      <c r="AQ25" s="38">
        <v>0.49235132504748</v>
      </c>
      <c r="AR25" s="38">
        <v>0.44074674874319</v>
      </c>
      <c r="AS25" s="38">
        <v>0.44286928302127</v>
      </c>
      <c r="AT25" s="38">
        <v>0.42672597622385</v>
      </c>
      <c r="AU25" s="38">
        <v>0.48270538177494</v>
      </c>
      <c r="AV25" s="38">
        <v>0.40429183445405</v>
      </c>
      <c r="AW25" s="38">
        <v>0.37620123014743</v>
      </c>
      <c r="AX25" s="38">
        <v>0.36092680810288</v>
      </c>
      <c r="AY25" s="39">
        <v>0.3057376595002</v>
      </c>
      <c r="AZ25" s="45">
        <v>-0.15290953218937</v>
      </c>
      <c r="BA25" s="41">
        <v>9.2773494544E-4</v>
      </c>
    </row>
    <row r="26" ht="9.75" customHeight="1">
      <c r="A26" s="63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0.04108255572235</v>
      </c>
      <c r="L26" s="38">
        <v>0.06798649440102</v>
      </c>
      <c r="M26" s="38">
        <v>0.07944654908678</v>
      </c>
      <c r="N26" s="38">
        <v>0.08101993520394</v>
      </c>
      <c r="O26" s="38">
        <v>0.08821451777481</v>
      </c>
      <c r="P26" s="38">
        <v>0.08790126328743</v>
      </c>
      <c r="Q26" s="38">
        <v>0.08246298803554</v>
      </c>
      <c r="R26" s="38">
        <v>0.06579628064907</v>
      </c>
      <c r="S26" s="38">
        <v>0.06214763616898</v>
      </c>
      <c r="T26" s="38">
        <v>0.06027067690442</v>
      </c>
      <c r="U26" s="38">
        <v>0.06884036052501</v>
      </c>
      <c r="V26" s="38">
        <v>0.08758800880005</v>
      </c>
      <c r="W26" s="38">
        <v>0.10604434695831</v>
      </c>
      <c r="X26" s="38">
        <v>0.14024557459716</v>
      </c>
      <c r="Y26" s="38">
        <v>0.1504429720862</v>
      </c>
      <c r="Z26" s="38">
        <v>0.1978125058031</v>
      </c>
      <c r="AA26" s="38">
        <v>0.23303052669609</v>
      </c>
      <c r="AB26" s="38">
        <v>0.24560178874713</v>
      </c>
      <c r="AC26" s="38">
        <v>0.25433343136386</v>
      </c>
      <c r="AD26" s="38">
        <v>0.26353432431993</v>
      </c>
      <c r="AE26" s="38">
        <v>0.29089530643101</v>
      </c>
      <c r="AF26" s="38">
        <v>0.30208003222642</v>
      </c>
      <c r="AG26" s="38">
        <v>0.31517433919284</v>
      </c>
      <c r="AH26" s="38">
        <v>0.31095386426245</v>
      </c>
      <c r="AI26" s="38">
        <v>0.35624738194634</v>
      </c>
      <c r="AJ26" s="38">
        <v>0.35661712494784</v>
      </c>
      <c r="AK26" s="38">
        <v>0.36329396629394</v>
      </c>
      <c r="AL26" s="38">
        <v>0.39525526860471</v>
      </c>
      <c r="AM26" s="38">
        <v>0.39248219609345</v>
      </c>
      <c r="AN26" s="38">
        <v>0.43444802676383</v>
      </c>
      <c r="AO26" s="38">
        <v>0.41740550098425</v>
      </c>
      <c r="AP26" s="38">
        <v>0.3829613138048</v>
      </c>
      <c r="AQ26" s="38">
        <v>0.40930550266175</v>
      </c>
      <c r="AR26" s="38">
        <v>0.37861683353716</v>
      </c>
      <c r="AS26" s="38">
        <v>0.38606321513296</v>
      </c>
      <c r="AT26" s="38">
        <v>0.34552483490281</v>
      </c>
      <c r="AU26" s="38">
        <v>0.38175964904992</v>
      </c>
      <c r="AV26" s="38">
        <v>0.33387793035552</v>
      </c>
      <c r="AW26" s="38">
        <v>0.29447921221162</v>
      </c>
      <c r="AX26" s="38">
        <v>0.27459323478844</v>
      </c>
      <c r="AY26" s="39">
        <v>0.23539790896959</v>
      </c>
      <c r="AZ26" s="45">
        <v>-0.1427395939827</v>
      </c>
      <c r="BA26" s="41">
        <v>7.1429496165E-4</v>
      </c>
    </row>
    <row r="27" ht="9.75" customHeight="1">
      <c r="A27" s="63" t="s">
        <v>155</v>
      </c>
      <c r="B27" s="38">
        <v>0.53633135787772</v>
      </c>
      <c r="C27" s="38">
        <v>0.56589462174149</v>
      </c>
      <c r="D27" s="38">
        <v>0.63953402445671</v>
      </c>
      <c r="E27" s="38">
        <v>0.76000498557933</v>
      </c>
      <c r="F27" s="38">
        <v>0.91732120199851</v>
      </c>
      <c r="G27" s="38">
        <v>0.99579822970962</v>
      </c>
      <c r="H27" s="38">
        <v>1.19693592676097</v>
      </c>
      <c r="I27" s="38">
        <v>1.41826857867526</v>
      </c>
      <c r="J27" s="38">
        <v>1.68779360967732</v>
      </c>
      <c r="K27" s="38">
        <v>1.849047776207</v>
      </c>
      <c r="L27" s="38">
        <v>1.82754722066971</v>
      </c>
      <c r="M27" s="38">
        <v>2.03697203075288</v>
      </c>
      <c r="N27" s="38">
        <v>2.19305666480365</v>
      </c>
      <c r="O27" s="38">
        <v>2.24680805364688</v>
      </c>
      <c r="P27" s="38">
        <v>2.50481472009437</v>
      </c>
      <c r="Q27" s="38">
        <v>2.53013368030358</v>
      </c>
      <c r="R27" s="38">
        <v>2.63381805331811</v>
      </c>
      <c r="S27" s="38">
        <v>2.58006666447489</v>
      </c>
      <c r="T27" s="38">
        <v>2.38656166463927</v>
      </c>
      <c r="U27" s="38">
        <v>2.51726859379356</v>
      </c>
      <c r="V27" s="38">
        <v>2.50051460898691</v>
      </c>
      <c r="W27" s="38">
        <v>2.60264224778904</v>
      </c>
      <c r="X27" s="38">
        <v>2.68756944216134</v>
      </c>
      <c r="Y27" s="38">
        <v>2.53013368030358</v>
      </c>
      <c r="Z27" s="38">
        <v>2.62306777554947</v>
      </c>
      <c r="AA27" s="38">
        <v>2.83807333092237</v>
      </c>
      <c r="AB27" s="38">
        <v>2.95632638637747</v>
      </c>
      <c r="AC27" s="38">
        <v>3.0340162352793</v>
      </c>
      <c r="AD27" s="38">
        <v>3.12112814457081</v>
      </c>
      <c r="AE27" s="38">
        <v>2.98717968357349</v>
      </c>
      <c r="AF27" s="38">
        <v>3.15496550386984</v>
      </c>
      <c r="AG27" s="38">
        <v>3.4462344056168</v>
      </c>
      <c r="AH27" s="38">
        <v>3.30964759558844</v>
      </c>
      <c r="AI27" s="38">
        <v>3.55776299596266</v>
      </c>
      <c r="AJ27" s="38">
        <v>3.64355372789728</v>
      </c>
      <c r="AK27" s="38">
        <v>3.78064386161304</v>
      </c>
      <c r="AL27" s="38">
        <v>4.03067166465742</v>
      </c>
      <c r="AM27" s="38">
        <v>3.93529047662195</v>
      </c>
      <c r="AN27" s="38">
        <v>4.18082645534836</v>
      </c>
      <c r="AO27" s="38">
        <v>4.34915429231343</v>
      </c>
      <c r="AP27" s="38">
        <v>4.32995863016668</v>
      </c>
      <c r="AQ27" s="38">
        <v>4.22467662336111</v>
      </c>
      <c r="AR27" s="38">
        <v>4.10454214029317</v>
      </c>
      <c r="AS27" s="38">
        <v>4.22656822197037</v>
      </c>
      <c r="AT27" s="38">
        <v>4.04201196712129</v>
      </c>
      <c r="AU27" s="38">
        <v>4.53417393823819</v>
      </c>
      <c r="AV27" s="38">
        <v>3.91681848933764</v>
      </c>
      <c r="AW27" s="38">
        <v>4.07503049661973</v>
      </c>
      <c r="AX27" s="38">
        <v>4.14427355438442</v>
      </c>
      <c r="AY27" s="39">
        <v>3.46871470410831</v>
      </c>
      <c r="AZ27" s="45">
        <v>-0.16301019489765</v>
      </c>
      <c r="BA27" s="41">
        <v>0.01052551995963</v>
      </c>
    </row>
    <row r="28" ht="9.75" customHeight="1">
      <c r="A28" s="63" t="s">
        <v>156</v>
      </c>
      <c r="B28" s="38">
        <v>0.28165727753851</v>
      </c>
      <c r="C28" s="38">
        <v>0.33852624693464</v>
      </c>
      <c r="D28" s="38">
        <v>0.43635377462932</v>
      </c>
      <c r="E28" s="38">
        <v>0.71519160090276</v>
      </c>
      <c r="F28" s="38">
        <v>1.02127638802131</v>
      </c>
      <c r="G28" s="38">
        <v>1.45247002932167</v>
      </c>
      <c r="H28" s="38">
        <v>1.91881707892551</v>
      </c>
      <c r="I28" s="38">
        <v>2.47760124372101</v>
      </c>
      <c r="J28" s="38">
        <v>3.203690277834</v>
      </c>
      <c r="K28" s="38">
        <v>4.00781105492868</v>
      </c>
      <c r="L28" s="38">
        <v>4.22948178251814</v>
      </c>
      <c r="M28" s="38">
        <v>4.46407780992207</v>
      </c>
      <c r="N28" s="38">
        <v>4.75366532651729</v>
      </c>
      <c r="O28" s="38">
        <v>5.09584666789327</v>
      </c>
      <c r="P28" s="38">
        <v>5.63282304243711</v>
      </c>
      <c r="Q28" s="38">
        <v>5.53809811540009</v>
      </c>
      <c r="R28" s="38">
        <v>5.30966969271163</v>
      </c>
      <c r="S28" s="38">
        <v>4.92706730692554</v>
      </c>
      <c r="T28" s="38">
        <v>5.12239985398183</v>
      </c>
      <c r="U28" s="38">
        <v>5.33472253948755</v>
      </c>
      <c r="V28" s="38">
        <v>5.28741661773053</v>
      </c>
      <c r="W28" s="38">
        <v>5.27204372052137</v>
      </c>
      <c r="X28" s="38">
        <v>5.71592268958874</v>
      </c>
      <c r="Y28" s="38">
        <v>5.61175073566995</v>
      </c>
      <c r="Z28" s="38">
        <v>5.759031303441</v>
      </c>
      <c r="AA28" s="38">
        <v>5.79762480063044</v>
      </c>
      <c r="AB28" s="38">
        <v>6.08487222260865</v>
      </c>
      <c r="AC28" s="38">
        <v>6.08132639328561</v>
      </c>
      <c r="AD28" s="38">
        <v>6.4232909667656</v>
      </c>
      <c r="AE28" s="38">
        <v>6.57304233608283</v>
      </c>
      <c r="AF28" s="38">
        <v>7.20279360777008</v>
      </c>
      <c r="AG28" s="38">
        <v>8.06662365988992</v>
      </c>
      <c r="AH28" s="38">
        <v>7.66118545182511</v>
      </c>
      <c r="AI28" s="38">
        <v>7.71106674067163</v>
      </c>
      <c r="AJ28" s="38">
        <v>7.75514287952308</v>
      </c>
      <c r="AK28" s="38">
        <v>7.66769876902511</v>
      </c>
      <c r="AL28" s="38">
        <v>8.01981471818712</v>
      </c>
      <c r="AM28" s="38">
        <v>7.99154148765559</v>
      </c>
      <c r="AN28" s="38">
        <v>8.27653135130237</v>
      </c>
      <c r="AO28" s="38">
        <v>8.28468687623473</v>
      </c>
      <c r="AP28" s="38">
        <v>8.3448941311019</v>
      </c>
      <c r="AQ28" s="38">
        <v>8.43476222174453</v>
      </c>
      <c r="AR28" s="38">
        <v>8.0213690047884</v>
      </c>
      <c r="AS28" s="38">
        <v>7.83813210709168</v>
      </c>
      <c r="AT28" s="38">
        <v>7.54891961398141</v>
      </c>
      <c r="AU28" s="38">
        <v>8.05988390077811</v>
      </c>
      <c r="AV28" s="38">
        <v>7.20998852927204</v>
      </c>
      <c r="AW28" s="38">
        <v>7.56158252605089</v>
      </c>
      <c r="AX28" s="38">
        <v>7.97771878933341</v>
      </c>
      <c r="AY28" s="39">
        <v>6.86335446536473</v>
      </c>
      <c r="AZ28" s="45">
        <v>-0.13968458771706</v>
      </c>
      <c r="BA28" s="41">
        <v>0.02082626707852</v>
      </c>
    </row>
    <row r="29" ht="9.75" customHeight="1">
      <c r="A29" s="63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0.00825509717726</v>
      </c>
      <c r="V29" s="38">
        <v>0.00774019999342</v>
      </c>
      <c r="W29" s="38">
        <v>0.00956774721409</v>
      </c>
      <c r="X29" s="38">
        <v>0.01075027776865</v>
      </c>
      <c r="Y29" s="38">
        <v>0.01447322232377</v>
      </c>
      <c r="Z29" s="38">
        <v>0.01462037776536</v>
      </c>
      <c r="AA29" s="38">
        <v>0.01494288609842</v>
      </c>
      <c r="AB29" s="38">
        <v>0.01333034443312</v>
      </c>
      <c r="AC29" s="38">
        <v>0.01361554988977</v>
      </c>
      <c r="AD29" s="38">
        <v>0.00999775832484</v>
      </c>
      <c r="AE29" s="38">
        <v>0.00215005555373</v>
      </c>
      <c r="AF29" s="38">
        <v>0.00225755833142</v>
      </c>
      <c r="AG29" s="38">
        <v>0.00310906257325</v>
      </c>
      <c r="AH29" s="38">
        <v>0.01806046665132</v>
      </c>
      <c r="AI29" s="38">
        <v>0.08082719323534</v>
      </c>
      <c r="AJ29" s="38">
        <v>0.14491744241689</v>
      </c>
      <c r="AK29" s="38">
        <v>0.19398448301972</v>
      </c>
      <c r="AL29" s="38">
        <v>0.19196458393393</v>
      </c>
      <c r="AM29" s="38">
        <v>0.20645632817561</v>
      </c>
      <c r="AN29" s="38">
        <v>0.23339872592073</v>
      </c>
      <c r="AO29" s="38">
        <v>0.25586410824322</v>
      </c>
      <c r="AP29" s="38">
        <v>0.25832917478055</v>
      </c>
      <c r="AQ29" s="38">
        <v>0.30457686974126</v>
      </c>
      <c r="AR29" s="38">
        <v>0.35927753581168</v>
      </c>
      <c r="AS29" s="38">
        <v>0.3753831210828</v>
      </c>
      <c r="AT29" s="38">
        <v>0.31648054598102</v>
      </c>
      <c r="AU29" s="38">
        <v>0.34653976629479</v>
      </c>
      <c r="AV29" s="38">
        <v>0.42732462904689</v>
      </c>
      <c r="AW29" s="38">
        <v>0.39138640603519</v>
      </c>
      <c r="AX29" s="38">
        <v>0.34629237345523</v>
      </c>
      <c r="AY29" s="39">
        <v>0.26503744814123</v>
      </c>
      <c r="AZ29" s="45">
        <v>-0.23464255034924</v>
      </c>
      <c r="BA29" s="41">
        <v>8.042336558E-4</v>
      </c>
    </row>
    <row r="30" ht="9.75" customHeight="1">
      <c r="A30" s="63" t="s">
        <v>158</v>
      </c>
      <c r="B30" s="38">
        <v>0.10212763880213</v>
      </c>
      <c r="C30" s="38">
        <v>0.13867858321553</v>
      </c>
      <c r="D30" s="38">
        <v>0.17899212484795</v>
      </c>
      <c r="E30" s="38">
        <v>0.22996342136658</v>
      </c>
      <c r="F30" s="38">
        <v>0.27520711087732</v>
      </c>
      <c r="G30" s="38">
        <v>0.29402009697245</v>
      </c>
      <c r="H30" s="38">
        <v>0.3134780997337</v>
      </c>
      <c r="I30" s="38">
        <v>0.32881016938522</v>
      </c>
      <c r="J30" s="38">
        <v>0.3920626302225</v>
      </c>
      <c r="K30" s="38">
        <v>0.411090621873</v>
      </c>
      <c r="L30" s="38">
        <v>0.46871211071294</v>
      </c>
      <c r="M30" s="38">
        <v>0.57217472253306</v>
      </c>
      <c r="N30" s="38">
        <v>0.60825071614995</v>
      </c>
      <c r="O30" s="38">
        <v>0.6626471216593</v>
      </c>
      <c r="P30" s="38">
        <v>0.70296066329172</v>
      </c>
      <c r="Q30" s="38">
        <v>0.75067779785956</v>
      </c>
      <c r="R30" s="38">
        <v>0.77240745767717</v>
      </c>
      <c r="S30" s="38">
        <v>0.80713085486989</v>
      </c>
      <c r="T30" s="38">
        <v>0.80713085486989</v>
      </c>
      <c r="U30" s="38">
        <v>0.81007161391415</v>
      </c>
      <c r="V30" s="38">
        <v>0.92559891588037</v>
      </c>
      <c r="W30" s="38">
        <v>0.97752275750292</v>
      </c>
      <c r="X30" s="38">
        <v>0.97526519917151</v>
      </c>
      <c r="Y30" s="38">
        <v>0.94804966673409</v>
      </c>
      <c r="Z30" s="38">
        <v>0.98752051582776</v>
      </c>
      <c r="AA30" s="38">
        <v>0.93140406587543</v>
      </c>
      <c r="AB30" s="38">
        <v>0.92893150198865</v>
      </c>
      <c r="AC30" s="38">
        <v>0.79409746483087</v>
      </c>
      <c r="AD30" s="38">
        <v>0.86711740481893</v>
      </c>
      <c r="AE30" s="38">
        <v>0.9062484158968</v>
      </c>
      <c r="AF30" s="38">
        <v>0.98472544360791</v>
      </c>
      <c r="AG30" s="38">
        <v>1.09567653443655</v>
      </c>
      <c r="AH30" s="38">
        <v>1.04385197133546</v>
      </c>
      <c r="AI30" s="38">
        <v>1.05030213799665</v>
      </c>
      <c r="AJ30" s="38">
        <v>1.06427749909589</v>
      </c>
      <c r="AK30" s="38">
        <v>1.03456737351396</v>
      </c>
      <c r="AL30" s="38">
        <v>1.15135474902192</v>
      </c>
      <c r="AM30" s="38">
        <v>1.14458207402767</v>
      </c>
      <c r="AN30" s="38">
        <v>1.27745550724813</v>
      </c>
      <c r="AO30" s="38">
        <v>1.33491465392009</v>
      </c>
      <c r="AP30" s="38">
        <v>1.42671878099431</v>
      </c>
      <c r="AQ30" s="38">
        <v>1.4046634335824</v>
      </c>
      <c r="AR30" s="38">
        <v>1.30700922265452</v>
      </c>
      <c r="AS30" s="38">
        <v>1.29568816187302</v>
      </c>
      <c r="AT30" s="38">
        <v>1.12764451656788</v>
      </c>
      <c r="AU30" s="38">
        <v>1.20996101155271</v>
      </c>
      <c r="AV30" s="38">
        <v>1.07173700141382</v>
      </c>
      <c r="AW30" s="38">
        <v>0.97153775339886</v>
      </c>
      <c r="AX30" s="38">
        <v>0.89342893251095</v>
      </c>
      <c r="AY30" s="39">
        <v>0.80831776227103</v>
      </c>
      <c r="AZ30" s="45">
        <v>-0.09526350349188</v>
      </c>
      <c r="BA30" s="41">
        <v>0.00245277164504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0.02773571664311</v>
      </c>
      <c r="Q31" s="38">
        <v>0.08083562690461</v>
      </c>
      <c r="R31" s="38">
        <v>0.12190814989644</v>
      </c>
      <c r="S31" s="38">
        <v>0.17888462207026</v>
      </c>
      <c r="T31" s="38">
        <v>0.19350499983562</v>
      </c>
      <c r="U31" s="38">
        <v>0.20444766645504</v>
      </c>
      <c r="V31" s="38">
        <v>0.21113545537619</v>
      </c>
      <c r="W31" s="38">
        <v>0.14889134709574</v>
      </c>
      <c r="X31" s="38">
        <v>0.14835383320731</v>
      </c>
      <c r="Y31" s="38">
        <v>0.177430984784</v>
      </c>
      <c r="Z31" s="38">
        <v>0.20178271371747</v>
      </c>
      <c r="AA31" s="38">
        <v>0.20178271371747</v>
      </c>
      <c r="AB31" s="38">
        <v>0.20672784149105</v>
      </c>
      <c r="AC31" s="38">
        <v>0.20391162118379</v>
      </c>
      <c r="AD31" s="38">
        <v>0.23231350258043</v>
      </c>
      <c r="AE31" s="38">
        <v>0.23629110535482</v>
      </c>
      <c r="AF31" s="38">
        <v>0.25144899700861</v>
      </c>
      <c r="AG31" s="38">
        <v>0.28485445714265</v>
      </c>
      <c r="AH31" s="38">
        <v>0.29853521363528</v>
      </c>
      <c r="AI31" s="38">
        <v>0.30186779974356</v>
      </c>
      <c r="AJ31" s="38">
        <v>0.32283084139242</v>
      </c>
      <c r="AK31" s="38">
        <v>0.36912077378327</v>
      </c>
      <c r="AL31" s="38">
        <v>0.38604247467205</v>
      </c>
      <c r="AM31" s="38">
        <v>0.39625523855227</v>
      </c>
      <c r="AN31" s="38">
        <v>0.39335266355473</v>
      </c>
      <c r="AO31" s="38">
        <v>0.3916346751758</v>
      </c>
      <c r="AP31" s="38">
        <v>0.3737871580158</v>
      </c>
      <c r="AQ31" s="38">
        <v>0.42431346352843</v>
      </c>
      <c r="AR31" s="38">
        <v>0.46064940238645</v>
      </c>
      <c r="AS31" s="38">
        <v>0.48126144452893</v>
      </c>
      <c r="AT31" s="38">
        <v>0.4594668718319</v>
      </c>
      <c r="AU31" s="38">
        <v>0.50440303290484</v>
      </c>
      <c r="AV31" s="38">
        <v>0.44344895795662</v>
      </c>
      <c r="AW31" s="38">
        <v>0.43130202524836</v>
      </c>
      <c r="AX31" s="38">
        <v>0.41625075520195</v>
      </c>
      <c r="AY31" s="39">
        <v>0.40001783577129</v>
      </c>
      <c r="AZ31" s="45">
        <v>-0.03899793326855</v>
      </c>
      <c r="BA31" s="41">
        <v>0.00121382018551</v>
      </c>
    </row>
    <row r="32" ht="9.75" customHeight="1">
      <c r="A32" s="63" t="s">
        <v>85</v>
      </c>
      <c r="B32" s="38">
        <v>0.78197520489126</v>
      </c>
      <c r="C32" s="38">
        <v>0.87883520758676</v>
      </c>
      <c r="D32" s="38">
        <v>0.93226408809693</v>
      </c>
      <c r="E32" s="38">
        <v>1.03982061717222</v>
      </c>
      <c r="F32" s="38">
        <v>1.19887097675933</v>
      </c>
      <c r="G32" s="38">
        <v>1.32024161276734</v>
      </c>
      <c r="H32" s="38">
        <v>1.34840734052119</v>
      </c>
      <c r="I32" s="38">
        <v>1.31877857633112</v>
      </c>
      <c r="J32" s="38">
        <v>1.54803999868493</v>
      </c>
      <c r="K32" s="38">
        <v>1.69531880411537</v>
      </c>
      <c r="L32" s="38">
        <v>1.93504999835616</v>
      </c>
      <c r="M32" s="38">
        <v>2.35624059430984</v>
      </c>
      <c r="N32" s="38">
        <v>2.32098497025053</v>
      </c>
      <c r="O32" s="38">
        <v>2.41881249794521</v>
      </c>
      <c r="P32" s="38">
        <v>2.46224362013053</v>
      </c>
      <c r="Q32" s="38">
        <v>2.45508734232848</v>
      </c>
      <c r="R32" s="38">
        <v>2.45106333125114</v>
      </c>
      <c r="S32" s="38">
        <v>2.36839369521026</v>
      </c>
      <c r="T32" s="38">
        <v>2.42956277571385</v>
      </c>
      <c r="U32" s="38">
        <v>2.83653715735052</v>
      </c>
      <c r="V32" s="38">
        <v>2.92622560862527</v>
      </c>
      <c r="W32" s="38">
        <v>3.10425020847403</v>
      </c>
      <c r="X32" s="38">
        <v>3.45890187206164</v>
      </c>
      <c r="Y32" s="38">
        <v>3.66397663805319</v>
      </c>
      <c r="Z32" s="38">
        <v>3.96416492718798</v>
      </c>
      <c r="AA32" s="38">
        <v>4.20185356865272</v>
      </c>
      <c r="AB32" s="38">
        <v>4.46534287676222</v>
      </c>
      <c r="AC32" s="38">
        <v>4.41143816428525</v>
      </c>
      <c r="AD32" s="38">
        <v>4.52909202393029</v>
      </c>
      <c r="AE32" s="38">
        <v>4.38181321849985</v>
      </c>
      <c r="AF32" s="38">
        <v>4.8234346292358</v>
      </c>
      <c r="AG32" s="38">
        <v>4.97310639950179</v>
      </c>
      <c r="AH32" s="38">
        <v>5.14218036507613</v>
      </c>
      <c r="AI32" s="38">
        <v>5.53639305085236</v>
      </c>
      <c r="AJ32" s="38">
        <v>6.01757548377693</v>
      </c>
      <c r="AK32" s="38">
        <v>6.25725645131011</v>
      </c>
      <c r="AL32" s="38">
        <v>6.2916000640997</v>
      </c>
      <c r="AM32" s="38">
        <v>6.24892146135817</v>
      </c>
      <c r="AN32" s="38">
        <v>6.88953051359175</v>
      </c>
      <c r="AO32" s="38">
        <v>7.12961652574359</v>
      </c>
      <c r="AP32" s="38">
        <v>7.65086518516721</v>
      </c>
      <c r="AQ32" s="38">
        <v>7.49272859919044</v>
      </c>
      <c r="AR32" s="38">
        <v>7.52945812453056</v>
      </c>
      <c r="AS32" s="38">
        <v>7.50772912921699</v>
      </c>
      <c r="AT32" s="38">
        <v>6.91990422412091</v>
      </c>
      <c r="AU32" s="38">
        <v>7.36985637736967</v>
      </c>
      <c r="AV32" s="38">
        <v>6.91045445933038</v>
      </c>
      <c r="AW32" s="38">
        <v>6.62604642250526</v>
      </c>
      <c r="AX32" s="38">
        <v>6.21437766241591</v>
      </c>
      <c r="AY32" s="39">
        <v>5.49100087036421</v>
      </c>
      <c r="AZ32" s="45">
        <v>-0.11640373617411</v>
      </c>
      <c r="BA32" s="41">
        <v>0.01666197553277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0.80993413702827</v>
      </c>
      <c r="W33" s="38">
        <v>0.98066066032645</v>
      </c>
      <c r="X33" s="38">
        <v>1.02446343373072</v>
      </c>
      <c r="Y33" s="38">
        <v>1.06534744700621</v>
      </c>
      <c r="Z33" s="38">
        <v>1.10320413384307</v>
      </c>
      <c r="AA33" s="38">
        <v>1.17589587902842</v>
      </c>
      <c r="AB33" s="38">
        <v>1.23461245318031</v>
      </c>
      <c r="AC33" s="38">
        <v>1.26618567024256</v>
      </c>
      <c r="AD33" s="38">
        <v>1.21709134416884</v>
      </c>
      <c r="AE33" s="38">
        <v>0.96313955131497</v>
      </c>
      <c r="AF33" s="38">
        <v>1.01570287922498</v>
      </c>
      <c r="AG33" s="38">
        <v>0.43349628195812</v>
      </c>
      <c r="AH33" s="38">
        <v>0.52223620989136</v>
      </c>
      <c r="AI33" s="38">
        <v>0.39401278563262</v>
      </c>
      <c r="AJ33" s="38">
        <v>0.45136573601402</v>
      </c>
      <c r="AK33" s="38">
        <v>0.48484028769068</v>
      </c>
      <c r="AL33" s="38">
        <v>0.60126644213545</v>
      </c>
      <c r="AM33" s="38">
        <v>0.73768308941185</v>
      </c>
      <c r="AN33" s="38">
        <v>0.7041480599466</v>
      </c>
      <c r="AO33" s="38">
        <v>0.54583476903194</v>
      </c>
      <c r="AP33" s="38">
        <v>0.52368932436466</v>
      </c>
      <c r="AQ33" s="38">
        <v>0.91436803969366</v>
      </c>
      <c r="AR33" s="38">
        <v>0.7851881291935</v>
      </c>
      <c r="AS33" s="38">
        <v>1.0107137980119</v>
      </c>
      <c r="AT33" s="38">
        <v>0.57421952150408</v>
      </c>
      <c r="AU33" s="38">
        <v>0.68238093638247</v>
      </c>
      <c r="AV33" s="38">
        <v>0.8136578807095</v>
      </c>
      <c r="AW33" s="38">
        <v>0.6590184240662</v>
      </c>
      <c r="AX33" s="38">
        <v>0.44085867717373</v>
      </c>
      <c r="AY33" s="39">
        <v>0.54635521561287</v>
      </c>
      <c r="AZ33" s="45">
        <v>0.23929786682129</v>
      </c>
      <c r="BA33" s="41">
        <v>0.00165786850266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0.40528547187793</v>
      </c>
      <c r="W34" s="38">
        <v>0.40614549409942</v>
      </c>
      <c r="X34" s="38">
        <v>0.42420596075075</v>
      </c>
      <c r="Y34" s="38">
        <v>0.44105804918512</v>
      </c>
      <c r="Z34" s="38">
        <v>0.46935712737906</v>
      </c>
      <c r="AA34" s="38">
        <v>0.54063146898518</v>
      </c>
      <c r="AB34" s="38">
        <v>0.52343102455534</v>
      </c>
      <c r="AC34" s="38">
        <v>0.28807072877016</v>
      </c>
      <c r="AD34" s="38">
        <v>0.16243669708423</v>
      </c>
      <c r="AE34" s="38">
        <v>0.18952739706122</v>
      </c>
      <c r="AF34" s="38">
        <v>0.22564833036387</v>
      </c>
      <c r="AG34" s="38">
        <v>0.24304292598509</v>
      </c>
      <c r="AH34" s="38">
        <v>0.25542659978301</v>
      </c>
      <c r="AI34" s="38">
        <v>0.22371328036551</v>
      </c>
      <c r="AJ34" s="38">
        <v>0.23295851924654</v>
      </c>
      <c r="AK34" s="38">
        <v>0.26276939196712</v>
      </c>
      <c r="AL34" s="38">
        <v>0.27370207198971</v>
      </c>
      <c r="AM34" s="38">
        <v>0.27671214976493</v>
      </c>
      <c r="AN34" s="38">
        <v>0.30047026363364</v>
      </c>
      <c r="AO34" s="38">
        <v>0.29807049077641</v>
      </c>
      <c r="AP34" s="38">
        <v>0.31598125719097</v>
      </c>
      <c r="AQ34" s="38">
        <v>0.31310331925002</v>
      </c>
      <c r="AR34" s="38">
        <v>0.34976996245287</v>
      </c>
      <c r="AS34" s="38">
        <v>0.31309439412269</v>
      </c>
      <c r="AT34" s="38">
        <v>0.26384406727586</v>
      </c>
      <c r="AU34" s="38">
        <v>0.30138403724397</v>
      </c>
      <c r="AV34" s="38">
        <v>0.32881337097067</v>
      </c>
      <c r="AW34" s="38">
        <v>0.32018627306133</v>
      </c>
      <c r="AX34" s="38">
        <v>0.26175421327764</v>
      </c>
      <c r="AY34" s="39">
        <v>0.24835399203902</v>
      </c>
      <c r="AZ34" s="45">
        <v>-0.05119390785694</v>
      </c>
      <c r="BA34" s="41">
        <v>7.5360911433E-4</v>
      </c>
    </row>
    <row r="35" ht="9.75" customHeight="1">
      <c r="A35" s="63" t="s">
        <v>161</v>
      </c>
      <c r="B35" s="38">
        <v>0.13831546477613</v>
      </c>
      <c r="C35" s="38">
        <v>0.26509109641583</v>
      </c>
      <c r="D35" s="38">
        <v>0.46638804485913</v>
      </c>
      <c r="E35" s="38">
        <v>0.7844286615592</v>
      </c>
      <c r="F35" s="38">
        <v>1.15910309876734</v>
      </c>
      <c r="G35" s="38">
        <v>1.63126106019468</v>
      </c>
      <c r="H35" s="38">
        <v>2.13145594015773</v>
      </c>
      <c r="I35" s="38">
        <v>2.76531566908373</v>
      </c>
      <c r="J35" s="38">
        <v>3.08251697674709</v>
      </c>
      <c r="K35" s="38">
        <v>3.28186353085747</v>
      </c>
      <c r="L35" s="38">
        <v>3.42074786064737</v>
      </c>
      <c r="M35" s="38">
        <v>3.54447644522074</v>
      </c>
      <c r="N35" s="38">
        <v>3.56702743561625</v>
      </c>
      <c r="O35" s="38">
        <v>3.57482901294793</v>
      </c>
      <c r="P35" s="38">
        <v>3.55833192754865</v>
      </c>
      <c r="Q35" s="38">
        <v>3.24420697615608</v>
      </c>
      <c r="R35" s="38">
        <v>3.09665733566075</v>
      </c>
      <c r="S35" s="38">
        <v>2.958098071593</v>
      </c>
      <c r="T35" s="38">
        <v>3.16345834156321</v>
      </c>
      <c r="U35" s="38">
        <v>3.35061826168425</v>
      </c>
      <c r="V35" s="38">
        <v>3.54337043105249</v>
      </c>
      <c r="W35" s="38">
        <v>3.53257046906803</v>
      </c>
      <c r="X35" s="38">
        <v>3.64544954108568</v>
      </c>
      <c r="Y35" s="38">
        <v>3.28845721370245</v>
      </c>
      <c r="Z35" s="38">
        <v>3.38160786789575</v>
      </c>
      <c r="AA35" s="38">
        <v>3.34647034313539</v>
      </c>
      <c r="AB35" s="38">
        <v>3.73858087048254</v>
      </c>
      <c r="AC35" s="38">
        <v>3.6285194788024</v>
      </c>
      <c r="AD35" s="38">
        <v>3.74963310503574</v>
      </c>
      <c r="AE35" s="38">
        <v>3.62123214478528</v>
      </c>
      <c r="AF35" s="38">
        <v>3.72567427207042</v>
      </c>
      <c r="AG35" s="38">
        <v>4.09274175108374</v>
      </c>
      <c r="AH35" s="38">
        <v>3.85438553399957</v>
      </c>
      <c r="AI35" s="38">
        <v>3.82886787481056</v>
      </c>
      <c r="AJ35" s="38">
        <v>3.72712230377664</v>
      </c>
      <c r="AK35" s="38">
        <v>3.76158643100872</v>
      </c>
      <c r="AL35" s="38">
        <v>3.87218288228745</v>
      </c>
      <c r="AM35" s="38">
        <v>3.85243513966665</v>
      </c>
      <c r="AN35" s="38">
        <v>3.87218288228745</v>
      </c>
      <c r="AO35" s="38">
        <v>3.94232336118253</v>
      </c>
      <c r="AP35" s="38">
        <v>3.80083095627485</v>
      </c>
      <c r="AQ35" s="38">
        <v>3.68494502632728</v>
      </c>
      <c r="AR35" s="38">
        <v>3.58157412668261</v>
      </c>
      <c r="AS35" s="38">
        <v>3.72277410566399</v>
      </c>
      <c r="AT35" s="38">
        <v>3.76271700035241</v>
      </c>
      <c r="AU35" s="38">
        <v>4.21805383772222</v>
      </c>
      <c r="AV35" s="38">
        <v>3.68202405661542</v>
      </c>
      <c r="AW35" s="38">
        <v>3.51576458119467</v>
      </c>
      <c r="AX35" s="38">
        <v>3.58445298677484</v>
      </c>
      <c r="AY35" s="39">
        <v>3.10686827650255</v>
      </c>
      <c r="AZ35" s="45">
        <v>-0.13323782384396</v>
      </c>
      <c r="BA35" s="41">
        <v>0.00942752789706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0.03687345274645</v>
      </c>
      <c r="O36" s="38">
        <v>0.0619215999474</v>
      </c>
      <c r="P36" s="38">
        <v>0.07073682771769</v>
      </c>
      <c r="Q36" s="38">
        <v>0.07579680135486</v>
      </c>
      <c r="R36" s="38">
        <v>0.09341991380953</v>
      </c>
      <c r="S36" s="38">
        <v>0.10083760546989</v>
      </c>
      <c r="T36" s="38">
        <v>0.11352293323689</v>
      </c>
      <c r="U36" s="38">
        <v>0.10892439911815</v>
      </c>
      <c r="V36" s="38">
        <v>0.11513547490219</v>
      </c>
      <c r="W36" s="38">
        <v>0.12685327767002</v>
      </c>
      <c r="X36" s="38">
        <v>0.1396461082147</v>
      </c>
      <c r="Y36" s="38">
        <v>0.17539401275325</v>
      </c>
      <c r="Z36" s="38">
        <v>0.19479503316785</v>
      </c>
      <c r="AA36" s="38">
        <v>0.2062978303803</v>
      </c>
      <c r="AB36" s="38">
        <v>0.23242100535811</v>
      </c>
      <c r="AC36" s="38">
        <v>0.2494754692401</v>
      </c>
      <c r="AD36" s="38">
        <v>0.26316679977644</v>
      </c>
      <c r="AE36" s="38">
        <v>0.28251729976</v>
      </c>
      <c r="AF36" s="38">
        <v>0.28520486920216</v>
      </c>
      <c r="AG36" s="38">
        <v>0.30876207624044</v>
      </c>
      <c r="AH36" s="38">
        <v>0.35755423858514</v>
      </c>
      <c r="AI36" s="38">
        <v>0.36518693580088</v>
      </c>
      <c r="AJ36" s="38">
        <v>0.34884651359254</v>
      </c>
      <c r="AK36" s="38">
        <v>0.3905625846333</v>
      </c>
      <c r="AL36" s="38">
        <v>0.36292937746947</v>
      </c>
      <c r="AM36" s="38">
        <v>0.38733250800429</v>
      </c>
      <c r="AN36" s="38">
        <v>0.41732578297881</v>
      </c>
      <c r="AO36" s="38">
        <v>0.44009316769687</v>
      </c>
      <c r="AP36" s="38">
        <v>0.4314024626402</v>
      </c>
      <c r="AQ36" s="38">
        <v>0.42544954729288</v>
      </c>
      <c r="AR36" s="38">
        <v>0.41210759814991</v>
      </c>
      <c r="AS36" s="38">
        <v>0.41763351894666</v>
      </c>
      <c r="AT36" s="38">
        <v>0.39996245034023</v>
      </c>
      <c r="AU36" s="38">
        <v>0.39798898959941</v>
      </c>
      <c r="AV36" s="38">
        <v>0.42606019723881</v>
      </c>
      <c r="AW36" s="38">
        <v>0.42149882932773</v>
      </c>
      <c r="AX36" s="38">
        <v>0.4276664919013</v>
      </c>
      <c r="AY36" s="39">
        <v>0.45162878974631</v>
      </c>
      <c r="AZ36" s="45">
        <v>0.05603033676744</v>
      </c>
      <c r="BA36" s="41">
        <v>0.00137042917777</v>
      </c>
    </row>
    <row r="37" ht="9.75" customHeight="1">
      <c r="A37" s="63" t="s">
        <v>162</v>
      </c>
      <c r="B37" s="38">
        <v>0.15836092754293</v>
      </c>
      <c r="C37" s="38">
        <v>0.18825233832054</v>
      </c>
      <c r="D37" s="38">
        <v>0.23005178464024</v>
      </c>
      <c r="E37" s="38">
        <v>0.31519277583157</v>
      </c>
      <c r="F37" s="38">
        <v>0.43818474197275</v>
      </c>
      <c r="G37" s="38">
        <v>0.55885730319392</v>
      </c>
      <c r="H37" s="38">
        <v>0.61462841318285</v>
      </c>
      <c r="I37" s="38">
        <v>0.64497354206305</v>
      </c>
      <c r="J37" s="38">
        <v>0.67260642671198</v>
      </c>
      <c r="K37" s="38">
        <v>0.69136626225065</v>
      </c>
      <c r="L37" s="38">
        <v>0.74037338620586</v>
      </c>
      <c r="M37" s="38">
        <v>0.78779757319157</v>
      </c>
      <c r="N37" s="38">
        <v>0.83816809920915</v>
      </c>
      <c r="O37" s="38">
        <v>0.88235007699478</v>
      </c>
      <c r="P37" s="38">
        <v>0.92032268324894</v>
      </c>
      <c r="Q37" s="38">
        <v>0.94048751062372</v>
      </c>
      <c r="R37" s="38">
        <v>0.88952540211766</v>
      </c>
      <c r="S37" s="38">
        <v>0.8891533482224</v>
      </c>
      <c r="T37" s="38">
        <v>0.90947072615488</v>
      </c>
      <c r="U37" s="38">
        <v>0.94350881479659</v>
      </c>
      <c r="V37" s="38">
        <v>0.95955934838949</v>
      </c>
      <c r="W37" s="38">
        <v>1.0169527057975</v>
      </c>
      <c r="X37" s="38">
        <v>1.04991529438133</v>
      </c>
      <c r="Y37" s="38">
        <v>1.03973885067943</v>
      </c>
      <c r="Z37" s="38">
        <v>1.02344400636761</v>
      </c>
      <c r="AA37" s="38">
        <v>0.96083265085091</v>
      </c>
      <c r="AB37" s="38">
        <v>0.89597048481258</v>
      </c>
      <c r="AC37" s="38">
        <v>0.83217686720909</v>
      </c>
      <c r="AD37" s="38">
        <v>0.87656128812753</v>
      </c>
      <c r="AE37" s="38">
        <v>0.8832420819859</v>
      </c>
      <c r="AF37" s="38">
        <v>0.96696114110079</v>
      </c>
      <c r="AG37" s="38">
        <v>1.01261625051885</v>
      </c>
      <c r="AH37" s="38">
        <v>1.01240024509152</v>
      </c>
      <c r="AI37" s="38">
        <v>1.0228131323713</v>
      </c>
      <c r="AJ37" s="38">
        <v>0.99582189326171</v>
      </c>
      <c r="AK37" s="38">
        <v>1.06776945529775</v>
      </c>
      <c r="AL37" s="38">
        <v>1.11551232463515</v>
      </c>
      <c r="AM37" s="38">
        <v>1.08719694340144</v>
      </c>
      <c r="AN37" s="38">
        <v>1.21055476317101</v>
      </c>
      <c r="AO37" s="38">
        <v>1.27370440539963</v>
      </c>
      <c r="AP37" s="38">
        <v>1.31524287225854</v>
      </c>
      <c r="AQ37" s="38">
        <v>1.33018048951918</v>
      </c>
      <c r="AR37" s="38">
        <v>1.33053816457129</v>
      </c>
      <c r="AS37" s="38">
        <v>1.44208059355862</v>
      </c>
      <c r="AT37" s="38">
        <v>1.39529711063703</v>
      </c>
      <c r="AU37" s="38">
        <v>1.50047615626544</v>
      </c>
      <c r="AV37" s="38">
        <v>1.52080175070907</v>
      </c>
      <c r="AW37" s="38">
        <v>1.60577233909209</v>
      </c>
      <c r="AX37" s="38">
        <v>1.60827421482114</v>
      </c>
      <c r="AY37" s="39">
        <v>1.57492473579309</v>
      </c>
      <c r="AZ37" s="45">
        <v>-0.0207361895591</v>
      </c>
      <c r="BA37" s="41">
        <v>0.00477897562087</v>
      </c>
    </row>
    <row r="38" ht="9.75" customHeight="1">
      <c r="A38" s="63" t="s">
        <v>163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38">
        <v>0.0</v>
      </c>
      <c r="AE38" s="38">
        <v>0.0</v>
      </c>
      <c r="AF38" s="38">
        <v>0.0</v>
      </c>
      <c r="AG38" s="38">
        <v>0.0</v>
      </c>
      <c r="AH38" s="38">
        <v>0.00967524999178</v>
      </c>
      <c r="AI38" s="38">
        <v>0.07817601993359</v>
      </c>
      <c r="AJ38" s="38">
        <v>0.21808013481474</v>
      </c>
      <c r="AK38" s="38">
        <v>0.22891939893496</v>
      </c>
      <c r="AL38" s="38">
        <v>0.24605083508002</v>
      </c>
      <c r="AM38" s="38">
        <v>0.29930891365906</v>
      </c>
      <c r="AN38" s="38">
        <v>0.28860620842152</v>
      </c>
      <c r="AO38" s="38">
        <v>0.36054214524321</v>
      </c>
      <c r="AP38" s="38">
        <v>0.40973182054471</v>
      </c>
      <c r="AQ38" s="38">
        <v>0.39354984906267</v>
      </c>
      <c r="AR38" s="38">
        <v>0.41944108507757</v>
      </c>
      <c r="AS38" s="38">
        <v>0.45764888441487</v>
      </c>
      <c r="AT38" s="38">
        <v>0.45575025232966</v>
      </c>
      <c r="AU38" s="38">
        <v>0.4958275792482</v>
      </c>
      <c r="AV38" s="38">
        <v>0.5020314439308</v>
      </c>
      <c r="AW38" s="38">
        <v>0.43412439002655</v>
      </c>
      <c r="AX38" s="38">
        <v>0.41265229481666</v>
      </c>
      <c r="AY38" s="39">
        <v>0.36559588674767</v>
      </c>
      <c r="AZ38" s="45">
        <v>-0.11403404176235</v>
      </c>
      <c r="BA38" s="41">
        <v>0.00110936968122</v>
      </c>
    </row>
    <row r="39" ht="9.75" customHeight="1">
      <c r="A39" s="63" t="s">
        <v>88</v>
      </c>
      <c r="B39" s="38">
        <v>1.47612064041269</v>
      </c>
      <c r="C39" s="38">
        <v>1.59147112087026</v>
      </c>
      <c r="D39" s="38">
        <v>1.75455283462061</v>
      </c>
      <c r="E39" s="38">
        <v>1.85139315784587</v>
      </c>
      <c r="F39" s="38">
        <v>2.15575320094645</v>
      </c>
      <c r="G39" s="38">
        <v>2.24068039531875</v>
      </c>
      <c r="H39" s="38">
        <v>2.3958069035203</v>
      </c>
      <c r="I39" s="38">
        <v>2.42539043430118</v>
      </c>
      <c r="J39" s="38">
        <v>2.5696388950393</v>
      </c>
      <c r="K39" s="38">
        <v>2.65230853108018</v>
      </c>
      <c r="L39" s="38">
        <v>2.88161195588539</v>
      </c>
      <c r="M39" s="38">
        <v>3.16759871687499</v>
      </c>
      <c r="N39" s="38">
        <v>3.36462193603062</v>
      </c>
      <c r="O39" s="38">
        <v>3.47814486926752</v>
      </c>
      <c r="P39" s="38">
        <v>3.35193660826362</v>
      </c>
      <c r="Q39" s="38">
        <v>3.47142917661992</v>
      </c>
      <c r="R39" s="38">
        <v>3.6576745080039</v>
      </c>
      <c r="S39" s="38">
        <v>3.72002611906204</v>
      </c>
      <c r="T39" s="38">
        <v>3.70433071351982</v>
      </c>
      <c r="U39" s="38">
        <v>3.68048683240771</v>
      </c>
      <c r="V39" s="38">
        <v>3.4314886637516</v>
      </c>
      <c r="W39" s="38">
        <v>3.49319525814362</v>
      </c>
      <c r="X39" s="38">
        <v>3.43030613319705</v>
      </c>
      <c r="Y39" s="38">
        <v>3.43154740843886</v>
      </c>
      <c r="Z39" s="38">
        <v>3.42740355819951</v>
      </c>
      <c r="AA39" s="38">
        <v>2.97524687525029</v>
      </c>
      <c r="AB39" s="38">
        <v>2.39258182018971</v>
      </c>
      <c r="AC39" s="38">
        <v>2.44833317191072</v>
      </c>
      <c r="AD39" s="38">
        <v>2.44224810348085</v>
      </c>
      <c r="AE39" s="38">
        <v>2.33936794523492</v>
      </c>
      <c r="AF39" s="38">
        <v>2.32216750080508</v>
      </c>
      <c r="AG39" s="38">
        <v>2.3330834385918</v>
      </c>
      <c r="AH39" s="38">
        <v>1.932362428914</v>
      </c>
      <c r="AI39" s="38">
        <v>1.80862673179689</v>
      </c>
      <c r="AJ39" s="38">
        <v>1.66231545136563</v>
      </c>
      <c r="AK39" s="38">
        <v>1.65187710788634</v>
      </c>
      <c r="AL39" s="38">
        <v>1.60275891252734</v>
      </c>
      <c r="AM39" s="38">
        <v>1.66317547358712</v>
      </c>
      <c r="AN39" s="38">
        <v>1.77347332349342</v>
      </c>
      <c r="AO39" s="38">
        <v>1.68757772295164</v>
      </c>
      <c r="AP39" s="38">
        <v>1.70284399855342</v>
      </c>
      <c r="AQ39" s="38">
        <v>1.75392931851003</v>
      </c>
      <c r="AR39" s="38">
        <v>1.55607045617811</v>
      </c>
      <c r="AS39" s="38">
        <v>1.53242477964082</v>
      </c>
      <c r="AT39" s="38">
        <v>1.28264789141038</v>
      </c>
      <c r="AU39" s="38">
        <v>1.31380219638392</v>
      </c>
      <c r="AV39" s="38">
        <v>1.34747206635532</v>
      </c>
      <c r="AW39" s="38">
        <v>1.30577411805057</v>
      </c>
      <c r="AX39" s="38">
        <v>1.21627567646677</v>
      </c>
      <c r="AY39" s="39">
        <v>1.13510032903573</v>
      </c>
      <c r="AZ39" s="45">
        <v>-0.06674091517925</v>
      </c>
      <c r="BA39" s="41">
        <v>0.00344436545856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33.9036594240595</v>
      </c>
      <c r="W40" s="38">
        <v>34.296841454913</v>
      </c>
      <c r="X40" s="38">
        <v>36.2755795985161</v>
      </c>
      <c r="Y40" s="38">
        <v>38.176111603362</v>
      </c>
      <c r="Z40" s="38">
        <v>38.8498268676307</v>
      </c>
      <c r="AA40" s="38">
        <v>39.4364711525752</v>
      </c>
      <c r="AB40" s="38">
        <v>40.4609345889327</v>
      </c>
      <c r="AC40" s="38">
        <v>39.058094065134</v>
      </c>
      <c r="AD40" s="38">
        <v>39.0512153316989</v>
      </c>
      <c r="AE40" s="38">
        <v>36.6872213759756</v>
      </c>
      <c r="AF40" s="38">
        <v>35.4613694755498</v>
      </c>
      <c r="AG40" s="38">
        <v>35.5617824589056</v>
      </c>
      <c r="AH40" s="38">
        <v>32.8871222064353</v>
      </c>
      <c r="AI40" s="38">
        <v>34.2355175751241</v>
      </c>
      <c r="AJ40" s="38">
        <v>34.1303909228064</v>
      </c>
      <c r="AK40" s="38">
        <v>34.7706614987229</v>
      </c>
      <c r="AL40" s="38">
        <v>35.4350559388696</v>
      </c>
      <c r="AM40" s="38">
        <v>35.8640941748481</v>
      </c>
      <c r="AN40" s="38">
        <v>36.713414764438</v>
      </c>
      <c r="AO40" s="38">
        <v>37.5648884398558</v>
      </c>
      <c r="AP40" s="38">
        <v>38.1231118255099</v>
      </c>
      <c r="AQ40" s="38">
        <v>40.1544765346321</v>
      </c>
      <c r="AR40" s="38">
        <v>40.8286794768839</v>
      </c>
      <c r="AS40" s="38">
        <v>40.1408164012127</v>
      </c>
      <c r="AT40" s="38">
        <v>37.6992395601279</v>
      </c>
      <c r="AU40" s="38">
        <v>40.0699822697915</v>
      </c>
      <c r="AV40" s="38">
        <v>41.0778806449284</v>
      </c>
      <c r="AW40" s="38">
        <v>40.162035062047</v>
      </c>
      <c r="AX40" s="38">
        <v>40.0034638314501</v>
      </c>
      <c r="AY40" s="39">
        <v>39.5942961949152</v>
      </c>
      <c r="AZ40" s="45">
        <v>-0.01022830512375</v>
      </c>
      <c r="BA40" s="41">
        <v>0.12014552950859</v>
      </c>
    </row>
    <row r="41" ht="9.75" customHeight="1">
      <c r="A41" s="63" t="s">
        <v>164</v>
      </c>
      <c r="B41" s="38">
        <v>0.03106830275139</v>
      </c>
      <c r="C41" s="38">
        <v>0.03450839163735</v>
      </c>
      <c r="D41" s="38">
        <v>0.04138856940928</v>
      </c>
      <c r="E41" s="38">
        <v>0.05028104644332</v>
      </c>
      <c r="F41" s="38">
        <v>0.06385664994575</v>
      </c>
      <c r="G41" s="38">
        <v>0.08127209993096</v>
      </c>
      <c r="H41" s="38">
        <v>0.09212988047729</v>
      </c>
      <c r="I41" s="38">
        <v>0.10195581059189</v>
      </c>
      <c r="J41" s="38">
        <v>0.11062035823936</v>
      </c>
      <c r="K41" s="38">
        <v>0.13480848321881</v>
      </c>
      <c r="L41" s="38">
        <v>0.14706379987507</v>
      </c>
      <c r="M41" s="38">
        <v>0.17099844152899</v>
      </c>
      <c r="N41" s="38">
        <v>0.21672559981589</v>
      </c>
      <c r="O41" s="38">
        <v>0.24403130534825</v>
      </c>
      <c r="P41" s="38">
        <v>0.2769271553203</v>
      </c>
      <c r="Q41" s="38">
        <v>0.3520745341575</v>
      </c>
      <c r="R41" s="38">
        <v>0.33379612471644</v>
      </c>
      <c r="S41" s="38">
        <v>0.34701896637187</v>
      </c>
      <c r="T41" s="38">
        <v>0.35497417192067</v>
      </c>
      <c r="U41" s="38">
        <v>0.39710233694256</v>
      </c>
      <c r="V41" s="38">
        <v>0.45462924683601</v>
      </c>
      <c r="W41" s="38">
        <v>0.45892935794347</v>
      </c>
      <c r="X41" s="38">
        <v>0.46441199960548</v>
      </c>
      <c r="Y41" s="38">
        <v>0.47032612099542</v>
      </c>
      <c r="Z41" s="38">
        <v>0.49720034679985</v>
      </c>
      <c r="AA41" s="38">
        <v>0.57180727451425</v>
      </c>
      <c r="AB41" s="38">
        <v>0.52461355510989</v>
      </c>
      <c r="AC41" s="38">
        <v>0.527146919748</v>
      </c>
      <c r="AD41" s="38">
        <v>0.4983828773544</v>
      </c>
      <c r="AE41" s="38">
        <v>0.4840850079221</v>
      </c>
      <c r="AF41" s="38">
        <v>0.55159675230919</v>
      </c>
      <c r="AG41" s="38">
        <v>0.59490304203409</v>
      </c>
      <c r="AH41" s="38">
        <v>0.60534814115242</v>
      </c>
      <c r="AI41" s="38">
        <v>0.61556090503263</v>
      </c>
      <c r="AJ41" s="38">
        <v>0.622978596693</v>
      </c>
      <c r="AK41" s="38">
        <v>0.62545762249539</v>
      </c>
      <c r="AL41" s="38">
        <v>0.66963480220892</v>
      </c>
      <c r="AM41" s="38">
        <v>0.62652618835665</v>
      </c>
      <c r="AN41" s="38">
        <v>0.60932574392682</v>
      </c>
      <c r="AO41" s="38">
        <v>0.58947925946753</v>
      </c>
      <c r="AP41" s="38">
        <v>0.63455987185752</v>
      </c>
      <c r="AQ41" s="38">
        <v>0.57813708982844</v>
      </c>
      <c r="AR41" s="38">
        <v>0.54711796289626</v>
      </c>
      <c r="AS41" s="38">
        <v>0.55387580548836</v>
      </c>
      <c r="AT41" s="38">
        <v>0.47574369824398</v>
      </c>
      <c r="AU41" s="38">
        <v>0.53820484566632</v>
      </c>
      <c r="AV41" s="38">
        <v>0.49849675819886</v>
      </c>
      <c r="AW41" s="38">
        <v>0.46800255141551</v>
      </c>
      <c r="AX41" s="38">
        <v>0.51756625350128</v>
      </c>
      <c r="AY41" s="39">
        <v>0.35895343853858</v>
      </c>
      <c r="AZ41" s="45">
        <v>-0.30645895004272</v>
      </c>
      <c r="BA41" s="41">
        <v>0.00108921376523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</v>
      </c>
      <c r="F42" s="38">
        <v>0.00903023332566</v>
      </c>
      <c r="G42" s="38">
        <v>0.00720268610499</v>
      </c>
      <c r="H42" s="38">
        <v>0.03816348607869</v>
      </c>
      <c r="I42" s="38">
        <v>0.11192625263716</v>
      </c>
      <c r="J42" s="38">
        <v>0.10836279990795</v>
      </c>
      <c r="K42" s="38">
        <v>0.13545349988493</v>
      </c>
      <c r="L42" s="38">
        <v>0.13975361099239</v>
      </c>
      <c r="M42" s="38">
        <v>0.15995590894123</v>
      </c>
      <c r="N42" s="38">
        <v>0.15426648598006</v>
      </c>
      <c r="O42" s="38">
        <v>0.15802908319909</v>
      </c>
      <c r="P42" s="38">
        <v>0.15265394431476</v>
      </c>
      <c r="Q42" s="38">
        <v>0.19522768778953</v>
      </c>
      <c r="R42" s="38">
        <v>0.22349827481014</v>
      </c>
      <c r="S42" s="38">
        <v>0.24370879701519</v>
      </c>
      <c r="T42" s="38">
        <v>0.26359681088718</v>
      </c>
      <c r="U42" s="38">
        <v>0.21559740809706</v>
      </c>
      <c r="V42" s="38">
        <v>0.22930342480521</v>
      </c>
      <c r="W42" s="38">
        <v>0.27015448032606</v>
      </c>
      <c r="X42" s="38">
        <v>0.28918247197656</v>
      </c>
      <c r="Y42" s="38">
        <v>0.37212262730228</v>
      </c>
      <c r="Z42" s="38">
        <v>0.47903237737084</v>
      </c>
      <c r="AA42" s="38">
        <v>0.53422680007957</v>
      </c>
      <c r="AB42" s="38">
        <v>0.60185135229142</v>
      </c>
      <c r="AC42" s="38">
        <v>0.6275777930406</v>
      </c>
      <c r="AD42" s="38">
        <v>0.61728284582461</v>
      </c>
      <c r="AE42" s="38">
        <v>0.67679540914666</v>
      </c>
      <c r="AF42" s="38">
        <v>0.8300105704223</v>
      </c>
      <c r="AG42" s="38">
        <v>0.92634602049738</v>
      </c>
      <c r="AH42" s="38">
        <v>1.21542823680039</v>
      </c>
      <c r="AI42" s="38">
        <v>1.24776298032442</v>
      </c>
      <c r="AJ42" s="38">
        <v>1.42836621232059</v>
      </c>
      <c r="AK42" s="38">
        <v>1.63131055861659</v>
      </c>
      <c r="AL42" s="38">
        <v>1.76269752542538</v>
      </c>
      <c r="AM42" s="38">
        <v>2.01541682384639</v>
      </c>
      <c r="AN42" s="38">
        <v>2.29506210304833</v>
      </c>
      <c r="AO42" s="38">
        <v>2.6981167702648</v>
      </c>
      <c r="AP42" s="38">
        <v>3.20770128602154</v>
      </c>
      <c r="AQ42" s="38">
        <v>3.35702333955599</v>
      </c>
      <c r="AR42" s="38">
        <v>3.41617316227544</v>
      </c>
      <c r="AS42" s="38">
        <v>3.74191617402849</v>
      </c>
      <c r="AT42" s="38">
        <v>3.35613150597255</v>
      </c>
      <c r="AU42" s="38">
        <v>3.34584769436658</v>
      </c>
      <c r="AV42" s="38">
        <v>3.11010095942735</v>
      </c>
      <c r="AW42" s="38">
        <v>3.06284322331023</v>
      </c>
      <c r="AX42" s="38">
        <v>2.8034003142614</v>
      </c>
      <c r="AY42" s="39">
        <v>2.54390215642634</v>
      </c>
      <c r="AZ42" s="45">
        <v>-0.09256549924612</v>
      </c>
      <c r="BA42" s="41">
        <v>0.00771925505251</v>
      </c>
    </row>
    <row r="43" ht="9.75" customHeight="1">
      <c r="A43" s="63" t="s">
        <v>166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8">
        <v>0.0</v>
      </c>
      <c r="I43" s="38">
        <v>0.0</v>
      </c>
      <c r="J43" s="38">
        <v>0.0</v>
      </c>
      <c r="K43" s="38">
        <v>0.0</v>
      </c>
      <c r="L43" s="38">
        <v>0.0</v>
      </c>
      <c r="M43" s="38">
        <v>0.0</v>
      </c>
      <c r="N43" s="38">
        <v>0.0</v>
      </c>
      <c r="O43" s="38">
        <v>0.0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0.00967524999178</v>
      </c>
      <c r="W43" s="38">
        <v>0.02150055553729</v>
      </c>
      <c r="X43" s="38">
        <v>0.03074579441833</v>
      </c>
      <c r="Y43" s="38">
        <v>0.04384850318831</v>
      </c>
      <c r="Z43" s="38">
        <v>0.0690167832747</v>
      </c>
      <c r="AA43" s="38">
        <v>0.06611420827717</v>
      </c>
      <c r="AB43" s="38">
        <v>0.06353414161269</v>
      </c>
      <c r="AC43" s="38">
        <v>0.0714012301306</v>
      </c>
      <c r="AD43" s="38">
        <v>0.07847702771111</v>
      </c>
      <c r="AE43" s="38">
        <v>0.0785845304888</v>
      </c>
      <c r="AF43" s="38">
        <v>0.07890703882186</v>
      </c>
      <c r="AG43" s="38">
        <v>0.08405189853212</v>
      </c>
      <c r="AH43" s="38">
        <v>0.07922954715492</v>
      </c>
      <c r="AI43" s="38">
        <v>0.0825621332632</v>
      </c>
      <c r="AJ43" s="38">
        <v>0.08127209993096</v>
      </c>
      <c r="AK43" s="38">
        <v>0.0716156482391</v>
      </c>
      <c r="AL43" s="38">
        <v>0.06858677216396</v>
      </c>
      <c r="AM43" s="38">
        <v>0.07890703882186</v>
      </c>
      <c r="AN43" s="38">
        <v>0.07987456382104</v>
      </c>
      <c r="AO43" s="38">
        <v>0.07944190919936</v>
      </c>
      <c r="AP43" s="38">
        <v>0.07589696104664</v>
      </c>
      <c r="AQ43" s="38">
        <v>0.08717400242595</v>
      </c>
      <c r="AR43" s="38">
        <v>0.0999453324151</v>
      </c>
      <c r="AS43" s="38">
        <v>0.09050588359798</v>
      </c>
      <c r="AT43" s="38">
        <v>0.11107186990564</v>
      </c>
      <c r="AU43" s="38">
        <v>0.15083714737186</v>
      </c>
      <c r="AV43" s="38">
        <v>0.12200490239636</v>
      </c>
      <c r="AW43" s="38">
        <v>0.1063299400053</v>
      </c>
      <c r="AX43" s="38">
        <v>0.10526671991058</v>
      </c>
      <c r="AY43" s="39">
        <v>0.09065709242299</v>
      </c>
      <c r="AZ43" s="45">
        <v>-0.1387867629528</v>
      </c>
      <c r="BA43" s="41">
        <v>2.7509123902E-4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0.0039776027744</v>
      </c>
      <c r="H44" s="38">
        <v>0.00956774721409</v>
      </c>
      <c r="I44" s="38">
        <v>0.01211462313027</v>
      </c>
      <c r="J44" s="38">
        <v>0.01644792498603</v>
      </c>
      <c r="K44" s="38">
        <v>0.03450839163735</v>
      </c>
      <c r="L44" s="38">
        <v>0.05568643884158</v>
      </c>
      <c r="M44" s="38">
        <v>0.05789288929508</v>
      </c>
      <c r="N44" s="38">
        <v>0.06632921383254</v>
      </c>
      <c r="O44" s="38">
        <v>0.07277938049373</v>
      </c>
      <c r="P44" s="38">
        <v>0.08159460826402</v>
      </c>
      <c r="Q44" s="38">
        <v>0.09284304098063</v>
      </c>
      <c r="R44" s="38">
        <v>0.10051509713683</v>
      </c>
      <c r="S44" s="38">
        <v>0.10610524157653</v>
      </c>
      <c r="T44" s="38">
        <v>0.1166405137898</v>
      </c>
      <c r="U44" s="38">
        <v>0.12972295564268</v>
      </c>
      <c r="V44" s="38">
        <v>0.13620601932874</v>
      </c>
      <c r="W44" s="38">
        <v>0.13953860543702</v>
      </c>
      <c r="X44" s="38">
        <v>0.14964386653954</v>
      </c>
      <c r="Y44" s="38">
        <v>0.15019988500446</v>
      </c>
      <c r="Z44" s="38">
        <v>0.16383423319416</v>
      </c>
      <c r="AA44" s="38">
        <v>0.17533703040661</v>
      </c>
      <c r="AB44" s="38">
        <v>0.1968375859439</v>
      </c>
      <c r="AC44" s="38">
        <v>0.20637742943154</v>
      </c>
      <c r="AD44" s="38">
        <v>0.21704810814895</v>
      </c>
      <c r="AE44" s="38">
        <v>0.21414553315142</v>
      </c>
      <c r="AF44" s="38">
        <v>0.23596859702177</v>
      </c>
      <c r="AG44" s="38">
        <v>0.25472871289836</v>
      </c>
      <c r="AH44" s="38">
        <v>0.24661137201272</v>
      </c>
      <c r="AI44" s="38">
        <v>0.25381405811772</v>
      </c>
      <c r="AJ44" s="38">
        <v>0.26305929699875</v>
      </c>
      <c r="AK44" s="38">
        <v>0.26083962899062</v>
      </c>
      <c r="AL44" s="38">
        <v>0.2721970331021</v>
      </c>
      <c r="AM44" s="38">
        <v>0.26714440255084</v>
      </c>
      <c r="AN44" s="38">
        <v>0.28240979698231</v>
      </c>
      <c r="AO44" s="38">
        <v>0.29053653701791</v>
      </c>
      <c r="AP44" s="38">
        <v>0.29915803545067</v>
      </c>
      <c r="AQ44" s="38">
        <v>0.29089017111155</v>
      </c>
      <c r="AR44" s="38">
        <v>0.28323854510826</v>
      </c>
      <c r="AS44" s="38">
        <v>0.30095252092339</v>
      </c>
      <c r="AT44" s="38">
        <v>0.28965769443988</v>
      </c>
      <c r="AU44" s="38">
        <v>0.32355080291082</v>
      </c>
      <c r="AV44" s="38">
        <v>0.28698732831793</v>
      </c>
      <c r="AW44" s="38">
        <v>0.31373013582518</v>
      </c>
      <c r="AX44" s="38">
        <v>0.33130513530341</v>
      </c>
      <c r="AY44" s="39">
        <v>0.28853068370985</v>
      </c>
      <c r="AZ44" s="45">
        <v>-0.12910893559456</v>
      </c>
      <c r="BA44" s="41">
        <v>8.7552185869E-4</v>
      </c>
    </row>
    <row r="45" ht="9.75" customHeight="1">
      <c r="A45" s="63" t="s">
        <v>168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0.00344008888597</v>
      </c>
      <c r="T45" s="38">
        <v>0.00376259721903</v>
      </c>
      <c r="U45" s="38">
        <v>0.00364510784451</v>
      </c>
      <c r="V45" s="38">
        <v>0.0047301222182</v>
      </c>
      <c r="W45" s="38">
        <v>0.04042104441011</v>
      </c>
      <c r="X45" s="38">
        <v>0.0505048049571</v>
      </c>
      <c r="Y45" s="38">
        <v>0.11443494450661</v>
      </c>
      <c r="Z45" s="38">
        <v>0.30506063224085</v>
      </c>
      <c r="AA45" s="38">
        <v>0.32634618222277</v>
      </c>
      <c r="AB45" s="38">
        <v>0.39978132966038</v>
      </c>
      <c r="AC45" s="38">
        <v>0.43622292083844</v>
      </c>
      <c r="AD45" s="38">
        <v>0.47911837959299</v>
      </c>
      <c r="AE45" s="38">
        <v>0.50804737706841</v>
      </c>
      <c r="AF45" s="38">
        <v>0.65723973194167</v>
      </c>
      <c r="AG45" s="38">
        <v>0.76283530461153</v>
      </c>
      <c r="AH45" s="38">
        <v>0.94053105170101</v>
      </c>
      <c r="AI45" s="38">
        <v>0.99374492665581</v>
      </c>
      <c r="AJ45" s="38">
        <v>1.1979894539823</v>
      </c>
      <c r="AK45" s="38">
        <v>1.40544637578694</v>
      </c>
      <c r="AL45" s="38">
        <v>1.55065231618271</v>
      </c>
      <c r="AM45" s="38">
        <v>1.68136494357167</v>
      </c>
      <c r="AN45" s="38">
        <v>2.02580384327907</v>
      </c>
      <c r="AO45" s="38">
        <v>2.13315999422612</v>
      </c>
      <c r="AP45" s="38">
        <v>2.59925591029192</v>
      </c>
      <c r="AQ45" s="38">
        <v>2.95027397999373</v>
      </c>
      <c r="AR45" s="38">
        <v>3.48898709093684</v>
      </c>
      <c r="AS45" s="38">
        <v>3.61830558094262</v>
      </c>
      <c r="AT45" s="38">
        <v>3.45406424706575</v>
      </c>
      <c r="AU45" s="38">
        <v>3.77334749679452</v>
      </c>
      <c r="AV45" s="38">
        <v>4.32609452882496</v>
      </c>
      <c r="AW45" s="38">
        <v>4.36647468693273</v>
      </c>
      <c r="AX45" s="38">
        <v>4.41578409624877</v>
      </c>
      <c r="AY45" s="39">
        <v>4.7028487635049</v>
      </c>
      <c r="AZ45" s="45">
        <v>0.06500876694918</v>
      </c>
      <c r="BA45" s="41">
        <v>0.01427039504051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0.81076847560266</v>
      </c>
      <c r="W46" s="38">
        <v>1.31335315329266</v>
      </c>
      <c r="X46" s="38">
        <v>1.30459259878692</v>
      </c>
      <c r="Y46" s="38">
        <v>1.31850137526343</v>
      </c>
      <c r="Z46" s="38">
        <v>1.36591648120267</v>
      </c>
      <c r="AA46" s="38">
        <v>0.92027540850043</v>
      </c>
      <c r="AB46" s="38">
        <v>0.90181566889922</v>
      </c>
      <c r="AC46" s="38">
        <v>0.87324584233432</v>
      </c>
      <c r="AD46" s="38">
        <v>0.87563829669688</v>
      </c>
      <c r="AE46" s="38">
        <v>0.95437899680923</v>
      </c>
      <c r="AF46" s="38">
        <v>0.75299053169027</v>
      </c>
      <c r="AG46" s="38">
        <v>0.93429816591965</v>
      </c>
      <c r="AH46" s="38">
        <v>0.9456184423035</v>
      </c>
      <c r="AI46" s="38">
        <v>0.96313955131497</v>
      </c>
      <c r="AJ46" s="38">
        <v>1.05950565262926</v>
      </c>
      <c r="AK46" s="38">
        <v>1.17881948285152</v>
      </c>
      <c r="AL46" s="38">
        <v>1.2083307896631</v>
      </c>
      <c r="AM46" s="38">
        <v>1.24337300856163</v>
      </c>
      <c r="AN46" s="38">
        <v>1.37467703570841</v>
      </c>
      <c r="AO46" s="38">
        <v>1.44955065634999</v>
      </c>
      <c r="AP46" s="38">
        <v>1.55854706130932</v>
      </c>
      <c r="AQ46" s="38">
        <v>1.77744412048197</v>
      </c>
      <c r="AR46" s="38">
        <v>2.05763235622297</v>
      </c>
      <c r="AS46" s="38">
        <v>2.06552539072519</v>
      </c>
      <c r="AT46" s="38">
        <v>1.90146901384271</v>
      </c>
      <c r="AU46" s="38">
        <v>2.18882612968425</v>
      </c>
      <c r="AV46" s="38">
        <v>2.27800385471435</v>
      </c>
      <c r="AW46" s="38">
        <v>2.53918617202806</v>
      </c>
      <c r="AX46" s="38">
        <v>2.21258965731668</v>
      </c>
      <c r="AY46" s="39">
        <v>2.67964540740013</v>
      </c>
      <c r="AZ46" s="45">
        <v>0.21109008789063</v>
      </c>
      <c r="BA46" s="41">
        <v>0.00813115667552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8.42932226279454</v>
      </c>
      <c r="W47" s="38">
        <v>8.89592609467375</v>
      </c>
      <c r="X47" s="38">
        <v>9.08855400073393</v>
      </c>
      <c r="Y47" s="38">
        <v>9.60518423122835</v>
      </c>
      <c r="Z47" s="38">
        <v>9.73652216546739</v>
      </c>
      <c r="AA47" s="38">
        <v>11.9972667300525</v>
      </c>
      <c r="AB47" s="38">
        <v>11.4001932173061</v>
      </c>
      <c r="AC47" s="38">
        <v>9.69244641050707</v>
      </c>
      <c r="AD47" s="38">
        <v>8.72081928974476</v>
      </c>
      <c r="AE47" s="38">
        <v>7.63513626578876</v>
      </c>
      <c r="AF47" s="38">
        <v>7.15351434359824</v>
      </c>
      <c r="AG47" s="38">
        <v>7.71905192487972</v>
      </c>
      <c r="AH47" s="38">
        <v>6.96968236405739</v>
      </c>
      <c r="AI47" s="38">
        <v>6.45308530440992</v>
      </c>
      <c r="AJ47" s="38">
        <v>6.85585589328761</v>
      </c>
      <c r="AK47" s="38">
        <v>6.84585600577568</v>
      </c>
      <c r="AL47" s="38">
        <v>6.65447059884877</v>
      </c>
      <c r="AM47" s="38">
        <v>6.54940001044589</v>
      </c>
      <c r="AN47" s="38">
        <v>6.68073824594949</v>
      </c>
      <c r="AO47" s="38">
        <v>6.61009310761759</v>
      </c>
      <c r="AP47" s="38">
        <v>6.68073824594949</v>
      </c>
      <c r="AQ47" s="38">
        <v>6.47935295151064</v>
      </c>
      <c r="AR47" s="38">
        <v>6.11160589210058</v>
      </c>
      <c r="AS47" s="38">
        <v>5.78928894365979</v>
      </c>
      <c r="AT47" s="38">
        <v>4.52486488956982</v>
      </c>
      <c r="AU47" s="38">
        <v>5.04776618452147</v>
      </c>
      <c r="AV47" s="38">
        <v>5.19267603769377</v>
      </c>
      <c r="AW47" s="38">
        <v>4.78284332730047</v>
      </c>
      <c r="AX47" s="38">
        <v>4.41296471292076</v>
      </c>
      <c r="AY47" s="39">
        <v>3.71818544710675</v>
      </c>
      <c r="AZ47" s="45">
        <v>-0.1574404835701</v>
      </c>
      <c r="BA47" s="41">
        <v>0.01128251757473</v>
      </c>
    </row>
    <row r="48" ht="9.75" customHeight="1">
      <c r="A48" s="63" t="s">
        <v>91</v>
      </c>
      <c r="B48" s="38">
        <v>0.07944455271029</v>
      </c>
      <c r="C48" s="38">
        <v>0.07750950271193</v>
      </c>
      <c r="D48" s="38">
        <v>0.13040086933367</v>
      </c>
      <c r="E48" s="38">
        <v>0.29364559959117</v>
      </c>
      <c r="F48" s="38">
        <v>0.5737423245126</v>
      </c>
      <c r="G48" s="38">
        <v>1.09330324907123</v>
      </c>
      <c r="H48" s="38">
        <v>1.76283054850247</v>
      </c>
      <c r="I48" s="38">
        <v>2.49475469240103</v>
      </c>
      <c r="J48" s="38">
        <v>2.70659743381184</v>
      </c>
      <c r="K48" s="38">
        <v>3.23733864724986</v>
      </c>
      <c r="L48" s="38">
        <v>3.39214264711836</v>
      </c>
      <c r="M48" s="38">
        <v>3.58817983669833</v>
      </c>
      <c r="N48" s="38">
        <v>3.82419631064021</v>
      </c>
      <c r="O48" s="38">
        <v>3.96674499385245</v>
      </c>
      <c r="P48" s="38">
        <v>4.34601479353026</v>
      </c>
      <c r="Q48" s="38">
        <v>4.32127534966087</v>
      </c>
      <c r="R48" s="38">
        <v>4.39181097682469</v>
      </c>
      <c r="S48" s="38">
        <v>4.36988041017665</v>
      </c>
      <c r="T48" s="38">
        <v>4.55510769613041</v>
      </c>
      <c r="U48" s="38">
        <v>4.64761971079833</v>
      </c>
      <c r="V48" s="38">
        <v>5.01210200407553</v>
      </c>
      <c r="W48" s="38">
        <v>5.09552415956021</v>
      </c>
      <c r="X48" s="38">
        <v>5.23334272055425</v>
      </c>
      <c r="Y48" s="38">
        <v>4.97128384557954</v>
      </c>
      <c r="Z48" s="38">
        <v>4.87159587363933</v>
      </c>
      <c r="AA48" s="38">
        <v>5.07230355957994</v>
      </c>
      <c r="AB48" s="38">
        <v>5.47930907590085</v>
      </c>
      <c r="AC48" s="38">
        <v>5.4380720677847</v>
      </c>
      <c r="AD48" s="38">
        <v>6.21419806416545</v>
      </c>
      <c r="AE48" s="38">
        <v>6.39888783623078</v>
      </c>
      <c r="AF48" s="38">
        <v>6.82255628309309</v>
      </c>
      <c r="AG48" s="38">
        <v>7.92628700787647</v>
      </c>
      <c r="AH48" s="38">
        <v>8.17300617639032</v>
      </c>
      <c r="AI48" s="38">
        <v>8.49617390998745</v>
      </c>
      <c r="AJ48" s="38">
        <v>9.04594851171542</v>
      </c>
      <c r="AK48" s="38">
        <v>9.33963462663622</v>
      </c>
      <c r="AL48" s="38">
        <v>9.31804421269927</v>
      </c>
      <c r="AM48" s="38">
        <v>9.1964120009326</v>
      </c>
      <c r="AN48" s="38">
        <v>9.21998458650757</v>
      </c>
      <c r="AO48" s="38">
        <v>9.3965421789555</v>
      </c>
      <c r="AP48" s="38">
        <v>9.18222518186965</v>
      </c>
      <c r="AQ48" s="38">
        <v>8.70831053873224</v>
      </c>
      <c r="AR48" s="38">
        <v>8.80479754979028</v>
      </c>
      <c r="AS48" s="38">
        <v>9.04867761327211</v>
      </c>
      <c r="AT48" s="38">
        <v>8.43073358154118</v>
      </c>
      <c r="AU48" s="38">
        <v>9.11120382839727</v>
      </c>
      <c r="AV48" s="38">
        <v>7.56344441160527</v>
      </c>
      <c r="AW48" s="38">
        <v>7.13309612807441</v>
      </c>
      <c r="AX48" s="38">
        <v>7.10336183221848</v>
      </c>
      <c r="AY48" s="39">
        <v>6.45095846186078</v>
      </c>
      <c r="AZ48" s="45">
        <v>-0.09184431284666</v>
      </c>
      <c r="BA48" s="41">
        <v>0.01957488618791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3.0881998106249</v>
      </c>
      <c r="W49" s="38">
        <v>2.97702420075346</v>
      </c>
      <c r="X49" s="38">
        <v>3.11708878328157</v>
      </c>
      <c r="Y49" s="38">
        <v>3.06488905356615</v>
      </c>
      <c r="Z49" s="38">
        <v>3.24839281042834</v>
      </c>
      <c r="AA49" s="38">
        <v>3.45770749147866</v>
      </c>
      <c r="AB49" s="38">
        <v>3.48482349427073</v>
      </c>
      <c r="AC49" s="38">
        <v>3.49277535573225</v>
      </c>
      <c r="AD49" s="38">
        <v>3.81751598636135</v>
      </c>
      <c r="AE49" s="38">
        <v>3.87883986965269</v>
      </c>
      <c r="AF49" s="38">
        <v>3.97520597096697</v>
      </c>
      <c r="AG49" s="38">
        <v>4.05160693174578</v>
      </c>
      <c r="AH49" s="38">
        <v>4.26409568965332</v>
      </c>
      <c r="AI49" s="38">
        <v>4.41292082668716</v>
      </c>
      <c r="AJ49" s="38">
        <v>4.62306984613675</v>
      </c>
      <c r="AK49" s="38">
        <v>4.40960028452297</v>
      </c>
      <c r="AL49" s="38">
        <v>4.79817664756339</v>
      </c>
      <c r="AM49" s="38">
        <v>4.92082441239488</v>
      </c>
      <c r="AN49" s="38">
        <v>4.43044193569864</v>
      </c>
      <c r="AO49" s="38">
        <v>4.19128882415769</v>
      </c>
      <c r="AP49" s="38">
        <v>4.13277647717976</v>
      </c>
      <c r="AQ49" s="38">
        <v>4.0539735358776</v>
      </c>
      <c r="AR49" s="38">
        <v>4.43923236002148</v>
      </c>
      <c r="AS49" s="38">
        <v>4.70058827172087</v>
      </c>
      <c r="AT49" s="38">
        <v>3.85814822674175</v>
      </c>
      <c r="AU49" s="38">
        <v>3.95126703571379</v>
      </c>
      <c r="AV49" s="38">
        <v>4.60953428554187</v>
      </c>
      <c r="AW49" s="38">
        <v>4.55294351656707</v>
      </c>
      <c r="AX49" s="38">
        <v>4.53151994140362</v>
      </c>
      <c r="AY49" s="39">
        <v>4.71825449190688</v>
      </c>
      <c r="AZ49" s="45">
        <v>0.0412079282105</v>
      </c>
      <c r="BA49" s="41">
        <v>0.01431714277714</v>
      </c>
    </row>
    <row r="50" ht="9.75" customHeight="1">
      <c r="A50" s="63" t="s">
        <v>93</v>
      </c>
      <c r="B50" s="38">
        <v>11.281919784593</v>
      </c>
      <c r="C50" s="38">
        <v>12.5894551364831</v>
      </c>
      <c r="D50" s="38">
        <v>13.8629590898848</v>
      </c>
      <c r="E50" s="38">
        <v>14.9360409939186</v>
      </c>
      <c r="F50" s="38">
        <v>16.0161529710764</v>
      </c>
      <c r="G50" s="38">
        <v>17.6160315726719</v>
      </c>
      <c r="H50" s="38">
        <v>19.2658222774571</v>
      </c>
      <c r="I50" s="38">
        <v>20.2383467599248</v>
      </c>
      <c r="J50" s="38">
        <v>22.079859268488</v>
      </c>
      <c r="K50" s="38">
        <v>23.4240497150931</v>
      </c>
      <c r="L50" s="38">
        <v>25.5541193498597</v>
      </c>
      <c r="M50" s="38">
        <v>28.0401405119885</v>
      </c>
      <c r="N50" s="38">
        <v>30.12414293327</v>
      </c>
      <c r="O50" s="38">
        <v>32.1369202475956</v>
      </c>
      <c r="P50" s="38">
        <v>34.1401729480754</v>
      </c>
      <c r="Q50" s="38">
        <v>35.1269201433801</v>
      </c>
      <c r="R50" s="38">
        <v>37.2663722192864</v>
      </c>
      <c r="S50" s="38">
        <v>40.2748844071093</v>
      </c>
      <c r="T50" s="38">
        <v>43.1832715138462</v>
      </c>
      <c r="U50" s="38">
        <v>47.0006939209386</v>
      </c>
      <c r="V50" s="38">
        <v>2.06047848754898</v>
      </c>
      <c r="W50" s="38">
        <v>2.09807973040762</v>
      </c>
      <c r="X50" s="38">
        <v>2.29674746773836</v>
      </c>
      <c r="Y50" s="38">
        <v>2.57830622903193</v>
      </c>
      <c r="Z50" s="38">
        <v>2.76235429864122</v>
      </c>
      <c r="AA50" s="38">
        <v>2.64279168936081</v>
      </c>
      <c r="AB50" s="38">
        <v>2.34016910467898</v>
      </c>
      <c r="AC50" s="38">
        <v>2.09751332140975</v>
      </c>
      <c r="AD50" s="38">
        <v>1.57474799511857</v>
      </c>
      <c r="AE50" s="38">
        <v>1.36688511927071</v>
      </c>
      <c r="AF50" s="38">
        <v>1.3667120448588</v>
      </c>
      <c r="AG50" s="38">
        <v>1.34957102278688</v>
      </c>
      <c r="AH50" s="38">
        <v>1.4670242717422</v>
      </c>
      <c r="AI50" s="38">
        <v>1.45657787332177</v>
      </c>
      <c r="AJ50" s="38">
        <v>1.29690055791413</v>
      </c>
      <c r="AK50" s="38">
        <v>1.34874200718241</v>
      </c>
      <c r="AL50" s="38">
        <v>1.48005782896479</v>
      </c>
      <c r="AM50" s="38">
        <v>1.42719857621013</v>
      </c>
      <c r="AN50" s="38">
        <v>1.48107054943662</v>
      </c>
      <c r="AO50" s="38">
        <v>1.63389584169228</v>
      </c>
      <c r="AP50" s="38">
        <v>1.65377477632818</v>
      </c>
      <c r="AQ50" s="38">
        <v>1.69198431828323</v>
      </c>
      <c r="AR50" s="38">
        <v>1.73806044858271</v>
      </c>
      <c r="AS50" s="38">
        <v>1.68514228367872</v>
      </c>
      <c r="AT50" s="38">
        <v>1.49091258732465</v>
      </c>
      <c r="AU50" s="38">
        <v>1.61419945511614</v>
      </c>
      <c r="AV50" s="38">
        <v>1.63438730817504</v>
      </c>
      <c r="AW50" s="38">
        <v>1.62248243450286</v>
      </c>
      <c r="AX50" s="38">
        <v>1.47140652740555</v>
      </c>
      <c r="AY50" s="39">
        <v>1.44494104550375</v>
      </c>
      <c r="AZ50" s="45">
        <v>-0.01798651926219</v>
      </c>
      <c r="BA50" s="41">
        <v>0.00438455073163</v>
      </c>
    </row>
    <row r="51" ht="9.75" customHeight="1">
      <c r="A51" s="17" t="s">
        <v>94</v>
      </c>
      <c r="B51" s="42">
        <v>15.0871856849232</v>
      </c>
      <c r="C51" s="42">
        <v>16.9129048535629</v>
      </c>
      <c r="D51" s="42">
        <v>18.9689150398358</v>
      </c>
      <c r="E51" s="42">
        <v>21.3734429638809</v>
      </c>
      <c r="F51" s="42">
        <v>24.4037911853783</v>
      </c>
      <c r="G51" s="42">
        <v>28.066774666131</v>
      </c>
      <c r="H51" s="42">
        <v>32.0402194080529</v>
      </c>
      <c r="I51" s="42">
        <v>35.4473881337512</v>
      </c>
      <c r="J51" s="42">
        <v>39.4629945318781</v>
      </c>
      <c r="K51" s="42">
        <v>43.0910001726481</v>
      </c>
      <c r="L51" s="42">
        <v>46.421459909243</v>
      </c>
      <c r="M51" s="42">
        <v>50.7932950411385</v>
      </c>
      <c r="N51" s="42">
        <v>54.0114738928727</v>
      </c>
      <c r="O51" s="42">
        <v>57.0050875398568</v>
      </c>
      <c r="P51" s="42">
        <v>60.3652677793896</v>
      </c>
      <c r="Q51" s="42">
        <v>61.3893771964839</v>
      </c>
      <c r="R51" s="42">
        <v>63.4591335129746</v>
      </c>
      <c r="S51" s="42">
        <v>65.8793958266235</v>
      </c>
      <c r="T51" s="42">
        <v>69.3783279153218</v>
      </c>
      <c r="U51" s="42">
        <v>74.4141891445801</v>
      </c>
      <c r="V51" s="42">
        <v>79.7869158622563</v>
      </c>
      <c r="W51" s="42">
        <v>81.9651738038954</v>
      </c>
      <c r="X51" s="42">
        <v>86.0465405219536</v>
      </c>
      <c r="Y51" s="42">
        <v>88.4126224380859</v>
      </c>
      <c r="Z51" s="42">
        <v>91.0787811027812</v>
      </c>
      <c r="AA51" s="42">
        <v>94.1948006525474</v>
      </c>
      <c r="AB51" s="42">
        <v>95.4324195246064</v>
      </c>
      <c r="AC51" s="42">
        <v>91.5271568924663</v>
      </c>
      <c r="AD51" s="42">
        <v>91.5090655606136</v>
      </c>
      <c r="AE51" s="42">
        <v>87.6259059856629</v>
      </c>
      <c r="AF51" s="42">
        <v>88.4900960871553</v>
      </c>
      <c r="AG51" s="42">
        <v>92.3291941231433</v>
      </c>
      <c r="AH51" s="42">
        <v>89.0821515096902</v>
      </c>
      <c r="AI51" s="42">
        <v>91.1926739291774</v>
      </c>
      <c r="AJ51" s="42">
        <v>93.365031124321</v>
      </c>
      <c r="AK51" s="42">
        <v>95.2363801780999</v>
      </c>
      <c r="AL51" s="42">
        <v>97.9046415153829</v>
      </c>
      <c r="AM51" s="42">
        <v>98.6363107587484</v>
      </c>
      <c r="AN51" s="42">
        <v>101.79646147265</v>
      </c>
      <c r="AO51" s="42">
        <v>104.003131296748</v>
      </c>
      <c r="AP51" s="42">
        <v>106.277501916543</v>
      </c>
      <c r="AQ51" s="42">
        <v>108.557941677919</v>
      </c>
      <c r="AR51" s="42">
        <v>109.064013873035</v>
      </c>
      <c r="AS51" s="42">
        <v>109.588732295079</v>
      </c>
      <c r="AT51" s="42">
        <v>100.767733194409</v>
      </c>
      <c r="AU51" s="42">
        <v>108.486957510215</v>
      </c>
      <c r="AV51" s="42">
        <v>106.216759016796</v>
      </c>
      <c r="AW51" s="42">
        <v>104.289456386228</v>
      </c>
      <c r="AX51" s="42">
        <v>102.63545468388</v>
      </c>
      <c r="AY51" s="42">
        <v>97.6832971044791</v>
      </c>
      <c r="AZ51" s="46">
        <v>-0.04824997112155</v>
      </c>
      <c r="BA51" s="44">
        <v>0.29641166329384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0.08003750870056</v>
      </c>
      <c r="C53" s="38">
        <v>0.08391383032206</v>
      </c>
      <c r="D53" s="38">
        <v>0.08797299730307</v>
      </c>
      <c r="E53" s="38">
        <v>0.09371271003824</v>
      </c>
      <c r="F53" s="38">
        <v>0.11026328612053</v>
      </c>
      <c r="G53" s="38">
        <v>0.26146791904866</v>
      </c>
      <c r="H53" s="38">
        <v>0.30263671778296</v>
      </c>
      <c r="I53" s="38">
        <v>0.34547708696675</v>
      </c>
      <c r="J53" s="38">
        <v>0.42078447383843</v>
      </c>
      <c r="K53" s="38">
        <v>0.42783230242057</v>
      </c>
      <c r="L53" s="38">
        <v>0.43647547563551</v>
      </c>
      <c r="M53" s="38">
        <v>0.4903138960001</v>
      </c>
      <c r="N53" s="38">
        <v>0.50277214526593</v>
      </c>
      <c r="O53" s="38">
        <v>0.3893499813381</v>
      </c>
      <c r="P53" s="38">
        <v>0.5216204342974</v>
      </c>
      <c r="Q53" s="38">
        <v>0.46332741457894</v>
      </c>
      <c r="R53" s="38">
        <v>0.5048176220334</v>
      </c>
      <c r="S53" s="38">
        <v>0.69136319453875</v>
      </c>
      <c r="T53" s="38">
        <v>0.79013459135529</v>
      </c>
      <c r="U53" s="38">
        <v>0.91726277857923</v>
      </c>
      <c r="V53" s="38">
        <v>0.99225738402432</v>
      </c>
      <c r="W53" s="38">
        <v>0.95323233560498</v>
      </c>
      <c r="X53" s="38">
        <v>1.16694751792757</v>
      </c>
      <c r="Y53" s="38">
        <v>1.26343468535532</v>
      </c>
      <c r="Z53" s="38">
        <v>1.599754209891</v>
      </c>
      <c r="AA53" s="38">
        <v>2.33542925846604</v>
      </c>
      <c r="AB53" s="38">
        <v>2.71778110902873</v>
      </c>
      <c r="AC53" s="38">
        <v>3.11768434683901</v>
      </c>
      <c r="AD53" s="38">
        <v>1.691572332313</v>
      </c>
      <c r="AE53" s="38">
        <v>2.67416750087828</v>
      </c>
      <c r="AF53" s="38">
        <v>3.2644873987268</v>
      </c>
      <c r="AG53" s="38">
        <v>3.8288157049974</v>
      </c>
      <c r="AH53" s="38">
        <v>4.07214340466569</v>
      </c>
      <c r="AI53" s="38">
        <v>4.73583749587688</v>
      </c>
      <c r="AJ53" s="38">
        <v>5.6312760774662</v>
      </c>
      <c r="AK53" s="38">
        <v>6.0723562117165</v>
      </c>
      <c r="AL53" s="38">
        <v>6.81546378733523</v>
      </c>
      <c r="AM53" s="38">
        <v>8.01271792231815</v>
      </c>
      <c r="AN53" s="38">
        <v>8.2233723027642</v>
      </c>
      <c r="AO53" s="38">
        <v>9.5268364945319</v>
      </c>
      <c r="AP53" s="38">
        <v>9.944608951552</v>
      </c>
      <c r="AQ53" s="38">
        <v>10.8362799907945</v>
      </c>
      <c r="AR53" s="38">
        <v>12.1459992316819</v>
      </c>
      <c r="AS53" s="38">
        <v>13.001951732855</v>
      </c>
      <c r="AT53" s="38">
        <v>13.8552675962298</v>
      </c>
      <c r="AU53" s="38">
        <v>14.7910481001849</v>
      </c>
      <c r="AV53" s="38">
        <v>15.7145448758792</v>
      </c>
      <c r="AW53" s="38">
        <v>15.5840256118209</v>
      </c>
      <c r="AX53" s="38">
        <v>15.41927800985</v>
      </c>
      <c r="AY53" s="39">
        <v>16.4698939996429</v>
      </c>
      <c r="AZ53" s="45">
        <v>0.06813652068377</v>
      </c>
      <c r="BA53" s="41">
        <v>0.04997649416327</v>
      </c>
    </row>
    <row r="54" ht="9.75" customHeight="1">
      <c r="A54" s="63" t="s">
        <v>170</v>
      </c>
      <c r="B54" s="38">
        <v>0.00744109589014</v>
      </c>
      <c r="C54" s="38">
        <v>0.00964657534211</v>
      </c>
      <c r="D54" s="38">
        <v>0.01080273972563</v>
      </c>
      <c r="E54" s="38">
        <v>0.01382513661152</v>
      </c>
      <c r="F54" s="38">
        <v>0.01424931506797</v>
      </c>
      <c r="G54" s="38">
        <v>0.01302191780775</v>
      </c>
      <c r="H54" s="38">
        <v>0.01218904109545</v>
      </c>
      <c r="I54" s="38">
        <v>0.01201639344219</v>
      </c>
      <c r="J54" s="38">
        <v>0.00523013698611</v>
      </c>
      <c r="K54" s="38">
        <v>0.00639178082169</v>
      </c>
      <c r="L54" s="38">
        <v>0.0058410958902</v>
      </c>
      <c r="M54" s="38">
        <v>0.00561202185772</v>
      </c>
      <c r="N54" s="38">
        <v>0.00559178082171</v>
      </c>
      <c r="O54" s="38">
        <v>0.00550136986281</v>
      </c>
      <c r="P54" s="38">
        <v>0.00391780821904</v>
      </c>
      <c r="Q54" s="38">
        <v>1.8579234972E-4</v>
      </c>
      <c r="R54" s="38">
        <v>1.9726027397E-4</v>
      </c>
      <c r="S54" s="38">
        <v>0.00439178082176</v>
      </c>
      <c r="T54" s="38">
        <v>0.00622191780799</v>
      </c>
      <c r="U54" s="38">
        <v>0.00541803278669</v>
      </c>
      <c r="V54" s="38">
        <v>0.00511232876694</v>
      </c>
      <c r="W54" s="38">
        <v>0.00383287671219</v>
      </c>
      <c r="X54" s="38">
        <v>0.00436712328751</v>
      </c>
      <c r="Y54" s="38">
        <v>0.00399726775942</v>
      </c>
      <c r="Z54" s="38">
        <v>0.00367945205466</v>
      </c>
      <c r="AA54" s="38">
        <v>0.00318356164372</v>
      </c>
      <c r="AB54" s="38">
        <v>0.0026493150684</v>
      </c>
      <c r="AC54" s="38">
        <v>0.00225956284145</v>
      </c>
      <c r="AD54" s="38">
        <v>0.00225753424649</v>
      </c>
      <c r="AE54" s="38">
        <v>0.00208493150677</v>
      </c>
      <c r="AF54" s="38">
        <v>0.00243013698621</v>
      </c>
      <c r="AG54" s="38">
        <v>0.00152185792344</v>
      </c>
      <c r="AH54" s="38">
        <v>0.00182191780815</v>
      </c>
      <c r="AI54" s="38">
        <v>0.00114520547941</v>
      </c>
      <c r="AJ54" s="38">
        <v>0.00103013698626</v>
      </c>
      <c r="AK54" s="38">
        <v>9.2349726773E-4</v>
      </c>
      <c r="AL54" s="38">
        <v>9.6986301366E-4</v>
      </c>
      <c r="AM54" s="38">
        <v>8.6575342463E-4</v>
      </c>
      <c r="AN54" s="38">
        <v>7.8630136983E-4</v>
      </c>
      <c r="AO54" s="38">
        <v>0.1150874316898</v>
      </c>
      <c r="AP54" s="38">
        <v>0.16015890410376</v>
      </c>
      <c r="AQ54" s="38">
        <v>0.22379178081378</v>
      </c>
      <c r="AR54" s="38">
        <v>0.2668410958807</v>
      </c>
      <c r="AS54" s="38">
        <v>0.36376032107077</v>
      </c>
      <c r="AT54" s="38">
        <v>0.40442544965644</v>
      </c>
      <c r="AU54" s="38">
        <v>0.5166583495611</v>
      </c>
      <c r="AV54" s="38">
        <v>0.47989239959233</v>
      </c>
      <c r="AW54" s="38">
        <v>0.24700966099235</v>
      </c>
      <c r="AX54" s="38">
        <v>0.67339739942795</v>
      </c>
      <c r="AY54" s="39">
        <v>0.73241642437781</v>
      </c>
      <c r="AZ54" s="45">
        <v>0.08764367550611</v>
      </c>
      <c r="BA54" s="41">
        <v>0.00222245533951</v>
      </c>
    </row>
    <row r="55" ht="9.75" customHeight="1">
      <c r="A55" s="63" t="s">
        <v>97</v>
      </c>
      <c r="B55" s="38">
        <v>0.12717578600307</v>
      </c>
      <c r="C55" s="38">
        <v>0.13674353321717</v>
      </c>
      <c r="D55" s="38">
        <v>0.14717130265275</v>
      </c>
      <c r="E55" s="38">
        <v>0.15791893691047</v>
      </c>
      <c r="F55" s="38">
        <v>0.17039190263303</v>
      </c>
      <c r="G55" s="38">
        <v>0.19705259149927</v>
      </c>
      <c r="H55" s="38">
        <v>0.20361026093814</v>
      </c>
      <c r="I55" s="38">
        <v>0.23993386341184</v>
      </c>
      <c r="J55" s="38">
        <v>0.26950946365994</v>
      </c>
      <c r="K55" s="38">
        <v>0.28359232753686</v>
      </c>
      <c r="L55" s="38">
        <v>0.31079053029154</v>
      </c>
      <c r="M55" s="38">
        <v>0.37287309068203</v>
      </c>
      <c r="N55" s="38">
        <v>0.40765053298703</v>
      </c>
      <c r="O55" s="38">
        <v>0.45677930238974</v>
      </c>
      <c r="P55" s="38">
        <v>0.60481062726399</v>
      </c>
      <c r="Q55" s="38">
        <v>0.39281397477256</v>
      </c>
      <c r="R55" s="38">
        <v>0.45323171072609</v>
      </c>
      <c r="S55" s="38">
        <v>0.35561918858679</v>
      </c>
      <c r="T55" s="38">
        <v>0.3904500885572</v>
      </c>
      <c r="U55" s="38">
        <v>0.4221892556371</v>
      </c>
      <c r="V55" s="38">
        <v>0.40636049965479</v>
      </c>
      <c r="W55" s="38">
        <v>0.55439182452904</v>
      </c>
      <c r="X55" s="38">
        <v>0.46247694960712</v>
      </c>
      <c r="Y55" s="38">
        <v>0.65997893796393</v>
      </c>
      <c r="Z55" s="38">
        <v>0.78950039932932</v>
      </c>
      <c r="AA55" s="38">
        <v>0.40539297465562</v>
      </c>
      <c r="AB55" s="38">
        <v>0.0483762499589</v>
      </c>
      <c r="AC55" s="38">
        <v>0.25279894992186</v>
      </c>
      <c r="AD55" s="38">
        <v>0.52439854955452</v>
      </c>
      <c r="AE55" s="38">
        <v>0.57761242450932</v>
      </c>
      <c r="AF55" s="38">
        <v>0.89764819368189</v>
      </c>
      <c r="AG55" s="38">
        <v>0.89755420218227</v>
      </c>
      <c r="AH55" s="38">
        <v>0.89689567423808</v>
      </c>
      <c r="AI55" s="38">
        <v>0.91828872699769</v>
      </c>
      <c r="AJ55" s="38">
        <v>0.83594159928986</v>
      </c>
      <c r="AK55" s="38">
        <v>0.92628622872131</v>
      </c>
      <c r="AL55" s="38">
        <v>1.01590124913699</v>
      </c>
      <c r="AM55" s="38">
        <v>0.91527864922247</v>
      </c>
      <c r="AN55" s="38">
        <v>1.06621254909425</v>
      </c>
      <c r="AO55" s="38">
        <v>1.14820897101913</v>
      </c>
      <c r="AP55" s="38">
        <v>1.18038049899726</v>
      </c>
      <c r="AQ55" s="38">
        <v>1.2094062489726</v>
      </c>
      <c r="AR55" s="38">
        <v>1.17070524900548</v>
      </c>
      <c r="AS55" s="38">
        <v>1.23022389752049</v>
      </c>
      <c r="AT55" s="38">
        <v>1.19794107773234</v>
      </c>
      <c r="AU55" s="38">
        <v>1.40484629880658</v>
      </c>
      <c r="AV55" s="38">
        <v>1.64382497360356</v>
      </c>
      <c r="AW55" s="38">
        <v>1.77438303600916</v>
      </c>
      <c r="AX55" s="38">
        <v>1.79443286812173</v>
      </c>
      <c r="AY55" s="39">
        <v>1.94173794305519</v>
      </c>
      <c r="AZ55" s="45">
        <v>0.08209004253149</v>
      </c>
      <c r="BA55" s="41">
        <v>0.005892038811</v>
      </c>
    </row>
    <row r="56" ht="9.75" customHeight="1">
      <c r="A56" s="63" t="s">
        <v>99</v>
      </c>
      <c r="B56" s="38">
        <v>0.00784770277111</v>
      </c>
      <c r="C56" s="38">
        <v>0.0079552055488</v>
      </c>
      <c r="D56" s="38">
        <v>0.01085778054633</v>
      </c>
      <c r="E56" s="38">
        <v>0.04953058306357</v>
      </c>
      <c r="F56" s="38">
        <v>0.08223962493014</v>
      </c>
      <c r="G56" s="38">
        <v>0.09729001380624</v>
      </c>
      <c r="H56" s="38">
        <v>0.09729001380624</v>
      </c>
      <c r="I56" s="38">
        <v>0.1064585908704</v>
      </c>
      <c r="J56" s="38">
        <v>0.15286894987014</v>
      </c>
      <c r="K56" s="38">
        <v>0.12556324433778</v>
      </c>
      <c r="L56" s="38">
        <v>0.21382302481836</v>
      </c>
      <c r="M56" s="38">
        <v>0.1428024602612</v>
      </c>
      <c r="N56" s="38">
        <v>0.15577152486767</v>
      </c>
      <c r="O56" s="38">
        <v>0.14308619710067</v>
      </c>
      <c r="P56" s="38">
        <v>0.42205590519702</v>
      </c>
      <c r="Q56" s="38">
        <v>0.50270325537896</v>
      </c>
      <c r="R56" s="38">
        <v>0.40345792465726</v>
      </c>
      <c r="S56" s="38">
        <v>0.47602229959562</v>
      </c>
      <c r="T56" s="38">
        <v>0.45957437460959</v>
      </c>
      <c r="U56" s="38">
        <v>0.57217472253306</v>
      </c>
      <c r="V56" s="38">
        <v>0.53213874954795</v>
      </c>
      <c r="W56" s="38">
        <v>0.55922944952493</v>
      </c>
      <c r="X56" s="38">
        <v>0.56019697452411</v>
      </c>
      <c r="Y56" s="38">
        <v>0.60208604866885</v>
      </c>
      <c r="Z56" s="38">
        <v>0.57277479951342</v>
      </c>
      <c r="AA56" s="38">
        <v>0.60954074948219</v>
      </c>
      <c r="AB56" s="38">
        <v>0.73822157437288</v>
      </c>
      <c r="AC56" s="38">
        <v>1.21768043817322</v>
      </c>
      <c r="AD56" s="38">
        <v>1.30615874889041</v>
      </c>
      <c r="AE56" s="38">
        <v>1.30615874889041</v>
      </c>
      <c r="AF56" s="38">
        <v>1.30615874889041</v>
      </c>
      <c r="AG56" s="38">
        <v>1.32188763890437</v>
      </c>
      <c r="AH56" s="38">
        <v>1.40678134880493</v>
      </c>
      <c r="AI56" s="38">
        <v>1.42903442378603</v>
      </c>
      <c r="AJ56" s="38">
        <v>1.34969737385342</v>
      </c>
      <c r="AK56" s="38">
        <v>0.93207551765082</v>
      </c>
      <c r="AL56" s="38">
        <v>1.0594398741</v>
      </c>
      <c r="AM56" s="38">
        <v>1.07492027408685</v>
      </c>
      <c r="AN56" s="38">
        <v>1.18134802399644</v>
      </c>
      <c r="AO56" s="38">
        <v>1.4502168768418</v>
      </c>
      <c r="AP56" s="38">
        <v>1.80927174846301</v>
      </c>
      <c r="AQ56" s="38">
        <v>1.89731652338822</v>
      </c>
      <c r="AR56" s="38">
        <v>1.87212796401427</v>
      </c>
      <c r="AS56" s="38">
        <v>1.86668809854637</v>
      </c>
      <c r="AT56" s="38">
        <v>2.4128543485649</v>
      </c>
      <c r="AU56" s="38">
        <v>2.90552602156159</v>
      </c>
      <c r="AV56" s="38">
        <v>3.69799029484824</v>
      </c>
      <c r="AW56" s="38">
        <v>3.95554894331194</v>
      </c>
      <c r="AX56" s="38">
        <v>3.96588905739207</v>
      </c>
      <c r="AY56" s="39">
        <v>4.33428830184618</v>
      </c>
      <c r="AZ56" s="45">
        <v>0.09289196878672</v>
      </c>
      <c r="BA56" s="41">
        <v>0.01315203029662</v>
      </c>
    </row>
    <row r="57" ht="9.75" customHeight="1">
      <c r="A57" s="63" t="s">
        <v>100</v>
      </c>
      <c r="B57" s="38">
        <v>0.06116908050359</v>
      </c>
      <c r="C57" s="38">
        <v>0.07353189993753</v>
      </c>
      <c r="D57" s="38">
        <v>0.08858228881364</v>
      </c>
      <c r="E57" s="38">
        <v>0.1062441727619</v>
      </c>
      <c r="F57" s="38">
        <v>0.12825081377994</v>
      </c>
      <c r="G57" s="38">
        <v>0.15641654153379</v>
      </c>
      <c r="H57" s="38">
        <v>0.13050837211135</v>
      </c>
      <c r="I57" s="38">
        <v>0.14751965864821</v>
      </c>
      <c r="J57" s="38">
        <v>0.17415449985205</v>
      </c>
      <c r="K57" s="38">
        <v>0.22038069425723</v>
      </c>
      <c r="L57" s="38">
        <v>0.26219927477726</v>
      </c>
      <c r="M57" s="38">
        <v>0.28228143984065</v>
      </c>
      <c r="N57" s="38">
        <v>0.39829779132831</v>
      </c>
      <c r="O57" s="38">
        <v>0.54923169120009</v>
      </c>
      <c r="P57" s="38">
        <v>0.67436492442712</v>
      </c>
      <c r="Q57" s="38">
        <v>0.93829364279733</v>
      </c>
      <c r="R57" s="38">
        <v>1.09695834351257</v>
      </c>
      <c r="S57" s="38">
        <v>1.162642540679</v>
      </c>
      <c r="T57" s="38">
        <v>1.13533683514664</v>
      </c>
      <c r="U57" s="38">
        <v>1.75608430861749</v>
      </c>
      <c r="V57" s="38">
        <v>1.81894699845479</v>
      </c>
      <c r="W57" s="38">
        <v>2.43816299792877</v>
      </c>
      <c r="X57" s="38">
        <v>2.59296699779726</v>
      </c>
      <c r="Y57" s="38">
        <v>2.80780513081148</v>
      </c>
      <c r="Z57" s="38">
        <v>2.88322449755069</v>
      </c>
      <c r="AA57" s="38">
        <v>3.24314379724493</v>
      </c>
      <c r="AB57" s="38">
        <v>3.40278542210932</v>
      </c>
      <c r="AC57" s="38">
        <v>3.69067169256148</v>
      </c>
      <c r="AD57" s="38">
        <v>3.87397009670904</v>
      </c>
      <c r="AE57" s="38">
        <v>4.13810442148466</v>
      </c>
      <c r="AF57" s="38">
        <v>4.15358482147151</v>
      </c>
      <c r="AG57" s="38">
        <v>4.28503868932432</v>
      </c>
      <c r="AH57" s="38">
        <v>4.38675834627342</v>
      </c>
      <c r="AI57" s="38">
        <v>4.52995204615178</v>
      </c>
      <c r="AJ57" s="38">
        <v>4.46996549620274</v>
      </c>
      <c r="AK57" s="38">
        <v>4.80607469298006</v>
      </c>
      <c r="AL57" s="38">
        <v>5.19464172058712</v>
      </c>
      <c r="AM57" s="38">
        <v>5.48586674533973</v>
      </c>
      <c r="AN57" s="38">
        <v>5.81095514506356</v>
      </c>
      <c r="AO57" s="38">
        <v>6.33734161483497</v>
      </c>
      <c r="AP57" s="38">
        <v>6.89264809414466</v>
      </c>
      <c r="AQ57" s="38">
        <v>7.10753539646211</v>
      </c>
      <c r="AR57" s="38">
        <v>7.20032104388329</v>
      </c>
      <c r="AS57" s="38">
        <v>7.76150669149399</v>
      </c>
      <c r="AT57" s="38">
        <v>7.59023361855206</v>
      </c>
      <c r="AU57" s="38">
        <v>8.48132414279507</v>
      </c>
      <c r="AV57" s="38">
        <v>8.92638564241699</v>
      </c>
      <c r="AW57" s="38">
        <v>9.58416782280082</v>
      </c>
      <c r="AX57" s="38">
        <v>9.67815256677836</v>
      </c>
      <c r="AY57" s="39">
        <v>10.4726212775812</v>
      </c>
      <c r="AZ57" s="45">
        <v>0.08208888024092</v>
      </c>
      <c r="BA57" s="41">
        <v>0.03177827969193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0.04396863607376</v>
      </c>
      <c r="E58" s="38">
        <v>0.05789288929508</v>
      </c>
      <c r="F58" s="38">
        <v>0.05708397495151</v>
      </c>
      <c r="G58" s="38">
        <v>0.08127209993096</v>
      </c>
      <c r="H58" s="38">
        <v>0.12868082489068</v>
      </c>
      <c r="I58" s="38">
        <v>0.13315364537869</v>
      </c>
      <c r="J58" s="38">
        <v>0.16738182485781</v>
      </c>
      <c r="K58" s="38">
        <v>0.17415449985205</v>
      </c>
      <c r="L58" s="38">
        <v>0.16060914986356</v>
      </c>
      <c r="M58" s="38">
        <v>0.18718700872077</v>
      </c>
      <c r="N58" s="38">
        <v>0.32702344972219</v>
      </c>
      <c r="O58" s="38">
        <v>0.38797752467041</v>
      </c>
      <c r="P58" s="38">
        <v>0.42184089964164</v>
      </c>
      <c r="Q58" s="38">
        <v>0.47472169221967</v>
      </c>
      <c r="R58" s="38">
        <v>0.60083302448959</v>
      </c>
      <c r="S58" s="38">
        <v>0.63082629946411</v>
      </c>
      <c r="T58" s="38">
        <v>0.57567737451096</v>
      </c>
      <c r="U58" s="38">
        <v>0.78927305738962</v>
      </c>
      <c r="V58" s="38">
        <v>0.97913529916822</v>
      </c>
      <c r="W58" s="38">
        <v>1.18908822398986</v>
      </c>
      <c r="X58" s="38">
        <v>1.35647004884767</v>
      </c>
      <c r="Y58" s="38">
        <v>1.36820195034044</v>
      </c>
      <c r="Z58" s="38">
        <v>1.67091567358055</v>
      </c>
      <c r="AA58" s="38">
        <v>1.63608477361014</v>
      </c>
      <c r="AB58" s="38">
        <v>1.96988089832658</v>
      </c>
      <c r="AC58" s="38">
        <v>1.80915279047131</v>
      </c>
      <c r="AD58" s="38">
        <v>1.90021909838575</v>
      </c>
      <c r="AE58" s="38">
        <v>2.19724927313343</v>
      </c>
      <c r="AF58" s="38">
        <v>2.39849447296247</v>
      </c>
      <c r="AG58" s="38">
        <v>2.61965324060246</v>
      </c>
      <c r="AH58" s="38">
        <v>2.80582249761644</v>
      </c>
      <c r="AI58" s="38">
        <v>2.94030847250219</v>
      </c>
      <c r="AJ58" s="38">
        <v>3.03996354741753</v>
      </c>
      <c r="AK58" s="38">
        <v>3.03262251757404</v>
      </c>
      <c r="AL58" s="38">
        <v>3.66304964688822</v>
      </c>
      <c r="AM58" s="38">
        <v>3.52566109700493</v>
      </c>
      <c r="AN58" s="38">
        <v>3.66498469688658</v>
      </c>
      <c r="AO58" s="38">
        <v>3.87978846425874</v>
      </c>
      <c r="AP58" s="38">
        <v>4.06844262154384</v>
      </c>
      <c r="AQ58" s="38">
        <v>4.19518839643616</v>
      </c>
      <c r="AR58" s="38">
        <v>4.75707079950884</v>
      </c>
      <c r="AS58" s="38">
        <v>5.73704831597129</v>
      </c>
      <c r="AT58" s="38">
        <v>5.71465641437037</v>
      </c>
      <c r="AU58" s="38">
        <v>5.88172282607844</v>
      </c>
      <c r="AV58" s="38">
        <v>6.11636001327258</v>
      </c>
      <c r="AW58" s="38">
        <v>6.32672791846421</v>
      </c>
      <c r="AX58" s="38">
        <v>6.46006645896691</v>
      </c>
      <c r="AY58" s="39">
        <v>6.70796900085006</v>
      </c>
      <c r="AZ58" s="45">
        <v>0.03837461024523</v>
      </c>
      <c r="BA58" s="41">
        <v>0.02035476267338</v>
      </c>
    </row>
    <row r="59" ht="9.75" customHeight="1">
      <c r="A59" s="63" t="s">
        <v>104</v>
      </c>
      <c r="B59" s="38">
        <v>0.0769719888235</v>
      </c>
      <c r="C59" s="38">
        <v>0.09255989158804</v>
      </c>
      <c r="D59" s="38">
        <v>0.08664723881528</v>
      </c>
      <c r="E59" s="38">
        <v>0.09359350436038</v>
      </c>
      <c r="F59" s="38">
        <v>0.12889583044606</v>
      </c>
      <c r="G59" s="38">
        <v>0.14082863876925</v>
      </c>
      <c r="H59" s="38">
        <v>0.16598428874788</v>
      </c>
      <c r="I59" s="38">
        <v>0.18289864655076</v>
      </c>
      <c r="J59" s="38">
        <v>0.23844116090855</v>
      </c>
      <c r="K59" s="38">
        <v>0.26617687755166</v>
      </c>
      <c r="L59" s="38">
        <v>0.31992826639489</v>
      </c>
      <c r="M59" s="38">
        <v>0.38209306934754</v>
      </c>
      <c r="N59" s="38">
        <v>0.34013878859994</v>
      </c>
      <c r="O59" s="38">
        <v>0.3944276913316</v>
      </c>
      <c r="P59" s="38">
        <v>0.49300773847008</v>
      </c>
      <c r="Q59" s="38">
        <v>0.41950902928084</v>
      </c>
      <c r="R59" s="38">
        <v>0.35217909970082</v>
      </c>
      <c r="S59" s="38">
        <v>0.48688008014195</v>
      </c>
      <c r="T59" s="38">
        <v>0.5054780606817</v>
      </c>
      <c r="U59" s="38">
        <v>0.55823754548054</v>
      </c>
      <c r="V59" s="38">
        <v>0.70242314940329</v>
      </c>
      <c r="W59" s="38">
        <v>0.82046119930301</v>
      </c>
      <c r="X59" s="38">
        <v>0.83927418539814</v>
      </c>
      <c r="Y59" s="38">
        <v>1.06019033747975</v>
      </c>
      <c r="Z59" s="38">
        <v>1.18661566010307</v>
      </c>
      <c r="AA59" s="38">
        <v>1.16511510456578</v>
      </c>
      <c r="AB59" s="38">
        <v>1.14361454902849</v>
      </c>
      <c r="AC59" s="38">
        <v>1.31245324213036</v>
      </c>
      <c r="AD59" s="38">
        <v>1.3768955766081</v>
      </c>
      <c r="AE59" s="38">
        <v>1.48654840984828</v>
      </c>
      <c r="AF59" s="38">
        <v>1.61200415140837</v>
      </c>
      <c r="AG59" s="38">
        <v>1.68221727023913</v>
      </c>
      <c r="AH59" s="38">
        <v>1.92193465947842</v>
      </c>
      <c r="AI59" s="38">
        <v>2.08490887045108</v>
      </c>
      <c r="AJ59" s="38">
        <v>2.17596372315151</v>
      </c>
      <c r="AK59" s="38">
        <v>2.25214060263294</v>
      </c>
      <c r="AL59" s="38">
        <v>2.29378676749586</v>
      </c>
      <c r="AM59" s="38">
        <v>2.38441160908554</v>
      </c>
      <c r="AN59" s="38">
        <v>2.41515740350387</v>
      </c>
      <c r="AO59" s="38">
        <v>2.56165314225313</v>
      </c>
      <c r="AP59" s="38">
        <v>2.7436119946224</v>
      </c>
      <c r="AQ59" s="38">
        <v>3.04090957977334</v>
      </c>
      <c r="AR59" s="38">
        <v>3.13304901412855</v>
      </c>
      <c r="AS59" s="38">
        <v>3.52300370621635</v>
      </c>
      <c r="AT59" s="38">
        <v>3.75986642816761</v>
      </c>
      <c r="AU59" s="38">
        <v>4.27781312583579</v>
      </c>
      <c r="AV59" s="38">
        <v>3.93241495150487</v>
      </c>
      <c r="AW59" s="38">
        <v>4.06727670701234</v>
      </c>
      <c r="AX59" s="38">
        <v>4.35782379707029</v>
      </c>
      <c r="AY59" s="39">
        <v>4.34634530396517</v>
      </c>
      <c r="AZ59" s="45">
        <v>-0.00263399654068</v>
      </c>
      <c r="BA59" s="41">
        <v>0.01318861544132</v>
      </c>
    </row>
    <row r="60" ht="9.75" customHeight="1">
      <c r="A60" s="17" t="s">
        <v>105</v>
      </c>
      <c r="B60" s="42">
        <v>0.36064316269198</v>
      </c>
      <c r="C60" s="42">
        <v>0.40435093595571</v>
      </c>
      <c r="D60" s="42">
        <v>0.47600298393047</v>
      </c>
      <c r="E60" s="42">
        <v>0.57271793304117</v>
      </c>
      <c r="F60" s="42">
        <v>0.69137474792918</v>
      </c>
      <c r="G60" s="42">
        <v>0.94734972239592</v>
      </c>
      <c r="H60" s="42">
        <v>1.04089951937271</v>
      </c>
      <c r="I60" s="42">
        <v>1.16745788526883</v>
      </c>
      <c r="J60" s="42">
        <v>1.42837050997303</v>
      </c>
      <c r="K60" s="42">
        <v>1.50409172677784</v>
      </c>
      <c r="L60" s="42">
        <v>1.70966681767131</v>
      </c>
      <c r="M60" s="42">
        <v>1.86316298671001</v>
      </c>
      <c r="N60" s="42">
        <v>2.13724601359279</v>
      </c>
      <c r="O60" s="42">
        <v>2.32635375789343</v>
      </c>
      <c r="P60" s="42">
        <v>3.14161833751628</v>
      </c>
      <c r="Q60" s="42">
        <v>3.19155480137803</v>
      </c>
      <c r="R60" s="42">
        <v>3.4116749853937</v>
      </c>
      <c r="S60" s="42">
        <v>3.80774538382797</v>
      </c>
      <c r="T60" s="42">
        <v>3.86287324266937</v>
      </c>
      <c r="U60" s="42">
        <v>5.02063970102372</v>
      </c>
      <c r="V60" s="42">
        <v>5.4363744090203</v>
      </c>
      <c r="W60" s="42">
        <v>6.51839890759278</v>
      </c>
      <c r="X60" s="42">
        <v>6.98269979738939</v>
      </c>
      <c r="Y60" s="42">
        <v>7.76569435837919</v>
      </c>
      <c r="Z60" s="42">
        <v>8.70646469202271</v>
      </c>
      <c r="AA60" s="42">
        <v>9.39789021966842</v>
      </c>
      <c r="AB60" s="42">
        <v>10.0233091178932</v>
      </c>
      <c r="AC60" s="42">
        <v>11.4027010229386</v>
      </c>
      <c r="AD60" s="42">
        <v>10.6754719367073</v>
      </c>
      <c r="AE60" s="42">
        <v>12.3819257102511</v>
      </c>
      <c r="AF60" s="42">
        <v>13.6348079241276</v>
      </c>
      <c r="AG60" s="42">
        <v>14.6366886041733</v>
      </c>
      <c r="AH60" s="42">
        <v>15.4921578488851</v>
      </c>
      <c r="AI60" s="42">
        <v>16.639475241245</v>
      </c>
      <c r="AJ60" s="42">
        <v>17.5038379543675</v>
      </c>
      <c r="AK60" s="42">
        <v>18.0224792685434</v>
      </c>
      <c r="AL60" s="42">
        <v>20.043252908557</v>
      </c>
      <c r="AM60" s="42">
        <v>21.3997220504822</v>
      </c>
      <c r="AN60" s="42">
        <v>22.3628164226787</v>
      </c>
      <c r="AO60" s="42">
        <v>25.0191329954294</v>
      </c>
      <c r="AP60" s="42">
        <v>26.7991228134269</v>
      </c>
      <c r="AQ60" s="42">
        <v>28.5104279166407</v>
      </c>
      <c r="AR60" s="42">
        <v>30.546114398103</v>
      </c>
      <c r="AS60" s="42">
        <v>33.4841827636743</v>
      </c>
      <c r="AT60" s="42">
        <v>34.9352449332735</v>
      </c>
      <c r="AU60" s="42">
        <v>38.2589388648234</v>
      </c>
      <c r="AV60" s="42">
        <v>40.5114131511178</v>
      </c>
      <c r="AW60" s="42">
        <v>41.5391397004117</v>
      </c>
      <c r="AX60" s="42">
        <v>42.3490401576073</v>
      </c>
      <c r="AY60" s="42">
        <v>45.0052722513185</v>
      </c>
      <c r="AZ60" s="46">
        <v>0.0627223700285</v>
      </c>
      <c r="BA60" s="44">
        <v>0.13656467199326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0.07471443049209</v>
      </c>
      <c r="C62" s="38">
        <v>0.07761700548962</v>
      </c>
      <c r="D62" s="38">
        <v>0.07525194438052</v>
      </c>
      <c r="E62" s="38">
        <v>0.07890586392811</v>
      </c>
      <c r="F62" s="38">
        <v>0.10406268880049</v>
      </c>
      <c r="G62" s="38">
        <v>0.09782752769467</v>
      </c>
      <c r="H62" s="38">
        <v>0.11105036935011</v>
      </c>
      <c r="I62" s="38">
        <v>0.12865086510018</v>
      </c>
      <c r="J62" s="38">
        <v>0.17952963873638</v>
      </c>
      <c r="K62" s="38">
        <v>0.20780286926791</v>
      </c>
      <c r="L62" s="38">
        <v>0.28638739975671</v>
      </c>
      <c r="M62" s="38">
        <v>0.33770852088798</v>
      </c>
      <c r="N62" s="38">
        <v>0.36088682469342</v>
      </c>
      <c r="O62" s="38">
        <v>0.57954747450767</v>
      </c>
      <c r="P62" s="38">
        <v>0.81949367430384</v>
      </c>
      <c r="Q62" s="38">
        <v>1.0970702521418</v>
      </c>
      <c r="R62" s="38">
        <v>1.43000194878521</v>
      </c>
      <c r="S62" s="38">
        <v>1.62253942362164</v>
      </c>
      <c r="T62" s="38">
        <v>1.77637589849096</v>
      </c>
      <c r="U62" s="38">
        <v>1.55635384054945</v>
      </c>
      <c r="V62" s="38">
        <v>1.54610494868658</v>
      </c>
      <c r="W62" s="38">
        <v>1.69316874856164</v>
      </c>
      <c r="X62" s="38">
        <v>1.73186974852877</v>
      </c>
      <c r="Y62" s="38">
        <v>1.94616596180301</v>
      </c>
      <c r="Z62" s="38">
        <v>1.83636244844</v>
      </c>
      <c r="AA62" s="38">
        <v>1.96117317333397</v>
      </c>
      <c r="AB62" s="38">
        <v>1.93698504835452</v>
      </c>
      <c r="AC62" s="38">
        <v>1.99441003621557</v>
      </c>
      <c r="AD62" s="38">
        <v>1.79475887347534</v>
      </c>
      <c r="AE62" s="38">
        <v>1.89151137339315</v>
      </c>
      <c r="AF62" s="38">
        <v>2.03277002327315</v>
      </c>
      <c r="AG62" s="38">
        <v>2.08221425164645</v>
      </c>
      <c r="AH62" s="38">
        <v>1.95053039834301</v>
      </c>
      <c r="AI62" s="38">
        <v>2.0172896232863</v>
      </c>
      <c r="AJ62" s="38">
        <v>2.06179577324849</v>
      </c>
      <c r="AK62" s="38">
        <v>1.91486091796196</v>
      </c>
      <c r="AL62" s="38">
        <v>1.98353375109276</v>
      </c>
      <c r="AM62" s="38">
        <v>1.9585931066695</v>
      </c>
      <c r="AN62" s="38">
        <v>2.07007348713035</v>
      </c>
      <c r="AO62" s="38">
        <v>2.12424020091251</v>
      </c>
      <c r="AP62" s="38">
        <v>2.24727031559093</v>
      </c>
      <c r="AQ62" s="38">
        <v>2.29690434804877</v>
      </c>
      <c r="AR62" s="38">
        <v>2.35027468089232</v>
      </c>
      <c r="AS62" s="38">
        <v>2.44645701346134</v>
      </c>
      <c r="AT62" s="38">
        <v>2.63486083026167</v>
      </c>
      <c r="AU62" s="38">
        <v>2.54594528283721</v>
      </c>
      <c r="AV62" s="38">
        <v>2.6936863502117</v>
      </c>
      <c r="AW62" s="38">
        <v>2.99479916323459</v>
      </c>
      <c r="AX62" s="38">
        <v>3.22892117975701</v>
      </c>
      <c r="AY62" s="39">
        <v>3.62802524191797</v>
      </c>
      <c r="AZ62" s="45">
        <v>0.12360291182995</v>
      </c>
      <c r="BA62" s="41">
        <v>0.01100893411785</v>
      </c>
    </row>
    <row r="63" ht="9.75" customHeight="1">
      <c r="A63" s="63" t="s">
        <v>111</v>
      </c>
      <c r="B63" s="38">
        <v>0.00474087249597</v>
      </c>
      <c r="C63" s="38">
        <v>0.0054181399954</v>
      </c>
      <c r="D63" s="38">
        <v>0.0054181399954</v>
      </c>
      <c r="E63" s="38">
        <v>0.00540333633421</v>
      </c>
      <c r="F63" s="38">
        <v>0.00686942749416</v>
      </c>
      <c r="G63" s="38">
        <v>0.00822396249301</v>
      </c>
      <c r="H63" s="38">
        <v>0.00822396249301</v>
      </c>
      <c r="I63" s="38">
        <v>0.00685065856658</v>
      </c>
      <c r="J63" s="38">
        <v>0.00551489249532</v>
      </c>
      <c r="K63" s="38">
        <v>0.00580514999507</v>
      </c>
      <c r="L63" s="38">
        <v>0.00483762499589</v>
      </c>
      <c r="M63" s="38">
        <v>0.03666549655355</v>
      </c>
      <c r="N63" s="38">
        <v>0.04450614996219</v>
      </c>
      <c r="O63" s="38">
        <v>0.07159684993918</v>
      </c>
      <c r="P63" s="38">
        <v>0.10836279990795</v>
      </c>
      <c r="Q63" s="38">
        <v>0.2103441644388</v>
      </c>
      <c r="R63" s="38">
        <v>0.23607609979945</v>
      </c>
      <c r="S63" s="38">
        <v>0.25832917478055</v>
      </c>
      <c r="T63" s="38">
        <v>0.30283532474274</v>
      </c>
      <c r="U63" s="38">
        <v>0.38788235827705</v>
      </c>
      <c r="V63" s="38">
        <v>0.47698982459479</v>
      </c>
      <c r="W63" s="38">
        <v>0.54955419953315</v>
      </c>
      <c r="X63" s="38">
        <v>0.60760569948384</v>
      </c>
      <c r="Y63" s="38">
        <v>0.66769798986995</v>
      </c>
      <c r="Z63" s="38">
        <v>0.74886434936384</v>
      </c>
      <c r="AA63" s="38">
        <v>0.78079267433671</v>
      </c>
      <c r="AB63" s="38">
        <v>0.8785126992537</v>
      </c>
      <c r="AC63" s="38">
        <v>0.94751362146284</v>
      </c>
      <c r="AD63" s="38">
        <v>1.09233572407206</v>
      </c>
      <c r="AE63" s="38">
        <v>1.1610299990137</v>
      </c>
      <c r="AF63" s="38">
        <v>1.21908149896438</v>
      </c>
      <c r="AG63" s="38">
        <v>1.25434593472678</v>
      </c>
      <c r="AH63" s="38">
        <v>1.29648349889863</v>
      </c>
      <c r="AI63" s="38">
        <v>1.32550924887397</v>
      </c>
      <c r="AJ63" s="38">
        <v>1.58674099865205</v>
      </c>
      <c r="AK63" s="38">
        <v>1.92976297650273</v>
      </c>
      <c r="AL63" s="38">
        <v>2.3704362479863</v>
      </c>
      <c r="AM63" s="38">
        <v>2.56394124782192</v>
      </c>
      <c r="AN63" s="38">
        <v>2.8735492475589</v>
      </c>
      <c r="AO63" s="38">
        <v>3.05867431775683</v>
      </c>
      <c r="AP63" s="38">
        <v>3.05737899740274</v>
      </c>
      <c r="AQ63" s="38">
        <v>3.531466247</v>
      </c>
      <c r="AR63" s="38">
        <v>3.71142589684712</v>
      </c>
      <c r="AS63" s="38">
        <v>3.94057599801858</v>
      </c>
      <c r="AT63" s="38">
        <v>4.11585134650356</v>
      </c>
      <c r="AU63" s="38">
        <v>4.36450527129233</v>
      </c>
      <c r="AV63" s="38">
        <v>4.80085904592164</v>
      </c>
      <c r="AW63" s="38">
        <v>5.07624150969044</v>
      </c>
      <c r="AX63" s="38">
        <v>4.97598107077288</v>
      </c>
      <c r="AY63" s="39">
        <v>4.64605504605315</v>
      </c>
      <c r="AZ63" s="45">
        <v>-0.06630371510983</v>
      </c>
      <c r="BA63" s="41">
        <v>0.01409805938601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0.02429753486875</v>
      </c>
      <c r="R64" s="38">
        <v>0.02364238621475</v>
      </c>
      <c r="S64" s="38">
        <v>0.02152089453607</v>
      </c>
      <c r="T64" s="38">
        <v>0.02438598451905</v>
      </c>
      <c r="U64" s="38">
        <v>0.02439567971909</v>
      </c>
      <c r="V64" s="38">
        <v>0.02309561519763</v>
      </c>
      <c r="W64" s="38">
        <v>0.02423286826979</v>
      </c>
      <c r="X64" s="38">
        <v>0.02241760908962</v>
      </c>
      <c r="Y64" s="38">
        <v>0.02255264839576</v>
      </c>
      <c r="Z64" s="38">
        <v>0.02305185317115</v>
      </c>
      <c r="AA64" s="38">
        <v>0.02530458003748</v>
      </c>
      <c r="AB64" s="38">
        <v>0.02798844668621</v>
      </c>
      <c r="AC64" s="38">
        <v>0.07278913872397</v>
      </c>
      <c r="AD64" s="38">
        <v>0.09968692922465</v>
      </c>
      <c r="AE64" s="38">
        <v>0.10296889612352</v>
      </c>
      <c r="AF64" s="38">
        <v>0.0990604920056</v>
      </c>
      <c r="AG64" s="38">
        <v>0.10176397539525</v>
      </c>
      <c r="AH64" s="38">
        <v>0.09539471103563</v>
      </c>
      <c r="AI64" s="38">
        <v>0.10861906670644</v>
      </c>
      <c r="AJ64" s="38">
        <v>0.12184982236161</v>
      </c>
      <c r="AK64" s="38">
        <v>0.11337850068602</v>
      </c>
      <c r="AL64" s="38">
        <v>0.11709703740759</v>
      </c>
      <c r="AM64" s="38">
        <v>0.10098542178921</v>
      </c>
      <c r="AN64" s="38">
        <v>0.10004975932331</v>
      </c>
      <c r="AO64" s="38">
        <v>0.20661105706541</v>
      </c>
      <c r="AP64" s="38">
        <v>0.304021433667</v>
      </c>
      <c r="AQ64" s="38">
        <v>0.33619917719967</v>
      </c>
      <c r="AR64" s="38">
        <v>0.33828360435018</v>
      </c>
      <c r="AS64" s="38">
        <v>0.36083765953521</v>
      </c>
      <c r="AT64" s="38">
        <v>0.3253186322629</v>
      </c>
      <c r="AU64" s="38">
        <v>0.37898950768555</v>
      </c>
      <c r="AV64" s="38">
        <v>0.38131127742607</v>
      </c>
      <c r="AW64" s="38">
        <v>0.38134412450963</v>
      </c>
      <c r="AX64" s="38">
        <v>0.37103213286469</v>
      </c>
      <c r="AY64" s="39">
        <v>0.39656941717479</v>
      </c>
      <c r="AZ64" s="45">
        <v>0.068827688694</v>
      </c>
      <c r="BA64" s="41">
        <v>0.00120335619431</v>
      </c>
    </row>
    <row r="65" ht="9.75" customHeight="1">
      <c r="A65" s="63" t="s">
        <v>119</v>
      </c>
      <c r="B65" s="38">
        <v>0.01741544998521</v>
      </c>
      <c r="C65" s="38">
        <v>0.02547815831169</v>
      </c>
      <c r="D65" s="38">
        <v>0.02623067775549</v>
      </c>
      <c r="E65" s="38">
        <v>0.02369320098928</v>
      </c>
      <c r="F65" s="38">
        <v>0.0182754722067</v>
      </c>
      <c r="G65" s="38">
        <v>0.05491302891819</v>
      </c>
      <c r="H65" s="38">
        <v>0.05826421300701</v>
      </c>
      <c r="I65" s="38">
        <v>0.10169965245423</v>
      </c>
      <c r="J65" s="38">
        <v>0.16656342294215</v>
      </c>
      <c r="K65" s="38">
        <v>0.17806675014894</v>
      </c>
      <c r="L65" s="38">
        <v>0.2281635870885</v>
      </c>
      <c r="M65" s="38">
        <v>0.22945451750086</v>
      </c>
      <c r="N65" s="38">
        <v>0.27289309112573</v>
      </c>
      <c r="O65" s="38">
        <v>0.32073103964361</v>
      </c>
      <c r="P65" s="38">
        <v>0.56087300449371</v>
      </c>
      <c r="Q65" s="38">
        <v>0.5538941850657</v>
      </c>
      <c r="R65" s="38">
        <v>0.6202161503183</v>
      </c>
      <c r="S65" s="38">
        <v>0.58601333574248</v>
      </c>
      <c r="T65" s="38">
        <v>0.63543435103037</v>
      </c>
      <c r="U65" s="38">
        <v>0.64944639801759</v>
      </c>
      <c r="V65" s="38">
        <v>0.7592733049814</v>
      </c>
      <c r="W65" s="38">
        <v>0.88531418499237</v>
      </c>
      <c r="X65" s="38">
        <v>0.88424022641983</v>
      </c>
      <c r="Y65" s="38">
        <v>0.95033386975769</v>
      </c>
      <c r="Z65" s="38">
        <v>1.1275291378288</v>
      </c>
      <c r="AA65" s="38">
        <v>1.07017386496674</v>
      </c>
      <c r="AB65" s="38">
        <v>1.02331896510795</v>
      </c>
      <c r="AC65" s="38">
        <v>1.09008746058216</v>
      </c>
      <c r="AD65" s="38">
        <v>1.13076084233219</v>
      </c>
      <c r="AE65" s="38">
        <v>1.15841644796083</v>
      </c>
      <c r="AF65" s="38">
        <v>1.24227598482838</v>
      </c>
      <c r="AG65" s="38">
        <v>1.38875653205908</v>
      </c>
      <c r="AH65" s="38">
        <v>1.40915745901514</v>
      </c>
      <c r="AI65" s="38">
        <v>1.5674325260708</v>
      </c>
      <c r="AJ65" s="38">
        <v>1.25578064120323</v>
      </c>
      <c r="AK65" s="38">
        <v>1.58758242362587</v>
      </c>
      <c r="AL65" s="38">
        <v>1.86266836188202</v>
      </c>
      <c r="AM65" s="38">
        <v>2.05438862277356</v>
      </c>
      <c r="AN65" s="38">
        <v>2.08164291831872</v>
      </c>
      <c r="AO65" s="38">
        <v>2.43898514543738</v>
      </c>
      <c r="AP65" s="38">
        <v>2.66386519004671</v>
      </c>
      <c r="AQ65" s="38">
        <v>2.46011157543419</v>
      </c>
      <c r="AR65" s="38">
        <v>2.88905269892991</v>
      </c>
      <c r="AS65" s="38">
        <v>2.99171101827288</v>
      </c>
      <c r="AT65" s="38">
        <v>2.55929043769992</v>
      </c>
      <c r="AU65" s="38">
        <v>3.08480701002002</v>
      </c>
      <c r="AV65" s="38">
        <v>3.14234913129845</v>
      </c>
      <c r="AW65" s="38">
        <v>3.30397085238751</v>
      </c>
      <c r="AX65" s="38">
        <v>3.05940525227749</v>
      </c>
      <c r="AY65" s="39">
        <v>2.94971905694132</v>
      </c>
      <c r="AZ65" s="45">
        <v>-0.03585213050246</v>
      </c>
      <c r="BA65" s="41">
        <v>0.00895067211241</v>
      </c>
    </row>
    <row r="66" ht="9.75" customHeight="1">
      <c r="A66" s="17" t="s">
        <v>120</v>
      </c>
      <c r="B66" s="42">
        <v>0.09687075297326</v>
      </c>
      <c r="C66" s="42">
        <v>0.10851330379671</v>
      </c>
      <c r="D66" s="42">
        <v>0.10690076213141</v>
      </c>
      <c r="E66" s="42">
        <v>0.1080024012516</v>
      </c>
      <c r="F66" s="42">
        <v>0.12920758850135</v>
      </c>
      <c r="G66" s="42">
        <v>0.16096451910588</v>
      </c>
      <c r="H66" s="42">
        <v>0.17753854485013</v>
      </c>
      <c r="I66" s="42">
        <v>0.237201176121</v>
      </c>
      <c r="J66" s="42">
        <v>0.35160795417384</v>
      </c>
      <c r="K66" s="42">
        <v>0.39167476941193</v>
      </c>
      <c r="L66" s="42">
        <v>0.5193886118411</v>
      </c>
      <c r="M66" s="42">
        <v>0.60382853494239</v>
      </c>
      <c r="N66" s="42">
        <v>0.67828606578135</v>
      </c>
      <c r="O66" s="42">
        <v>0.97187536409046</v>
      </c>
      <c r="P66" s="42">
        <v>1.48872947870549</v>
      </c>
      <c r="Q66" s="42">
        <v>1.88560613651506</v>
      </c>
      <c r="R66" s="42">
        <v>2.30993658511771</v>
      </c>
      <c r="S66" s="42">
        <v>2.48840282868074</v>
      </c>
      <c r="T66" s="42">
        <v>2.73903155878312</v>
      </c>
      <c r="U66" s="42">
        <v>2.61807827656318</v>
      </c>
      <c r="V66" s="42">
        <v>2.80546369346041</v>
      </c>
      <c r="W66" s="42">
        <v>3.15227000135695</v>
      </c>
      <c r="X66" s="42">
        <v>3.24613328352205</v>
      </c>
      <c r="Y66" s="42">
        <v>3.58675046982639</v>
      </c>
      <c r="Z66" s="42">
        <v>3.73580778880378</v>
      </c>
      <c r="AA66" s="42">
        <v>3.8374442926749</v>
      </c>
      <c r="AB66" s="42">
        <v>3.86680515940239</v>
      </c>
      <c r="AC66" s="42">
        <v>4.10480025698454</v>
      </c>
      <c r="AD66" s="42">
        <v>4.11754236910424</v>
      </c>
      <c r="AE66" s="42">
        <v>4.3139267164912</v>
      </c>
      <c r="AF66" s="42">
        <v>4.59318799907151</v>
      </c>
      <c r="AG66" s="42">
        <v>4.82708069382756</v>
      </c>
      <c r="AH66" s="42">
        <v>4.75156606729242</v>
      </c>
      <c r="AI66" s="42">
        <v>5.01885046493751</v>
      </c>
      <c r="AJ66" s="42">
        <v>5.02616723546539</v>
      </c>
      <c r="AK66" s="42">
        <v>5.54558481877658</v>
      </c>
      <c r="AL66" s="42">
        <v>6.33373539836866</v>
      </c>
      <c r="AM66" s="42">
        <v>6.67790839905419</v>
      </c>
      <c r="AN66" s="42">
        <v>7.12531541233128</v>
      </c>
      <c r="AO66" s="42">
        <v>7.82851072117212</v>
      </c>
      <c r="AP66" s="42">
        <v>8.27253593670739</v>
      </c>
      <c r="AQ66" s="42">
        <v>8.62468134768263</v>
      </c>
      <c r="AR66" s="42">
        <v>9.28903688101953</v>
      </c>
      <c r="AS66" s="42">
        <v>9.73958168928801</v>
      </c>
      <c r="AT66" s="42">
        <v>9.63532124672805</v>
      </c>
      <c r="AU66" s="42">
        <v>10.3742470718351</v>
      </c>
      <c r="AV66" s="42">
        <v>11.0182058048578</v>
      </c>
      <c r="AW66" s="42">
        <v>11.7563556498221</v>
      </c>
      <c r="AX66" s="42">
        <v>11.635339635672</v>
      </c>
      <c r="AY66" s="42">
        <v>11.6203687620872</v>
      </c>
      <c r="AZ66" s="46">
        <v>-0.00128667266108</v>
      </c>
      <c r="BA66" s="44">
        <v>0.03526102378964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3.2250833306E-4</v>
      </c>
      <c r="C68" s="38">
        <v>4.3001111075E-4</v>
      </c>
      <c r="D68" s="38">
        <v>4.3001111075E-4</v>
      </c>
      <c r="E68" s="38">
        <v>0.003001853519</v>
      </c>
      <c r="F68" s="38">
        <v>0.04063604996548</v>
      </c>
      <c r="G68" s="38">
        <v>0.16834934985699</v>
      </c>
      <c r="H68" s="38">
        <v>0.25126624228655</v>
      </c>
      <c r="I68" s="38">
        <v>0.35970781882011</v>
      </c>
      <c r="J68" s="38">
        <v>0.45792958211099</v>
      </c>
      <c r="K68" s="38">
        <v>0.52246349955616</v>
      </c>
      <c r="L68" s="38">
        <v>0.56106774702337</v>
      </c>
      <c r="M68" s="38">
        <v>0.66055786685689</v>
      </c>
      <c r="N68" s="38">
        <v>0.75660454935726</v>
      </c>
      <c r="O68" s="38">
        <v>0.81455929680803</v>
      </c>
      <c r="P68" s="38">
        <v>0.93762847670348</v>
      </c>
      <c r="Q68" s="38">
        <v>1.07372012012612</v>
      </c>
      <c r="R68" s="38">
        <v>1.16693190150869</v>
      </c>
      <c r="S68" s="38">
        <v>1.13809965653318</v>
      </c>
      <c r="T68" s="38">
        <v>1.23630344394975</v>
      </c>
      <c r="U68" s="38">
        <v>1.21584716334555</v>
      </c>
      <c r="V68" s="38">
        <v>1.30325617389288</v>
      </c>
      <c r="W68" s="38">
        <v>1.42361628379063</v>
      </c>
      <c r="X68" s="38">
        <v>1.45341605376532</v>
      </c>
      <c r="Y68" s="38">
        <v>1.4843736815259</v>
      </c>
      <c r="Z68" s="38">
        <v>1.62418421612025</v>
      </c>
      <c r="AA68" s="38">
        <v>1.63482699111121</v>
      </c>
      <c r="AB68" s="38">
        <v>1.56806776616792</v>
      </c>
      <c r="AC68" s="38">
        <v>1.61839572024402</v>
      </c>
      <c r="AD68" s="38">
        <v>1.6826227260706</v>
      </c>
      <c r="AE68" s="38">
        <v>1.86925829841205</v>
      </c>
      <c r="AF68" s="38">
        <v>1.88812503589603</v>
      </c>
      <c r="AG68" s="38">
        <v>1.89657105330689</v>
      </c>
      <c r="AH68" s="38">
        <v>1.86780701091329</v>
      </c>
      <c r="AI68" s="38">
        <v>1.91502223087318</v>
      </c>
      <c r="AJ68" s="38">
        <v>1.95691606333759</v>
      </c>
      <c r="AK68" s="38">
        <v>1.98166983753285</v>
      </c>
      <c r="AL68" s="38">
        <v>2.13042280520269</v>
      </c>
      <c r="AM68" s="38">
        <v>2.17014938166895</v>
      </c>
      <c r="AN68" s="38">
        <v>2.17100157768822</v>
      </c>
      <c r="AO68" s="38">
        <v>2.19916290540625</v>
      </c>
      <c r="AP68" s="38">
        <v>2.14464397140311</v>
      </c>
      <c r="AQ68" s="38">
        <v>2.36198375608848</v>
      </c>
      <c r="AR68" s="38">
        <v>2.57174859405029</v>
      </c>
      <c r="AS68" s="38">
        <v>2.4619778076169</v>
      </c>
      <c r="AT68" s="38">
        <v>2.43795536706394</v>
      </c>
      <c r="AU68" s="38">
        <v>2.51658818388794</v>
      </c>
      <c r="AV68" s="38">
        <v>2.56847826742394</v>
      </c>
      <c r="AW68" s="38">
        <v>2.68657263865934</v>
      </c>
      <c r="AX68" s="38">
        <v>2.82544546380916</v>
      </c>
      <c r="AY68" s="39">
        <v>2.82219572403103</v>
      </c>
      <c r="AZ68" s="45">
        <v>-0.00115016894415</v>
      </c>
      <c r="BA68" s="41">
        <v>0.00856371317059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0.04052502250656</v>
      </c>
      <c r="J69" s="38">
        <v>0.05622395273002</v>
      </c>
      <c r="K69" s="38">
        <v>0.06181409716971</v>
      </c>
      <c r="L69" s="38">
        <v>0.06213660550277</v>
      </c>
      <c r="M69" s="38">
        <v>0.08158609028437</v>
      </c>
      <c r="N69" s="38">
        <v>0.0912698582558</v>
      </c>
      <c r="O69" s="38">
        <v>0.10073010269221</v>
      </c>
      <c r="P69" s="38">
        <v>0.115887994346</v>
      </c>
      <c r="Q69" s="38">
        <v>0.13015179185968</v>
      </c>
      <c r="R69" s="38">
        <v>0.13684931506351</v>
      </c>
      <c r="S69" s="38">
        <v>0.17767123287025</v>
      </c>
      <c r="T69" s="38">
        <v>0.19769863012979</v>
      </c>
      <c r="U69" s="38">
        <v>0.22756830600265</v>
      </c>
      <c r="V69" s="38">
        <v>0.25915068492208</v>
      </c>
      <c r="W69" s="38">
        <v>0.29221917807156</v>
      </c>
      <c r="X69" s="38">
        <v>0.34334246574093</v>
      </c>
      <c r="Y69" s="38">
        <v>0.40300546446621</v>
      </c>
      <c r="Z69" s="38">
        <v>0.42720547943651</v>
      </c>
      <c r="AA69" s="38">
        <v>0.45980821916135</v>
      </c>
      <c r="AB69" s="38">
        <v>0.47353424655812</v>
      </c>
      <c r="AC69" s="38">
        <v>0.51497267757689</v>
      </c>
      <c r="AD69" s="38">
        <v>0.57802739723925</v>
      </c>
      <c r="AE69" s="38">
        <v>0.61304109586811</v>
      </c>
      <c r="AF69" s="38">
        <v>0.67775342463288</v>
      </c>
      <c r="AG69" s="38">
        <v>0.72543715844355</v>
      </c>
      <c r="AH69" s="38">
        <v>0.7150410958644</v>
      </c>
      <c r="AI69" s="38">
        <v>0.77265753421847</v>
      </c>
      <c r="AJ69" s="38">
        <v>0.84241095887346</v>
      </c>
      <c r="AK69" s="38">
        <v>0.90806010925658</v>
      </c>
      <c r="AL69" s="38">
        <v>1.01961643831907</v>
      </c>
      <c r="AM69" s="38">
        <v>1.07268493146782</v>
      </c>
      <c r="AN69" s="38">
        <v>1.15383561639638</v>
      </c>
      <c r="AO69" s="38">
        <v>1.23707650268724</v>
      </c>
      <c r="AP69" s="38">
        <v>1.3332602739241</v>
      </c>
      <c r="AQ69" s="38">
        <v>1.45989041090579</v>
      </c>
      <c r="AR69" s="38">
        <v>1.54164383556035</v>
      </c>
      <c r="AS69" s="38">
        <v>1.64169398901131</v>
      </c>
      <c r="AT69" s="38">
        <v>1.79060273966088</v>
      </c>
      <c r="AU69" s="38">
        <v>1.9260273971902</v>
      </c>
      <c r="AV69" s="38">
        <v>1.94219178075126</v>
      </c>
      <c r="AW69" s="38">
        <v>2.03161202178401</v>
      </c>
      <c r="AX69" s="38">
        <v>2.19334246567363</v>
      </c>
      <c r="AY69" s="39">
        <v>2.28326950676625</v>
      </c>
      <c r="AZ69" s="45">
        <v>0.04100000113249</v>
      </c>
      <c r="BA69" s="41">
        <v>0.00692838756368</v>
      </c>
    </row>
    <row r="70" ht="9.75" customHeight="1">
      <c r="A70" s="63" t="s">
        <v>123</v>
      </c>
      <c r="B70" s="38">
        <v>0.10995771715684</v>
      </c>
      <c r="C70" s="38">
        <v>0.13394849180924</v>
      </c>
      <c r="D70" s="38">
        <v>0.14594387913544</v>
      </c>
      <c r="E70" s="38">
        <v>0.13956381884536</v>
      </c>
      <c r="F70" s="38">
        <v>0.19592465966127</v>
      </c>
      <c r="G70" s="38">
        <v>0.28688968021829</v>
      </c>
      <c r="H70" s="38">
        <v>0.37385623833325</v>
      </c>
      <c r="I70" s="38">
        <v>0.48249205943683</v>
      </c>
      <c r="J70" s="38">
        <v>0.59777013508899</v>
      </c>
      <c r="K70" s="38">
        <v>0.75271055471908</v>
      </c>
      <c r="L70" s="38">
        <v>0.88465981530728</v>
      </c>
      <c r="M70" s="38">
        <v>1.00685326452727</v>
      </c>
      <c r="N70" s="38">
        <v>1.21153411994624</v>
      </c>
      <c r="O70" s="38">
        <v>1.37247223323943</v>
      </c>
      <c r="P70" s="38">
        <v>1.45044225085973</v>
      </c>
      <c r="Q70" s="38">
        <v>1.42255406780239</v>
      </c>
      <c r="R70" s="38">
        <v>1.27351028779827</v>
      </c>
      <c r="S70" s="38">
        <v>1.19254142334642</v>
      </c>
      <c r="T70" s="38">
        <v>1.2205306604409</v>
      </c>
      <c r="U70" s="38">
        <v>1.23912733446278</v>
      </c>
      <c r="V70" s="38">
        <v>1.29250298439809</v>
      </c>
      <c r="W70" s="38">
        <v>1.37547108007098</v>
      </c>
      <c r="X70" s="38">
        <v>1.3884660830077</v>
      </c>
      <c r="Y70" s="38">
        <v>1.43152602758531</v>
      </c>
      <c r="Z70" s="38">
        <v>1.5024222626066</v>
      </c>
      <c r="AA70" s="38">
        <v>1.52441380603797</v>
      </c>
      <c r="AB70" s="38">
        <v>1.58838920511104</v>
      </c>
      <c r="AC70" s="38">
        <v>1.58305245947456</v>
      </c>
      <c r="AD70" s="38">
        <v>1.67535576322599</v>
      </c>
      <c r="AE70" s="38">
        <v>1.73353339175807</v>
      </c>
      <c r="AF70" s="38">
        <v>1.77341805461768</v>
      </c>
      <c r="AG70" s="38">
        <v>1.84303991629507</v>
      </c>
      <c r="AH70" s="38">
        <v>1.95364874919384</v>
      </c>
      <c r="AI70" s="38">
        <v>2.02492134222368</v>
      </c>
      <c r="AJ70" s="38">
        <v>2.1485737932446</v>
      </c>
      <c r="AK70" s="38">
        <v>2.44266589511997</v>
      </c>
      <c r="AL70" s="38">
        <v>2.74194561964731</v>
      </c>
      <c r="AM70" s="38">
        <v>2.91727819773193</v>
      </c>
      <c r="AN70" s="38">
        <v>3.38949661214003</v>
      </c>
      <c r="AO70" s="38">
        <v>3.9548299034653</v>
      </c>
      <c r="AP70" s="38">
        <v>4.67454978126994</v>
      </c>
      <c r="AQ70" s="38">
        <v>5.61198217355319</v>
      </c>
      <c r="AR70" s="38">
        <v>7.04960361149365</v>
      </c>
      <c r="AS70" s="38">
        <v>8.10401534070607</v>
      </c>
      <c r="AT70" s="38">
        <v>8.94854319435835</v>
      </c>
      <c r="AU70" s="38">
        <v>10.6899893004266</v>
      </c>
      <c r="AV70" s="38">
        <v>13.0479825640745</v>
      </c>
      <c r="AW70" s="38">
        <v>14.5844191714556</v>
      </c>
      <c r="AX70" s="38">
        <v>16.525545311501</v>
      </c>
      <c r="AY70" s="39">
        <v>17.9467422082901</v>
      </c>
      <c r="AZ70" s="45">
        <v>0.08600000292063</v>
      </c>
      <c r="BA70" s="41">
        <v>0.05445786565542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0.00315413149732</v>
      </c>
      <c r="AG71" s="38">
        <v>0.19812876479754</v>
      </c>
      <c r="AH71" s="38">
        <v>0.31021754048647</v>
      </c>
      <c r="AI71" s="38">
        <v>0.29103151975277</v>
      </c>
      <c r="AJ71" s="38">
        <v>0.32091836697738</v>
      </c>
      <c r="AK71" s="38">
        <v>0.28931971425217</v>
      </c>
      <c r="AL71" s="38">
        <v>0.29279241525127</v>
      </c>
      <c r="AM71" s="38">
        <v>0.2781634372637</v>
      </c>
      <c r="AN71" s="38">
        <v>0.17886716476138</v>
      </c>
      <c r="AO71" s="38">
        <v>0.25769226546009</v>
      </c>
      <c r="AP71" s="38">
        <v>0.25899405953221</v>
      </c>
      <c r="AQ71" s="38">
        <v>0.28413257391746</v>
      </c>
      <c r="AR71" s="38">
        <v>0.26544373924613</v>
      </c>
      <c r="AS71" s="38">
        <v>0.30622499249197</v>
      </c>
      <c r="AT71" s="38">
        <v>0.29821483255375</v>
      </c>
      <c r="AU71" s="38">
        <v>0.37060174357299</v>
      </c>
      <c r="AV71" s="38">
        <v>0.2951501797034</v>
      </c>
      <c r="AW71" s="38">
        <v>0.27104172505023</v>
      </c>
      <c r="AX71" s="38">
        <v>0.25605048360685</v>
      </c>
      <c r="AY71" s="39">
        <v>0.24612243868328</v>
      </c>
      <c r="AZ71" s="45">
        <v>-0.038773778826</v>
      </c>
      <c r="BA71" s="41">
        <v>7.4683764251E-4</v>
      </c>
    </row>
    <row r="72" ht="9.75" customHeight="1">
      <c r="A72" s="63" t="s">
        <v>124</v>
      </c>
      <c r="B72" s="38">
        <v>0.02193056664804</v>
      </c>
      <c r="C72" s="38">
        <v>0.0246181360902</v>
      </c>
      <c r="D72" s="38">
        <v>0.03289584997205</v>
      </c>
      <c r="E72" s="38">
        <v>0.03645107844505</v>
      </c>
      <c r="F72" s="38">
        <v>0.04386113329607</v>
      </c>
      <c r="G72" s="38">
        <v>0.06361505722159</v>
      </c>
      <c r="H72" s="38">
        <v>0.06741230431773</v>
      </c>
      <c r="I72" s="38">
        <v>0.07374106773961</v>
      </c>
      <c r="J72" s="38">
        <v>0.07374959306235</v>
      </c>
      <c r="K72" s="38">
        <v>0.08347321930409</v>
      </c>
      <c r="L72" s="38">
        <v>0.10686313615922</v>
      </c>
      <c r="M72" s="38">
        <v>0.12946297368613</v>
      </c>
      <c r="N72" s="38">
        <v>0.13864633238222</v>
      </c>
      <c r="O72" s="38">
        <v>0.15485237611845</v>
      </c>
      <c r="P72" s="38">
        <v>0.1925858510864</v>
      </c>
      <c r="Q72" s="38">
        <v>0.11359067320439</v>
      </c>
      <c r="R72" s="38">
        <v>0.19885057545608</v>
      </c>
      <c r="S72" s="38">
        <v>0.26069961102853</v>
      </c>
      <c r="T72" s="38">
        <v>0.31018851473649</v>
      </c>
      <c r="U72" s="38">
        <v>0.3542803604487</v>
      </c>
      <c r="V72" s="38">
        <v>0.43453966525586</v>
      </c>
      <c r="W72" s="38">
        <v>0.60715580035922</v>
      </c>
      <c r="X72" s="38">
        <v>0.69940253635585</v>
      </c>
      <c r="Y72" s="38">
        <v>0.81706550377721</v>
      </c>
      <c r="Z72" s="38">
        <v>0.97410513669749</v>
      </c>
      <c r="AA72" s="38">
        <v>1.16532581001005</v>
      </c>
      <c r="AB72" s="38">
        <v>1.29782061844749</v>
      </c>
      <c r="AC72" s="38">
        <v>1.44704048698248</v>
      </c>
      <c r="AD72" s="38">
        <v>1.47436587257252</v>
      </c>
      <c r="AE72" s="38">
        <v>1.59397034544591</v>
      </c>
      <c r="AF72" s="38">
        <v>1.81722093385626</v>
      </c>
      <c r="AG72" s="38">
        <v>1.97805433010823</v>
      </c>
      <c r="AH72" s="38">
        <v>2.15646325679307</v>
      </c>
      <c r="AI72" s="38">
        <v>2.36657872581458</v>
      </c>
      <c r="AJ72" s="38">
        <v>2.42493112604001</v>
      </c>
      <c r="AK72" s="38">
        <v>2.54254473646885</v>
      </c>
      <c r="AL72" s="38">
        <v>2.55605011392862</v>
      </c>
      <c r="AM72" s="38">
        <v>2.66930472023241</v>
      </c>
      <c r="AN72" s="38">
        <v>2.85753090367251</v>
      </c>
      <c r="AO72" s="38">
        <v>3.07450223369011</v>
      </c>
      <c r="AP72" s="38">
        <v>3.45048440456879</v>
      </c>
      <c r="AQ72" s="38">
        <v>3.6064494344363</v>
      </c>
      <c r="AR72" s="38">
        <v>3.90128805936744</v>
      </c>
      <c r="AS72" s="38">
        <v>4.00866064271601</v>
      </c>
      <c r="AT72" s="38">
        <v>5.06873129202723</v>
      </c>
      <c r="AU72" s="38">
        <v>6.06717687267413</v>
      </c>
      <c r="AV72" s="38">
        <v>6.14528939801531</v>
      </c>
      <c r="AW72" s="38">
        <v>5.70799427046356</v>
      </c>
      <c r="AX72" s="38">
        <v>4.97239227368741</v>
      </c>
      <c r="AY72" s="39">
        <v>4.89775563778688</v>
      </c>
      <c r="AZ72" s="45">
        <v>-0.01501020696014</v>
      </c>
      <c r="BA72" s="41">
        <v>0.01486182399094</v>
      </c>
    </row>
    <row r="73" ht="9.75" customHeight="1">
      <c r="A73" s="63" t="s">
        <v>125</v>
      </c>
      <c r="B73" s="38">
        <v>0.0483762499589</v>
      </c>
      <c r="C73" s="38">
        <v>0.04934377495808</v>
      </c>
      <c r="D73" s="38">
        <v>0.0603090582821</v>
      </c>
      <c r="E73" s="38">
        <v>0.06110916092259</v>
      </c>
      <c r="F73" s="38">
        <v>0.11545798323525</v>
      </c>
      <c r="G73" s="38">
        <v>0.1198655971204</v>
      </c>
      <c r="H73" s="38">
        <v>0.12126313323032</v>
      </c>
      <c r="I73" s="38">
        <v>0.11857321400067</v>
      </c>
      <c r="J73" s="38">
        <v>0.07740199993425</v>
      </c>
      <c r="K73" s="38">
        <v>0.10900781657406</v>
      </c>
      <c r="L73" s="38">
        <v>0.22543332480849</v>
      </c>
      <c r="M73" s="38">
        <v>0.22674714973907</v>
      </c>
      <c r="N73" s="38">
        <v>0.48376249958904</v>
      </c>
      <c r="O73" s="38">
        <v>0.55922944952493</v>
      </c>
      <c r="P73" s="38">
        <v>0.72177364938685</v>
      </c>
      <c r="Q73" s="38">
        <v>0.67831168624071</v>
      </c>
      <c r="R73" s="38">
        <v>0.67920254942301</v>
      </c>
      <c r="S73" s="38">
        <v>0.64533917445178</v>
      </c>
      <c r="T73" s="38">
        <v>0.86593487426438</v>
      </c>
      <c r="U73" s="38">
        <v>1.00830115522268</v>
      </c>
      <c r="V73" s="38">
        <v>1.19586089898411</v>
      </c>
      <c r="W73" s="38">
        <v>1.28971082390438</v>
      </c>
      <c r="X73" s="38">
        <v>1.33421697386658</v>
      </c>
      <c r="Y73" s="38">
        <v>1.4125864988</v>
      </c>
      <c r="Z73" s="38">
        <v>1.58577347365288</v>
      </c>
      <c r="AA73" s="38">
        <v>1.6369787424062</v>
      </c>
      <c r="AB73" s="38">
        <v>1.88440320267117</v>
      </c>
      <c r="AC73" s="38">
        <v>2.04950236058118</v>
      </c>
      <c r="AD73" s="38">
        <v>2.17994442731795</v>
      </c>
      <c r="AE73" s="38">
        <v>2.5816373177143</v>
      </c>
      <c r="AF73" s="38">
        <v>2.72226666291466</v>
      </c>
      <c r="AG73" s="38">
        <v>2.82624941792997</v>
      </c>
      <c r="AH73" s="38">
        <v>2.95609038619382</v>
      </c>
      <c r="AI73" s="38">
        <v>2.8500474409922</v>
      </c>
      <c r="AJ73" s="38">
        <v>3.09719773139417</v>
      </c>
      <c r="AK73" s="38">
        <v>3.13754291025943</v>
      </c>
      <c r="AL73" s="38">
        <v>3.25379967442557</v>
      </c>
      <c r="AM73" s="38">
        <v>3.53679927321652</v>
      </c>
      <c r="AN73" s="38">
        <v>3.77079045802485</v>
      </c>
      <c r="AO73" s="38">
        <v>3.44145982825461</v>
      </c>
      <c r="AP73" s="38">
        <v>3.46913123176218</v>
      </c>
      <c r="AQ73" s="38">
        <v>3.53755377243148</v>
      </c>
      <c r="AR73" s="38">
        <v>3.30217154350868</v>
      </c>
      <c r="AS73" s="38">
        <v>3.77346476148378</v>
      </c>
      <c r="AT73" s="38">
        <v>4.01316072367977</v>
      </c>
      <c r="AU73" s="38">
        <v>4.1987331620496</v>
      </c>
      <c r="AV73" s="38">
        <v>4.07354721922487</v>
      </c>
      <c r="AW73" s="38">
        <v>4.07662100754478</v>
      </c>
      <c r="AX73" s="38">
        <v>3.53054165365865</v>
      </c>
      <c r="AY73" s="39">
        <v>3.71220417782191</v>
      </c>
      <c r="AZ73" s="45">
        <v>0.051454577595</v>
      </c>
      <c r="BA73" s="41">
        <v>0.01126436796039</v>
      </c>
    </row>
    <row r="74" ht="9.75" customHeight="1">
      <c r="A74" s="63" t="s">
        <v>174</v>
      </c>
      <c r="B74" s="38">
        <v>0.16880154554782</v>
      </c>
      <c r="C74" s="38">
        <v>0.17322228530952</v>
      </c>
      <c r="D74" s="38">
        <v>0.17919594567752</v>
      </c>
      <c r="E74" s="38">
        <v>0.19446044706853</v>
      </c>
      <c r="F74" s="38">
        <v>0.21575197405719</v>
      </c>
      <c r="G74" s="38">
        <v>0.33034457379742</v>
      </c>
      <c r="H74" s="38">
        <v>0.35419993007553</v>
      </c>
      <c r="I74" s="38">
        <v>0.3533727500741</v>
      </c>
      <c r="J74" s="38">
        <v>0.49303380535168</v>
      </c>
      <c r="K74" s="38">
        <v>0.67377111716671</v>
      </c>
      <c r="L74" s="38">
        <v>0.80696872256373</v>
      </c>
      <c r="M74" s="38">
        <v>0.96471555850274</v>
      </c>
      <c r="N74" s="38">
        <v>1.18137048588378</v>
      </c>
      <c r="O74" s="38">
        <v>1.65795303856242</v>
      </c>
      <c r="P74" s="38">
        <v>1.96708360764872</v>
      </c>
      <c r="Q74" s="38">
        <v>2.32139866569367</v>
      </c>
      <c r="R74" s="38">
        <v>2.33238507134431</v>
      </c>
      <c r="S74" s="38">
        <v>2.3885166807597</v>
      </c>
      <c r="T74" s="38">
        <v>2.57043254839202</v>
      </c>
      <c r="U74" s="38">
        <v>3.44760996120487</v>
      </c>
      <c r="V74" s="38">
        <v>3.70309401561554</v>
      </c>
      <c r="W74" s="38">
        <v>3.76798160148523</v>
      </c>
      <c r="X74" s="38">
        <v>3.86437129108282</v>
      </c>
      <c r="Y74" s="38">
        <v>4.0874419856404</v>
      </c>
      <c r="Z74" s="38">
        <v>4.25734339665325</v>
      </c>
      <c r="AA74" s="38">
        <v>4.65111507146444</v>
      </c>
      <c r="AB74" s="38">
        <v>4.91785229453487</v>
      </c>
      <c r="AC74" s="38">
        <v>5.09886676838093</v>
      </c>
      <c r="AD74" s="38">
        <v>5.14824378055775</v>
      </c>
      <c r="AE74" s="38">
        <v>5.50575291049671</v>
      </c>
      <c r="AF74" s="38">
        <v>5.60337199557428</v>
      </c>
      <c r="AG74" s="38">
        <v>5.96229604282748</v>
      </c>
      <c r="AH74" s="38">
        <v>6.20579888970759</v>
      </c>
      <c r="AI74" s="38">
        <v>6.39336027079408</v>
      </c>
      <c r="AJ74" s="38">
        <v>6.71470622429246</v>
      </c>
      <c r="AK74" s="38">
        <v>6.97504365439731</v>
      </c>
      <c r="AL74" s="38">
        <v>7.18488297947009</v>
      </c>
      <c r="AM74" s="38">
        <v>7.02937369482624</v>
      </c>
      <c r="AN74" s="38">
        <v>7.71822108287916</v>
      </c>
      <c r="AO74" s="38">
        <v>7.430338752564</v>
      </c>
      <c r="AP74" s="38">
        <v>7.60015752071233</v>
      </c>
      <c r="AQ74" s="38">
        <v>8.10198427681847</v>
      </c>
      <c r="AR74" s="38">
        <v>8.73032091178196</v>
      </c>
      <c r="AS74" s="38">
        <v>9.04477759218417</v>
      </c>
      <c r="AT74" s="38">
        <v>8.46047553660517</v>
      </c>
      <c r="AU74" s="38">
        <v>9.14377215784804</v>
      </c>
      <c r="AV74" s="38">
        <v>10.2038962999789</v>
      </c>
      <c r="AW74" s="38">
        <v>10.9525029835438</v>
      </c>
      <c r="AX74" s="38">
        <v>10.9818960552363</v>
      </c>
      <c r="AY74" s="39">
        <v>10.884384848898</v>
      </c>
      <c r="AZ74" s="45">
        <v>-0.00887926854193</v>
      </c>
      <c r="BA74" s="41">
        <v>0.03302774205804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7.5251944381E-4</v>
      </c>
      <c r="H75" s="38">
        <v>0.0076605699084</v>
      </c>
      <c r="I75" s="38">
        <v>0.0106978973116</v>
      </c>
      <c r="J75" s="38">
        <v>0.0107272066193</v>
      </c>
      <c r="K75" s="38">
        <v>0.02236253256757</v>
      </c>
      <c r="L75" s="38">
        <v>0.02695657329845</v>
      </c>
      <c r="M75" s="38">
        <v>0.03200371793954</v>
      </c>
      <c r="N75" s="38">
        <v>0.02936446057071</v>
      </c>
      <c r="O75" s="38">
        <v>0.21726311370432</v>
      </c>
      <c r="P75" s="38">
        <v>0.27036948588143</v>
      </c>
      <c r="Q75" s="38">
        <v>0.23982665435759</v>
      </c>
      <c r="R75" s="38">
        <v>0.20221272482822</v>
      </c>
      <c r="S75" s="38">
        <v>0.25456657756152</v>
      </c>
      <c r="T75" s="38">
        <v>0.35680171914134</v>
      </c>
      <c r="U75" s="38">
        <v>0.44084363107662</v>
      </c>
      <c r="V75" s="38">
        <v>0.42689353019291</v>
      </c>
      <c r="W75" s="38">
        <v>0.66243211610393</v>
      </c>
      <c r="X75" s="38">
        <v>0.66081957443863</v>
      </c>
      <c r="Y75" s="38">
        <v>0.6723079792027</v>
      </c>
      <c r="Z75" s="38">
        <v>0.77197744656642</v>
      </c>
      <c r="AA75" s="38">
        <v>0.73112639104557</v>
      </c>
      <c r="AB75" s="38">
        <v>1.08706808796542</v>
      </c>
      <c r="AC75" s="38">
        <v>1.15764336779314</v>
      </c>
      <c r="AD75" s="38">
        <v>1.16016997679221</v>
      </c>
      <c r="AE75" s="38">
        <v>1.13716438236731</v>
      </c>
      <c r="AF75" s="38">
        <v>1.24412964616533</v>
      </c>
      <c r="AG75" s="38">
        <v>1.46158103659232</v>
      </c>
      <c r="AH75" s="38">
        <v>1.80991676512913</v>
      </c>
      <c r="AI75" s="38">
        <v>1.84937028454006</v>
      </c>
      <c r="AJ75" s="38">
        <v>2.08125377600974</v>
      </c>
      <c r="AK75" s="38">
        <v>2.56990823943039</v>
      </c>
      <c r="AL75" s="38">
        <v>2.48342166733476</v>
      </c>
      <c r="AM75" s="38">
        <v>2.51352244508697</v>
      </c>
      <c r="AN75" s="38">
        <v>2.73143057545741</v>
      </c>
      <c r="AO75" s="38">
        <v>2.93924343132216</v>
      </c>
      <c r="AP75" s="38">
        <v>3.37741476657531</v>
      </c>
      <c r="AQ75" s="38">
        <v>3.41998586653915</v>
      </c>
      <c r="AR75" s="38">
        <v>3.43374622208301</v>
      </c>
      <c r="AS75" s="38">
        <v>3.78544449651861</v>
      </c>
      <c r="AT75" s="38">
        <v>3.42095339153833</v>
      </c>
      <c r="AU75" s="38">
        <v>3.33452115827842</v>
      </c>
      <c r="AV75" s="38">
        <v>3.36655698602898</v>
      </c>
      <c r="AW75" s="38">
        <v>3.4237211474786</v>
      </c>
      <c r="AX75" s="38">
        <v>3.89837322724387</v>
      </c>
      <c r="AY75" s="39">
        <v>3.96781430639298</v>
      </c>
      <c r="AZ75" s="45">
        <v>0.01781283505261</v>
      </c>
      <c r="BA75" s="41">
        <v>0.01203999575227</v>
      </c>
    </row>
    <row r="76" ht="9.75" customHeight="1">
      <c r="A76" s="63" t="s">
        <v>175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0.01075027776865</v>
      </c>
      <c r="H76" s="38">
        <v>0.01365285276618</v>
      </c>
      <c r="I76" s="38">
        <v>0.02465808247753</v>
      </c>
      <c r="J76" s="38">
        <v>0.02870324164228</v>
      </c>
      <c r="K76" s="38">
        <v>0.02986057391087</v>
      </c>
      <c r="L76" s="38">
        <v>0.03241323949922</v>
      </c>
      <c r="M76" s="38">
        <v>0.08651084443248</v>
      </c>
      <c r="N76" s="38">
        <v>0.14252366254156</v>
      </c>
      <c r="O76" s="38">
        <v>0.13383682860627</v>
      </c>
      <c r="P76" s="38">
        <v>0.08828331848182</v>
      </c>
      <c r="Q76" s="38">
        <v>0.0817487646296</v>
      </c>
      <c r="R76" s="38">
        <v>0.10083483121883</v>
      </c>
      <c r="S76" s="38">
        <v>0.18169109161813</v>
      </c>
      <c r="T76" s="38">
        <v>0.19704907431897</v>
      </c>
      <c r="U76" s="38">
        <v>0.25384415556813</v>
      </c>
      <c r="V76" s="38">
        <v>0.32371305948905</v>
      </c>
      <c r="W76" s="38">
        <v>0.38896547381206</v>
      </c>
      <c r="X76" s="38">
        <v>0.37592439424574</v>
      </c>
      <c r="Y76" s="38">
        <v>0.4066523306653</v>
      </c>
      <c r="Z76" s="38">
        <v>0.41853822276339</v>
      </c>
      <c r="AA76" s="38">
        <v>0.41639048054799</v>
      </c>
      <c r="AB76" s="38">
        <v>0.45246431029569</v>
      </c>
      <c r="AC76" s="38">
        <v>0.47891360479078</v>
      </c>
      <c r="AD76" s="38">
        <v>0.46693916552982</v>
      </c>
      <c r="AE76" s="38">
        <v>0.43552800924634</v>
      </c>
      <c r="AF76" s="38">
        <v>0.4113309986911</v>
      </c>
      <c r="AG76" s="38">
        <v>0.46862048246834</v>
      </c>
      <c r="AH76" s="38">
        <v>0.50305330480706</v>
      </c>
      <c r="AI76" s="38">
        <v>0.446980450881</v>
      </c>
      <c r="AJ76" s="38">
        <v>0.51700833961112</v>
      </c>
      <c r="AK76" s="38">
        <v>0.54197254435425</v>
      </c>
      <c r="AL76" s="38">
        <v>0.57186760202086</v>
      </c>
      <c r="AM76" s="38">
        <v>0.54366715212137</v>
      </c>
      <c r="AN76" s="38">
        <v>0.41463908713586</v>
      </c>
      <c r="AO76" s="38">
        <v>0.37158765487848</v>
      </c>
      <c r="AP76" s="38">
        <v>0.34696221182268</v>
      </c>
      <c r="AQ76" s="38">
        <v>0.35587153134619</v>
      </c>
      <c r="AR76" s="38">
        <v>0.39172332595056</v>
      </c>
      <c r="AS76" s="38">
        <v>0.36847687425312</v>
      </c>
      <c r="AT76" s="38">
        <v>0.38635595064614</v>
      </c>
      <c r="AU76" s="38">
        <v>0.41430822646359</v>
      </c>
      <c r="AV76" s="38">
        <v>0.3741230950234</v>
      </c>
      <c r="AW76" s="38">
        <v>0.40714447120488</v>
      </c>
      <c r="AX76" s="38">
        <v>0.43252717985751</v>
      </c>
      <c r="AY76" s="39">
        <v>0.46493311069432</v>
      </c>
      <c r="AZ76" s="45">
        <v>0.07492230087519</v>
      </c>
      <c r="BA76" s="41">
        <v>0.00141080003232</v>
      </c>
    </row>
    <row r="77" ht="9.75" customHeight="1">
      <c r="A77" s="63" t="s">
        <v>176</v>
      </c>
      <c r="B77" s="38">
        <v>0.17114442207683</v>
      </c>
      <c r="C77" s="38">
        <v>0.19339749705793</v>
      </c>
      <c r="D77" s="38">
        <v>0.22564833036387</v>
      </c>
      <c r="E77" s="38">
        <v>0.25247732275911</v>
      </c>
      <c r="F77" s="38">
        <v>0.31197306084609</v>
      </c>
      <c r="G77" s="38">
        <v>0.3372362136024</v>
      </c>
      <c r="H77" s="38">
        <v>0.33626868860323</v>
      </c>
      <c r="I77" s="38">
        <v>0.31079904827119</v>
      </c>
      <c r="J77" s="38">
        <v>0.35497417192067</v>
      </c>
      <c r="K77" s="38">
        <v>0.39270764688861</v>
      </c>
      <c r="L77" s="38">
        <v>0.44119139962521</v>
      </c>
      <c r="M77" s="38">
        <v>0.44866989203689</v>
      </c>
      <c r="N77" s="38">
        <v>0.49150269958247</v>
      </c>
      <c r="O77" s="38">
        <v>0.50504804957096</v>
      </c>
      <c r="P77" s="38">
        <v>0.56890469951671</v>
      </c>
      <c r="Q77" s="38">
        <v>0.69278490856448</v>
      </c>
      <c r="R77" s="38">
        <v>0.75757207435644</v>
      </c>
      <c r="S77" s="38">
        <v>0.82626634929808</v>
      </c>
      <c r="T77" s="38">
        <v>0.81465604930795</v>
      </c>
      <c r="U77" s="38">
        <v>0.83365760584918</v>
      </c>
      <c r="V77" s="38">
        <v>0.85335704927507</v>
      </c>
      <c r="W77" s="38">
        <v>0.91527864922247</v>
      </c>
      <c r="X77" s="38">
        <v>0.9801028241674</v>
      </c>
      <c r="Y77" s="38">
        <v>1.03628271838197</v>
      </c>
      <c r="Z77" s="38">
        <v>1.1078161240589</v>
      </c>
      <c r="AA77" s="38">
        <v>1.18328307399479</v>
      </c>
      <c r="AB77" s="38">
        <v>1.27810052391425</v>
      </c>
      <c r="AC77" s="38">
        <v>1.25048640877377</v>
      </c>
      <c r="AD77" s="38">
        <v>1.4435472987737</v>
      </c>
      <c r="AE77" s="38">
        <v>1.47160552374986</v>
      </c>
      <c r="AF77" s="38">
        <v>1.50933899871781</v>
      </c>
      <c r="AG77" s="38">
        <v>1.63547412258607</v>
      </c>
      <c r="AH77" s="38">
        <v>1.63511724861096</v>
      </c>
      <c r="AI77" s="38">
        <v>1.72219449853699</v>
      </c>
      <c r="AJ77" s="38">
        <v>1.96407574833151</v>
      </c>
      <c r="AK77" s="38">
        <v>2.07449519974044</v>
      </c>
      <c r="AL77" s="38">
        <v>2.19628174813425</v>
      </c>
      <c r="AM77" s="38">
        <v>2.38107902297726</v>
      </c>
      <c r="AN77" s="38">
        <v>2.94514609749808</v>
      </c>
      <c r="AO77" s="38">
        <v>3.32498160851421</v>
      </c>
      <c r="AP77" s="38">
        <v>3.77854109575295</v>
      </c>
      <c r="AQ77" s="38">
        <v>3.85392328753103</v>
      </c>
      <c r="AR77" s="38">
        <v>3.92328082177508</v>
      </c>
      <c r="AS77" s="38">
        <v>3.99635519111144</v>
      </c>
      <c r="AT77" s="38">
        <v>4.02369452040156</v>
      </c>
      <c r="AU77" s="38">
        <v>4.09586438341263</v>
      </c>
      <c r="AV77" s="38">
        <v>4.09485342450856</v>
      </c>
      <c r="AW77" s="38">
        <v>4.21915562826181</v>
      </c>
      <c r="AX77" s="38">
        <v>4.13117742450724</v>
      </c>
      <c r="AY77" s="39">
        <v>4.06510378067403</v>
      </c>
      <c r="AZ77" s="45">
        <v>-0.0159939005971</v>
      </c>
      <c r="BA77" s="41">
        <v>0.01233521196991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</v>
      </c>
      <c r="O78" s="38">
        <v>0.0</v>
      </c>
      <c r="P78" s="38">
        <v>0.0</v>
      </c>
      <c r="Q78" s="38">
        <v>0.0</v>
      </c>
      <c r="R78" s="38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38">
        <v>0.0</v>
      </c>
      <c r="Z78" s="38">
        <v>0.0</v>
      </c>
      <c r="AA78" s="38">
        <v>0.0</v>
      </c>
      <c r="AB78" s="38">
        <v>0.0</v>
      </c>
      <c r="AC78" s="38">
        <v>0.0</v>
      </c>
      <c r="AD78" s="38">
        <v>0.0</v>
      </c>
      <c r="AE78" s="38">
        <v>5.3424657532E-4</v>
      </c>
      <c r="AF78" s="38">
        <v>5.1506849313E-4</v>
      </c>
      <c r="AG78" s="38">
        <v>8.6885245898E-4</v>
      </c>
      <c r="AH78" s="38">
        <v>5.2876712327E-4</v>
      </c>
      <c r="AI78" s="38">
        <v>9.0136986298E-4</v>
      </c>
      <c r="AJ78" s="38">
        <v>6.9315068491E-4</v>
      </c>
      <c r="AK78" s="38">
        <v>0.00102732240433</v>
      </c>
      <c r="AL78" s="38">
        <v>9.835616438E-4</v>
      </c>
      <c r="AM78" s="38">
        <v>0.15923287670654</v>
      </c>
      <c r="AN78" s="38">
        <v>0.23951506848444</v>
      </c>
      <c r="AO78" s="38">
        <v>0.22939617485504</v>
      </c>
      <c r="AP78" s="38">
        <v>0.30340273971499</v>
      </c>
      <c r="AQ78" s="38">
        <v>0.29156712327706</v>
      </c>
      <c r="AR78" s="38">
        <v>0.34909315067223</v>
      </c>
      <c r="AS78" s="38">
        <v>0.36062841528743</v>
      </c>
      <c r="AT78" s="38">
        <v>0.36841095889071</v>
      </c>
      <c r="AU78" s="38">
        <v>0.34247123286425</v>
      </c>
      <c r="AV78" s="38">
        <v>0.37552328765757</v>
      </c>
      <c r="AW78" s="38">
        <v>0.3555765027193</v>
      </c>
      <c r="AX78" s="38">
        <v>0.32671232875524</v>
      </c>
      <c r="AY78" s="39">
        <v>0.34413972601488</v>
      </c>
      <c r="AZ78" s="45">
        <v>0.05334172025323</v>
      </c>
      <c r="BA78" s="41">
        <v>0.00104426278267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0.10613696370765</v>
      </c>
      <c r="AD79" s="38">
        <v>0.14512874987671</v>
      </c>
      <c r="AE79" s="38">
        <v>0.14512874987671</v>
      </c>
      <c r="AF79" s="38">
        <v>0.14512874987671</v>
      </c>
      <c r="AG79" s="38">
        <v>0.1447322232377</v>
      </c>
      <c r="AH79" s="38">
        <v>0.14512874987671</v>
      </c>
      <c r="AI79" s="38">
        <v>0.14512874987671</v>
      </c>
      <c r="AJ79" s="38">
        <v>0.14512874987671</v>
      </c>
      <c r="AK79" s="38">
        <v>0.16833879780808</v>
      </c>
      <c r="AL79" s="38">
        <v>0.44359999998386</v>
      </c>
      <c r="AM79" s="38">
        <v>0.47945205477708</v>
      </c>
      <c r="AN79" s="38">
        <v>0.52054794518654</v>
      </c>
      <c r="AO79" s="38">
        <v>0.62841530052359</v>
      </c>
      <c r="AP79" s="38">
        <v>0.62999999997708</v>
      </c>
      <c r="AQ79" s="38">
        <v>0.8299999999698</v>
      </c>
      <c r="AR79" s="38">
        <v>0.8299999999698</v>
      </c>
      <c r="AS79" s="38">
        <v>0.88507650270004</v>
      </c>
      <c r="AT79" s="38">
        <v>0.93499999996598</v>
      </c>
      <c r="AU79" s="38">
        <v>0.84898356161295</v>
      </c>
      <c r="AV79" s="38">
        <v>0.84399999996929</v>
      </c>
      <c r="AW79" s="38">
        <v>0.90698859895628</v>
      </c>
      <c r="AX79" s="38">
        <v>1.02000007134148</v>
      </c>
      <c r="AY79" s="39">
        <v>1.04800007329987</v>
      </c>
      <c r="AZ79" s="45">
        <v>0.0274509806186</v>
      </c>
      <c r="BA79" s="41">
        <v>0.00318006728776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0.00657916999441</v>
      </c>
      <c r="X80" s="38">
        <v>0.20356725982707</v>
      </c>
      <c r="Y80" s="38">
        <v>0.26225478850672</v>
      </c>
      <c r="Z80" s="38">
        <v>0.25445907478384</v>
      </c>
      <c r="AA80" s="38">
        <v>0.29248280725153</v>
      </c>
      <c r="AB80" s="38">
        <v>0.33882725471216</v>
      </c>
      <c r="AC80" s="38">
        <v>0.44201220976795</v>
      </c>
      <c r="AD80" s="38">
        <v>0.55371455702962</v>
      </c>
      <c r="AE80" s="38">
        <v>0.73706054437386</v>
      </c>
      <c r="AF80" s="38">
        <v>0.89138078174277</v>
      </c>
      <c r="AG80" s="38">
        <v>1.17445374749956</v>
      </c>
      <c r="AH80" s="38">
        <v>1.43116297878422</v>
      </c>
      <c r="AI80" s="38">
        <v>1.33886109386263</v>
      </c>
      <c r="AJ80" s="38">
        <v>1.63018287111515</v>
      </c>
      <c r="AK80" s="38">
        <v>1.82594172836689</v>
      </c>
      <c r="AL80" s="38">
        <v>2.01119421579148</v>
      </c>
      <c r="AM80" s="38">
        <v>2.23488599560145</v>
      </c>
      <c r="AN80" s="38">
        <v>2.34082998301145</v>
      </c>
      <c r="AO80" s="38">
        <v>2.73553550734145</v>
      </c>
      <c r="AP80" s="38">
        <v>2.93692213500507</v>
      </c>
      <c r="AQ80" s="38">
        <v>3.09646700736953</v>
      </c>
      <c r="AR80" s="38">
        <v>3.35373190465099</v>
      </c>
      <c r="AS80" s="38">
        <v>3.44182875674145</v>
      </c>
      <c r="AT80" s="38">
        <v>3.28068376721304</v>
      </c>
      <c r="AU80" s="38">
        <v>4.1611315164651</v>
      </c>
      <c r="AV80" s="38">
        <v>4.47809270619584</v>
      </c>
      <c r="AW80" s="38">
        <v>4.84225774878948</v>
      </c>
      <c r="AX80" s="38">
        <v>5.08173155318304</v>
      </c>
      <c r="AY80" s="39">
        <v>4.62215717857345</v>
      </c>
      <c r="AZ80" s="45">
        <v>-0.09043657034636</v>
      </c>
      <c r="BA80" s="41">
        <v>0.01402554381639</v>
      </c>
    </row>
    <row r="81" ht="9.75" customHeight="1">
      <c r="A81" s="63" t="s">
        <v>180</v>
      </c>
      <c r="B81" s="38">
        <v>0.02214557220341</v>
      </c>
      <c r="C81" s="38">
        <v>0.02483314164557</v>
      </c>
      <c r="D81" s="38">
        <v>0.03214333052825</v>
      </c>
      <c r="E81" s="38">
        <v>0.04513501183931</v>
      </c>
      <c r="F81" s="38">
        <v>0.05686896939613</v>
      </c>
      <c r="G81" s="38">
        <v>0.05397260273776</v>
      </c>
      <c r="H81" s="38">
        <v>0.10849315068098</v>
      </c>
      <c r="I81" s="38">
        <v>0.12595628414842</v>
      </c>
      <c r="J81" s="38">
        <v>0.14575342465223</v>
      </c>
      <c r="K81" s="38">
        <v>0.15342465752866</v>
      </c>
      <c r="L81" s="38">
        <v>0.15232876711775</v>
      </c>
      <c r="M81" s="38">
        <v>0.17355982236025</v>
      </c>
      <c r="N81" s="38">
        <v>0.18367525867705</v>
      </c>
      <c r="O81" s="38">
        <v>0.18092626429777</v>
      </c>
      <c r="P81" s="38">
        <v>0.17465339121755</v>
      </c>
      <c r="Q81" s="38">
        <v>0.18017434119185</v>
      </c>
      <c r="R81" s="38">
        <v>0.1539529100528</v>
      </c>
      <c r="S81" s="38">
        <v>0.13081707816279</v>
      </c>
      <c r="T81" s="38">
        <v>0.1221088543573</v>
      </c>
      <c r="U81" s="38">
        <v>0.12253879115014</v>
      </c>
      <c r="V81" s="38">
        <v>0.11015349625145</v>
      </c>
      <c r="W81" s="38">
        <v>0.10036596928363</v>
      </c>
      <c r="X81" s="38">
        <v>0.10151907095279</v>
      </c>
      <c r="Y81" s="38">
        <v>0.11547349148022</v>
      </c>
      <c r="Z81" s="38">
        <v>0.11664776485216</v>
      </c>
      <c r="AA81" s="38">
        <v>0.18721758700471</v>
      </c>
      <c r="AB81" s="38">
        <v>0.27189214877441</v>
      </c>
      <c r="AC81" s="38">
        <v>0.26888920612142</v>
      </c>
      <c r="AD81" s="38">
        <v>0.28217781566332</v>
      </c>
      <c r="AE81" s="38">
        <v>0.34269849514134</v>
      </c>
      <c r="AF81" s="38">
        <v>0.38299128064271</v>
      </c>
      <c r="AG81" s="38">
        <v>0.38973223335469</v>
      </c>
      <c r="AH81" s="38">
        <v>0.45851012291116</v>
      </c>
      <c r="AI81" s="38">
        <v>0.54328615762775</v>
      </c>
      <c r="AJ81" s="38">
        <v>0.55289841314187</v>
      </c>
      <c r="AK81" s="38">
        <v>0.59480071635226</v>
      </c>
      <c r="AL81" s="38">
        <v>0.64243445154875</v>
      </c>
      <c r="AM81" s="38">
        <v>0.71852071208656</v>
      </c>
      <c r="AN81" s="38">
        <v>0.7416104199098</v>
      </c>
      <c r="AO81" s="38">
        <v>0.89969415601426</v>
      </c>
      <c r="AP81" s="38">
        <v>0.90952969737946</v>
      </c>
      <c r="AQ81" s="38">
        <v>0.97561174008378</v>
      </c>
      <c r="AR81" s="38">
        <v>1.03510708155759</v>
      </c>
      <c r="AS81" s="38">
        <v>1.12202110539305</v>
      </c>
      <c r="AT81" s="38">
        <v>1.09872628359285</v>
      </c>
      <c r="AU81" s="38">
        <v>1.36426687162913</v>
      </c>
      <c r="AV81" s="38">
        <v>1.50177193947304</v>
      </c>
      <c r="AW81" s="38">
        <v>1.57196091545835</v>
      </c>
      <c r="AX81" s="38">
        <v>1.58091013726065</v>
      </c>
      <c r="AY81" s="39">
        <v>1.66289631167481</v>
      </c>
      <c r="AZ81" s="45">
        <v>0.0518601089716</v>
      </c>
      <c r="BA81" s="41">
        <v>0.00504591781646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0.02547815831169</v>
      </c>
      <c r="S82" s="38">
        <v>0.12986335544524</v>
      </c>
      <c r="T82" s="38">
        <v>0.15286894987014</v>
      </c>
      <c r="U82" s="38">
        <v>0.22760482217307</v>
      </c>
      <c r="V82" s="38">
        <v>0.30004025252289</v>
      </c>
      <c r="W82" s="38">
        <v>0.34999999998727</v>
      </c>
      <c r="X82" s="38">
        <v>0.48899999998221</v>
      </c>
      <c r="Y82" s="38">
        <v>0.60499999997799</v>
      </c>
      <c r="Z82" s="38">
        <v>0.57899999997894</v>
      </c>
      <c r="AA82" s="38">
        <v>0.63099999997704</v>
      </c>
      <c r="AB82" s="38">
        <v>0.78199999997155</v>
      </c>
      <c r="AC82" s="38">
        <v>0.83199999996973</v>
      </c>
      <c r="AD82" s="38">
        <v>0.93899999996584</v>
      </c>
      <c r="AE82" s="38">
        <v>1.03799999996224</v>
      </c>
      <c r="AF82" s="38">
        <v>1.09899999996002</v>
      </c>
      <c r="AG82" s="38">
        <v>1.26699999995391</v>
      </c>
      <c r="AH82" s="38">
        <v>1.5639999999431</v>
      </c>
      <c r="AI82" s="38">
        <v>1.69999999993815</v>
      </c>
      <c r="AJ82" s="38">
        <v>1.8609999999323</v>
      </c>
      <c r="AK82" s="38">
        <v>2.11299999992313</v>
      </c>
      <c r="AL82" s="38">
        <v>2.39599999991283</v>
      </c>
      <c r="AM82" s="38">
        <v>2.6029999999053</v>
      </c>
      <c r="AN82" s="38">
        <v>2.76299999989948</v>
      </c>
      <c r="AO82" s="38">
        <v>2.88399999989508</v>
      </c>
      <c r="AP82" s="38">
        <v>3.14899999988544</v>
      </c>
      <c r="AQ82" s="38">
        <v>3.22199999988278</v>
      </c>
      <c r="AR82" s="38">
        <v>3.42099999987554</v>
      </c>
      <c r="AS82" s="38">
        <v>3.60599999986881</v>
      </c>
      <c r="AT82" s="38">
        <v>3.79399999986197</v>
      </c>
      <c r="AU82" s="38">
        <v>4.35899999984142</v>
      </c>
      <c r="AV82" s="38">
        <v>4.50499999983611</v>
      </c>
      <c r="AW82" s="38">
        <v>4.94599999982006</v>
      </c>
      <c r="AX82" s="38">
        <v>5.05699999981602</v>
      </c>
      <c r="AY82" s="39">
        <v>5.09999999981446</v>
      </c>
      <c r="AZ82" s="45">
        <v>0.00850306544453</v>
      </c>
      <c r="BA82" s="41">
        <v>0.01547551713884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9.6752499918E-4</v>
      </c>
      <c r="S83" s="38">
        <v>0.00182754722067</v>
      </c>
      <c r="T83" s="38">
        <v>0.0063426638835</v>
      </c>
      <c r="U83" s="38">
        <v>0.00546766176676</v>
      </c>
      <c r="V83" s="38">
        <v>0.00344008888597</v>
      </c>
      <c r="W83" s="38">
        <v>0.00354759166365</v>
      </c>
      <c r="X83" s="38">
        <v>0.00354759166365</v>
      </c>
      <c r="Y83" s="38">
        <v>0.00268022635625</v>
      </c>
      <c r="Z83" s="38">
        <v>0.00322508333059</v>
      </c>
      <c r="AA83" s="38">
        <v>0.00387009999671</v>
      </c>
      <c r="AB83" s="38">
        <v>0.00698768054962</v>
      </c>
      <c r="AC83" s="38">
        <v>0.02026251125328</v>
      </c>
      <c r="AD83" s="38">
        <v>0.02418812497945</v>
      </c>
      <c r="AE83" s="38">
        <v>0.02418812497945</v>
      </c>
      <c r="AF83" s="38">
        <v>0.01408286387693</v>
      </c>
      <c r="AG83" s="38">
        <v>0.02765993599654</v>
      </c>
      <c r="AH83" s="38">
        <v>0.05138632773412</v>
      </c>
      <c r="AI83" s="38">
        <v>0.08707724992603</v>
      </c>
      <c r="AJ83" s="38">
        <v>0.12577824989315</v>
      </c>
      <c r="AK83" s="38">
        <v>0.15438103812022</v>
      </c>
      <c r="AL83" s="38">
        <v>0.19350499983562</v>
      </c>
      <c r="AM83" s="38">
        <v>0.23220599980274</v>
      </c>
      <c r="AN83" s="38">
        <v>0.22962593313826</v>
      </c>
      <c r="AO83" s="38">
        <v>0.40139069911257</v>
      </c>
      <c r="AP83" s="38">
        <v>0.62308609947068</v>
      </c>
      <c r="AQ83" s="38">
        <v>0.67726749942466</v>
      </c>
      <c r="AR83" s="38">
        <v>0.68497867366811</v>
      </c>
      <c r="AS83" s="38">
        <v>0.7235646280397</v>
      </c>
      <c r="AT83" s="38">
        <v>0.77502622534161</v>
      </c>
      <c r="AU83" s="38">
        <v>0.90966700422723</v>
      </c>
      <c r="AV83" s="38">
        <v>0.82046119930301</v>
      </c>
      <c r="AW83" s="38">
        <v>0.90264663225915</v>
      </c>
      <c r="AX83" s="38">
        <v>0.94343362669855</v>
      </c>
      <c r="AY83" s="39">
        <v>0.98784302416082</v>
      </c>
      <c r="AZ83" s="45">
        <v>0.04707209393382</v>
      </c>
      <c r="BA83" s="41">
        <v>0.00299752573483</v>
      </c>
    </row>
    <row r="84" ht="9.75" customHeight="1">
      <c r="A84" s="63" t="s">
        <v>129</v>
      </c>
      <c r="B84" s="38">
        <v>0.0234006671329</v>
      </c>
      <c r="C84" s="38">
        <v>0.03001477553006</v>
      </c>
      <c r="D84" s="38">
        <v>0.03737602823214</v>
      </c>
      <c r="E84" s="38">
        <v>0.0427951742303</v>
      </c>
      <c r="F84" s="38">
        <v>0.04374288024062</v>
      </c>
      <c r="G84" s="38">
        <v>0.05254198259425</v>
      </c>
      <c r="H84" s="38">
        <v>0.05117669731764</v>
      </c>
      <c r="I84" s="38">
        <v>0.0455584876036</v>
      </c>
      <c r="J84" s="38">
        <v>0.10523178150783</v>
      </c>
      <c r="K84" s="38">
        <v>0.17544184561485</v>
      </c>
      <c r="L84" s="38">
        <v>0.1492138554288</v>
      </c>
      <c r="M84" s="38">
        <v>0.14955663067896</v>
      </c>
      <c r="N84" s="38">
        <v>0.16039414430819</v>
      </c>
      <c r="O84" s="38">
        <v>0.11954308878734</v>
      </c>
      <c r="P84" s="38">
        <v>0.15566402208998</v>
      </c>
      <c r="Q84" s="38">
        <v>0.18761584493777</v>
      </c>
      <c r="R84" s="38">
        <v>0.21092044982082</v>
      </c>
      <c r="S84" s="38">
        <v>0.21812313592581</v>
      </c>
      <c r="T84" s="38">
        <v>0.24381629979288</v>
      </c>
      <c r="U84" s="38">
        <v>0.2481889605891</v>
      </c>
      <c r="V84" s="38">
        <v>0.27982973031784</v>
      </c>
      <c r="W84" s="38">
        <v>0.29434260530551</v>
      </c>
      <c r="X84" s="38">
        <v>0.29767519141379</v>
      </c>
      <c r="Y84" s="38">
        <v>0.26984518954763</v>
      </c>
      <c r="Z84" s="38">
        <v>0.24983645534332</v>
      </c>
      <c r="AA84" s="38">
        <v>0.24166624423915</v>
      </c>
      <c r="AB84" s="38">
        <v>0.23134597758125</v>
      </c>
      <c r="AC84" s="38">
        <v>0.23971944530334</v>
      </c>
      <c r="AD84" s="38">
        <v>0.27757217198642</v>
      </c>
      <c r="AE84" s="38">
        <v>0.29896522474603</v>
      </c>
      <c r="AF84" s="38">
        <v>0.32734595805525</v>
      </c>
      <c r="AG84" s="38">
        <v>0.32805970600546</v>
      </c>
      <c r="AH84" s="38">
        <v>0.3261634275007</v>
      </c>
      <c r="AI84" s="38">
        <v>0.35039410525627</v>
      </c>
      <c r="AJ84" s="38">
        <v>0.35544673580753</v>
      </c>
      <c r="AK84" s="38">
        <v>0.33945371876468</v>
      </c>
      <c r="AL84" s="38">
        <v>0.34219915763932</v>
      </c>
      <c r="AM84" s="38">
        <v>0.3539650880865</v>
      </c>
      <c r="AN84" s="38">
        <v>0.40454065187713</v>
      </c>
      <c r="AO84" s="38">
        <v>0.43658512436183</v>
      </c>
      <c r="AP84" s="38">
        <v>0.50435169819725</v>
      </c>
      <c r="AQ84" s="38">
        <v>0.53041136935915</v>
      </c>
      <c r="AR84" s="38">
        <v>0.57954786758719</v>
      </c>
      <c r="AS84" s="38">
        <v>0.54621063487302</v>
      </c>
      <c r="AT84" s="38">
        <v>0.49904087497179</v>
      </c>
      <c r="AU84" s="38">
        <v>0.5577010985729</v>
      </c>
      <c r="AV84" s="38">
        <v>0.59769760748002</v>
      </c>
      <c r="AW84" s="38">
        <v>0.59514080650889</v>
      </c>
      <c r="AX84" s="38">
        <v>0.61391381378817</v>
      </c>
      <c r="AY84" s="39">
        <v>0.60059861707716</v>
      </c>
      <c r="AZ84" s="45">
        <v>-0.02168903313577</v>
      </c>
      <c r="BA84" s="41">
        <v>0.00182246556506</v>
      </c>
    </row>
    <row r="85" ht="9.75" customHeight="1">
      <c r="A85" s="17" t="s">
        <v>130</v>
      </c>
      <c r="B85" s="42">
        <v>0.5660792490578</v>
      </c>
      <c r="C85" s="42">
        <v>0.62980811351134</v>
      </c>
      <c r="D85" s="42">
        <v>0.71394243330212</v>
      </c>
      <c r="E85" s="42">
        <v>0.77499386762926</v>
      </c>
      <c r="F85" s="42">
        <v>1.0242167106981</v>
      </c>
      <c r="G85" s="42">
        <v>1.42431785436156</v>
      </c>
      <c r="H85" s="42">
        <v>1.6852498075198</v>
      </c>
      <c r="I85" s="42">
        <v>1.94608173239022</v>
      </c>
      <c r="J85" s="42">
        <v>2.40149889462058</v>
      </c>
      <c r="K85" s="42">
        <v>2.97703756100038</v>
      </c>
      <c r="L85" s="42">
        <v>3.44923318633428</v>
      </c>
      <c r="M85" s="42">
        <v>3.96022381104457</v>
      </c>
      <c r="N85" s="42">
        <v>4.87064807109432</v>
      </c>
      <c r="O85" s="42">
        <v>5.81641384191212</v>
      </c>
      <c r="P85" s="42">
        <v>6.64327674721866</v>
      </c>
      <c r="Q85" s="42">
        <v>7.12187751860825</v>
      </c>
      <c r="R85" s="42">
        <v>7.23966837418185</v>
      </c>
      <c r="S85" s="42">
        <v>7.54602291422211</v>
      </c>
      <c r="T85" s="42">
        <v>8.29473228258541</v>
      </c>
      <c r="U85" s="42">
        <v>9.62487990886022</v>
      </c>
      <c r="V85" s="42">
        <v>10.4858316300037</v>
      </c>
      <c r="W85" s="42">
        <v>11.4776663430549</v>
      </c>
      <c r="X85" s="42">
        <v>12.1953713105104</v>
      </c>
      <c r="Y85" s="42">
        <v>13.0064958859138</v>
      </c>
      <c r="Z85" s="42">
        <v>13.8725341368445</v>
      </c>
      <c r="AA85" s="42">
        <v>14.7595053242487</v>
      </c>
      <c r="AB85" s="42">
        <v>16.1787533172549</v>
      </c>
      <c r="AC85" s="42">
        <v>17.1078941907211</v>
      </c>
      <c r="AD85" s="42">
        <v>18.0309978275811</v>
      </c>
      <c r="AE85" s="42">
        <v>19.5280666607136</v>
      </c>
      <c r="AF85" s="42">
        <v>20.5105545852108</v>
      </c>
      <c r="AG85" s="42">
        <v>22.3279590238622</v>
      </c>
      <c r="AH85" s="42">
        <v>24.0900346215729</v>
      </c>
      <c r="AI85" s="42">
        <v>24.7978130249775</v>
      </c>
      <c r="AJ85" s="42">
        <v>26.7391202985636</v>
      </c>
      <c r="AK85" s="42">
        <v>28.6601661625518</v>
      </c>
      <c r="AL85" s="42">
        <v>30.4609974500901</v>
      </c>
      <c r="AM85" s="42">
        <v>31.8932849835593</v>
      </c>
      <c r="AN85" s="42">
        <v>34.570629177161</v>
      </c>
      <c r="AO85" s="42">
        <v>36.4458920483462</v>
      </c>
      <c r="AP85" s="42">
        <v>39.4904316869535</v>
      </c>
      <c r="AQ85" s="42">
        <v>42.2170818229343</v>
      </c>
      <c r="AR85" s="42">
        <v>45.3644293427985</v>
      </c>
      <c r="AS85" s="42">
        <v>48.1764217309968</v>
      </c>
      <c r="AT85" s="42">
        <v>49.599575658373</v>
      </c>
      <c r="AU85" s="42">
        <v>55.3008038710171</v>
      </c>
      <c r="AV85" s="42">
        <v>59.234615954648</v>
      </c>
      <c r="AW85" s="42">
        <v>62.4813562699582</v>
      </c>
      <c r="AX85" s="42">
        <v>64.3709930696247</v>
      </c>
      <c r="AY85" s="42">
        <v>65.6561606706543</v>
      </c>
      <c r="AZ85" s="46">
        <v>0.01996501162648</v>
      </c>
      <c r="BA85" s="44">
        <v>0.19922804832458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155" t="s">
        <v>131</v>
      </c>
      <c r="B87" s="156">
        <v>62.3585100098491</v>
      </c>
      <c r="C87" s="156">
        <v>67.8622167126689</v>
      </c>
      <c r="D87" s="156">
        <v>72.7797550556877</v>
      </c>
      <c r="E87" s="156">
        <v>79.0221699894844</v>
      </c>
      <c r="F87" s="156">
        <v>87.0670856354258</v>
      </c>
      <c r="G87" s="156">
        <v>94.7771416299742</v>
      </c>
      <c r="H87" s="156">
        <v>101.226949936224</v>
      </c>
      <c r="I87" s="156">
        <v>106.39089055711</v>
      </c>
      <c r="J87" s="156">
        <v>111.907546643798</v>
      </c>
      <c r="K87" s="156">
        <v>114.186978820373</v>
      </c>
      <c r="L87" s="156">
        <v>113.876312518611</v>
      </c>
      <c r="M87" s="156">
        <v>120.334966981252</v>
      </c>
      <c r="N87" s="156">
        <v>124.330976170955</v>
      </c>
      <c r="O87" s="156">
        <v>129.530419284851</v>
      </c>
      <c r="P87" s="156">
        <v>137.416597974771</v>
      </c>
      <c r="Q87" s="156">
        <v>138.534344251184</v>
      </c>
      <c r="R87" s="156">
        <v>140.380232563437</v>
      </c>
      <c r="S87" s="156">
        <v>140.728974394468</v>
      </c>
      <c r="T87" s="156">
        <v>142.083511106103</v>
      </c>
      <c r="U87" s="156">
        <v>153.273009447726</v>
      </c>
      <c r="V87" s="156">
        <v>158.849636543025</v>
      </c>
      <c r="W87" s="156">
        <v>160.386351018862</v>
      </c>
      <c r="X87" s="156">
        <v>168.573638357865</v>
      </c>
      <c r="Y87" s="156">
        <v>175.953406190399</v>
      </c>
      <c r="Z87" s="156">
        <v>184.345811082586</v>
      </c>
      <c r="AA87" s="156">
        <v>189.454567406013</v>
      </c>
      <c r="AB87" s="156">
        <v>194.100507880584</v>
      </c>
      <c r="AC87" s="156">
        <v>194.939195572117</v>
      </c>
      <c r="AD87" s="156">
        <v>197.772271336818</v>
      </c>
      <c r="AE87" s="156">
        <v>199.306670054655</v>
      </c>
      <c r="AF87" s="156">
        <v>206.352770143542</v>
      </c>
      <c r="AG87" s="156">
        <v>215.470171464528</v>
      </c>
      <c r="AH87" s="156">
        <v>215.809380187198</v>
      </c>
      <c r="AI87" s="156">
        <v>219.214704269995</v>
      </c>
      <c r="AJ87" s="156">
        <v>224.873691944013</v>
      </c>
      <c r="AK87" s="156">
        <v>233.275404572817</v>
      </c>
      <c r="AL87" s="156">
        <v>238.001722204251</v>
      </c>
      <c r="AM87" s="156">
        <v>244.727081676891</v>
      </c>
      <c r="AN87" s="156">
        <v>251.626311947318</v>
      </c>
      <c r="AO87" s="156">
        <v>260.399049528349</v>
      </c>
      <c r="AP87" s="156">
        <v>268.509531716752</v>
      </c>
      <c r="AQ87" s="156">
        <v>276.33321636533</v>
      </c>
      <c r="AR87" s="156">
        <v>286.812986167122</v>
      </c>
      <c r="AS87" s="156">
        <v>294.118084376659</v>
      </c>
      <c r="AT87" s="156">
        <v>287.342847963915</v>
      </c>
      <c r="AU87" s="156">
        <v>308.997417522236</v>
      </c>
      <c r="AV87" s="156">
        <v>315.927180665401</v>
      </c>
      <c r="AW87" s="156">
        <v>322.830586193306</v>
      </c>
      <c r="AX87" s="156">
        <v>327.119040807757</v>
      </c>
      <c r="AY87" s="156">
        <v>328.280681661554</v>
      </c>
      <c r="AZ87" s="157">
        <v>0.00418248213828</v>
      </c>
      <c r="BA87" s="158">
        <v>1.0</v>
      </c>
    </row>
    <row r="88" ht="9.75" customHeight="1">
      <c r="A88" s="63" t="s">
        <v>132</v>
      </c>
      <c r="B88" s="38">
        <v>47.4332110522169</v>
      </c>
      <c r="C88" s="38">
        <v>51.3066963384838</v>
      </c>
      <c r="D88" s="38">
        <v>54.5020502501418</v>
      </c>
      <c r="E88" s="38">
        <v>59.3357812954865</v>
      </c>
      <c r="F88" s="38">
        <v>65.6267625509436</v>
      </c>
      <c r="G88" s="38">
        <v>71.1824094465735</v>
      </c>
      <c r="H88" s="38">
        <v>75.5381278958062</v>
      </c>
      <c r="I88" s="38">
        <v>79.2779166572593</v>
      </c>
      <c r="J88" s="38">
        <v>81.9641458108898</v>
      </c>
      <c r="K88" s="38">
        <v>82.2496214651832</v>
      </c>
      <c r="L88" s="38">
        <v>78.8918808601084</v>
      </c>
      <c r="M88" s="38">
        <v>81.7083128408643</v>
      </c>
      <c r="N88" s="38">
        <v>82.2674335561511</v>
      </c>
      <c r="O88" s="38">
        <v>84.3321410768887</v>
      </c>
      <c r="P88" s="38">
        <v>88.3159523999396</v>
      </c>
      <c r="Q88" s="38">
        <v>87.6077620334781</v>
      </c>
      <c r="R88" s="38">
        <v>86.3401023041286</v>
      </c>
      <c r="S88" s="38">
        <v>82.4246325058526</v>
      </c>
      <c r="T88" s="38">
        <v>79.9435346996176</v>
      </c>
      <c r="U88" s="38">
        <v>85.5596667352611</v>
      </c>
      <c r="V88" s="38">
        <v>85.660308371521</v>
      </c>
      <c r="W88" s="38">
        <v>82.9697227103962</v>
      </c>
      <c r="X88" s="38">
        <v>87.5358104555812</v>
      </c>
      <c r="Y88" s="38">
        <v>90.1203683702822</v>
      </c>
      <c r="Z88" s="38">
        <v>95.2338395859571</v>
      </c>
      <c r="AA88" s="38">
        <v>96.7041643392026</v>
      </c>
      <c r="AB88" s="38">
        <v>100.029319941391</v>
      </c>
      <c r="AC88" s="38">
        <v>102.194785787194</v>
      </c>
      <c r="AD88" s="38">
        <v>106.304974005141</v>
      </c>
      <c r="AE88" s="38">
        <v>108.918702141577</v>
      </c>
      <c r="AF88" s="38">
        <v>114.845236213146</v>
      </c>
      <c r="AG88" s="38">
        <v>120.648588776021</v>
      </c>
      <c r="AH88" s="38">
        <v>122.183740184663</v>
      </c>
      <c r="AI88" s="38">
        <v>122.494033813668</v>
      </c>
      <c r="AJ88" s="38">
        <v>125.914571198729</v>
      </c>
      <c r="AK88" s="38">
        <v>130.766915132654</v>
      </c>
      <c r="AL88" s="38">
        <v>129.73176873497</v>
      </c>
      <c r="AM88" s="38">
        <v>132.686537899286</v>
      </c>
      <c r="AN88" s="38">
        <v>134.947463296523</v>
      </c>
      <c r="AO88" s="38">
        <v>136.847943569967</v>
      </c>
      <c r="AP88" s="38">
        <v>138.666478382232</v>
      </c>
      <c r="AQ88" s="38">
        <v>138.901378620316</v>
      </c>
      <c r="AR88" s="38">
        <v>143.105607563047</v>
      </c>
      <c r="AS88" s="38">
        <v>144.801120177495</v>
      </c>
      <c r="AT88" s="38">
        <v>141.121734286558</v>
      </c>
      <c r="AU88" s="38">
        <v>150.195130554922</v>
      </c>
      <c r="AV88" s="38">
        <v>149.202703278032</v>
      </c>
      <c r="AW88" s="38">
        <v>152.493488246524</v>
      </c>
      <c r="AX88" s="38">
        <v>155.74494321914</v>
      </c>
      <c r="AY88" s="39">
        <v>152.738179583894</v>
      </c>
      <c r="AZ88" s="45">
        <v>-0.01782964356244</v>
      </c>
      <c r="BA88" s="41">
        <v>0.46733117103577</v>
      </c>
    </row>
    <row r="89" ht="9.75" customHeight="1">
      <c r="A89" s="63" t="s">
        <v>133</v>
      </c>
      <c r="B89" s="38">
        <v>14.9252989576321</v>
      </c>
      <c r="C89" s="38">
        <v>16.5555203741851</v>
      </c>
      <c r="D89" s="38">
        <v>18.2777048055458</v>
      </c>
      <c r="E89" s="38">
        <v>19.6863886939978</v>
      </c>
      <c r="F89" s="38">
        <v>21.4403230844821</v>
      </c>
      <c r="G89" s="38">
        <v>23.5947321834007</v>
      </c>
      <c r="H89" s="38">
        <v>25.688822040418</v>
      </c>
      <c r="I89" s="38">
        <v>27.112973899851</v>
      </c>
      <c r="J89" s="38">
        <v>29.9434008329087</v>
      </c>
      <c r="K89" s="38">
        <v>31.9373573551905</v>
      </c>
      <c r="L89" s="38">
        <v>34.9844316585032</v>
      </c>
      <c r="M89" s="38">
        <v>38.6266541403878</v>
      </c>
      <c r="N89" s="38">
        <v>42.0635426148044</v>
      </c>
      <c r="O89" s="38">
        <v>45.1982782079627</v>
      </c>
      <c r="P89" s="38">
        <v>49.1006455748321</v>
      </c>
      <c r="Q89" s="38">
        <v>50.9265822177061</v>
      </c>
      <c r="R89" s="38">
        <v>54.0401302593088</v>
      </c>
      <c r="S89" s="38">
        <v>58.3043418886157</v>
      </c>
      <c r="T89" s="38">
        <v>62.1399764064861</v>
      </c>
      <c r="U89" s="38">
        <v>67.7133427124654</v>
      </c>
      <c r="V89" s="38">
        <v>73.1893281715048</v>
      </c>
      <c r="W89" s="38">
        <v>77.4166283084659</v>
      </c>
      <c r="X89" s="38">
        <v>81.0378279022844</v>
      </c>
      <c r="Y89" s="38">
        <v>85.8330378201174</v>
      </c>
      <c r="Z89" s="38">
        <v>89.111971496629</v>
      </c>
      <c r="AA89" s="38">
        <v>92.7504030668112</v>
      </c>
      <c r="AB89" s="38">
        <v>94.0711879391937</v>
      </c>
      <c r="AC89" s="38">
        <v>92.7444097849225</v>
      </c>
      <c r="AD89" s="38">
        <v>91.4672973316769</v>
      </c>
      <c r="AE89" s="38">
        <v>90.3879679130785</v>
      </c>
      <c r="AF89" s="38">
        <v>91.5075339303956</v>
      </c>
      <c r="AG89" s="38">
        <v>94.8215826885077</v>
      </c>
      <c r="AH89" s="38">
        <v>93.6256400025355</v>
      </c>
      <c r="AI89" s="38">
        <v>96.7206704563264</v>
      </c>
      <c r="AJ89" s="38">
        <v>98.9591207452835</v>
      </c>
      <c r="AK89" s="38">
        <v>102.508489440162</v>
      </c>
      <c r="AL89" s="38">
        <v>108.269953469281</v>
      </c>
      <c r="AM89" s="38">
        <v>112.040543777604</v>
      </c>
      <c r="AN89" s="38">
        <v>116.678848650794</v>
      </c>
      <c r="AO89" s="38">
        <v>123.551105958381</v>
      </c>
      <c r="AP89" s="38">
        <v>129.84305333452</v>
      </c>
      <c r="AQ89" s="38">
        <v>137.431837745014</v>
      </c>
      <c r="AR89" s="38">
        <v>143.707378604074</v>
      </c>
      <c r="AS89" s="38">
        <v>149.316964199164</v>
      </c>
      <c r="AT89" s="38">
        <v>146.221113677357</v>
      </c>
      <c r="AU89" s="38">
        <v>158.802286967313</v>
      </c>
      <c r="AV89" s="38">
        <v>166.724477387369</v>
      </c>
      <c r="AW89" s="38">
        <v>170.337097946781</v>
      </c>
      <c r="AX89" s="38">
        <v>171.374097588617</v>
      </c>
      <c r="AY89" s="39">
        <v>175.542502077659</v>
      </c>
      <c r="AZ89" s="45">
        <v>0.02432342246175</v>
      </c>
      <c r="BA89" s="41">
        <v>0.53266882896423</v>
      </c>
    </row>
    <row r="90" ht="9.75" customHeight="1">
      <c r="A90" s="63" t="s">
        <v>136</v>
      </c>
      <c r="B90" s="38">
        <v>3.80526590033019</v>
      </c>
      <c r="C90" s="38">
        <v>4.32344971707973</v>
      </c>
      <c r="D90" s="38">
        <v>5.10595594995094</v>
      </c>
      <c r="E90" s="38">
        <v>6.43740196996228</v>
      </c>
      <c r="F90" s="38">
        <v>8.38763821430192</v>
      </c>
      <c r="G90" s="38">
        <v>10.4474398141055</v>
      </c>
      <c r="H90" s="38">
        <v>12.7661839183805</v>
      </c>
      <c r="I90" s="38">
        <v>15.2077334233645</v>
      </c>
      <c r="J90" s="38">
        <v>17.3883598983856</v>
      </c>
      <c r="K90" s="38">
        <v>19.6615645683929</v>
      </c>
      <c r="L90" s="38">
        <v>20.8453702915804</v>
      </c>
      <c r="M90" s="38">
        <v>22.7337604112361</v>
      </c>
      <c r="N90" s="38">
        <v>23.8247643429892</v>
      </c>
      <c r="O90" s="38">
        <v>24.7781659667821</v>
      </c>
      <c r="P90" s="38">
        <v>26.1194948527927</v>
      </c>
      <c r="Q90" s="38">
        <v>26.1348385521988</v>
      </c>
      <c r="R90" s="38">
        <v>26.0306578552148</v>
      </c>
      <c r="S90" s="38">
        <v>25.4205419160594</v>
      </c>
      <c r="T90" s="38">
        <v>25.9861892547085</v>
      </c>
      <c r="U90" s="38">
        <v>27.1982194427071</v>
      </c>
      <c r="V90" s="38">
        <v>28.6386681090012</v>
      </c>
      <c r="W90" s="38">
        <v>29.1466290588273</v>
      </c>
      <c r="X90" s="38">
        <v>30.5750742839671</v>
      </c>
      <c r="Y90" s="38">
        <v>30.033012826081</v>
      </c>
      <c r="Z90" s="38">
        <v>31.0851065444417</v>
      </c>
      <c r="AA90" s="38">
        <v>31.5076977222772</v>
      </c>
      <c r="AB90" s="38">
        <v>32.713322072778</v>
      </c>
      <c r="AC90" s="38">
        <v>32.0426620737111</v>
      </c>
      <c r="AD90" s="38">
        <v>33.4957817550413</v>
      </c>
      <c r="AE90" s="38">
        <v>33.5805359107332</v>
      </c>
      <c r="AF90" s="38">
        <v>36.1915498081843</v>
      </c>
      <c r="AG90" s="38">
        <v>39.7349192503418</v>
      </c>
      <c r="AH90" s="38">
        <v>39.127127298838</v>
      </c>
      <c r="AI90" s="38">
        <v>40.3305997596319</v>
      </c>
      <c r="AJ90" s="38">
        <v>41.7457777492633</v>
      </c>
      <c r="AK90" s="38">
        <v>42.7442497253228</v>
      </c>
      <c r="AL90" s="38">
        <v>43.962230873505</v>
      </c>
      <c r="AM90" s="38">
        <v>43.9764856497555</v>
      </c>
      <c r="AN90" s="38">
        <v>46.1312334482966</v>
      </c>
      <c r="AO90" s="38">
        <v>47.3736613862451</v>
      </c>
      <c r="AP90" s="38">
        <v>48.4195811405321</v>
      </c>
      <c r="AQ90" s="38">
        <v>47.885696456012</v>
      </c>
      <c r="AR90" s="38">
        <v>47.1121437017418</v>
      </c>
      <c r="AS90" s="38">
        <v>47.8758360776976</v>
      </c>
      <c r="AT90" s="38">
        <v>44.9551561796619</v>
      </c>
      <c r="AU90" s="38">
        <v>48.5740436976888</v>
      </c>
      <c r="AV90" s="38">
        <v>43.7138128668053</v>
      </c>
      <c r="AW90" s="38">
        <v>42.9241837356272</v>
      </c>
      <c r="AX90" s="38">
        <v>42.3670338941967</v>
      </c>
      <c r="AY90" s="39">
        <v>37.4314907403869</v>
      </c>
      <c r="AZ90" s="45">
        <v>-0.11649489402771</v>
      </c>
      <c r="BA90" s="41">
        <v>0.11358267813921</v>
      </c>
    </row>
    <row r="91" ht="9.75" customHeight="1">
      <c r="A91" s="29" t="s">
        <v>137</v>
      </c>
      <c r="B91" s="55">
        <v>11.2471963874003</v>
      </c>
      <c r="C91" s="55">
        <v>12.546991539297</v>
      </c>
      <c r="D91" s="55">
        <v>13.8138303204821</v>
      </c>
      <c r="E91" s="55">
        <v>14.8747174148875</v>
      </c>
      <c r="F91" s="55">
        <v>15.9399335016967</v>
      </c>
      <c r="G91" s="55">
        <v>17.5151646604473</v>
      </c>
      <c r="H91" s="55">
        <v>19.1454621675594</v>
      </c>
      <c r="I91" s="55">
        <v>20.0819501915847</v>
      </c>
      <c r="J91" s="55">
        <v>21.8994051058635</v>
      </c>
      <c r="K91" s="55">
        <v>23.2213102266542</v>
      </c>
      <c r="L91" s="55">
        <v>25.3363584234217</v>
      </c>
      <c r="M91" s="55">
        <v>27.8049131260582</v>
      </c>
      <c r="N91" s="55">
        <v>29.8749514945928</v>
      </c>
      <c r="O91" s="55">
        <v>31.8577570344994</v>
      </c>
      <c r="P91" s="55">
        <v>33.8185568880709</v>
      </c>
      <c r="Q91" s="55">
        <v>34.7601976951376</v>
      </c>
      <c r="R91" s="55">
        <v>36.909989760978</v>
      </c>
      <c r="S91" s="55">
        <v>39.8440455249753</v>
      </c>
      <c r="T91" s="55">
        <v>42.7228263667373</v>
      </c>
      <c r="U91" s="55">
        <v>46.4896283593282</v>
      </c>
      <c r="V91" s="55">
        <v>51.0800881668209</v>
      </c>
      <c r="W91" s="55">
        <v>52.6786021971986</v>
      </c>
      <c r="X91" s="55">
        <v>55.2533888278933</v>
      </c>
      <c r="Y91" s="55">
        <v>58.1069019004389</v>
      </c>
      <c r="Z91" s="55">
        <v>59.5013117961553</v>
      </c>
      <c r="AA91" s="55">
        <v>62.234647538766</v>
      </c>
      <c r="AB91" s="55">
        <v>62.488815711366</v>
      </c>
      <c r="AC91" s="55">
        <v>58.8106232508267</v>
      </c>
      <c r="AD91" s="55">
        <v>57.1677830555704</v>
      </c>
      <c r="AE91" s="55">
        <v>53.2241523589709</v>
      </c>
      <c r="AF91" s="55">
        <v>51.3514110048009</v>
      </c>
      <c r="AG91" s="55">
        <v>51.4442398056196</v>
      </c>
      <c r="AH91" s="55">
        <v>48.5841492747452</v>
      </c>
      <c r="AI91" s="55">
        <v>49.4126579012878</v>
      </c>
      <c r="AJ91" s="55">
        <v>50.0420943576879</v>
      </c>
      <c r="AK91" s="55">
        <v>50.7003664250985</v>
      </c>
      <c r="AL91" s="55">
        <v>52.018599488702</v>
      </c>
      <c r="AM91" s="55">
        <v>52.592450325216</v>
      </c>
      <c r="AN91" s="55">
        <v>53.2308328227609</v>
      </c>
      <c r="AO91" s="55">
        <v>54.0130040712816</v>
      </c>
      <c r="AP91" s="55">
        <v>54.8256993034852</v>
      </c>
      <c r="AQ91" s="55">
        <v>57.2866579777664</v>
      </c>
      <c r="AR91" s="55">
        <v>58.0809492324717</v>
      </c>
      <c r="AS91" s="55">
        <v>57.6374333974439</v>
      </c>
      <c r="AT91" s="55">
        <v>51.925973231072</v>
      </c>
      <c r="AU91" s="55">
        <v>55.6830623782381</v>
      </c>
      <c r="AV91" s="55">
        <v>57.7209937934545</v>
      </c>
      <c r="AW91" s="55">
        <v>56.5309749450463</v>
      </c>
      <c r="AX91" s="55">
        <v>55.2822372291254</v>
      </c>
      <c r="AY91" s="42">
        <v>55.003093873533</v>
      </c>
      <c r="AZ91" s="67">
        <v>-0.00504942238331</v>
      </c>
      <c r="BA91" s="57">
        <v>0.16690221428871</v>
      </c>
    </row>
    <row r="92" ht="14.25" customHeight="1">
      <c r="A92" s="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58"/>
      <c r="AU92" s="15"/>
      <c r="AV92" s="15"/>
      <c r="BA92" s="37"/>
    </row>
    <row r="93" ht="9.75" customHeight="1">
      <c r="A93" s="2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58"/>
      <c r="AU93" s="15"/>
      <c r="AV93" s="15"/>
      <c r="AZ93" s="37"/>
    </row>
    <row r="94" ht="9.75" customHeight="1"/>
    <row r="95" ht="9.75" customHeight="1">
      <c r="A95" s="33"/>
    </row>
    <row r="96" ht="9.75" customHeight="1"/>
    <row r="97" ht="9.75" customHeight="1">
      <c r="A97" s="2"/>
    </row>
    <row r="98" ht="9.75" customHeight="1"/>
    <row r="99" ht="9.75" customHeight="1">
      <c r="A99" s="2"/>
    </row>
    <row r="100" ht="9.75" customHeight="1">
      <c r="A100" s="34"/>
    </row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984027777777778" footer="0.0" header="0.0" left="0.747916666666667" right="0.747916666666667" top="0.984027777777778"/>
  <pageSetup paperSize="8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2.0"/>
    <col customWidth="1" min="2" max="43" width="8.5"/>
    <col customWidth="1" min="44" max="44" width="9.17"/>
    <col customWidth="1" min="45" max="53" width="8.83"/>
  </cols>
  <sheetData>
    <row r="1" ht="9.75" customHeight="1">
      <c r="A1" s="2" t="s">
        <v>316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91">
        <v>1972.0</v>
      </c>
      <c r="J1" s="91">
        <v>1973.0</v>
      </c>
      <c r="K1" s="91">
        <v>1974.0</v>
      </c>
      <c r="L1" s="91">
        <v>1975.0</v>
      </c>
      <c r="M1" s="91">
        <v>1976.0</v>
      </c>
      <c r="N1" s="91">
        <v>1977.0</v>
      </c>
      <c r="O1" s="91">
        <v>1978.0</v>
      </c>
      <c r="P1" s="91">
        <v>1979.0</v>
      </c>
      <c r="Q1" s="91">
        <v>1980.0</v>
      </c>
      <c r="R1" s="91">
        <v>1981.0</v>
      </c>
      <c r="S1" s="91">
        <v>1982.0</v>
      </c>
      <c r="T1" s="91">
        <v>1983.0</v>
      </c>
      <c r="U1" s="91">
        <v>1984.0</v>
      </c>
      <c r="V1" s="91">
        <v>1985.0</v>
      </c>
      <c r="W1" s="91">
        <v>1986.0</v>
      </c>
      <c r="X1" s="91">
        <v>1987.0</v>
      </c>
      <c r="Y1" s="91">
        <v>1988.0</v>
      </c>
      <c r="Z1" s="91">
        <v>1989.0</v>
      </c>
      <c r="AA1" s="91">
        <v>1990.0</v>
      </c>
      <c r="AB1" s="91">
        <v>1991.0</v>
      </c>
      <c r="AC1" s="91">
        <v>1992.0</v>
      </c>
      <c r="AD1" s="91">
        <v>1993.0</v>
      </c>
      <c r="AE1" s="91">
        <v>1994.0</v>
      </c>
      <c r="AF1" s="91">
        <v>1995.0</v>
      </c>
      <c r="AG1" s="91">
        <v>1996.0</v>
      </c>
      <c r="AH1" s="91">
        <v>1997.0</v>
      </c>
      <c r="AI1" s="91">
        <v>1998.0</v>
      </c>
      <c r="AJ1" s="91">
        <v>1999.0</v>
      </c>
      <c r="AK1" s="91">
        <v>2000.0</v>
      </c>
      <c r="AL1" s="91">
        <v>2001.0</v>
      </c>
      <c r="AM1" s="91">
        <v>2002.0</v>
      </c>
      <c r="AN1" s="91">
        <v>2003.0</v>
      </c>
      <c r="AO1" s="91">
        <v>2004.0</v>
      </c>
      <c r="AP1" s="91">
        <v>2005.0</v>
      </c>
      <c r="AQ1" s="91">
        <v>2006.0</v>
      </c>
      <c r="AR1" s="91">
        <v>2007.0</v>
      </c>
      <c r="AS1" s="91">
        <v>2008.0</v>
      </c>
      <c r="AT1" s="91">
        <v>2009.0</v>
      </c>
      <c r="AU1" s="91">
        <v>2010.0</v>
      </c>
      <c r="AV1" s="91">
        <v>2011.0</v>
      </c>
      <c r="AW1" s="91">
        <v>2012.0</v>
      </c>
      <c r="AX1" s="91">
        <v>2013.0</v>
      </c>
      <c r="AY1" s="153">
        <v>2014.0</v>
      </c>
      <c r="AZ1" s="154" t="s">
        <v>141</v>
      </c>
      <c r="BA1" s="154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153"/>
      <c r="AX2" s="91"/>
      <c r="AY2" s="91"/>
      <c r="AZ2" s="91"/>
      <c r="BA2" s="91"/>
    </row>
    <row r="3" ht="9.75" customHeight="1">
      <c r="A3" s="2" t="s">
        <v>68</v>
      </c>
      <c r="B3" s="38">
        <v>397.363724237248</v>
      </c>
      <c r="C3" s="38">
        <v>428.275162267583</v>
      </c>
      <c r="D3" s="38">
        <v>452.201051003733</v>
      </c>
      <c r="E3" s="38">
        <v>484.07518844024</v>
      </c>
      <c r="F3" s="38">
        <v>521.076431632314</v>
      </c>
      <c r="G3" s="38">
        <v>549.217377865841</v>
      </c>
      <c r="H3" s="38">
        <v>566.210586018488</v>
      </c>
      <c r="I3" s="38">
        <v>571.984766489435</v>
      </c>
      <c r="J3" s="38">
        <v>567.302912044176</v>
      </c>
      <c r="K3" s="38">
        <v>547.649485439784</v>
      </c>
      <c r="L3" s="38">
        <v>502.678195914017</v>
      </c>
      <c r="M3" s="38">
        <v>512.696110999956</v>
      </c>
      <c r="N3" s="38">
        <v>502.240479276967</v>
      </c>
      <c r="O3" s="38">
        <v>504.001602052644</v>
      </c>
      <c r="P3" s="38">
        <v>520.76982838977</v>
      </c>
      <c r="Q3" s="38">
        <v>509.924989213745</v>
      </c>
      <c r="R3" s="38">
        <v>497.623841334683</v>
      </c>
      <c r="S3" s="38">
        <v>462.569013401431</v>
      </c>
      <c r="T3" s="38">
        <v>433.957767478943</v>
      </c>
      <c r="U3" s="38">
        <v>463.511250751802</v>
      </c>
      <c r="V3" s="38">
        <v>446.120242090665</v>
      </c>
      <c r="W3" s="38">
        <v>418.09533990513</v>
      </c>
      <c r="X3" s="38">
        <v>444.515507884334</v>
      </c>
      <c r="Y3" s="38">
        <v>464.891683531168</v>
      </c>
      <c r="Z3" s="38">
        <v>493.954354660112</v>
      </c>
      <c r="AA3" s="38">
        <v>493.991498835299</v>
      </c>
      <c r="AB3" s="38">
        <v>504.822049851669</v>
      </c>
      <c r="AC3" s="38">
        <v>521.974746121523</v>
      </c>
      <c r="AD3" s="38">
        <v>534.959331704295</v>
      </c>
      <c r="AE3" s="38">
        <v>547.538078113797</v>
      </c>
      <c r="AF3" s="38">
        <v>571.303092756054</v>
      </c>
      <c r="AG3" s="38">
        <v>581.723319074607</v>
      </c>
      <c r="AH3" s="38">
        <v>585.202599348691</v>
      </c>
      <c r="AI3" s="38">
        <v>575.312017720842</v>
      </c>
      <c r="AJ3" s="38">
        <v>577.302809433196</v>
      </c>
      <c r="AK3" s="38">
        <v>600.354121680834</v>
      </c>
      <c r="AL3" s="38">
        <v>573.858808565667</v>
      </c>
      <c r="AM3" s="38">
        <v>592.444075537861</v>
      </c>
      <c r="AN3" s="38">
        <v>575.322500744504</v>
      </c>
      <c r="AO3" s="38">
        <v>577.651420369117</v>
      </c>
      <c r="AP3" s="38">
        <v>568.637607592901</v>
      </c>
      <c r="AQ3" s="38">
        <v>560.406770846034</v>
      </c>
      <c r="AR3" s="38">
        <v>596.291496419353</v>
      </c>
      <c r="AS3" s="38">
        <v>600.832308837118</v>
      </c>
      <c r="AT3" s="38">
        <v>590.071762243185</v>
      </c>
      <c r="AU3" s="38">
        <v>619.273383834804</v>
      </c>
      <c r="AV3" s="38">
        <v>628.843804848162</v>
      </c>
      <c r="AW3" s="38">
        <v>657.421207739934</v>
      </c>
      <c r="AX3" s="38">
        <v>675.815285528173</v>
      </c>
      <c r="AY3" s="39">
        <v>695.30305011921</v>
      </c>
      <c r="AZ3" s="45">
        <v>0.0288359336555</v>
      </c>
      <c r="BA3" s="41">
        <v>0.22681345045567</v>
      </c>
    </row>
    <row r="4" ht="9.75" customHeight="1">
      <c r="A4" s="2" t="s">
        <v>69</v>
      </c>
      <c r="B4" s="38">
        <v>20.474</v>
      </c>
      <c r="C4" s="38">
        <v>22.415</v>
      </c>
      <c r="D4" s="38">
        <v>23.803</v>
      </c>
      <c r="E4" s="38">
        <v>26.506</v>
      </c>
      <c r="F4" s="38">
        <v>29.622</v>
      </c>
      <c r="G4" s="38">
        <v>32.725</v>
      </c>
      <c r="H4" s="38">
        <v>34.929</v>
      </c>
      <c r="I4" s="38">
        <v>39.288</v>
      </c>
      <c r="J4" s="38">
        <v>41.781</v>
      </c>
      <c r="K4" s="38">
        <v>42.234</v>
      </c>
      <c r="L4" s="38">
        <v>43.614</v>
      </c>
      <c r="M4" s="38">
        <v>44.001</v>
      </c>
      <c r="N4" s="38">
        <v>46.152</v>
      </c>
      <c r="O4" s="38">
        <v>46.593</v>
      </c>
      <c r="P4" s="38">
        <v>47.304</v>
      </c>
      <c r="Q4" s="38">
        <v>47.007</v>
      </c>
      <c r="R4" s="38">
        <v>45.612</v>
      </c>
      <c r="S4" s="38">
        <v>48.303</v>
      </c>
      <c r="T4" s="38">
        <v>46.062</v>
      </c>
      <c r="U4" s="38">
        <v>51.129</v>
      </c>
      <c r="V4" s="38">
        <v>53.63154</v>
      </c>
      <c r="W4" s="38">
        <v>51.61455</v>
      </c>
      <c r="X4" s="38">
        <v>52.2396</v>
      </c>
      <c r="Y4" s="38">
        <v>57.49371</v>
      </c>
      <c r="Z4" s="38">
        <v>62.1525599999999</v>
      </c>
      <c r="AA4" s="38">
        <v>60.24609</v>
      </c>
      <c r="AB4" s="38">
        <v>60.66243</v>
      </c>
      <c r="AC4" s="38">
        <v>64.30428</v>
      </c>
      <c r="AD4" s="38">
        <v>68.22819</v>
      </c>
      <c r="AE4" s="38">
        <v>70.63263</v>
      </c>
      <c r="AF4" s="38">
        <v>74.21481</v>
      </c>
      <c r="AG4" s="38">
        <v>77.91975</v>
      </c>
      <c r="AH4" s="38">
        <v>78.45489</v>
      </c>
      <c r="AI4" s="38">
        <v>75.08628</v>
      </c>
      <c r="AJ4" s="38">
        <v>78.62562</v>
      </c>
      <c r="AK4" s="38">
        <v>83.42631</v>
      </c>
      <c r="AL4" s="38">
        <v>79.37406</v>
      </c>
      <c r="AM4" s="38">
        <v>81.1521</v>
      </c>
      <c r="AN4" s="38">
        <v>87.89265</v>
      </c>
      <c r="AO4" s="38">
        <v>85.56426</v>
      </c>
      <c r="AP4" s="38">
        <v>88.02207</v>
      </c>
      <c r="AQ4" s="38">
        <v>87.25041</v>
      </c>
      <c r="AR4" s="38">
        <v>86.58027</v>
      </c>
      <c r="AS4" s="38">
        <v>86.4666</v>
      </c>
      <c r="AT4" s="38">
        <v>85.4406</v>
      </c>
      <c r="AU4" s="38">
        <v>85.54059</v>
      </c>
      <c r="AV4" s="38">
        <v>90.76509</v>
      </c>
      <c r="AW4" s="38">
        <v>90.2491199999999</v>
      </c>
      <c r="AX4" s="38">
        <v>93.5064</v>
      </c>
      <c r="AY4" s="39">
        <v>93.8016899999999</v>
      </c>
      <c r="AZ4" s="45">
        <v>0.00315796560608</v>
      </c>
      <c r="BA4" s="41">
        <v>0.03059886582196</v>
      </c>
    </row>
    <row r="5" ht="9.75" customHeight="1">
      <c r="A5" s="2" t="s">
        <v>71</v>
      </c>
      <c r="B5" s="38">
        <v>7.52555651093914</v>
      </c>
      <c r="C5" s="38">
        <v>7.92189739180281</v>
      </c>
      <c r="D5" s="38">
        <v>6.81057131938473</v>
      </c>
      <c r="E5" s="38">
        <v>7.29638387312506</v>
      </c>
      <c r="F5" s="38">
        <v>9.02493551160791</v>
      </c>
      <c r="G5" s="38">
        <v>9.20879908283176</v>
      </c>
      <c r="H5" s="38">
        <v>9.53972007260916</v>
      </c>
      <c r="I5" s="38">
        <v>10.2066255851724</v>
      </c>
      <c r="J5" s="38">
        <v>11.3021161746441</v>
      </c>
      <c r="K5" s="38">
        <v>11.8935941530524</v>
      </c>
      <c r="L5" s="38">
        <v>12.0889700964937</v>
      </c>
      <c r="M5" s="38">
        <v>11.8782124773096</v>
      </c>
      <c r="N5" s="38">
        <v>12.5300706983854</v>
      </c>
      <c r="O5" s="38">
        <v>15.7573803382057</v>
      </c>
      <c r="P5" s="38">
        <v>19.1413728862138</v>
      </c>
      <c r="Q5" s="38">
        <v>20.7174691888793</v>
      </c>
      <c r="R5" s="38">
        <v>22.4322155345371</v>
      </c>
      <c r="S5" s="38">
        <v>24.4736075284226</v>
      </c>
      <c r="T5" s="38">
        <v>25.1040890417502</v>
      </c>
      <c r="U5" s="38">
        <v>25.4233543517722</v>
      </c>
      <c r="V5" s="38">
        <v>25.8926387694659</v>
      </c>
      <c r="W5" s="38">
        <v>23.0126349479316</v>
      </c>
      <c r="X5" s="38">
        <v>23.3719069456386</v>
      </c>
      <c r="Y5" s="38">
        <v>23.5936037068883</v>
      </c>
      <c r="Z5" s="38">
        <v>22.9241425432311</v>
      </c>
      <c r="AA5" s="38">
        <v>24.7761205694086</v>
      </c>
      <c r="AB5" s="38">
        <v>26.2746168434126</v>
      </c>
      <c r="AC5" s="38">
        <v>26.2546411101557</v>
      </c>
      <c r="AD5" s="38">
        <v>26.7607719499379</v>
      </c>
      <c r="AE5" s="38">
        <v>28.3954332664564</v>
      </c>
      <c r="AF5" s="38">
        <v>28.2955956816662</v>
      </c>
      <c r="AG5" s="38">
        <v>29.847377472055</v>
      </c>
      <c r="AH5" s="38">
        <v>32.0705550778637</v>
      </c>
      <c r="AI5" s="38">
        <v>35.26416356167</v>
      </c>
      <c r="AJ5" s="38">
        <v>34.8120282793541</v>
      </c>
      <c r="AK5" s="38">
        <v>36.7280169819432</v>
      </c>
      <c r="AL5" s="38">
        <v>38.0647389175504</v>
      </c>
      <c r="AM5" s="38">
        <v>41.8417427152001</v>
      </c>
      <c r="AN5" s="38">
        <v>46.1674300659214</v>
      </c>
      <c r="AO5" s="38">
        <v>48.8400582783987</v>
      </c>
      <c r="AP5" s="38">
        <v>54.8088150616222</v>
      </c>
      <c r="AQ5" s="38">
        <v>59.9015034154963</v>
      </c>
      <c r="AR5" s="38">
        <v>57.0661566590236</v>
      </c>
      <c r="AS5" s="38">
        <v>59.6584504394764</v>
      </c>
      <c r="AT5" s="38">
        <v>65.0178965319576</v>
      </c>
      <c r="AU5" s="38">
        <v>65.214560069743</v>
      </c>
      <c r="AV5" s="38">
        <v>68.9495818763733</v>
      </c>
      <c r="AW5" s="38">
        <v>71.9149830658259</v>
      </c>
      <c r="AX5" s="38">
        <v>76.1853106907423</v>
      </c>
      <c r="AY5" s="39">
        <v>77.2277156778446</v>
      </c>
      <c r="AZ5" s="45">
        <v>0.01368249300867</v>
      </c>
      <c r="BA5" s="41">
        <v>0.02519230172038</v>
      </c>
    </row>
    <row r="6" ht="9.75" customHeight="1">
      <c r="A6" s="17" t="s">
        <v>72</v>
      </c>
      <c r="B6" s="42">
        <v>425.363280748187</v>
      </c>
      <c r="C6" s="42">
        <v>458.612059659386</v>
      </c>
      <c r="D6" s="42">
        <v>482.814622323118</v>
      </c>
      <c r="E6" s="42">
        <v>517.877572313365</v>
      </c>
      <c r="F6" s="42">
        <v>559.723367143922</v>
      </c>
      <c r="G6" s="42">
        <v>591.151176948673</v>
      </c>
      <c r="H6" s="42">
        <v>610.679306091097</v>
      </c>
      <c r="I6" s="42">
        <v>621.479392074608</v>
      </c>
      <c r="J6" s="42">
        <v>620.38602821882</v>
      </c>
      <c r="K6" s="42">
        <v>601.777079592837</v>
      </c>
      <c r="L6" s="42">
        <v>558.381166010511</v>
      </c>
      <c r="M6" s="42">
        <v>568.575323477265</v>
      </c>
      <c r="N6" s="42">
        <v>560.922549975352</v>
      </c>
      <c r="O6" s="42">
        <v>566.35198239085</v>
      </c>
      <c r="P6" s="42">
        <v>587.215201275984</v>
      </c>
      <c r="Q6" s="42">
        <v>577.649458402625</v>
      </c>
      <c r="R6" s="42">
        <v>565.66805686922</v>
      </c>
      <c r="S6" s="42">
        <v>535.345620929854</v>
      </c>
      <c r="T6" s="42">
        <v>505.123856520693</v>
      </c>
      <c r="U6" s="42">
        <v>540.063605103574</v>
      </c>
      <c r="V6" s="42">
        <v>525.644420860131</v>
      </c>
      <c r="W6" s="42">
        <v>492.722524853062</v>
      </c>
      <c r="X6" s="42">
        <v>520.127014829972</v>
      </c>
      <c r="Y6" s="42">
        <v>545.978997238057</v>
      </c>
      <c r="Z6" s="42">
        <v>579.031057203343</v>
      </c>
      <c r="AA6" s="42">
        <v>579.013709404708</v>
      </c>
      <c r="AB6" s="42">
        <v>591.759096695082</v>
      </c>
      <c r="AC6" s="42">
        <v>612.533667231679</v>
      </c>
      <c r="AD6" s="42">
        <v>629.948293654233</v>
      </c>
      <c r="AE6" s="42">
        <v>646.566141380254</v>
      </c>
      <c r="AF6" s="42">
        <v>673.81349843772</v>
      </c>
      <c r="AG6" s="42">
        <v>689.490446546662</v>
      </c>
      <c r="AH6" s="42">
        <v>695.728044426555</v>
      </c>
      <c r="AI6" s="42">
        <v>685.662461282512</v>
      </c>
      <c r="AJ6" s="42">
        <v>690.74045771255</v>
      </c>
      <c r="AK6" s="42">
        <v>720.508448662777</v>
      </c>
      <c r="AL6" s="42">
        <v>691.297607483217</v>
      </c>
      <c r="AM6" s="42">
        <v>715.437918253061</v>
      </c>
      <c r="AN6" s="42">
        <v>709.382580810426</v>
      </c>
      <c r="AO6" s="42">
        <v>712.055738647516</v>
      </c>
      <c r="AP6" s="42">
        <v>711.468492654523</v>
      </c>
      <c r="AQ6" s="42">
        <v>707.55868426153</v>
      </c>
      <c r="AR6" s="42">
        <v>739.937923078376</v>
      </c>
      <c r="AS6" s="42">
        <v>746.957359276595</v>
      </c>
      <c r="AT6" s="42">
        <v>740.530258775142</v>
      </c>
      <c r="AU6" s="42">
        <v>770.028533904547</v>
      </c>
      <c r="AV6" s="42">
        <v>788.558476724536</v>
      </c>
      <c r="AW6" s="42">
        <v>819.58531080576</v>
      </c>
      <c r="AX6" s="42">
        <v>845.506996218915</v>
      </c>
      <c r="AY6" s="42">
        <v>866.332455797055</v>
      </c>
      <c r="AZ6" s="46">
        <v>0.02463073655963</v>
      </c>
      <c r="BA6" s="44">
        <v>0.28260463476181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2" t="s">
        <v>73</v>
      </c>
      <c r="B8" s="38">
        <v>3.816</v>
      </c>
      <c r="C8" s="38">
        <v>4.133</v>
      </c>
      <c r="D8" s="38">
        <v>4.322</v>
      </c>
      <c r="E8" s="38">
        <v>4.812</v>
      </c>
      <c r="F8" s="38">
        <v>4.794</v>
      </c>
      <c r="G8" s="38">
        <v>5.418</v>
      </c>
      <c r="H8" s="38">
        <v>5.849</v>
      </c>
      <c r="I8" s="38">
        <v>6.564</v>
      </c>
      <c r="J8" s="38">
        <v>7.469</v>
      </c>
      <c r="K8" s="38">
        <v>7.906</v>
      </c>
      <c r="L8" s="38">
        <v>8.1</v>
      </c>
      <c r="M8" s="38">
        <v>9.117</v>
      </c>
      <c r="N8" s="38">
        <v>9.522</v>
      </c>
      <c r="O8" s="38">
        <v>9.261</v>
      </c>
      <c r="P8" s="38">
        <v>9.522</v>
      </c>
      <c r="Q8" s="38">
        <v>10.377</v>
      </c>
      <c r="R8" s="38">
        <v>10.845</v>
      </c>
      <c r="S8" s="38">
        <v>12.321</v>
      </c>
      <c r="T8" s="38">
        <v>13.248</v>
      </c>
      <c r="U8" s="38">
        <v>14.103</v>
      </c>
      <c r="V8" s="38">
        <v>14.409</v>
      </c>
      <c r="W8" s="38">
        <v>15.57</v>
      </c>
      <c r="X8" s="38">
        <v>15.579</v>
      </c>
      <c r="Y8" s="38">
        <v>18.198</v>
      </c>
      <c r="Z8" s="38">
        <v>19.116</v>
      </c>
      <c r="AA8" s="38">
        <v>18.261</v>
      </c>
      <c r="AB8" s="38">
        <v>18.594</v>
      </c>
      <c r="AC8" s="38">
        <v>20.106</v>
      </c>
      <c r="AD8" s="38">
        <v>21.231</v>
      </c>
      <c r="AE8" s="38">
        <v>21.825</v>
      </c>
      <c r="AF8" s="38">
        <v>24.291</v>
      </c>
      <c r="AG8" s="38">
        <v>27.873</v>
      </c>
      <c r="AH8" s="38">
        <v>25.686</v>
      </c>
      <c r="AI8" s="38">
        <v>27.459</v>
      </c>
      <c r="AJ8" s="38">
        <v>29.124</v>
      </c>
      <c r="AK8" s="38">
        <v>29.889</v>
      </c>
      <c r="AL8" s="38">
        <v>27.981</v>
      </c>
      <c r="AM8" s="38">
        <v>27.243</v>
      </c>
      <c r="AN8" s="38">
        <v>31.122</v>
      </c>
      <c r="AO8" s="38">
        <v>34.119</v>
      </c>
      <c r="AP8" s="38">
        <v>36.36</v>
      </c>
      <c r="AQ8" s="38">
        <v>37.62</v>
      </c>
      <c r="AR8" s="38">
        <v>39.528</v>
      </c>
      <c r="AS8" s="38">
        <v>39.969</v>
      </c>
      <c r="AT8" s="38">
        <v>38.885460057</v>
      </c>
      <c r="AU8" s="38">
        <v>38.960158248</v>
      </c>
      <c r="AV8" s="38">
        <v>41.1150636</v>
      </c>
      <c r="AW8" s="38">
        <v>42.3427473216175</v>
      </c>
      <c r="AX8" s="38">
        <v>42.9113123820581</v>
      </c>
      <c r="AY8" s="39">
        <v>42.4390745082353</v>
      </c>
      <c r="AZ8" s="45">
        <v>-0.01100497413427</v>
      </c>
      <c r="BA8" s="41">
        <v>0.01384396757931</v>
      </c>
    </row>
    <row r="9" ht="9.75" customHeight="1">
      <c r="A9" s="63" t="s">
        <v>74</v>
      </c>
      <c r="B9" s="38">
        <v>0.0448967925</v>
      </c>
      <c r="C9" s="38">
        <v>0.0525029625</v>
      </c>
      <c r="D9" s="38">
        <v>0.059351175</v>
      </c>
      <c r="E9" s="38">
        <v>0.0627243075</v>
      </c>
      <c r="F9" s="38">
        <v>0.066106305</v>
      </c>
      <c r="G9" s="38">
        <v>0.07092</v>
      </c>
      <c r="H9" s="38">
        <v>0.111699</v>
      </c>
      <c r="I9" s="38">
        <v>0.1533645</v>
      </c>
      <c r="J9" s="38">
        <v>0.175527</v>
      </c>
      <c r="K9" s="38">
        <v>0.3377565</v>
      </c>
      <c r="L9" s="38">
        <v>0.367011</v>
      </c>
      <c r="M9" s="38">
        <v>0.4228605</v>
      </c>
      <c r="N9" s="38">
        <v>0.5274675</v>
      </c>
      <c r="O9" s="38">
        <v>0.6941295</v>
      </c>
      <c r="P9" s="38">
        <v>0.760617</v>
      </c>
      <c r="Q9" s="38">
        <v>0.8891595</v>
      </c>
      <c r="R9" s="38">
        <v>0.79785</v>
      </c>
      <c r="S9" s="38">
        <v>1.140039</v>
      </c>
      <c r="T9" s="38">
        <v>1.5416235</v>
      </c>
      <c r="U9" s="38">
        <v>1.794276</v>
      </c>
      <c r="V9" s="38">
        <v>2.2508235</v>
      </c>
      <c r="W9" s="38">
        <v>2.622267</v>
      </c>
      <c r="X9" s="38">
        <v>2.927223</v>
      </c>
      <c r="Y9" s="38">
        <v>2.946726</v>
      </c>
      <c r="Z9" s="38">
        <v>3.021192</v>
      </c>
      <c r="AA9" s="38">
        <v>2.750633973</v>
      </c>
      <c r="AB9" s="38">
        <v>2.859545817</v>
      </c>
      <c r="AC9" s="38">
        <v>3.2393587635</v>
      </c>
      <c r="AD9" s="38">
        <v>3.7946978235</v>
      </c>
      <c r="AE9" s="38">
        <v>4.1442270435</v>
      </c>
      <c r="AF9" s="38">
        <v>4.573871928</v>
      </c>
      <c r="AG9" s="38">
        <v>5.0393083635</v>
      </c>
      <c r="AH9" s="38">
        <v>5.476314744</v>
      </c>
      <c r="AI9" s="38">
        <v>5.739231141</v>
      </c>
      <c r="AJ9" s="38">
        <v>6.8103545175</v>
      </c>
      <c r="AK9" s="38">
        <v>8.4862268692425</v>
      </c>
      <c r="AL9" s="38">
        <v>10.74381701931</v>
      </c>
      <c r="AM9" s="38">
        <v>12.693919383</v>
      </c>
      <c r="AN9" s="38">
        <v>14.20764914277</v>
      </c>
      <c r="AO9" s="38">
        <v>16.896789288</v>
      </c>
      <c r="AP9" s="38">
        <v>17.600409657</v>
      </c>
      <c r="AQ9" s="38">
        <v>18.512181999</v>
      </c>
      <c r="AR9" s="38">
        <v>19.0647152865</v>
      </c>
      <c r="AS9" s="38">
        <v>22.4394842655</v>
      </c>
      <c r="AT9" s="38">
        <v>18.073930086</v>
      </c>
      <c r="AU9" s="38">
        <v>24.114861999</v>
      </c>
      <c r="AV9" s="38">
        <v>24.0332268735</v>
      </c>
      <c r="AW9" s="38">
        <v>28.486959435</v>
      </c>
      <c r="AX9" s="38">
        <v>33.5558375068725</v>
      </c>
      <c r="AY9" s="39">
        <v>35.6825933045957</v>
      </c>
      <c r="AZ9" s="45">
        <v>0.06337960809469</v>
      </c>
      <c r="BA9" s="41">
        <v>0.01163994893432</v>
      </c>
    </row>
    <row r="10" ht="9.75" customHeight="1">
      <c r="A10" s="63" t="s">
        <v>148</v>
      </c>
      <c r="B10" s="38">
        <v>0.5688</v>
      </c>
      <c r="C10" s="38">
        <v>0.594</v>
      </c>
      <c r="D10" s="38">
        <v>0.5265</v>
      </c>
      <c r="E10" s="38">
        <v>0.45</v>
      </c>
      <c r="F10" s="38">
        <v>0.5922</v>
      </c>
      <c r="G10" s="38">
        <v>0.5913</v>
      </c>
      <c r="H10" s="38">
        <v>0.603</v>
      </c>
      <c r="I10" s="38">
        <v>0.549</v>
      </c>
      <c r="J10" s="38">
        <v>0.4311</v>
      </c>
      <c r="K10" s="38">
        <v>0.4491</v>
      </c>
      <c r="L10" s="38">
        <v>0.5094</v>
      </c>
      <c r="M10" s="38">
        <v>0.5562</v>
      </c>
      <c r="N10" s="38">
        <v>0.5724</v>
      </c>
      <c r="O10" s="38">
        <v>0.5346</v>
      </c>
      <c r="P10" s="38">
        <v>0.6327</v>
      </c>
      <c r="Q10" s="38">
        <v>0.648</v>
      </c>
      <c r="R10" s="38">
        <v>0.6381</v>
      </c>
      <c r="S10" s="38">
        <v>0.6606</v>
      </c>
      <c r="T10" s="38">
        <v>0.7128</v>
      </c>
      <c r="U10" s="38">
        <v>0.729</v>
      </c>
      <c r="V10" s="38">
        <v>0.7281</v>
      </c>
      <c r="W10" s="38">
        <v>0.666</v>
      </c>
      <c r="X10" s="38">
        <v>0.6462</v>
      </c>
      <c r="Y10" s="38">
        <v>0.9081</v>
      </c>
      <c r="Z10" s="38">
        <v>1.4166</v>
      </c>
      <c r="AA10" s="38">
        <v>1.521</v>
      </c>
      <c r="AB10" s="38">
        <v>1.3167</v>
      </c>
      <c r="AC10" s="38">
        <v>1.5084</v>
      </c>
      <c r="AD10" s="38">
        <v>1.4544</v>
      </c>
      <c r="AE10" s="38">
        <v>1.5183</v>
      </c>
      <c r="AF10" s="38">
        <v>1.4778</v>
      </c>
      <c r="AG10" s="38">
        <v>1.4895</v>
      </c>
      <c r="AH10" s="38">
        <v>2.321307</v>
      </c>
      <c r="AI10" s="38">
        <v>3.2949</v>
      </c>
      <c r="AJ10" s="38">
        <v>4.5009</v>
      </c>
      <c r="AK10" s="38">
        <v>5.8104</v>
      </c>
      <c r="AL10" s="38">
        <v>6.5862</v>
      </c>
      <c r="AM10" s="38">
        <v>6.642</v>
      </c>
      <c r="AN10" s="38">
        <v>7.1856</v>
      </c>
      <c r="AO10" s="38">
        <v>7.7999278527</v>
      </c>
      <c r="AP10" s="38">
        <v>7.5453760962</v>
      </c>
      <c r="AQ10" s="38">
        <v>6.9825166083</v>
      </c>
      <c r="AR10" s="38">
        <v>4.1158624185</v>
      </c>
      <c r="AS10" s="38">
        <v>2.388954285</v>
      </c>
      <c r="AT10" s="38">
        <v>2.80701378</v>
      </c>
      <c r="AU10" s="38">
        <v>4.7551042771291</v>
      </c>
      <c r="AV10" s="38">
        <v>4.83532043431398</v>
      </c>
      <c r="AW10" s="38">
        <v>4.39154325304276</v>
      </c>
      <c r="AX10" s="38">
        <v>4.40121138141512</v>
      </c>
      <c r="AY10" s="39">
        <v>4.30340668405034</v>
      </c>
      <c r="AZ10" s="45">
        <v>-0.02222222276032</v>
      </c>
      <c r="BA10" s="41">
        <v>0.0014038059162</v>
      </c>
    </row>
    <row r="11" ht="9.75" customHeight="1">
      <c r="A11" s="63" t="s">
        <v>75</v>
      </c>
      <c r="B11" s="38">
        <v>0.837</v>
      </c>
      <c r="C11" s="38">
        <v>0.873</v>
      </c>
      <c r="D11" s="38">
        <v>1.08</v>
      </c>
      <c r="E11" s="38">
        <v>1.101</v>
      </c>
      <c r="F11" s="38">
        <v>1.202</v>
      </c>
      <c r="G11" s="38">
        <v>1.168</v>
      </c>
      <c r="H11" s="38">
        <v>1.244</v>
      </c>
      <c r="I11" s="38">
        <v>1.505</v>
      </c>
      <c r="J11" s="38">
        <v>1.496</v>
      </c>
      <c r="K11" s="38">
        <v>1.518</v>
      </c>
      <c r="L11" s="38">
        <v>1.461</v>
      </c>
      <c r="M11" s="38">
        <v>1.534</v>
      </c>
      <c r="N11" s="38">
        <v>1.772</v>
      </c>
      <c r="O11" s="38">
        <v>2.256</v>
      </c>
      <c r="P11" s="38">
        <v>2.573</v>
      </c>
      <c r="Q11" s="38">
        <v>2.85</v>
      </c>
      <c r="R11" s="38">
        <v>3.055</v>
      </c>
      <c r="S11" s="38">
        <v>3.221</v>
      </c>
      <c r="T11" s="38">
        <v>3.457</v>
      </c>
      <c r="U11" s="38">
        <v>3.493</v>
      </c>
      <c r="V11" s="38">
        <v>3.618</v>
      </c>
      <c r="W11" s="38">
        <v>3.708</v>
      </c>
      <c r="X11" s="38">
        <v>3.769</v>
      </c>
      <c r="Y11" s="38">
        <v>3.868</v>
      </c>
      <c r="Z11" s="38">
        <v>3.57</v>
      </c>
      <c r="AA11" s="38">
        <v>3.715</v>
      </c>
      <c r="AB11" s="38">
        <v>3.693</v>
      </c>
      <c r="AC11" s="38">
        <v>3.636</v>
      </c>
      <c r="AD11" s="38">
        <v>3.815</v>
      </c>
      <c r="AE11" s="38">
        <v>3.739</v>
      </c>
      <c r="AF11" s="38">
        <v>3.966</v>
      </c>
      <c r="AG11" s="38">
        <v>4.234</v>
      </c>
      <c r="AH11" s="38">
        <v>5.322</v>
      </c>
      <c r="AI11" s="38">
        <v>5.584</v>
      </c>
      <c r="AJ11" s="38">
        <v>4.661</v>
      </c>
      <c r="AK11" s="38">
        <v>5.3633523320213</v>
      </c>
      <c r="AL11" s="38">
        <v>5.55334421434593</v>
      </c>
      <c r="AM11" s="38">
        <v>5.60915671901273</v>
      </c>
      <c r="AN11" s="38">
        <v>5.37660461623442</v>
      </c>
      <c r="AO11" s="38">
        <v>5.73645510294452</v>
      </c>
      <c r="AP11" s="38">
        <v>6.02775050401368</v>
      </c>
      <c r="AQ11" s="38">
        <v>6.32541719556991</v>
      </c>
      <c r="AR11" s="38">
        <v>6.69659304928822</v>
      </c>
      <c r="AS11" s="38">
        <v>6.80270442442134</v>
      </c>
      <c r="AT11" s="38">
        <v>7.83520803836441</v>
      </c>
      <c r="AU11" s="38">
        <v>8.17727168113412</v>
      </c>
      <c r="AV11" s="38">
        <v>7.96205123270153</v>
      </c>
      <c r="AW11" s="38">
        <v>8.85122899760512</v>
      </c>
      <c r="AX11" s="38">
        <v>9.00881811933139</v>
      </c>
      <c r="AY11" s="39">
        <v>9.84613485532917</v>
      </c>
      <c r="AZ11" s="45">
        <v>0.09294413030148</v>
      </c>
      <c r="BA11" s="41">
        <v>0.00321188848466</v>
      </c>
    </row>
    <row r="12" ht="9.75" customHeight="1">
      <c r="A12" s="63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0.06</v>
      </c>
      <c r="H12" s="38">
        <v>0.06</v>
      </c>
      <c r="I12" s="38">
        <v>0.087</v>
      </c>
      <c r="J12" s="38">
        <v>0.05</v>
      </c>
      <c r="K12" s="38">
        <v>0.1</v>
      </c>
      <c r="L12" s="38">
        <v>0.125</v>
      </c>
      <c r="M12" s="38">
        <v>0.114</v>
      </c>
      <c r="N12" s="38">
        <v>0.073</v>
      </c>
      <c r="O12" s="38">
        <v>0.075</v>
      </c>
      <c r="P12" s="38">
        <v>0.054</v>
      </c>
      <c r="Q12" s="38">
        <v>0.042</v>
      </c>
      <c r="R12" s="38">
        <v>0.068</v>
      </c>
      <c r="S12" s="38">
        <v>0.088</v>
      </c>
      <c r="T12" s="38">
        <v>0.109</v>
      </c>
      <c r="U12" s="38">
        <v>0.157</v>
      </c>
      <c r="V12" s="38">
        <v>0.16</v>
      </c>
      <c r="W12" s="38">
        <v>0.159</v>
      </c>
      <c r="X12" s="38">
        <v>0.148</v>
      </c>
      <c r="Y12" s="38">
        <v>0.173</v>
      </c>
      <c r="Z12" s="38">
        <v>0.137</v>
      </c>
      <c r="AA12" s="38">
        <v>0.225</v>
      </c>
      <c r="AB12" s="38">
        <v>0.276</v>
      </c>
      <c r="AC12" s="38">
        <v>0.277</v>
      </c>
      <c r="AD12" s="38">
        <v>0.319</v>
      </c>
      <c r="AE12" s="38">
        <v>0.288</v>
      </c>
      <c r="AF12" s="38">
        <v>0.278</v>
      </c>
      <c r="AG12" s="38">
        <v>0.295</v>
      </c>
      <c r="AH12" s="38">
        <v>0.269</v>
      </c>
      <c r="AI12" s="38">
        <v>0.274</v>
      </c>
      <c r="AJ12" s="38">
        <v>0.258</v>
      </c>
      <c r="AK12" s="38">
        <v>0.281</v>
      </c>
      <c r="AL12" s="38">
        <v>0.286</v>
      </c>
      <c r="AM12" s="38">
        <v>0.13024987917119</v>
      </c>
      <c r="AN12" s="38">
        <v>0.22729725474587</v>
      </c>
      <c r="AO12" s="38">
        <v>0.28853891516075</v>
      </c>
      <c r="AP12" s="38">
        <v>0.31352919521083</v>
      </c>
      <c r="AQ12" s="38">
        <v>0.40062336826022</v>
      </c>
      <c r="AR12" s="38">
        <v>0.41943963222746</v>
      </c>
      <c r="AS12" s="38">
        <v>0.3665965778154</v>
      </c>
      <c r="AT12" s="38">
        <v>0.49190161237852</v>
      </c>
      <c r="AU12" s="38">
        <v>0.51071813992694</v>
      </c>
      <c r="AV12" s="38">
        <v>0.45130231252641</v>
      </c>
      <c r="AW12" s="38">
        <v>0.59212827072466</v>
      </c>
      <c r="AX12" s="38">
        <v>0.53906348788186</v>
      </c>
      <c r="AY12" s="39">
        <v>0.56860416701779</v>
      </c>
      <c r="AZ12" s="45">
        <v>0.05480000004172</v>
      </c>
      <c r="BA12" s="41">
        <v>1.854832517E-4</v>
      </c>
    </row>
    <row r="13" ht="9.75" customHeight="1">
      <c r="A13" s="63" t="s">
        <v>77</v>
      </c>
      <c r="B13" s="38">
        <v>0.342</v>
      </c>
      <c r="C13" s="38">
        <v>0.357</v>
      </c>
      <c r="D13" s="38">
        <v>0.334</v>
      </c>
      <c r="E13" s="38">
        <v>0.372</v>
      </c>
      <c r="F13" s="38">
        <v>0.379</v>
      </c>
      <c r="G13" s="38">
        <v>0.372</v>
      </c>
      <c r="H13" s="38">
        <v>0.444</v>
      </c>
      <c r="I13" s="38">
        <v>0.427</v>
      </c>
      <c r="J13" s="38">
        <v>0.418</v>
      </c>
      <c r="K13" s="38">
        <v>0.43</v>
      </c>
      <c r="L13" s="38">
        <v>0.531</v>
      </c>
      <c r="M13" s="38">
        <v>0.576</v>
      </c>
      <c r="N13" s="38">
        <v>0.572</v>
      </c>
      <c r="O13" s="38">
        <v>0.598</v>
      </c>
      <c r="P13" s="38">
        <v>0.553</v>
      </c>
      <c r="Q13" s="38">
        <v>0.594</v>
      </c>
      <c r="R13" s="38">
        <v>0.682</v>
      </c>
      <c r="S13" s="38">
        <v>0.716</v>
      </c>
      <c r="T13" s="38">
        <v>0.472</v>
      </c>
      <c r="U13" s="38">
        <v>0.637</v>
      </c>
      <c r="V13" s="38">
        <v>0.497</v>
      </c>
      <c r="W13" s="38">
        <v>0.527</v>
      </c>
      <c r="X13" s="38">
        <v>0.524</v>
      </c>
      <c r="Y13" s="38">
        <v>0.494</v>
      </c>
      <c r="Z13" s="38">
        <v>0.419</v>
      </c>
      <c r="AA13" s="38">
        <v>0.401</v>
      </c>
      <c r="AB13" s="38">
        <v>0.376</v>
      </c>
      <c r="AC13" s="38">
        <v>0.339</v>
      </c>
      <c r="AD13" s="38">
        <v>0.357</v>
      </c>
      <c r="AE13" s="38">
        <v>0.373</v>
      </c>
      <c r="AF13" s="38">
        <v>0.361</v>
      </c>
      <c r="AG13" s="38">
        <v>0.366</v>
      </c>
      <c r="AH13" s="38">
        <v>0.217</v>
      </c>
      <c r="AI13" s="38">
        <v>0.368</v>
      </c>
      <c r="AJ13" s="38">
        <v>0.37</v>
      </c>
      <c r="AK13" s="38">
        <v>0.311</v>
      </c>
      <c r="AL13" s="38">
        <v>0.333</v>
      </c>
      <c r="AM13" s="38">
        <v>0.398</v>
      </c>
      <c r="AN13" s="38">
        <v>0.471</v>
      </c>
      <c r="AO13" s="38">
        <v>0.774</v>
      </c>
      <c r="AP13" s="38">
        <v>1.36516686628963</v>
      </c>
      <c r="AQ13" s="38">
        <v>1.59769328238315</v>
      </c>
      <c r="AR13" s="38">
        <v>2.40797858462177</v>
      </c>
      <c r="AS13" s="38">
        <v>3.05709207890023</v>
      </c>
      <c r="AT13" s="38">
        <v>3.12654480868335</v>
      </c>
      <c r="AU13" s="38">
        <v>4.87624332561746</v>
      </c>
      <c r="AV13" s="38">
        <v>5.52894199783847</v>
      </c>
      <c r="AW13" s="38">
        <v>6.09281616629039</v>
      </c>
      <c r="AX13" s="38">
        <v>5.91037448277121</v>
      </c>
      <c r="AY13" s="39">
        <v>6.48671802974895</v>
      </c>
      <c r="AZ13" s="45">
        <v>0.09751387685537</v>
      </c>
      <c r="BA13" s="41">
        <v>0.00211601960473</v>
      </c>
    </row>
    <row r="14" ht="9.75" customHeight="1">
      <c r="A14" s="63" t="s">
        <v>78</v>
      </c>
      <c r="B14" s="38">
        <v>1.052</v>
      </c>
      <c r="C14" s="38">
        <v>1.234</v>
      </c>
      <c r="D14" s="38">
        <v>1.362</v>
      </c>
      <c r="E14" s="38">
        <v>1.429</v>
      </c>
      <c r="F14" s="38">
        <v>1.437</v>
      </c>
      <c r="G14" s="38">
        <v>1.644</v>
      </c>
      <c r="H14" s="38">
        <v>1.60232158211522</v>
      </c>
      <c r="I14" s="38">
        <v>1.65612639724849</v>
      </c>
      <c r="J14" s="38">
        <v>1.59054170249355</v>
      </c>
      <c r="K14" s="38">
        <v>1.45311693895099</v>
      </c>
      <c r="L14" s="38">
        <v>1.3207007738607</v>
      </c>
      <c r="M14" s="38">
        <v>1.48652192605331</v>
      </c>
      <c r="N14" s="38">
        <v>1.74733447979363</v>
      </c>
      <c r="O14" s="38">
        <v>2.08600601891659</v>
      </c>
      <c r="P14" s="38">
        <v>2.277</v>
      </c>
      <c r="Q14" s="38">
        <v>2.483</v>
      </c>
      <c r="R14" s="38">
        <v>2.604</v>
      </c>
      <c r="S14" s="38">
        <v>3.187</v>
      </c>
      <c r="T14" s="38">
        <v>3.557</v>
      </c>
      <c r="U14" s="38">
        <v>3.71</v>
      </c>
      <c r="V14" s="38">
        <v>3.706</v>
      </c>
      <c r="W14" s="38">
        <v>3.91</v>
      </c>
      <c r="X14" s="38">
        <v>4.052</v>
      </c>
      <c r="Y14" s="38">
        <v>4.561</v>
      </c>
      <c r="Z14" s="38">
        <v>4.604</v>
      </c>
      <c r="AA14" s="38">
        <v>4.744</v>
      </c>
      <c r="AB14" s="38">
        <v>5.13</v>
      </c>
      <c r="AC14" s="38">
        <v>4.95</v>
      </c>
      <c r="AD14" s="38">
        <v>5.553</v>
      </c>
      <c r="AE14" s="38">
        <v>6.363</v>
      </c>
      <c r="AF14" s="38">
        <v>6.831</v>
      </c>
      <c r="AG14" s="38">
        <v>7.713</v>
      </c>
      <c r="AH14" s="38">
        <v>8.37</v>
      </c>
      <c r="AI14" s="38">
        <v>8.37</v>
      </c>
      <c r="AJ14" s="38">
        <v>8.586</v>
      </c>
      <c r="AK14" s="38">
        <v>8.7335871740734</v>
      </c>
      <c r="AL14" s="38">
        <v>10.0468531854975</v>
      </c>
      <c r="AM14" s="38">
        <v>10.8034838183028</v>
      </c>
      <c r="AN14" s="38">
        <v>12.0172739561639</v>
      </c>
      <c r="AO14" s="38">
        <v>13.2261451938598</v>
      </c>
      <c r="AP14" s="38">
        <v>14.6786327459519</v>
      </c>
      <c r="AQ14" s="38">
        <v>19.0699537770152</v>
      </c>
      <c r="AR14" s="38">
        <v>19.7385371869528</v>
      </c>
      <c r="AS14" s="38">
        <v>19.180850006703</v>
      </c>
      <c r="AT14" s="38">
        <v>19.9443956869779</v>
      </c>
      <c r="AU14" s="38">
        <v>20.8581517796025</v>
      </c>
      <c r="AV14" s="38">
        <v>20.9657515001102</v>
      </c>
      <c r="AW14" s="38">
        <v>19.9953742488379</v>
      </c>
      <c r="AX14" s="38">
        <v>20.175011517843</v>
      </c>
      <c r="AY14" s="39">
        <v>19.772645424597</v>
      </c>
      <c r="AZ14" s="45">
        <v>-0.01994378492236</v>
      </c>
      <c r="BA14" s="41">
        <v>0.0064499960281</v>
      </c>
    </row>
    <row r="15" ht="9.75" customHeight="1">
      <c r="A15" s="63" t="s">
        <v>80</v>
      </c>
      <c r="B15" s="38">
        <v>6.096</v>
      </c>
      <c r="C15" s="38">
        <v>6.392</v>
      </c>
      <c r="D15" s="38">
        <v>7.004</v>
      </c>
      <c r="E15" s="38">
        <v>7.23</v>
      </c>
      <c r="F15" s="38">
        <v>7.44</v>
      </c>
      <c r="G15" s="38">
        <v>6.939</v>
      </c>
      <c r="H15" s="38">
        <v>6.725</v>
      </c>
      <c r="I15" s="38">
        <v>6.684</v>
      </c>
      <c r="J15" s="38">
        <v>8.234</v>
      </c>
      <c r="K15" s="38">
        <v>8.702</v>
      </c>
      <c r="L15" s="38">
        <v>8.464</v>
      </c>
      <c r="M15" s="38">
        <v>10.492</v>
      </c>
      <c r="N15" s="38">
        <v>11.453</v>
      </c>
      <c r="O15" s="38">
        <v>11.557</v>
      </c>
      <c r="P15" s="38">
        <v>12.944</v>
      </c>
      <c r="Q15" s="38">
        <v>13.325</v>
      </c>
      <c r="R15" s="38">
        <v>13.397</v>
      </c>
      <c r="S15" s="38">
        <v>14.295</v>
      </c>
      <c r="T15" s="38">
        <v>14.076</v>
      </c>
      <c r="U15" s="38">
        <v>15.57</v>
      </c>
      <c r="V15" s="38">
        <v>15.593</v>
      </c>
      <c r="W15" s="38">
        <v>17.167</v>
      </c>
      <c r="X15" s="38">
        <v>16.728</v>
      </c>
      <c r="Y15" s="38">
        <v>17.125</v>
      </c>
      <c r="Z15" s="38">
        <v>17.584</v>
      </c>
      <c r="AA15" s="38">
        <v>19.769</v>
      </c>
      <c r="AB15" s="38">
        <v>19.712</v>
      </c>
      <c r="AC15" s="38">
        <v>19.455</v>
      </c>
      <c r="AD15" s="38">
        <v>20.996</v>
      </c>
      <c r="AE15" s="38">
        <v>22.208</v>
      </c>
      <c r="AF15" s="38">
        <v>24.751</v>
      </c>
      <c r="AG15" s="38">
        <v>26.758</v>
      </c>
      <c r="AH15" s="38">
        <v>27.747</v>
      </c>
      <c r="AI15" s="38">
        <v>29.102</v>
      </c>
      <c r="AJ15" s="38">
        <v>24.669</v>
      </c>
      <c r="AK15" s="38">
        <v>25.132</v>
      </c>
      <c r="AL15" s="38">
        <v>26.634</v>
      </c>
      <c r="AM15" s="38">
        <v>25.574</v>
      </c>
      <c r="AN15" s="38">
        <v>22.7016</v>
      </c>
      <c r="AO15" s="38">
        <v>25.5645</v>
      </c>
      <c r="AP15" s="38">
        <v>24.6771</v>
      </c>
      <c r="AQ15" s="38">
        <v>28.3347</v>
      </c>
      <c r="AR15" s="38">
        <v>32.5388902136516</v>
      </c>
      <c r="AS15" s="38">
        <v>30.8621826190375</v>
      </c>
      <c r="AT15" s="38">
        <v>29.5317</v>
      </c>
      <c r="AU15" s="38">
        <v>26.6526</v>
      </c>
      <c r="AV15" s="38">
        <v>26.7408</v>
      </c>
      <c r="AW15" s="38">
        <v>28.4538195</v>
      </c>
      <c r="AX15" s="38">
        <v>27.9309652941176</v>
      </c>
      <c r="AY15" s="39">
        <v>26.8126100470588</v>
      </c>
      <c r="AZ15" s="45">
        <v>-0.04003997892141</v>
      </c>
      <c r="BA15" s="41">
        <v>0.00874648895115</v>
      </c>
    </row>
    <row r="16" ht="9.75" customHeight="1">
      <c r="A16" s="63" t="s">
        <v>81</v>
      </c>
      <c r="B16" s="38">
        <v>0.038</v>
      </c>
      <c r="C16" s="38">
        <v>0.041</v>
      </c>
      <c r="D16" s="38">
        <v>0.043</v>
      </c>
      <c r="E16" s="38">
        <v>0.044</v>
      </c>
      <c r="F16" s="38">
        <v>0.045</v>
      </c>
      <c r="G16" s="38">
        <v>0.049</v>
      </c>
      <c r="H16" s="38">
        <v>0.053</v>
      </c>
      <c r="I16" s="38">
        <v>0.097</v>
      </c>
      <c r="J16" s="38">
        <v>0.11</v>
      </c>
      <c r="K16" s="38">
        <v>0.115</v>
      </c>
      <c r="L16" s="38">
        <v>0.151</v>
      </c>
      <c r="M16" s="38">
        <v>0.187</v>
      </c>
      <c r="N16" s="38">
        <v>0.214</v>
      </c>
      <c r="O16" s="38">
        <v>0.23</v>
      </c>
      <c r="P16" s="38">
        <v>0.269</v>
      </c>
      <c r="Q16" s="38">
        <v>0.279</v>
      </c>
      <c r="R16" s="38">
        <v>0.318</v>
      </c>
      <c r="S16" s="38">
        <v>0.331</v>
      </c>
      <c r="T16" s="38">
        <v>0.36</v>
      </c>
      <c r="U16" s="38">
        <v>0.316</v>
      </c>
      <c r="V16" s="38">
        <v>0.348</v>
      </c>
      <c r="W16" s="38">
        <v>0.398</v>
      </c>
      <c r="X16" s="38">
        <v>0.477</v>
      </c>
      <c r="Y16" s="38">
        <v>0.485</v>
      </c>
      <c r="Z16" s="38">
        <v>0.6</v>
      </c>
      <c r="AA16" s="38">
        <v>0.654</v>
      </c>
      <c r="AB16" s="38">
        <v>0.679</v>
      </c>
      <c r="AC16" s="38">
        <v>0.77126480172035</v>
      </c>
      <c r="AD16" s="38">
        <v>0.79602465892445</v>
      </c>
      <c r="AE16" s="38">
        <v>0.9336142225781</v>
      </c>
      <c r="AF16" s="38">
        <v>1.03303269154725</v>
      </c>
      <c r="AG16" s="38">
        <v>1.05977627612035</v>
      </c>
      <c r="AH16" s="38">
        <v>1.03210187703115</v>
      </c>
      <c r="AI16" s="38">
        <v>1.24944126771385</v>
      </c>
      <c r="AJ16" s="38">
        <v>1.5832936413965</v>
      </c>
      <c r="AK16" s="38">
        <v>1.59689060809135</v>
      </c>
      <c r="AL16" s="38">
        <v>2.1251814703505</v>
      </c>
      <c r="AM16" s="38">
        <v>2.15915313623205</v>
      </c>
      <c r="AN16" s="38">
        <v>2.76054990095145</v>
      </c>
      <c r="AO16" s="38">
        <v>2.7113477420412</v>
      </c>
      <c r="AP16" s="38">
        <v>3.0729146376956</v>
      </c>
      <c r="AQ16" s="38">
        <v>3.5196550879937</v>
      </c>
      <c r="AR16" s="38">
        <v>3.94190910467145</v>
      </c>
      <c r="AS16" s="38">
        <v>4.2585459988985</v>
      </c>
      <c r="AT16" s="38">
        <v>4.5371648350007</v>
      </c>
      <c r="AU16" s="38">
        <v>4.8463011941831</v>
      </c>
      <c r="AV16" s="38">
        <v>5.24751700877415</v>
      </c>
      <c r="AW16" s="38">
        <v>6.31776307261797</v>
      </c>
      <c r="AX16" s="38">
        <v>7.1450451093098</v>
      </c>
      <c r="AY16" s="39">
        <v>7.14992337854059</v>
      </c>
      <c r="AZ16" s="45">
        <v>6.8274856312E-4</v>
      </c>
      <c r="BA16" s="41">
        <v>0.00233236257918</v>
      </c>
    </row>
    <row r="17" ht="9.75" customHeight="1">
      <c r="A17" s="17" t="s">
        <v>82</v>
      </c>
      <c r="B17" s="42">
        <v>12.7946967925</v>
      </c>
      <c r="C17" s="42">
        <v>13.6765029625</v>
      </c>
      <c r="D17" s="42">
        <v>14.730851175</v>
      </c>
      <c r="E17" s="42">
        <v>15.5007243075</v>
      </c>
      <c r="F17" s="42">
        <v>15.955306305</v>
      </c>
      <c r="G17" s="42">
        <v>16.31222</v>
      </c>
      <c r="H17" s="42">
        <v>16.6920205821152</v>
      </c>
      <c r="I17" s="42">
        <v>17.7224908972485</v>
      </c>
      <c r="J17" s="42">
        <v>19.9741687024935</v>
      </c>
      <c r="K17" s="42">
        <v>21.0109734389509</v>
      </c>
      <c r="L17" s="42">
        <v>21.0291117738607</v>
      </c>
      <c r="M17" s="42">
        <v>24.4855824260533</v>
      </c>
      <c r="N17" s="42">
        <v>26.4532019797936</v>
      </c>
      <c r="O17" s="42">
        <v>27.2917355189165</v>
      </c>
      <c r="P17" s="42">
        <v>29.585317</v>
      </c>
      <c r="Q17" s="42">
        <v>31.4871595</v>
      </c>
      <c r="R17" s="42">
        <v>32.40495</v>
      </c>
      <c r="S17" s="42">
        <v>35.959639</v>
      </c>
      <c r="T17" s="42">
        <v>37.5334235</v>
      </c>
      <c r="U17" s="42">
        <v>40.5092759999999</v>
      </c>
      <c r="V17" s="42">
        <v>41.3099235</v>
      </c>
      <c r="W17" s="42">
        <v>44.727267</v>
      </c>
      <c r="X17" s="42">
        <v>44.850423</v>
      </c>
      <c r="Y17" s="42">
        <v>48.758826</v>
      </c>
      <c r="Z17" s="42">
        <v>50.467792</v>
      </c>
      <c r="AA17" s="42">
        <v>52.040633973</v>
      </c>
      <c r="AB17" s="42">
        <v>52.636245817</v>
      </c>
      <c r="AC17" s="42">
        <v>54.2820235652203</v>
      </c>
      <c r="AD17" s="42">
        <v>58.3161224824244</v>
      </c>
      <c r="AE17" s="42">
        <v>61.3921412660781</v>
      </c>
      <c r="AF17" s="42">
        <v>67.5627046195472</v>
      </c>
      <c r="AG17" s="42">
        <v>74.8275846396203</v>
      </c>
      <c r="AH17" s="42">
        <v>76.4407236210311</v>
      </c>
      <c r="AI17" s="42">
        <v>81.4405724087138</v>
      </c>
      <c r="AJ17" s="42">
        <v>80.5625481588965</v>
      </c>
      <c r="AK17" s="42">
        <v>85.6034569834285</v>
      </c>
      <c r="AL17" s="42">
        <v>90.2893958895039</v>
      </c>
      <c r="AM17" s="42">
        <v>91.2529629357188</v>
      </c>
      <c r="AN17" s="42">
        <v>96.0695748708656</v>
      </c>
      <c r="AO17" s="42">
        <v>107.116704094706</v>
      </c>
      <c r="AP17" s="42">
        <v>111.640879702361</v>
      </c>
      <c r="AQ17" s="42">
        <v>122.362741318522</v>
      </c>
      <c r="AR17" s="42">
        <v>128.451925476413</v>
      </c>
      <c r="AS17" s="42">
        <v>129.325410256276</v>
      </c>
      <c r="AT17" s="42">
        <v>125.233318904404</v>
      </c>
      <c r="AU17" s="42">
        <v>133.751410644593</v>
      </c>
      <c r="AV17" s="42">
        <v>136.879974959764</v>
      </c>
      <c r="AW17" s="42">
        <v>145.524380265736</v>
      </c>
      <c r="AX17" s="42">
        <v>151.5776392816</v>
      </c>
      <c r="AY17" s="42">
        <v>153.061710399173</v>
      </c>
      <c r="AZ17" s="46">
        <v>0.00979083124548</v>
      </c>
      <c r="BA17" s="44">
        <v>0.04992996156216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1.636</v>
      </c>
      <c r="C19" s="38">
        <v>1.757</v>
      </c>
      <c r="D19" s="38">
        <v>1.683</v>
      </c>
      <c r="E19" s="38">
        <v>1.795</v>
      </c>
      <c r="F19" s="38">
        <v>2.178</v>
      </c>
      <c r="G19" s="38">
        <v>2.641</v>
      </c>
      <c r="H19" s="38">
        <v>3.034</v>
      </c>
      <c r="I19" s="38">
        <v>3.279</v>
      </c>
      <c r="J19" s="38">
        <v>3.604</v>
      </c>
      <c r="K19" s="38">
        <v>3.907</v>
      </c>
      <c r="L19" s="38">
        <v>3.902</v>
      </c>
      <c r="M19" s="38">
        <v>4.444</v>
      </c>
      <c r="N19" s="38">
        <v>4.529</v>
      </c>
      <c r="O19" s="38">
        <v>4.711</v>
      </c>
      <c r="P19" s="38">
        <v>4.671</v>
      </c>
      <c r="Q19" s="38">
        <v>4.487</v>
      </c>
      <c r="R19" s="38">
        <v>4.277</v>
      </c>
      <c r="S19" s="38">
        <v>4.14</v>
      </c>
      <c r="T19" s="38">
        <v>4.225</v>
      </c>
      <c r="U19" s="38">
        <v>4.704</v>
      </c>
      <c r="V19" s="38">
        <v>5.04</v>
      </c>
      <c r="W19" s="38">
        <v>4.893</v>
      </c>
      <c r="X19" s="38">
        <v>5.105</v>
      </c>
      <c r="Y19" s="38">
        <v>4.89</v>
      </c>
      <c r="Z19" s="38">
        <v>5.252</v>
      </c>
      <c r="AA19" s="38">
        <v>5.781</v>
      </c>
      <c r="AB19" s="38">
        <v>6.129</v>
      </c>
      <c r="AC19" s="38">
        <v>6.019</v>
      </c>
      <c r="AD19" s="38">
        <v>6.33</v>
      </c>
      <c r="AE19" s="38">
        <v>6.511</v>
      </c>
      <c r="AF19" s="38">
        <v>7.109</v>
      </c>
      <c r="AG19" s="38">
        <v>7.567</v>
      </c>
      <c r="AH19" s="38">
        <v>7.293</v>
      </c>
      <c r="AI19" s="38">
        <v>7.487</v>
      </c>
      <c r="AJ19" s="38">
        <v>7.648</v>
      </c>
      <c r="AK19" s="38">
        <v>7.3</v>
      </c>
      <c r="AL19" s="38">
        <v>7.737</v>
      </c>
      <c r="AM19" s="38">
        <v>7.672</v>
      </c>
      <c r="AN19" s="38">
        <v>8.461</v>
      </c>
      <c r="AO19" s="38">
        <v>8.537</v>
      </c>
      <c r="AP19" s="38">
        <v>9.001</v>
      </c>
      <c r="AQ19" s="38">
        <v>8.45749188</v>
      </c>
      <c r="AR19" s="38">
        <v>8.00846352</v>
      </c>
      <c r="AS19" s="38">
        <v>8.55717048</v>
      </c>
      <c r="AT19" s="38">
        <v>8.35591464</v>
      </c>
      <c r="AU19" s="38">
        <v>9.07351451268588</v>
      </c>
      <c r="AV19" s="38">
        <v>8.52596443397804</v>
      </c>
      <c r="AW19" s="38">
        <v>8.13971718231586</v>
      </c>
      <c r="AX19" s="38">
        <v>7.6428794125737</v>
      </c>
      <c r="AY19" s="39">
        <v>6.99913618409626</v>
      </c>
      <c r="AZ19" s="45">
        <v>-0.08422783762217</v>
      </c>
      <c r="BA19" s="41">
        <v>0.00228317454457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11.8754350824225</v>
      </c>
      <c r="W20" s="38">
        <v>13.1948200747879</v>
      </c>
      <c r="X20" s="38">
        <v>13.0318372255207</v>
      </c>
      <c r="Y20" s="38">
        <v>12.8688543681087</v>
      </c>
      <c r="Z20" s="38">
        <v>13.5207857814671</v>
      </c>
      <c r="AA20" s="38">
        <v>13.789513459047</v>
      </c>
      <c r="AB20" s="38">
        <v>13.1948200747879</v>
      </c>
      <c r="AC20" s="38">
        <v>10.2620988739539</v>
      </c>
      <c r="AD20" s="38">
        <v>7.57482208267913</v>
      </c>
      <c r="AE20" s="38">
        <v>7.08587352591831</v>
      </c>
      <c r="AF20" s="38">
        <v>7.00438209965576</v>
      </c>
      <c r="AG20" s="38">
        <v>5.13104943616248</v>
      </c>
      <c r="AH20" s="38">
        <v>4.88657515737482</v>
      </c>
      <c r="AI20" s="38">
        <v>4.56060945313911</v>
      </c>
      <c r="AJ20" s="38">
        <v>4.88657515737482</v>
      </c>
      <c r="AK20" s="38">
        <v>4.72359230566421</v>
      </c>
      <c r="AL20" s="38">
        <v>6.77542999791963</v>
      </c>
      <c r="AM20" s="38">
        <v>6.79483271841954</v>
      </c>
      <c r="AN20" s="38">
        <v>6.96751693078736</v>
      </c>
      <c r="AO20" s="38">
        <v>7.49402716764</v>
      </c>
      <c r="AP20" s="38">
        <v>7.74081449856</v>
      </c>
      <c r="AQ20" s="38">
        <v>8.18307694308</v>
      </c>
      <c r="AR20" s="38">
        <v>7.20488689544</v>
      </c>
      <c r="AS20" s="38">
        <v>8.243022644584</v>
      </c>
      <c r="AT20" s="38">
        <v>7.038407257024</v>
      </c>
      <c r="AU20" s="38">
        <v>6.690705898708</v>
      </c>
      <c r="AV20" s="38">
        <v>7.327547529224</v>
      </c>
      <c r="AW20" s="38">
        <v>7.690072416988</v>
      </c>
      <c r="AX20" s="38">
        <v>7.724199113904</v>
      </c>
      <c r="AY20" s="39">
        <v>8.292380110768</v>
      </c>
      <c r="AZ20" s="45">
        <v>0.07355856150389</v>
      </c>
      <c r="BA20" s="41">
        <v>0.0027050410863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8.07153172715122</v>
      </c>
      <c r="W21" s="38">
        <v>8.22578335223417</v>
      </c>
      <c r="X21" s="38">
        <v>9.28517189690523</v>
      </c>
      <c r="Y21" s="38">
        <v>10.7510474299002</v>
      </c>
      <c r="Z21" s="38">
        <v>11.3214874104801</v>
      </c>
      <c r="AA21" s="38">
        <v>12.0626713353688</v>
      </c>
      <c r="AB21" s="38">
        <v>12.624380094208</v>
      </c>
      <c r="AC21" s="38">
        <v>14.6606956077829</v>
      </c>
      <c r="AD21" s="38">
        <v>13.6022772061006</v>
      </c>
      <c r="AE21" s="38">
        <v>11.8909572562161</v>
      </c>
      <c r="AF21" s="38">
        <v>10.7510474299002</v>
      </c>
      <c r="AG21" s="38">
        <v>11.3214874104801</v>
      </c>
      <c r="AH21" s="38">
        <v>12.9503457927423</v>
      </c>
      <c r="AI21" s="38">
        <v>13.1133286501543</v>
      </c>
      <c r="AJ21" s="38">
        <v>13.3578029240551</v>
      </c>
      <c r="AK21" s="38">
        <v>14.1717470518366</v>
      </c>
      <c r="AL21" s="38">
        <v>14.090255627203</v>
      </c>
      <c r="AM21" s="38">
        <v>14.4977127585157</v>
      </c>
      <c r="AN21" s="38">
        <v>14.2532384764702</v>
      </c>
      <c r="AO21" s="38">
        <v>16.1265711407779</v>
      </c>
      <c r="AP21" s="38">
        <v>16.5340282720907</v>
      </c>
      <c r="AQ21" s="38">
        <v>16.87520366116</v>
      </c>
      <c r="AR21" s="38">
        <v>16.94199099164</v>
      </c>
      <c r="AS21" s="38">
        <v>17.35085977092</v>
      </c>
      <c r="AT21" s="38">
        <v>14.5018099902</v>
      </c>
      <c r="AU21" s="38">
        <v>17.76624438732</v>
      </c>
      <c r="AV21" s="38">
        <v>16.47040728008</v>
      </c>
      <c r="AW21" s="38">
        <v>16.672561126728</v>
      </c>
      <c r="AX21" s="38">
        <v>16.687303208212</v>
      </c>
      <c r="AY21" s="39">
        <v>16.512434429504</v>
      </c>
      <c r="AZ21" s="45">
        <v>-0.01047915127128</v>
      </c>
      <c r="BA21" s="41">
        <v>0.00538648897782</v>
      </c>
    </row>
    <row r="22" ht="9.75" customHeight="1">
      <c r="A22" s="63" t="s">
        <v>151</v>
      </c>
      <c r="B22" s="38">
        <v>0.06319862424764</v>
      </c>
      <c r="C22" s="38">
        <v>0.11405846947549</v>
      </c>
      <c r="D22" s="38">
        <v>0.43469475494411</v>
      </c>
      <c r="E22" s="38">
        <v>1.05752364574376</v>
      </c>
      <c r="F22" s="38">
        <v>2.17841788478074</v>
      </c>
      <c r="G22" s="38">
        <v>3.41803525365434</v>
      </c>
      <c r="H22" s="38">
        <v>4.71322012037832</v>
      </c>
      <c r="I22" s="38">
        <v>5.94269131556319</v>
      </c>
      <c r="J22" s="38">
        <v>7.14292777300085</v>
      </c>
      <c r="K22" s="38">
        <v>8.37117368873601</v>
      </c>
      <c r="L22" s="38">
        <v>8.2712596732588</v>
      </c>
      <c r="M22" s="38">
        <v>8.73701633705932</v>
      </c>
      <c r="N22" s="38">
        <v>8.59582975064487</v>
      </c>
      <c r="O22" s="38">
        <v>8.52317282889079</v>
      </c>
      <c r="P22" s="38">
        <v>9.31257523645742</v>
      </c>
      <c r="Q22" s="38">
        <v>8.91070507308683</v>
      </c>
      <c r="R22" s="38">
        <v>8.21844368013756</v>
      </c>
      <c r="S22" s="38">
        <v>6.8517841788478</v>
      </c>
      <c r="T22" s="38">
        <v>7.12027085124676</v>
      </c>
      <c r="U22" s="38">
        <v>7.34742046431641</v>
      </c>
      <c r="V22" s="38">
        <v>7.38297506448838</v>
      </c>
      <c r="W22" s="38">
        <v>6.62897678417884</v>
      </c>
      <c r="X22" s="38">
        <v>7.31010318142733</v>
      </c>
      <c r="Y22" s="38">
        <v>7.21461736887359</v>
      </c>
      <c r="Z22" s="38">
        <v>8.01756233877901</v>
      </c>
      <c r="AA22" s="38">
        <v>8.16904557179706</v>
      </c>
      <c r="AB22" s="38">
        <v>8.73450128976783</v>
      </c>
      <c r="AC22" s="38">
        <v>9.04972055030093</v>
      </c>
      <c r="AD22" s="38">
        <v>9.4066208082545</v>
      </c>
      <c r="AE22" s="38">
        <v>9.67259243336198</v>
      </c>
      <c r="AF22" s="38">
        <v>10.6109415305244</v>
      </c>
      <c r="AG22" s="38">
        <v>11.8156706792777</v>
      </c>
      <c r="AH22" s="38">
        <v>11.2647033533963</v>
      </c>
      <c r="AI22" s="38">
        <v>12.4742691315563</v>
      </c>
      <c r="AJ22" s="38">
        <v>13.3348882201203</v>
      </c>
      <c r="AK22" s="38">
        <v>13.368551160791</v>
      </c>
      <c r="AL22" s="38">
        <v>13.1797721410146</v>
      </c>
      <c r="AM22" s="38">
        <v>13.3779449699054</v>
      </c>
      <c r="AN22" s="38">
        <v>14.4019991401547</v>
      </c>
      <c r="AO22" s="38">
        <v>14.5699914015477</v>
      </c>
      <c r="AP22" s="38">
        <v>14.7278159931212</v>
      </c>
      <c r="AQ22" s="38">
        <v>15.0026225279449</v>
      </c>
      <c r="AR22" s="38">
        <v>14.9285253654342</v>
      </c>
      <c r="AS22" s="38">
        <v>14.8381556319862</v>
      </c>
      <c r="AT22" s="38">
        <v>15.1117583834909</v>
      </c>
      <c r="AU22" s="38">
        <v>16.9598667239896</v>
      </c>
      <c r="AV22" s="38">
        <v>14.9434227299819</v>
      </c>
      <c r="AW22" s="38">
        <v>15.2342847151565</v>
      </c>
      <c r="AX22" s="38">
        <v>15.1380481779</v>
      </c>
      <c r="AY22" s="39">
        <v>13.2739094736</v>
      </c>
      <c r="AZ22" s="45">
        <v>-0.12314260751009</v>
      </c>
      <c r="BA22" s="41">
        <v>0.00433005625382</v>
      </c>
    </row>
    <row r="23" ht="9.75" customHeight="1">
      <c r="A23" s="63" t="s">
        <v>152</v>
      </c>
      <c r="B23" s="38">
        <v>0.055</v>
      </c>
      <c r="C23" s="38">
        <v>0.082</v>
      </c>
      <c r="D23" s="38">
        <v>0.249</v>
      </c>
      <c r="E23" s="38">
        <v>0.382</v>
      </c>
      <c r="F23" s="38">
        <v>0.397</v>
      </c>
      <c r="G23" s="38">
        <v>0.358</v>
      </c>
      <c r="H23" s="38">
        <v>0.247</v>
      </c>
      <c r="I23" s="38">
        <v>0.167</v>
      </c>
      <c r="J23" s="38">
        <v>0.168</v>
      </c>
      <c r="K23" s="38">
        <v>0.366</v>
      </c>
      <c r="L23" s="38">
        <v>0.972</v>
      </c>
      <c r="M23" s="38">
        <v>1.699</v>
      </c>
      <c r="N23" s="38">
        <v>2.168</v>
      </c>
      <c r="O23" s="38">
        <v>2.313</v>
      </c>
      <c r="P23" s="38">
        <v>2.475</v>
      </c>
      <c r="Q23" s="38">
        <v>3.181</v>
      </c>
      <c r="R23" s="38">
        <v>3.46</v>
      </c>
      <c r="S23" s="38">
        <v>3.829</v>
      </c>
      <c r="T23" s="38">
        <v>4.023</v>
      </c>
      <c r="U23" s="38">
        <v>4.23</v>
      </c>
      <c r="V23" s="38">
        <v>4.613</v>
      </c>
      <c r="W23" s="38">
        <v>4.582</v>
      </c>
      <c r="X23" s="38">
        <v>5.11</v>
      </c>
      <c r="Y23" s="38">
        <v>4.963</v>
      </c>
      <c r="Z23" s="38">
        <v>5.677</v>
      </c>
      <c r="AA23" s="38">
        <v>5.328</v>
      </c>
      <c r="AB23" s="38">
        <v>4.535</v>
      </c>
      <c r="AC23" s="38">
        <v>3.893</v>
      </c>
      <c r="AD23" s="38">
        <v>3.711</v>
      </c>
      <c r="AE23" s="38">
        <v>3.675</v>
      </c>
      <c r="AF23" s="38">
        <v>4.469</v>
      </c>
      <c r="AG23" s="38">
        <v>4.649</v>
      </c>
      <c r="AH23" s="38">
        <v>3.699</v>
      </c>
      <c r="AI23" s="38">
        <v>3.129</v>
      </c>
      <c r="AJ23" s="38">
        <v>2.686</v>
      </c>
      <c r="AK23" s="38">
        <v>2.932</v>
      </c>
      <c r="AL23" s="38">
        <v>2.738</v>
      </c>
      <c r="AM23" s="38">
        <v>2.403</v>
      </c>
      <c r="AN23" s="38">
        <v>2.5</v>
      </c>
      <c r="AO23" s="38">
        <v>2.492</v>
      </c>
      <c r="AP23" s="38">
        <v>2.80859845227859</v>
      </c>
      <c r="AQ23" s="38">
        <v>2.89398108340498</v>
      </c>
      <c r="AR23" s="38">
        <v>2.91650902837489</v>
      </c>
      <c r="AS23" s="38">
        <v>2.91670249355116</v>
      </c>
      <c r="AT23" s="38">
        <v>2.08630696474634</v>
      </c>
      <c r="AU23" s="38">
        <v>2.29774290627687</v>
      </c>
      <c r="AV23" s="38">
        <v>2.63065348237317</v>
      </c>
      <c r="AW23" s="38">
        <v>2.45161220980223</v>
      </c>
      <c r="AX23" s="38">
        <v>2.36835769561479</v>
      </c>
      <c r="AY23" s="39">
        <v>2.35266552020636</v>
      </c>
      <c r="AZ23" s="45">
        <v>-0.0066257622093</v>
      </c>
      <c r="BA23" s="41">
        <v>7.6745846309E-4</v>
      </c>
    </row>
    <row r="24" ht="9.75" customHeight="1">
      <c r="A24" s="63" t="s">
        <v>153</v>
      </c>
      <c r="B24" s="38">
        <v>0.291</v>
      </c>
      <c r="C24" s="38">
        <v>0.323</v>
      </c>
      <c r="D24" s="38">
        <v>0.387</v>
      </c>
      <c r="E24" s="38">
        <v>0.473</v>
      </c>
      <c r="F24" s="38">
        <v>0.598</v>
      </c>
      <c r="G24" s="38">
        <v>0.761</v>
      </c>
      <c r="H24" s="38">
        <v>0.863</v>
      </c>
      <c r="I24" s="38">
        <v>0.957</v>
      </c>
      <c r="J24" s="38">
        <v>1.036</v>
      </c>
      <c r="K24" s="38">
        <v>1.262</v>
      </c>
      <c r="L24" s="38">
        <v>1.377</v>
      </c>
      <c r="M24" s="38">
        <v>1.605</v>
      </c>
      <c r="N24" s="38">
        <v>2.029</v>
      </c>
      <c r="O24" s="38">
        <v>2.285</v>
      </c>
      <c r="P24" s="38">
        <v>2.593</v>
      </c>
      <c r="Q24" s="38">
        <v>3.306</v>
      </c>
      <c r="R24" s="38">
        <v>3.125</v>
      </c>
      <c r="S24" s="38">
        <v>3.249</v>
      </c>
      <c r="T24" s="38">
        <v>3.323</v>
      </c>
      <c r="U24" s="38">
        <v>3.728</v>
      </c>
      <c r="V24" s="38">
        <v>3.709</v>
      </c>
      <c r="W24" s="38">
        <v>4.051</v>
      </c>
      <c r="X24" s="38">
        <v>4.382</v>
      </c>
      <c r="Y24" s="38">
        <v>4.441</v>
      </c>
      <c r="Z24" s="38">
        <v>4.572</v>
      </c>
      <c r="AA24" s="38">
        <v>4.866</v>
      </c>
      <c r="AB24" s="38">
        <v>5.333</v>
      </c>
      <c r="AC24" s="38">
        <v>5.219</v>
      </c>
      <c r="AD24" s="38">
        <v>5.333</v>
      </c>
      <c r="AE24" s="38">
        <v>5.708</v>
      </c>
      <c r="AF24" s="38">
        <v>6.531</v>
      </c>
      <c r="AG24" s="38">
        <v>7.555</v>
      </c>
      <c r="AH24" s="38">
        <v>7.679</v>
      </c>
      <c r="AI24" s="38">
        <v>7.685</v>
      </c>
      <c r="AJ24" s="38">
        <v>7.746</v>
      </c>
      <c r="AK24" s="38">
        <v>7.512</v>
      </c>
      <c r="AL24" s="38">
        <v>8.044</v>
      </c>
      <c r="AM24" s="38">
        <v>7.836</v>
      </c>
      <c r="AN24" s="38">
        <v>7.841</v>
      </c>
      <c r="AO24" s="38">
        <v>8.199</v>
      </c>
      <c r="AP24" s="38">
        <v>8.5428</v>
      </c>
      <c r="AQ24" s="38">
        <v>8.3628</v>
      </c>
      <c r="AR24" s="38">
        <v>7.7859</v>
      </c>
      <c r="AS24" s="38">
        <v>7.8192</v>
      </c>
      <c r="AT24" s="38">
        <v>7.3656</v>
      </c>
      <c r="AU24" s="38">
        <v>8.352</v>
      </c>
      <c r="AV24" s="38">
        <v>7.5735</v>
      </c>
      <c r="AW24" s="38">
        <v>7.5474</v>
      </c>
      <c r="AX24" s="38">
        <v>7.6194</v>
      </c>
      <c r="AY24" s="39">
        <v>6.7608</v>
      </c>
      <c r="AZ24" s="45">
        <v>-0.11268603801727</v>
      </c>
      <c r="BA24" s="41">
        <v>0.00220542750321</v>
      </c>
    </row>
    <row r="25" ht="9.75" customHeight="1">
      <c r="A25" s="63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8">
        <v>0.0</v>
      </c>
      <c r="Q25" s="38">
        <v>0.0</v>
      </c>
      <c r="R25" s="38">
        <v>0.0</v>
      </c>
      <c r="S25" s="38">
        <v>0.0</v>
      </c>
      <c r="T25" s="38">
        <v>0.013</v>
      </c>
      <c r="U25" s="38">
        <v>0.102</v>
      </c>
      <c r="V25" s="38">
        <v>0.58</v>
      </c>
      <c r="W25" s="38">
        <v>1.033</v>
      </c>
      <c r="X25" s="38">
        <v>1.311</v>
      </c>
      <c r="Y25" s="38">
        <v>1.599</v>
      </c>
      <c r="Z25" s="38">
        <v>1.705</v>
      </c>
      <c r="AA25" s="38">
        <v>1.817</v>
      </c>
      <c r="AB25" s="38">
        <v>2.0974803912</v>
      </c>
      <c r="AC25" s="38">
        <v>2.2054283082</v>
      </c>
      <c r="AD25" s="38">
        <v>2.4783297174</v>
      </c>
      <c r="AE25" s="38">
        <v>2.7693275067</v>
      </c>
      <c r="AF25" s="38">
        <v>3.2066938782</v>
      </c>
      <c r="AG25" s="38">
        <v>3.777405246</v>
      </c>
      <c r="AH25" s="38">
        <v>3.9469563</v>
      </c>
      <c r="AI25" s="38">
        <v>4.2559409088</v>
      </c>
      <c r="AJ25" s="38">
        <v>4.4627634171</v>
      </c>
      <c r="AK25" s="38">
        <v>4.4045482734</v>
      </c>
      <c r="AL25" s="38">
        <v>4.6027225863</v>
      </c>
      <c r="AM25" s="38">
        <v>4.5916899165</v>
      </c>
      <c r="AN25" s="38">
        <v>4.656079575</v>
      </c>
      <c r="AO25" s="38">
        <v>4.6537336548</v>
      </c>
      <c r="AP25" s="38">
        <v>4.4806814091</v>
      </c>
      <c r="AQ25" s="38">
        <v>4.5798939864</v>
      </c>
      <c r="AR25" s="38">
        <v>4.0998638196</v>
      </c>
      <c r="AS25" s="38">
        <v>4.1308944111</v>
      </c>
      <c r="AT25" s="38">
        <v>3.9694413987</v>
      </c>
      <c r="AU25" s="38">
        <v>4.4901666</v>
      </c>
      <c r="AV25" s="38">
        <v>3.7607571</v>
      </c>
      <c r="AW25" s="38">
        <v>3.5090434551324</v>
      </c>
      <c r="AX25" s="38">
        <v>3.35737192908232</v>
      </c>
      <c r="AY25" s="39">
        <v>2.84399776526638</v>
      </c>
      <c r="AZ25" s="45">
        <v>-0.15290953218937</v>
      </c>
      <c r="BA25" s="41">
        <v>9.2773494544E-4</v>
      </c>
    </row>
    <row r="26" ht="9.75" customHeight="1">
      <c r="A26" s="63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0.38215343460399</v>
      </c>
      <c r="L26" s="38">
        <v>0.63241616509028</v>
      </c>
      <c r="M26" s="38">
        <v>0.74104327887647</v>
      </c>
      <c r="N26" s="38">
        <v>0.7536543422184</v>
      </c>
      <c r="O26" s="38">
        <v>0.82057896245343</v>
      </c>
      <c r="P26" s="38">
        <v>0.81766504251457</v>
      </c>
      <c r="Q26" s="38">
        <v>0.76917932549919</v>
      </c>
      <c r="R26" s="38">
        <v>0.61204261010796</v>
      </c>
      <c r="S26" s="38">
        <v>0.57810260819719</v>
      </c>
      <c r="T26" s="38">
        <v>0.56064297315372</v>
      </c>
      <c r="U26" s="38">
        <v>0.64211330849336</v>
      </c>
      <c r="V26" s="38">
        <v>0.81475112257571</v>
      </c>
      <c r="W26" s="38">
        <v>0.98643355307156</v>
      </c>
      <c r="X26" s="38">
        <v>1.30457628737938</v>
      </c>
      <c r="Y26" s="38">
        <v>1.40326741186586</v>
      </c>
      <c r="Z26" s="38">
        <v>1.84006878761823</v>
      </c>
      <c r="AA26" s="38">
        <v>2.1676698194325</v>
      </c>
      <c r="AB26" s="38">
        <v>2.28460877042132</v>
      </c>
      <c r="AC26" s="38">
        <v>2.37231298366294</v>
      </c>
      <c r="AD26" s="38">
        <v>2.45141874462597</v>
      </c>
      <c r="AE26" s="38">
        <v>2.70593293207223</v>
      </c>
      <c r="AF26" s="38">
        <v>2.80997420464317</v>
      </c>
      <c r="AG26" s="38">
        <v>2.93981083404987</v>
      </c>
      <c r="AH26" s="38">
        <v>2.89251934651763</v>
      </c>
      <c r="AI26" s="38">
        <v>3.31384350816853</v>
      </c>
      <c r="AJ26" s="38">
        <v>3.31728288907997</v>
      </c>
      <c r="AK26" s="38">
        <v>3.38865004299226</v>
      </c>
      <c r="AL26" s="38">
        <v>3.67669819432502</v>
      </c>
      <c r="AM26" s="38">
        <v>3.65090283748925</v>
      </c>
      <c r="AN26" s="38">
        <v>4.04127257093723</v>
      </c>
      <c r="AO26" s="38">
        <v>3.89337919174549</v>
      </c>
      <c r="AP26" s="38">
        <v>3.56233877901978</v>
      </c>
      <c r="AQ26" s="38">
        <v>3.80739466895959</v>
      </c>
      <c r="AR26" s="38">
        <v>3.52192605331041</v>
      </c>
      <c r="AS26" s="38">
        <v>3.60103181427343</v>
      </c>
      <c r="AT26" s="38">
        <v>3.21410146173689</v>
      </c>
      <c r="AU26" s="38">
        <v>3.55116079105761</v>
      </c>
      <c r="AV26" s="38">
        <v>3.10576096302666</v>
      </c>
      <c r="AW26" s="38">
        <v>2.74677558039553</v>
      </c>
      <c r="AX26" s="38">
        <v>2.55428967230343</v>
      </c>
      <c r="AY26" s="39">
        <v>2.18969141110156</v>
      </c>
      <c r="AZ26" s="45">
        <v>-0.1427395939827</v>
      </c>
      <c r="BA26" s="41">
        <v>7.1429496165E-4</v>
      </c>
    </row>
    <row r="27" ht="9.75" customHeight="1">
      <c r="A27" s="63" t="s">
        <v>155</v>
      </c>
      <c r="B27" s="38">
        <v>4.989</v>
      </c>
      <c r="C27" s="38">
        <v>5.264</v>
      </c>
      <c r="D27" s="38">
        <v>5.949</v>
      </c>
      <c r="E27" s="38">
        <v>7.089</v>
      </c>
      <c r="F27" s="38">
        <v>8.533</v>
      </c>
      <c r="G27" s="38">
        <v>9.263</v>
      </c>
      <c r="H27" s="38">
        <v>11.134</v>
      </c>
      <c r="I27" s="38">
        <v>13.229</v>
      </c>
      <c r="J27" s="38">
        <v>15.7</v>
      </c>
      <c r="K27" s="38">
        <v>17.2</v>
      </c>
      <c r="L27" s="38">
        <v>17.0</v>
      </c>
      <c r="M27" s="38">
        <v>19.0</v>
      </c>
      <c r="N27" s="38">
        <v>20.4</v>
      </c>
      <c r="O27" s="38">
        <v>20.9</v>
      </c>
      <c r="P27" s="38">
        <v>23.3</v>
      </c>
      <c r="Q27" s="38">
        <v>23.6</v>
      </c>
      <c r="R27" s="38">
        <v>24.5</v>
      </c>
      <c r="S27" s="38">
        <v>24.0</v>
      </c>
      <c r="T27" s="38">
        <v>22.2</v>
      </c>
      <c r="U27" s="38">
        <v>23.48</v>
      </c>
      <c r="V27" s="38">
        <v>23.26</v>
      </c>
      <c r="W27" s="38">
        <v>24.21</v>
      </c>
      <c r="X27" s="38">
        <v>25.0</v>
      </c>
      <c r="Y27" s="38">
        <v>23.6</v>
      </c>
      <c r="Z27" s="38">
        <v>24.4</v>
      </c>
      <c r="AA27" s="38">
        <v>26.4</v>
      </c>
      <c r="AB27" s="38">
        <v>27.5</v>
      </c>
      <c r="AC27" s="38">
        <v>28.3</v>
      </c>
      <c r="AD27" s="38">
        <v>29.033</v>
      </c>
      <c r="AE27" s="38">
        <v>27.787</v>
      </c>
      <c r="AF27" s="38">
        <v>29.347758</v>
      </c>
      <c r="AG27" s="38">
        <v>32.144994</v>
      </c>
      <c r="AH27" s="38">
        <v>30.786624</v>
      </c>
      <c r="AI27" s="38">
        <v>33.0946146</v>
      </c>
      <c r="AJ27" s="38">
        <v>33.8926473</v>
      </c>
      <c r="AK27" s="38">
        <v>35.26422174</v>
      </c>
      <c r="AL27" s="38">
        <v>37.4936513399999</v>
      </c>
      <c r="AM27" s="38">
        <v>36.6064074</v>
      </c>
      <c r="AN27" s="38">
        <v>38.890404</v>
      </c>
      <c r="AO27" s="38">
        <v>40.5670428</v>
      </c>
      <c r="AP27" s="38">
        <v>40.2776441999999</v>
      </c>
      <c r="AQ27" s="38">
        <v>39.298302</v>
      </c>
      <c r="AR27" s="38">
        <v>38.1808008</v>
      </c>
      <c r="AS27" s="38">
        <v>39.4236126</v>
      </c>
      <c r="AT27" s="38">
        <v>37.5991398</v>
      </c>
      <c r="AU27" s="38">
        <v>42.1772723999999</v>
      </c>
      <c r="AV27" s="38">
        <v>36.4345794</v>
      </c>
      <c r="AW27" s="38">
        <v>38.0101338</v>
      </c>
      <c r="AX27" s="38">
        <v>38.5503858</v>
      </c>
      <c r="AY27" s="39">
        <v>32.2662798</v>
      </c>
      <c r="AZ27" s="45">
        <v>-0.16301019489765</v>
      </c>
      <c r="BA27" s="41">
        <v>0.01052551995963</v>
      </c>
    </row>
    <row r="28" ht="9.75" customHeight="1">
      <c r="A28" s="63" t="s">
        <v>156</v>
      </c>
      <c r="B28" s="38">
        <v>2.62</v>
      </c>
      <c r="C28" s="38">
        <v>3.149</v>
      </c>
      <c r="D28" s="38">
        <v>4.059</v>
      </c>
      <c r="E28" s="38">
        <v>6.671</v>
      </c>
      <c r="F28" s="38">
        <v>9.5</v>
      </c>
      <c r="G28" s="38">
        <v>13.511</v>
      </c>
      <c r="H28" s="38">
        <v>17.849</v>
      </c>
      <c r="I28" s="38">
        <v>23.11</v>
      </c>
      <c r="J28" s="38">
        <v>29.801</v>
      </c>
      <c r="K28" s="38">
        <v>37.281</v>
      </c>
      <c r="L28" s="38">
        <v>39.343</v>
      </c>
      <c r="M28" s="38">
        <v>41.639</v>
      </c>
      <c r="N28" s="38">
        <v>44.219</v>
      </c>
      <c r="O28" s="38">
        <v>47.402</v>
      </c>
      <c r="P28" s="38">
        <v>52.397</v>
      </c>
      <c r="Q28" s="38">
        <v>51.657</v>
      </c>
      <c r="R28" s="38">
        <v>49.391</v>
      </c>
      <c r="S28" s="38">
        <v>45.832</v>
      </c>
      <c r="T28" s="38">
        <v>47.649</v>
      </c>
      <c r="U28" s="38">
        <v>49.76</v>
      </c>
      <c r="V28" s="38">
        <v>49.184</v>
      </c>
      <c r="W28" s="38">
        <v>49.041</v>
      </c>
      <c r="X28" s="38">
        <v>53.17</v>
      </c>
      <c r="Y28" s="38">
        <v>52.344</v>
      </c>
      <c r="Z28" s="38">
        <v>53.571</v>
      </c>
      <c r="AA28" s="38">
        <v>53.93</v>
      </c>
      <c r="AB28" s="38">
        <v>56.602</v>
      </c>
      <c r="AC28" s="38">
        <v>56.724</v>
      </c>
      <c r="AD28" s="38">
        <v>59.75</v>
      </c>
      <c r="AE28" s="38">
        <v>61.143</v>
      </c>
      <c r="AF28" s="38">
        <v>67.001</v>
      </c>
      <c r="AG28" s="38">
        <v>75.242</v>
      </c>
      <c r="AH28" s="38">
        <v>71.265</v>
      </c>
      <c r="AI28" s="38">
        <v>71.729</v>
      </c>
      <c r="AJ28" s="38">
        <v>72.139</v>
      </c>
      <c r="AK28" s="38">
        <v>71.521</v>
      </c>
      <c r="AL28" s="38">
        <v>74.601</v>
      </c>
      <c r="AM28" s="38">
        <v>74.338</v>
      </c>
      <c r="AN28" s="38">
        <v>76.989</v>
      </c>
      <c r="AO28" s="38">
        <v>77.276</v>
      </c>
      <c r="AP28" s="38">
        <v>77.6249164039362</v>
      </c>
      <c r="AQ28" s="38">
        <v>78.4608770421324</v>
      </c>
      <c r="AR28" s="38">
        <v>74.6154581064297</v>
      </c>
      <c r="AS28" s="38">
        <v>73.1107289576765</v>
      </c>
      <c r="AT28" s="38">
        <v>70.2206936084838</v>
      </c>
      <c r="AU28" s="38">
        <v>74.9737269513709</v>
      </c>
      <c r="AV28" s="38">
        <v>67.0679277730008</v>
      </c>
      <c r="AW28" s="38">
        <v>70.5311932740995</v>
      </c>
      <c r="AX28" s="38">
        <v>74.209420082163</v>
      </c>
      <c r="AY28" s="39">
        <v>63.8435081685296</v>
      </c>
      <c r="AZ28" s="45">
        <v>-0.13968458771706</v>
      </c>
      <c r="BA28" s="41">
        <v>0.02082626707852</v>
      </c>
    </row>
    <row r="29" ht="9.75" customHeight="1">
      <c r="A29" s="63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0.077</v>
      </c>
      <c r="V29" s="38">
        <v>0.072</v>
      </c>
      <c r="W29" s="38">
        <v>0.089</v>
      </c>
      <c r="X29" s="38">
        <v>0.1</v>
      </c>
      <c r="Y29" s="38">
        <v>0.135</v>
      </c>
      <c r="Z29" s="38">
        <v>0.136</v>
      </c>
      <c r="AA29" s="38">
        <v>0.139</v>
      </c>
      <c r="AB29" s="38">
        <v>0.124</v>
      </c>
      <c r="AC29" s="38">
        <v>0.127</v>
      </c>
      <c r="AD29" s="38">
        <v>0.093</v>
      </c>
      <c r="AE29" s="38">
        <v>0.02</v>
      </c>
      <c r="AF29" s="38">
        <v>0.021</v>
      </c>
      <c r="AG29" s="38">
        <v>0.029</v>
      </c>
      <c r="AH29" s="38">
        <v>0.168</v>
      </c>
      <c r="AI29" s="38">
        <v>0.75186144</v>
      </c>
      <c r="AJ29" s="38">
        <v>1.3480344</v>
      </c>
      <c r="AK29" s="38">
        <v>1.80940392</v>
      </c>
      <c r="AL29" s="38">
        <v>1.78567092</v>
      </c>
      <c r="AM29" s="38">
        <v>1.92047436</v>
      </c>
      <c r="AN29" s="38">
        <v>2.17109484</v>
      </c>
      <c r="AO29" s="38">
        <v>2.38659048</v>
      </c>
      <c r="AP29" s="38">
        <v>2.403</v>
      </c>
      <c r="AQ29" s="38">
        <v>2.8332</v>
      </c>
      <c r="AR29" s="38">
        <v>3.34203025766981</v>
      </c>
      <c r="AS29" s="38">
        <v>3.50141248524505</v>
      </c>
      <c r="AT29" s="38">
        <v>2.94392901087704</v>
      </c>
      <c r="AU29" s="38">
        <v>3.22354244004299</v>
      </c>
      <c r="AV29" s="38">
        <v>3.9750101182803</v>
      </c>
      <c r="AW29" s="38">
        <v>3.65068425211521</v>
      </c>
      <c r="AX29" s="38">
        <v>3.22124117076526</v>
      </c>
      <c r="AY29" s="39">
        <v>2.4654009305159</v>
      </c>
      <c r="AZ29" s="45">
        <v>-0.23464255034924</v>
      </c>
      <c r="BA29" s="41">
        <v>8.042336558E-4</v>
      </c>
    </row>
    <row r="30" ht="9.75" customHeight="1">
      <c r="A30" s="63" t="s">
        <v>158</v>
      </c>
      <c r="B30" s="38">
        <v>0.95</v>
      </c>
      <c r="C30" s="38">
        <v>1.29</v>
      </c>
      <c r="D30" s="38">
        <v>1.665</v>
      </c>
      <c r="E30" s="38">
        <v>2.145</v>
      </c>
      <c r="F30" s="38">
        <v>2.56</v>
      </c>
      <c r="G30" s="38">
        <v>2.735</v>
      </c>
      <c r="H30" s="38">
        <v>2.916</v>
      </c>
      <c r="I30" s="38">
        <v>3.067</v>
      </c>
      <c r="J30" s="38">
        <v>3.647</v>
      </c>
      <c r="K30" s="38">
        <v>3.824</v>
      </c>
      <c r="L30" s="38">
        <v>4.36</v>
      </c>
      <c r="M30" s="38">
        <v>5.337</v>
      </c>
      <c r="N30" s="38">
        <v>5.658</v>
      </c>
      <c r="O30" s="38">
        <v>6.164</v>
      </c>
      <c r="P30" s="38">
        <v>6.539</v>
      </c>
      <c r="Q30" s="38">
        <v>7.002</v>
      </c>
      <c r="R30" s="38">
        <v>7.185</v>
      </c>
      <c r="S30" s="38">
        <v>7.508</v>
      </c>
      <c r="T30" s="38">
        <v>7.508</v>
      </c>
      <c r="U30" s="38">
        <v>7.556</v>
      </c>
      <c r="V30" s="38">
        <v>8.61</v>
      </c>
      <c r="W30" s="38">
        <v>9.093</v>
      </c>
      <c r="X30" s="38">
        <v>9.072</v>
      </c>
      <c r="Y30" s="38">
        <v>8.843</v>
      </c>
      <c r="Z30" s="38">
        <v>9.186</v>
      </c>
      <c r="AA30" s="38">
        <v>8.664</v>
      </c>
      <c r="AB30" s="38">
        <v>8.641</v>
      </c>
      <c r="AC30" s="38">
        <v>7.407</v>
      </c>
      <c r="AD30" s="38">
        <v>8.066</v>
      </c>
      <c r="AE30" s="38">
        <v>8.43</v>
      </c>
      <c r="AF30" s="38">
        <v>9.16</v>
      </c>
      <c r="AG30" s="38">
        <v>10.22</v>
      </c>
      <c r="AH30" s="38">
        <v>9.71</v>
      </c>
      <c r="AI30" s="38">
        <v>9.77</v>
      </c>
      <c r="AJ30" s="38">
        <v>9.9</v>
      </c>
      <c r="AK30" s="38">
        <v>9.65</v>
      </c>
      <c r="AL30" s="38">
        <v>10.71</v>
      </c>
      <c r="AM30" s="38">
        <v>10.647</v>
      </c>
      <c r="AN30" s="38">
        <v>11.883</v>
      </c>
      <c r="AO30" s="38">
        <v>12.4515103995351</v>
      </c>
      <c r="AP30" s="38">
        <v>13.2714596934</v>
      </c>
      <c r="AQ30" s="38">
        <v>13.0662989721</v>
      </c>
      <c r="AR30" s="38">
        <v>12.1579111794357</v>
      </c>
      <c r="AS30" s="38">
        <v>12.0856225338</v>
      </c>
      <c r="AT30" s="38">
        <v>10.489445397</v>
      </c>
      <c r="AU30" s="38">
        <v>11.2551604488</v>
      </c>
      <c r="AV30" s="38">
        <v>9.9693889263</v>
      </c>
      <c r="AW30" s="38">
        <v>9.0620867817</v>
      </c>
      <c r="AX30" s="38">
        <v>8.310752073</v>
      </c>
      <c r="AY30" s="39">
        <v>7.5190407138</v>
      </c>
      <c r="AZ30" s="45">
        <v>-0.09526350349188</v>
      </c>
      <c r="BA30" s="41">
        <v>0.00245277164504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0.258</v>
      </c>
      <c r="Q31" s="38">
        <v>0.754</v>
      </c>
      <c r="R31" s="38">
        <v>1.134</v>
      </c>
      <c r="S31" s="38">
        <v>1.664</v>
      </c>
      <c r="T31" s="38">
        <v>1.8</v>
      </c>
      <c r="U31" s="38">
        <v>1.907</v>
      </c>
      <c r="V31" s="38">
        <v>1.964</v>
      </c>
      <c r="W31" s="38">
        <v>1.385</v>
      </c>
      <c r="X31" s="38">
        <v>1.38</v>
      </c>
      <c r="Y31" s="38">
        <v>1.655</v>
      </c>
      <c r="Z31" s="38">
        <v>1.877</v>
      </c>
      <c r="AA31" s="38">
        <v>1.877</v>
      </c>
      <c r="AB31" s="38">
        <v>1.923</v>
      </c>
      <c r="AC31" s="38">
        <v>1.902</v>
      </c>
      <c r="AD31" s="38">
        <v>2.161</v>
      </c>
      <c r="AE31" s="38">
        <v>2.198</v>
      </c>
      <c r="AF31" s="38">
        <v>2.339</v>
      </c>
      <c r="AG31" s="38">
        <v>2.657</v>
      </c>
      <c r="AH31" s="38">
        <v>2.777</v>
      </c>
      <c r="AI31" s="38">
        <v>2.808</v>
      </c>
      <c r="AJ31" s="38">
        <v>3.003</v>
      </c>
      <c r="AK31" s="38">
        <v>3.443</v>
      </c>
      <c r="AL31" s="38">
        <v>3.591</v>
      </c>
      <c r="AM31" s="38">
        <v>3.686</v>
      </c>
      <c r="AN31" s="38">
        <v>3.659</v>
      </c>
      <c r="AO31" s="38">
        <v>3.653</v>
      </c>
      <c r="AP31" s="38">
        <v>3.477</v>
      </c>
      <c r="AQ31" s="38">
        <v>3.947</v>
      </c>
      <c r="AR31" s="38">
        <v>4.285</v>
      </c>
      <c r="AS31" s="38">
        <v>4.489</v>
      </c>
      <c r="AT31" s="38">
        <v>4.274</v>
      </c>
      <c r="AU31" s="38">
        <v>4.692</v>
      </c>
      <c r="AV31" s="38">
        <v>4.125</v>
      </c>
      <c r="AW31" s="38">
        <v>4.023</v>
      </c>
      <c r="AX31" s="38">
        <v>3.872</v>
      </c>
      <c r="AY31" s="39">
        <v>3.721</v>
      </c>
      <c r="AZ31" s="45">
        <v>-0.03899793326855</v>
      </c>
      <c r="BA31" s="41">
        <v>0.00121382018551</v>
      </c>
    </row>
    <row r="32" ht="9.75" customHeight="1">
      <c r="A32" s="63" t="s">
        <v>85</v>
      </c>
      <c r="B32" s="38">
        <v>7.274</v>
      </c>
      <c r="C32" s="38">
        <v>8.175</v>
      </c>
      <c r="D32" s="38">
        <v>8.672</v>
      </c>
      <c r="E32" s="38">
        <v>9.699</v>
      </c>
      <c r="F32" s="38">
        <v>11.152</v>
      </c>
      <c r="G32" s="38">
        <v>12.281</v>
      </c>
      <c r="H32" s="38">
        <v>12.543</v>
      </c>
      <c r="I32" s="38">
        <v>12.301</v>
      </c>
      <c r="J32" s="38">
        <v>14.4</v>
      </c>
      <c r="K32" s="38">
        <v>15.77</v>
      </c>
      <c r="L32" s="38">
        <v>18.0</v>
      </c>
      <c r="M32" s="38">
        <v>21.978</v>
      </c>
      <c r="N32" s="38">
        <v>21.59</v>
      </c>
      <c r="O32" s="38">
        <v>22.5</v>
      </c>
      <c r="P32" s="38">
        <v>22.904</v>
      </c>
      <c r="Q32" s="38">
        <v>22.9</v>
      </c>
      <c r="R32" s="38">
        <v>22.8</v>
      </c>
      <c r="S32" s="38">
        <v>22.031</v>
      </c>
      <c r="T32" s="38">
        <v>22.6</v>
      </c>
      <c r="U32" s="38">
        <v>26.458</v>
      </c>
      <c r="V32" s="38">
        <v>27.22</v>
      </c>
      <c r="W32" s="38">
        <v>28.876</v>
      </c>
      <c r="X32" s="38">
        <v>32.175</v>
      </c>
      <c r="Y32" s="38">
        <v>34.176</v>
      </c>
      <c r="Z32" s="38">
        <v>36.875</v>
      </c>
      <c r="AA32" s="38">
        <v>39.086</v>
      </c>
      <c r="AB32" s="38">
        <v>41.537</v>
      </c>
      <c r="AC32" s="38">
        <v>41.148</v>
      </c>
      <c r="AD32" s="38">
        <v>42.13</v>
      </c>
      <c r="AE32" s="38">
        <v>40.76</v>
      </c>
      <c r="AF32" s="38">
        <v>44.868</v>
      </c>
      <c r="AG32" s="38">
        <v>46.387</v>
      </c>
      <c r="AH32" s="38">
        <v>47.833</v>
      </c>
      <c r="AI32" s="38">
        <v>51.5</v>
      </c>
      <c r="AJ32" s="38">
        <v>55.976</v>
      </c>
      <c r="AK32" s="38">
        <v>58.365</v>
      </c>
      <c r="AL32" s="38">
        <v>58.525</v>
      </c>
      <c r="AM32" s="38">
        <v>58.128</v>
      </c>
      <c r="AN32" s="38">
        <v>64.087</v>
      </c>
      <c r="AO32" s="38">
        <v>66.502</v>
      </c>
      <c r="AP32" s="38">
        <v>71.169</v>
      </c>
      <c r="AQ32" s="38">
        <v>69.698</v>
      </c>
      <c r="AR32" s="38">
        <v>70.039661175</v>
      </c>
      <c r="AS32" s="38">
        <v>70.0288719243725</v>
      </c>
      <c r="AT32" s="38">
        <v>64.369538843952</v>
      </c>
      <c r="AU32" s="38">
        <v>68.5550321207964</v>
      </c>
      <c r="AV32" s="38">
        <v>64.2816363265111</v>
      </c>
      <c r="AW32" s="38">
        <v>61.804914415574</v>
      </c>
      <c r="AX32" s="38">
        <v>57.8066706382321</v>
      </c>
      <c r="AY32" s="39">
        <v>51.0777580685353</v>
      </c>
      <c r="AZ32" s="45">
        <v>-0.11640373617411</v>
      </c>
      <c r="BA32" s="41">
        <v>0.01666197553277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7.53407636954785</v>
      </c>
      <c r="W33" s="38">
        <v>9.12218903949325</v>
      </c>
      <c r="X33" s="38">
        <v>9.529646170806</v>
      </c>
      <c r="Y33" s="38">
        <v>9.93710330211875</v>
      </c>
      <c r="Z33" s="38">
        <v>10.2620988739539</v>
      </c>
      <c r="AA33" s="38">
        <v>10.9382836828466</v>
      </c>
      <c r="AB33" s="38">
        <v>11.4844702597473</v>
      </c>
      <c r="AC33" s="38">
        <v>11.8104359664265</v>
      </c>
      <c r="AD33" s="38">
        <v>11.3214874104801</v>
      </c>
      <c r="AE33" s="38">
        <v>8.95920619022607</v>
      </c>
      <c r="AF33" s="38">
        <v>9.44815474617241</v>
      </c>
      <c r="AG33" s="38">
        <v>4.04346708391472</v>
      </c>
      <c r="AH33" s="38">
        <v>4.85788573216716</v>
      </c>
      <c r="AI33" s="38">
        <v>3.66514051182764</v>
      </c>
      <c r="AJ33" s="38">
        <v>4.1986425442</v>
      </c>
      <c r="AK33" s="38">
        <v>4.5223819115072</v>
      </c>
      <c r="AL33" s="38">
        <v>5.59303168788</v>
      </c>
      <c r="AM33" s="38">
        <v>6.861990967</v>
      </c>
      <c r="AN33" s="38">
        <v>6.55004526488</v>
      </c>
      <c r="AO33" s="38">
        <v>5.09131222964</v>
      </c>
      <c r="AP33" s="38">
        <v>4.87140272684</v>
      </c>
      <c r="AQ33" s="38">
        <v>8.505529432556</v>
      </c>
      <c r="AR33" s="38">
        <v>7.303886895682</v>
      </c>
      <c r="AS33" s="38">
        <v>9.4275040954432</v>
      </c>
      <c r="AT33" s="38">
        <v>5.341438927084</v>
      </c>
      <c r="AU33" s="38">
        <v>6.347565626376</v>
      </c>
      <c r="AV33" s="38">
        <v>7.568714950628</v>
      </c>
      <c r="AW33" s="38">
        <v>6.147040739008</v>
      </c>
      <c r="AX33" s="38">
        <v>4.1009049874</v>
      </c>
      <c r="AY33" s="39">
        <v>5.0822427789391</v>
      </c>
      <c r="AZ33" s="45">
        <v>0.23929786682129</v>
      </c>
      <c r="BA33" s="41">
        <v>0.00165786850266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3.77</v>
      </c>
      <c r="W34" s="38">
        <v>3.778</v>
      </c>
      <c r="X34" s="38">
        <v>3.946</v>
      </c>
      <c r="Y34" s="38">
        <v>4.114</v>
      </c>
      <c r="Z34" s="38">
        <v>4.366</v>
      </c>
      <c r="AA34" s="38">
        <v>5.029</v>
      </c>
      <c r="AB34" s="38">
        <v>4.869</v>
      </c>
      <c r="AC34" s="38">
        <v>2.687</v>
      </c>
      <c r="AD34" s="38">
        <v>1.511</v>
      </c>
      <c r="AE34" s="38">
        <v>1.763</v>
      </c>
      <c r="AF34" s="38">
        <v>2.099</v>
      </c>
      <c r="AG34" s="38">
        <v>2.267</v>
      </c>
      <c r="AH34" s="38">
        <v>2.376</v>
      </c>
      <c r="AI34" s="38">
        <v>2.081</v>
      </c>
      <c r="AJ34" s="38">
        <v>2.167</v>
      </c>
      <c r="AK34" s="38">
        <v>2.451</v>
      </c>
      <c r="AL34" s="38">
        <v>2.546</v>
      </c>
      <c r="AM34" s="38">
        <v>2.574</v>
      </c>
      <c r="AN34" s="38">
        <v>2.795</v>
      </c>
      <c r="AO34" s="38">
        <v>2.780273484</v>
      </c>
      <c r="AP34" s="38">
        <v>2.939284584</v>
      </c>
      <c r="AQ34" s="38">
        <v>2.91251376</v>
      </c>
      <c r="AR34" s="38">
        <v>3.25359</v>
      </c>
      <c r="AS34" s="38">
        <v>2.92041</v>
      </c>
      <c r="AT34" s="38">
        <v>2.4543</v>
      </c>
      <c r="AU34" s="38">
        <v>2.8035</v>
      </c>
      <c r="AV34" s="38">
        <v>3.05865</v>
      </c>
      <c r="AW34" s="38">
        <v>2.98656</v>
      </c>
      <c r="AX34" s="38">
        <v>2.43486</v>
      </c>
      <c r="AY34" s="39">
        <v>2.31021</v>
      </c>
      <c r="AZ34" s="45">
        <v>-0.05119390785694</v>
      </c>
      <c r="BA34" s="41">
        <v>7.5360911433E-4</v>
      </c>
    </row>
    <row r="35" ht="9.75" customHeight="1">
      <c r="A35" s="63" t="s">
        <v>161</v>
      </c>
      <c r="B35" s="38">
        <v>1.28662224132989</v>
      </c>
      <c r="C35" s="38">
        <v>2.46589997133849</v>
      </c>
      <c r="D35" s="38">
        <v>4.33838134135856</v>
      </c>
      <c r="E35" s="38">
        <v>7.31681355689309</v>
      </c>
      <c r="F35" s="38">
        <v>10.7820758096875</v>
      </c>
      <c r="G35" s="38">
        <v>15.1741294067068</v>
      </c>
      <c r="H35" s="38">
        <v>19.8269848094009</v>
      </c>
      <c r="I35" s="38">
        <v>25.7936765548867</v>
      </c>
      <c r="J35" s="38">
        <v>28.6738356262539</v>
      </c>
      <c r="K35" s="38">
        <v>30.5281742619661</v>
      </c>
      <c r="L35" s="38">
        <v>31.8200881341358</v>
      </c>
      <c r="M35" s="38">
        <v>33.0613535396962</v>
      </c>
      <c r="N35" s="38">
        <v>33.1807932072227</v>
      </c>
      <c r="O35" s="38">
        <v>33.253364144454</v>
      </c>
      <c r="P35" s="38">
        <v>33.0999068501003</v>
      </c>
      <c r="Q35" s="38">
        <v>30.2605689309257</v>
      </c>
      <c r="R35" s="38">
        <v>28.8053704499856</v>
      </c>
      <c r="S35" s="38">
        <v>27.5164803668673</v>
      </c>
      <c r="T35" s="38">
        <v>29.4267591000286</v>
      </c>
      <c r="U35" s="38">
        <v>31.2531276870163</v>
      </c>
      <c r="V35" s="38">
        <v>32.9607337345944</v>
      </c>
      <c r="W35" s="38">
        <v>32.8602715677844</v>
      </c>
      <c r="X35" s="38">
        <v>33.9102823158498</v>
      </c>
      <c r="Y35" s="38">
        <v>30.6733161364287</v>
      </c>
      <c r="Z35" s="38">
        <v>31.4560045858412</v>
      </c>
      <c r="AA35" s="38">
        <v>31.1291523359128</v>
      </c>
      <c r="AB35" s="38">
        <v>34.7765978790484</v>
      </c>
      <c r="AC35" s="38">
        <v>33.8452708512467</v>
      </c>
      <c r="AD35" s="38">
        <v>34.8794067067927</v>
      </c>
      <c r="AE35" s="38">
        <v>33.6850100315276</v>
      </c>
      <c r="AF35" s="38">
        <v>34.6565396006496</v>
      </c>
      <c r="AG35" s="38">
        <v>38.1753367727142</v>
      </c>
      <c r="AH35" s="38">
        <v>35.8538227285755</v>
      </c>
      <c r="AI35" s="38">
        <v>35.6164552880481</v>
      </c>
      <c r="AJ35" s="38">
        <v>34.6700093149899</v>
      </c>
      <c r="AK35" s="38">
        <v>35.0864622145791</v>
      </c>
      <c r="AL35" s="38">
        <v>36.0193751791344</v>
      </c>
      <c r="AM35" s="38">
        <v>35.8356799942677</v>
      </c>
      <c r="AN35" s="38">
        <v>36.0193751791344</v>
      </c>
      <c r="AO35" s="38">
        <v>36.7722986529091</v>
      </c>
      <c r="AP35" s="38">
        <v>35.3556534823731</v>
      </c>
      <c r="AQ35" s="38">
        <v>34.2776726855832</v>
      </c>
      <c r="AR35" s="38">
        <v>33.3161077672685</v>
      </c>
      <c r="AS35" s="38">
        <v>34.7244375179134</v>
      </c>
      <c r="AT35" s="38">
        <v>35.0011142161077</v>
      </c>
      <c r="AU35" s="38">
        <v>39.2366962835578</v>
      </c>
      <c r="AV35" s="38">
        <v>34.2505015763829</v>
      </c>
      <c r="AW35" s="38">
        <v>32.7935416069552</v>
      </c>
      <c r="AX35" s="38">
        <v>33.3428871691984</v>
      </c>
      <c r="AY35" s="39">
        <v>28.900353491927</v>
      </c>
      <c r="AZ35" s="45">
        <v>-0.13323782384396</v>
      </c>
      <c r="BA35" s="41">
        <v>0.00942752789706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0.343</v>
      </c>
      <c r="O36" s="38">
        <v>0.576</v>
      </c>
      <c r="P36" s="38">
        <v>0.658</v>
      </c>
      <c r="Q36" s="38">
        <v>0.707</v>
      </c>
      <c r="R36" s="38">
        <v>0.869</v>
      </c>
      <c r="S36" s="38">
        <v>0.938</v>
      </c>
      <c r="T36" s="38">
        <v>1.056</v>
      </c>
      <c r="U36" s="38">
        <v>1.016</v>
      </c>
      <c r="V36" s="38">
        <v>1.071</v>
      </c>
      <c r="W36" s="38">
        <v>1.18</v>
      </c>
      <c r="X36" s="38">
        <v>1.299</v>
      </c>
      <c r="Y36" s="38">
        <v>1.636</v>
      </c>
      <c r="Z36" s="38">
        <v>1.812</v>
      </c>
      <c r="AA36" s="38">
        <v>1.919</v>
      </c>
      <c r="AB36" s="38">
        <v>2.162</v>
      </c>
      <c r="AC36" s="38">
        <v>2.327</v>
      </c>
      <c r="AD36" s="38">
        <v>2.448</v>
      </c>
      <c r="AE36" s="38">
        <v>2.628</v>
      </c>
      <c r="AF36" s="38">
        <v>2.653</v>
      </c>
      <c r="AG36" s="38">
        <v>2.88</v>
      </c>
      <c r="AH36" s="38">
        <v>3.326</v>
      </c>
      <c r="AI36" s="38">
        <v>3.397</v>
      </c>
      <c r="AJ36" s="38">
        <v>3.245</v>
      </c>
      <c r="AK36" s="38">
        <v>3.643</v>
      </c>
      <c r="AL36" s="38">
        <v>3.376</v>
      </c>
      <c r="AM36" s="38">
        <v>3.603</v>
      </c>
      <c r="AN36" s="38">
        <v>3.882</v>
      </c>
      <c r="AO36" s="38">
        <v>4.105</v>
      </c>
      <c r="AP36" s="38">
        <v>4.0129424739</v>
      </c>
      <c r="AQ36" s="38">
        <v>3.957567948</v>
      </c>
      <c r="AR36" s="38">
        <v>3.83346</v>
      </c>
      <c r="AS36" s="38">
        <v>3.89550604534005</v>
      </c>
      <c r="AT36" s="38">
        <v>3.7204848</v>
      </c>
      <c r="AU36" s="38">
        <v>3.7021275</v>
      </c>
      <c r="AV36" s="38">
        <v>3.96324826583995</v>
      </c>
      <c r="AW36" s="38">
        <v>3.93156</v>
      </c>
      <c r="AX36" s="38">
        <v>3.97819015568737</v>
      </c>
      <c r="AY36" s="39">
        <v>4.2010894924366</v>
      </c>
      <c r="AZ36" s="45">
        <v>0.05603033676744</v>
      </c>
      <c r="BA36" s="41">
        <v>0.00137042917777</v>
      </c>
    </row>
    <row r="37" ht="9.75" customHeight="1">
      <c r="A37" s="63" t="s">
        <v>162</v>
      </c>
      <c r="B37" s="38">
        <v>1.47308684436801</v>
      </c>
      <c r="C37" s="38">
        <v>1.75113929492691</v>
      </c>
      <c r="D37" s="38">
        <v>2.13996130696474</v>
      </c>
      <c r="E37" s="38">
        <v>2.93998280309544</v>
      </c>
      <c r="F37" s="38">
        <v>4.07603181427342</v>
      </c>
      <c r="G37" s="38">
        <v>5.19853826311263</v>
      </c>
      <c r="H37" s="38">
        <v>5.71732588134135</v>
      </c>
      <c r="I37" s="38">
        <v>6.01603611349956</v>
      </c>
      <c r="J37" s="38">
        <v>6.2566423043852</v>
      </c>
      <c r="K37" s="38">
        <v>6.43114789337918</v>
      </c>
      <c r="L37" s="38">
        <v>6.88701633705932</v>
      </c>
      <c r="M37" s="38">
        <v>7.34823731728288</v>
      </c>
      <c r="N37" s="38">
        <v>7.79671109200343</v>
      </c>
      <c r="O37" s="38">
        <v>8.20769561478932</v>
      </c>
      <c r="P37" s="38">
        <v>8.5609200343938</v>
      </c>
      <c r="Q37" s="38">
        <v>8.7724634565778</v>
      </c>
      <c r="R37" s="38">
        <v>8.27444110060188</v>
      </c>
      <c r="S37" s="38">
        <v>8.27098022355975</v>
      </c>
      <c r="T37" s="38">
        <v>8.45997420464315</v>
      </c>
      <c r="U37" s="38">
        <v>8.80064488392088</v>
      </c>
      <c r="V37" s="38">
        <v>8.92590283748924</v>
      </c>
      <c r="W37" s="38">
        <v>9.45978073946688</v>
      </c>
      <c r="X37" s="38">
        <v>9.7664015477214</v>
      </c>
      <c r="Y37" s="38">
        <v>9.69823731728287</v>
      </c>
      <c r="Z37" s="38">
        <v>9.52016337059328</v>
      </c>
      <c r="AA37" s="38">
        <v>8.937747205503</v>
      </c>
      <c r="AB37" s="38">
        <v>8.33439380911435</v>
      </c>
      <c r="AC37" s="38">
        <v>7.76218830610489</v>
      </c>
      <c r="AD37" s="38">
        <v>8.15384780739466</v>
      </c>
      <c r="AE37" s="38">
        <v>8.21599312123816</v>
      </c>
      <c r="AF37" s="38">
        <v>8.99475494411005</v>
      </c>
      <c r="AG37" s="38">
        <v>9.44524935511607</v>
      </c>
      <c r="AH37" s="38">
        <v>9.41743336199483</v>
      </c>
      <c r="AI37" s="38">
        <v>9.51429492691314</v>
      </c>
      <c r="AJ37" s="38">
        <v>9.26322012037832</v>
      </c>
      <c r="AK37" s="38">
        <v>9.95969475494409</v>
      </c>
      <c r="AL37" s="38">
        <v>10.3765907136715</v>
      </c>
      <c r="AM37" s="38">
        <v>10.1131986242476</v>
      </c>
      <c r="AN37" s="38">
        <v>11.2606835769561</v>
      </c>
      <c r="AO37" s="38">
        <v>11.8805674978503</v>
      </c>
      <c r="AP37" s="38">
        <v>12.2345012897678</v>
      </c>
      <c r="AQ37" s="38">
        <v>12.3734522785898</v>
      </c>
      <c r="AR37" s="38">
        <v>12.3767794024075</v>
      </c>
      <c r="AS37" s="38">
        <v>13.4511082449603</v>
      </c>
      <c r="AT37" s="38">
        <v>12.979172637814</v>
      </c>
      <c r="AU37" s="38">
        <v>13.9575570841693</v>
      </c>
      <c r="AV37" s="38">
        <v>14.1466274959396</v>
      </c>
      <c r="AW37" s="38">
        <v>14.9779545237412</v>
      </c>
      <c r="AX37" s="38">
        <v>14.9603038119805</v>
      </c>
      <c r="AY37" s="39">
        <v>14.6500841158409</v>
      </c>
      <c r="AZ37" s="45">
        <v>-0.0207361895591</v>
      </c>
      <c r="BA37" s="41">
        <v>0.00477897562087</v>
      </c>
    </row>
    <row r="38" ht="9.75" customHeight="1">
      <c r="A38" s="63" t="s">
        <v>163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38">
        <v>0.0</v>
      </c>
      <c r="AE38" s="38">
        <v>0.0</v>
      </c>
      <c r="AF38" s="38">
        <v>0.0</v>
      </c>
      <c r="AG38" s="38">
        <v>0.0</v>
      </c>
      <c r="AH38" s="38">
        <v>0.09</v>
      </c>
      <c r="AI38" s="38">
        <v>0.7272</v>
      </c>
      <c r="AJ38" s="38">
        <v>2.0286</v>
      </c>
      <c r="AK38" s="38">
        <v>2.13526180728</v>
      </c>
      <c r="AL38" s="38">
        <v>2.28878583768</v>
      </c>
      <c r="AM38" s="38">
        <v>2.78419702356</v>
      </c>
      <c r="AN38" s="38">
        <v>2.6846395472988</v>
      </c>
      <c r="AO38" s="38">
        <v>3.36298223844</v>
      </c>
      <c r="AP38" s="38">
        <v>3.81136031424</v>
      </c>
      <c r="AQ38" s="38">
        <v>3.6608342364</v>
      </c>
      <c r="AR38" s="38">
        <v>3.9016767204</v>
      </c>
      <c r="AS38" s="38">
        <v>4.26875218344</v>
      </c>
      <c r="AT38" s="38">
        <v>4.23942768864</v>
      </c>
      <c r="AU38" s="38">
        <v>4.61223039924</v>
      </c>
      <c r="AV38" s="38">
        <v>4.669939277244</v>
      </c>
      <c r="AW38" s="38">
        <v>4.04932580613576</v>
      </c>
      <c r="AX38" s="38">
        <v>3.838526814816</v>
      </c>
      <c r="AY38" s="39">
        <v>3.40080409656</v>
      </c>
      <c r="AZ38" s="45">
        <v>-0.11403404176235</v>
      </c>
      <c r="BA38" s="41">
        <v>0.00110936968122</v>
      </c>
    </row>
    <row r="39" ht="9.75" customHeight="1">
      <c r="A39" s="63" t="s">
        <v>88</v>
      </c>
      <c r="B39" s="38">
        <v>13.731</v>
      </c>
      <c r="C39" s="38">
        <v>14.804</v>
      </c>
      <c r="D39" s="38">
        <v>16.321</v>
      </c>
      <c r="E39" s="38">
        <v>17.269</v>
      </c>
      <c r="F39" s="38">
        <v>20.053</v>
      </c>
      <c r="G39" s="38">
        <v>20.843</v>
      </c>
      <c r="H39" s="38">
        <v>22.286</v>
      </c>
      <c r="I39" s="38">
        <v>22.623</v>
      </c>
      <c r="J39" s="38">
        <v>23.903</v>
      </c>
      <c r="K39" s="38">
        <v>24.672</v>
      </c>
      <c r="L39" s="38">
        <v>26.805</v>
      </c>
      <c r="M39" s="38">
        <v>29.546</v>
      </c>
      <c r="N39" s="38">
        <v>31.298</v>
      </c>
      <c r="O39" s="38">
        <v>32.354</v>
      </c>
      <c r="P39" s="38">
        <v>31.18</v>
      </c>
      <c r="Q39" s="38">
        <v>32.38</v>
      </c>
      <c r="R39" s="38">
        <v>34.024</v>
      </c>
      <c r="S39" s="38">
        <v>34.604</v>
      </c>
      <c r="T39" s="38">
        <v>34.458</v>
      </c>
      <c r="U39" s="38">
        <v>34.33</v>
      </c>
      <c r="V39" s="38">
        <v>31.92</v>
      </c>
      <c r="W39" s="38">
        <v>32.494</v>
      </c>
      <c r="X39" s="38">
        <v>31.909</v>
      </c>
      <c r="Y39" s="38">
        <v>32.008</v>
      </c>
      <c r="Z39" s="38">
        <v>31.882</v>
      </c>
      <c r="AA39" s="38">
        <v>27.676</v>
      </c>
      <c r="AB39" s="38">
        <v>22.256</v>
      </c>
      <c r="AC39" s="38">
        <v>22.837</v>
      </c>
      <c r="AD39" s="38">
        <v>22.718</v>
      </c>
      <c r="AE39" s="38">
        <v>21.761</v>
      </c>
      <c r="AF39" s="38">
        <v>21.601</v>
      </c>
      <c r="AG39" s="38">
        <v>21.762</v>
      </c>
      <c r="AH39" s="38">
        <v>17.975</v>
      </c>
      <c r="AI39" s="38">
        <v>16.824</v>
      </c>
      <c r="AJ39" s="38">
        <v>15.463</v>
      </c>
      <c r="AK39" s="38">
        <v>15.408</v>
      </c>
      <c r="AL39" s="38">
        <v>14.909</v>
      </c>
      <c r="AM39" s="38">
        <v>15.471</v>
      </c>
      <c r="AN39" s="38">
        <v>16.497</v>
      </c>
      <c r="AO39" s="38">
        <v>15.741</v>
      </c>
      <c r="AP39" s="38">
        <v>15.84</v>
      </c>
      <c r="AQ39" s="38">
        <v>16.3152</v>
      </c>
      <c r="AR39" s="38">
        <v>14.4747</v>
      </c>
      <c r="AS39" s="38">
        <v>14.2938</v>
      </c>
      <c r="AT39" s="38">
        <v>11.9313</v>
      </c>
      <c r="AU39" s="38">
        <v>12.2211</v>
      </c>
      <c r="AV39" s="38">
        <v>12.5343</v>
      </c>
      <c r="AW39" s="38">
        <v>12.1797</v>
      </c>
      <c r="AX39" s="38">
        <v>11.3139</v>
      </c>
      <c r="AY39" s="39">
        <v>10.5588</v>
      </c>
      <c r="AZ39" s="45">
        <v>-0.06674091517925</v>
      </c>
      <c r="BA39" s="41">
        <v>0.00344436545856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315.374729413449</v>
      </c>
      <c r="W40" s="38">
        <v>319.032142173521</v>
      </c>
      <c r="X40" s="38">
        <v>337.438533023944</v>
      </c>
      <c r="Y40" s="38">
        <v>356.090368209809</v>
      </c>
      <c r="Z40" s="38">
        <v>361.384400512343</v>
      </c>
      <c r="AA40" s="38">
        <v>366.841415647854</v>
      </c>
      <c r="AB40" s="38">
        <v>376.371061843095</v>
      </c>
      <c r="AC40" s="38">
        <v>364.317121705032</v>
      </c>
      <c r="AD40" s="38">
        <v>363.257733168506</v>
      </c>
      <c r="AE40" s="38">
        <v>341.267659920182</v>
      </c>
      <c r="AF40" s="38">
        <v>329.864681068779</v>
      </c>
      <c r="AG40" s="38">
        <v>331.705029091377</v>
      </c>
      <c r="AH40" s="38">
        <v>305.91881358038</v>
      </c>
      <c r="AI40" s="38">
        <v>318.461702217375</v>
      </c>
      <c r="AJ40" s="38">
        <v>317.483805138062</v>
      </c>
      <c r="AK40" s="38">
        <v>324.325792647999</v>
      </c>
      <c r="AL40" s="38">
        <v>329.619910307999</v>
      </c>
      <c r="AM40" s="38">
        <v>333.610860543999</v>
      </c>
      <c r="AN40" s="38">
        <v>341.511313051999</v>
      </c>
      <c r="AO40" s="38">
        <v>350.389141127999</v>
      </c>
      <c r="AP40" s="38">
        <v>354.624435255999</v>
      </c>
      <c r="AQ40" s="38">
        <v>373.520362903999</v>
      </c>
      <c r="AR40" s="38">
        <v>379.791856131999</v>
      </c>
      <c r="AS40" s="38">
        <v>374.416290507999</v>
      </c>
      <c r="AT40" s="38">
        <v>350.681539318759</v>
      </c>
      <c r="AU40" s="38">
        <v>372.734390051399</v>
      </c>
      <c r="AV40" s="38">
        <v>382.109946635403</v>
      </c>
      <c r="AW40" s="38">
        <v>374.614209060519</v>
      </c>
      <c r="AX40" s="38">
        <v>372.115629868891</v>
      </c>
      <c r="AY40" s="39">
        <v>368.309517642393</v>
      </c>
      <c r="AZ40" s="45">
        <v>-0.01022830512375</v>
      </c>
      <c r="BA40" s="41">
        <v>0.12014552950859</v>
      </c>
    </row>
    <row r="41" ht="9.75" customHeight="1">
      <c r="A41" s="63" t="s">
        <v>164</v>
      </c>
      <c r="B41" s="38">
        <v>0.289</v>
      </c>
      <c r="C41" s="38">
        <v>0.321</v>
      </c>
      <c r="D41" s="38">
        <v>0.385</v>
      </c>
      <c r="E41" s="38">
        <v>0.469</v>
      </c>
      <c r="F41" s="38">
        <v>0.594</v>
      </c>
      <c r="G41" s="38">
        <v>0.756</v>
      </c>
      <c r="H41" s="38">
        <v>0.857</v>
      </c>
      <c r="I41" s="38">
        <v>0.951</v>
      </c>
      <c r="J41" s="38">
        <v>1.029</v>
      </c>
      <c r="K41" s="38">
        <v>1.254</v>
      </c>
      <c r="L41" s="38">
        <v>1.368</v>
      </c>
      <c r="M41" s="38">
        <v>1.595</v>
      </c>
      <c r="N41" s="38">
        <v>2.016</v>
      </c>
      <c r="O41" s="38">
        <v>2.27</v>
      </c>
      <c r="P41" s="38">
        <v>2.576</v>
      </c>
      <c r="Q41" s="38">
        <v>3.284</v>
      </c>
      <c r="R41" s="38">
        <v>3.105</v>
      </c>
      <c r="S41" s="38">
        <v>3.228</v>
      </c>
      <c r="T41" s="38">
        <v>3.302</v>
      </c>
      <c r="U41" s="38">
        <v>3.704</v>
      </c>
      <c r="V41" s="38">
        <v>4.229</v>
      </c>
      <c r="W41" s="38">
        <v>4.269</v>
      </c>
      <c r="X41" s="38">
        <v>4.32</v>
      </c>
      <c r="Y41" s="38">
        <v>4.387</v>
      </c>
      <c r="Z41" s="38">
        <v>4.625</v>
      </c>
      <c r="AA41" s="38">
        <v>5.319</v>
      </c>
      <c r="AB41" s="38">
        <v>4.88</v>
      </c>
      <c r="AC41" s="38">
        <v>4.917</v>
      </c>
      <c r="AD41" s="38">
        <v>4.636</v>
      </c>
      <c r="AE41" s="38">
        <v>4.503</v>
      </c>
      <c r="AF41" s="38">
        <v>5.131</v>
      </c>
      <c r="AG41" s="38">
        <v>5.549</v>
      </c>
      <c r="AH41" s="38">
        <v>5.631</v>
      </c>
      <c r="AI41" s="38">
        <v>5.726</v>
      </c>
      <c r="AJ41" s="38">
        <v>5.795</v>
      </c>
      <c r="AK41" s="38">
        <v>5.834</v>
      </c>
      <c r="AL41" s="38">
        <v>6.229</v>
      </c>
      <c r="AM41" s="38">
        <v>5.828</v>
      </c>
      <c r="AN41" s="38">
        <v>5.668</v>
      </c>
      <c r="AO41" s="38">
        <v>5.49840928632845</v>
      </c>
      <c r="AP41" s="38">
        <v>5.90273000859844</v>
      </c>
      <c r="AQ41" s="38">
        <v>5.37788048151332</v>
      </c>
      <c r="AR41" s="38">
        <v>5.08933791917454</v>
      </c>
      <c r="AS41" s="38">
        <v>5.16631556319862</v>
      </c>
      <c r="AT41" s="38">
        <v>4.42540842648323</v>
      </c>
      <c r="AU41" s="38">
        <v>5.00642734307824</v>
      </c>
      <c r="AV41" s="38">
        <v>4.63705932932071</v>
      </c>
      <c r="AW41" s="38">
        <v>4.36532674118658</v>
      </c>
      <c r="AX41" s="38">
        <v>4.81444539982802</v>
      </c>
      <c r="AY41" s="39">
        <v>3.3390154772141</v>
      </c>
      <c r="AZ41" s="45">
        <v>-0.30645895004272</v>
      </c>
      <c r="BA41" s="41">
        <v>0.00108921376523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</v>
      </c>
      <c r="F42" s="38">
        <v>0.084</v>
      </c>
      <c r="G42" s="38">
        <v>0.067</v>
      </c>
      <c r="H42" s="38">
        <v>0.355</v>
      </c>
      <c r="I42" s="38">
        <v>1.044</v>
      </c>
      <c r="J42" s="38">
        <v>1.008</v>
      </c>
      <c r="K42" s="38">
        <v>1.26</v>
      </c>
      <c r="L42" s="38">
        <v>1.3</v>
      </c>
      <c r="M42" s="38">
        <v>1.492</v>
      </c>
      <c r="N42" s="38">
        <v>1.435</v>
      </c>
      <c r="O42" s="38">
        <v>1.47</v>
      </c>
      <c r="P42" s="38">
        <v>1.42</v>
      </c>
      <c r="Q42" s="38">
        <v>1.821</v>
      </c>
      <c r="R42" s="38">
        <v>2.079</v>
      </c>
      <c r="S42" s="38">
        <v>2.267</v>
      </c>
      <c r="T42" s="38">
        <v>2.452</v>
      </c>
      <c r="U42" s="38">
        <v>2.011</v>
      </c>
      <c r="V42" s="38">
        <v>2.133</v>
      </c>
      <c r="W42" s="38">
        <v>2.513</v>
      </c>
      <c r="X42" s="38">
        <v>2.69</v>
      </c>
      <c r="Y42" s="38">
        <v>3.471</v>
      </c>
      <c r="Z42" s="38">
        <v>4.456</v>
      </c>
      <c r="AA42" s="38">
        <v>4.969423224</v>
      </c>
      <c r="AB42" s="38">
        <v>5.598472572</v>
      </c>
      <c r="AC42" s="38">
        <v>5.85377604</v>
      </c>
      <c r="AD42" s="38">
        <v>5.74201764</v>
      </c>
      <c r="AE42" s="38">
        <v>6.295608576</v>
      </c>
      <c r="AF42" s="38">
        <v>7.720829064</v>
      </c>
      <c r="AG42" s="38">
        <v>8.640557712</v>
      </c>
      <c r="AH42" s="38">
        <v>11.306017044</v>
      </c>
      <c r="AI42" s="38">
        <v>11.606797584</v>
      </c>
      <c r="AJ42" s="38">
        <v>13.28678424</v>
      </c>
      <c r="AK42" s="38">
        <v>15.216164064</v>
      </c>
      <c r="AL42" s="38">
        <v>16.396762608</v>
      </c>
      <c r="AM42" s="38">
        <v>18.74757906</v>
      </c>
      <c r="AN42" s="38">
        <v>21.34886328</v>
      </c>
      <c r="AO42" s="38">
        <v>25.166874096</v>
      </c>
      <c r="AP42" s="38">
        <v>29.83831074</v>
      </c>
      <c r="AQ42" s="38">
        <v>31.227317208</v>
      </c>
      <c r="AR42" s="38">
        <v>31.7775339</v>
      </c>
      <c r="AS42" s="38">
        <v>34.902986508</v>
      </c>
      <c r="AT42" s="38">
        <v>31.219021296</v>
      </c>
      <c r="AU42" s="38">
        <v>31.123360404</v>
      </c>
      <c r="AV42" s="38">
        <v>28.930424184</v>
      </c>
      <c r="AW42" s="38">
        <v>28.56888576</v>
      </c>
      <c r="AX42" s="38">
        <v>26.077468644</v>
      </c>
      <c r="AY42" s="39">
        <v>23.663594664</v>
      </c>
      <c r="AZ42" s="45">
        <v>-0.09256549924612</v>
      </c>
      <c r="BA42" s="41">
        <v>0.00771925505251</v>
      </c>
    </row>
    <row r="43" ht="9.75" customHeight="1">
      <c r="A43" s="63" t="s">
        <v>166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8">
        <v>0.0</v>
      </c>
      <c r="I43" s="38">
        <v>0.0</v>
      </c>
      <c r="J43" s="38">
        <v>0.0</v>
      </c>
      <c r="K43" s="38">
        <v>0.0</v>
      </c>
      <c r="L43" s="38">
        <v>0.0</v>
      </c>
      <c r="M43" s="38">
        <v>0.0</v>
      </c>
      <c r="N43" s="38">
        <v>0.0</v>
      </c>
      <c r="O43" s="38">
        <v>0.0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0.09</v>
      </c>
      <c r="W43" s="38">
        <v>0.2</v>
      </c>
      <c r="X43" s="38">
        <v>0.286</v>
      </c>
      <c r="Y43" s="38">
        <v>0.409</v>
      </c>
      <c r="Z43" s="38">
        <v>0.642</v>
      </c>
      <c r="AA43" s="38">
        <v>0.615</v>
      </c>
      <c r="AB43" s="38">
        <v>0.591</v>
      </c>
      <c r="AC43" s="38">
        <v>0.666</v>
      </c>
      <c r="AD43" s="38">
        <v>0.73</v>
      </c>
      <c r="AE43" s="38">
        <v>0.731</v>
      </c>
      <c r="AF43" s="38">
        <v>0.734</v>
      </c>
      <c r="AG43" s="38">
        <v>0.784</v>
      </c>
      <c r="AH43" s="38">
        <v>0.737</v>
      </c>
      <c r="AI43" s="38">
        <v>0.768</v>
      </c>
      <c r="AJ43" s="38">
        <v>0.756</v>
      </c>
      <c r="AK43" s="38">
        <v>0.668</v>
      </c>
      <c r="AL43" s="38">
        <v>0.638</v>
      </c>
      <c r="AM43" s="38">
        <v>0.734</v>
      </c>
      <c r="AN43" s="38">
        <v>0.743</v>
      </c>
      <c r="AO43" s="38">
        <v>0.741</v>
      </c>
      <c r="AP43" s="38">
        <v>0.706</v>
      </c>
      <c r="AQ43" s="38">
        <v>0.8109</v>
      </c>
      <c r="AR43" s="38">
        <v>0.9297</v>
      </c>
      <c r="AS43" s="38">
        <v>0.8442</v>
      </c>
      <c r="AT43" s="38">
        <v>1.0332</v>
      </c>
      <c r="AU43" s="38">
        <v>1.4031</v>
      </c>
      <c r="AV43" s="38">
        <v>1.1349</v>
      </c>
      <c r="AW43" s="38">
        <v>0.9918</v>
      </c>
      <c r="AX43" s="38">
        <v>0.9792</v>
      </c>
      <c r="AY43" s="39">
        <v>0.8433</v>
      </c>
      <c r="AZ43" s="45">
        <v>-0.1387867629528</v>
      </c>
      <c r="BA43" s="41">
        <v>2.7509123902E-4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0.037</v>
      </c>
      <c r="H44" s="38">
        <v>0.089</v>
      </c>
      <c r="I44" s="38">
        <v>0.113</v>
      </c>
      <c r="J44" s="38">
        <v>0.153</v>
      </c>
      <c r="K44" s="38">
        <v>0.321</v>
      </c>
      <c r="L44" s="38">
        <v>0.518</v>
      </c>
      <c r="M44" s="38">
        <v>0.54</v>
      </c>
      <c r="N44" s="38">
        <v>0.617</v>
      </c>
      <c r="O44" s="38">
        <v>0.677</v>
      </c>
      <c r="P44" s="38">
        <v>0.759</v>
      </c>
      <c r="Q44" s="38">
        <v>0.866</v>
      </c>
      <c r="R44" s="38">
        <v>0.935</v>
      </c>
      <c r="S44" s="38">
        <v>0.987</v>
      </c>
      <c r="T44" s="38">
        <v>1.085</v>
      </c>
      <c r="U44" s="38">
        <v>1.21</v>
      </c>
      <c r="V44" s="38">
        <v>1.267</v>
      </c>
      <c r="W44" s="38">
        <v>1.298</v>
      </c>
      <c r="X44" s="38">
        <v>1.392</v>
      </c>
      <c r="Y44" s="38">
        <v>1.401</v>
      </c>
      <c r="Z44" s="38">
        <v>1.524</v>
      </c>
      <c r="AA44" s="38">
        <v>1.631</v>
      </c>
      <c r="AB44" s="38">
        <v>1.831</v>
      </c>
      <c r="AC44" s="38">
        <v>1.925</v>
      </c>
      <c r="AD44" s="38">
        <v>2.019</v>
      </c>
      <c r="AE44" s="38">
        <v>1.992</v>
      </c>
      <c r="AF44" s="38">
        <v>2.195</v>
      </c>
      <c r="AG44" s="38">
        <v>2.376</v>
      </c>
      <c r="AH44" s="38">
        <v>2.294</v>
      </c>
      <c r="AI44" s="38">
        <v>2.361</v>
      </c>
      <c r="AJ44" s="38">
        <v>2.447</v>
      </c>
      <c r="AK44" s="38">
        <v>2.433</v>
      </c>
      <c r="AL44" s="38">
        <v>2.532</v>
      </c>
      <c r="AM44" s="38">
        <v>2.485</v>
      </c>
      <c r="AN44" s="38">
        <v>2.627</v>
      </c>
      <c r="AO44" s="38">
        <v>2.71</v>
      </c>
      <c r="AP44" s="38">
        <v>2.78279354160696</v>
      </c>
      <c r="AQ44" s="38">
        <v>2.7058851628929</v>
      </c>
      <c r="AR44" s="38">
        <v>2.63470908569791</v>
      </c>
      <c r="AS44" s="38">
        <v>2.80715582306296</v>
      </c>
      <c r="AT44" s="38">
        <v>2.69442055985478</v>
      </c>
      <c r="AU44" s="38">
        <v>3.00969714340308</v>
      </c>
      <c r="AV44" s="38">
        <v>2.66958058660552</v>
      </c>
      <c r="AW44" s="38">
        <v>2.92633992548008</v>
      </c>
      <c r="AX44" s="38">
        <v>3.08182860418458</v>
      </c>
      <c r="AY44" s="39">
        <v>2.68393700999416</v>
      </c>
      <c r="AZ44" s="45">
        <v>-0.12910893559456</v>
      </c>
      <c r="BA44" s="41">
        <v>8.7552185869E-4</v>
      </c>
    </row>
    <row r="45" ht="9.75" customHeight="1">
      <c r="A45" s="63" t="s">
        <v>168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0.032</v>
      </c>
      <c r="T45" s="38">
        <v>0.035</v>
      </c>
      <c r="U45" s="38">
        <v>0.034</v>
      </c>
      <c r="V45" s="38">
        <v>0.044</v>
      </c>
      <c r="W45" s="38">
        <v>0.376</v>
      </c>
      <c r="X45" s="38">
        <v>0.4698</v>
      </c>
      <c r="Y45" s="38">
        <v>1.0674</v>
      </c>
      <c r="Z45" s="38">
        <v>2.8377</v>
      </c>
      <c r="AA45" s="38">
        <v>3.0357</v>
      </c>
      <c r="AB45" s="38">
        <v>3.7188</v>
      </c>
      <c r="AC45" s="38">
        <v>4.0689</v>
      </c>
      <c r="AD45" s="38">
        <v>4.4568</v>
      </c>
      <c r="AE45" s="38">
        <v>4.7259</v>
      </c>
      <c r="AF45" s="38">
        <v>6.1137</v>
      </c>
      <c r="AG45" s="38">
        <v>7.1154</v>
      </c>
      <c r="AH45" s="38">
        <v>8.7489</v>
      </c>
      <c r="AI45" s="38">
        <v>9.2439</v>
      </c>
      <c r="AJ45" s="38">
        <v>11.1438</v>
      </c>
      <c r="AK45" s="38">
        <v>13.1094</v>
      </c>
      <c r="AL45" s="38">
        <v>14.4243</v>
      </c>
      <c r="AM45" s="38">
        <v>15.6402</v>
      </c>
      <c r="AN45" s="38">
        <v>18.8442</v>
      </c>
      <c r="AO45" s="38">
        <v>19.8972</v>
      </c>
      <c r="AP45" s="38">
        <v>24.1785</v>
      </c>
      <c r="AQ45" s="38">
        <v>27.4437</v>
      </c>
      <c r="AR45" s="38">
        <v>32.45485527</v>
      </c>
      <c r="AS45" s="38">
        <v>33.75</v>
      </c>
      <c r="AT45" s="38">
        <v>32.13</v>
      </c>
      <c r="AU45" s="38">
        <v>35.1</v>
      </c>
      <c r="AV45" s="38">
        <v>40.2417</v>
      </c>
      <c r="AW45" s="38">
        <v>40.7286</v>
      </c>
      <c r="AX45" s="38">
        <v>41.076</v>
      </c>
      <c r="AY45" s="39">
        <v>43.7463</v>
      </c>
      <c r="AZ45" s="45">
        <v>0.06500876694918</v>
      </c>
      <c r="BA45" s="41">
        <v>0.01427039504051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7.54183745807361</v>
      </c>
      <c r="W46" s="38">
        <v>12.2169229628952</v>
      </c>
      <c r="X46" s="38">
        <v>12.1354315382616</v>
      </c>
      <c r="Y46" s="38">
        <v>12.2984143875288</v>
      </c>
      <c r="Z46" s="38">
        <v>12.7058715188416</v>
      </c>
      <c r="AA46" s="38">
        <v>8.56048028065413</v>
      </c>
      <c r="AB46" s="38">
        <v>8.38876620964614</v>
      </c>
      <c r="AC46" s="38">
        <v>8.14526206244458</v>
      </c>
      <c r="AD46" s="38">
        <v>8.14526206244458</v>
      </c>
      <c r="AE46" s="38">
        <v>8.87771476559248</v>
      </c>
      <c r="AF46" s="38">
        <v>7.00438209965576</v>
      </c>
      <c r="AG46" s="38">
        <v>8.71473190818051</v>
      </c>
      <c r="AH46" s="38">
        <v>8.79622334095889</v>
      </c>
      <c r="AI46" s="38">
        <v>8.95920619022607</v>
      </c>
      <c r="AJ46" s="38">
        <v>9.85561187748516</v>
      </c>
      <c r="AK46" s="38">
        <v>10.995521703801</v>
      </c>
      <c r="AL46" s="38">
        <v>11.2399959858465</v>
      </c>
      <c r="AM46" s="38">
        <v>11.5659616925257</v>
      </c>
      <c r="AN46" s="38">
        <v>12.7873629434751</v>
      </c>
      <c r="AO46" s="38">
        <v>13.5207857814671</v>
      </c>
      <c r="AP46" s="38">
        <v>14.497737592</v>
      </c>
      <c r="AQ46" s="38">
        <v>16.533936692</v>
      </c>
      <c r="AR46" s="38">
        <v>19.14027154</v>
      </c>
      <c r="AS46" s="38">
        <v>19.2663334750224</v>
      </c>
      <c r="AT46" s="38">
        <v>17.6876268201051</v>
      </c>
      <c r="AU46" s="38">
        <v>20.3606472017704</v>
      </c>
      <c r="AV46" s="38">
        <v>21.1901860002022</v>
      </c>
      <c r="AW46" s="38">
        <v>23.6844377537679</v>
      </c>
      <c r="AX46" s="38">
        <v>20.5816975610621</v>
      </c>
      <c r="AY46" s="39">
        <v>24.9262899533226</v>
      </c>
      <c r="AZ46" s="45">
        <v>0.21109008789063</v>
      </c>
      <c r="BA46" s="41">
        <v>0.00813115667552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78.4102740803573</v>
      </c>
      <c r="W47" s="38">
        <v>82.7506626909671</v>
      </c>
      <c r="X47" s="38">
        <v>84.5425038899173</v>
      </c>
      <c r="Y47" s="38">
        <v>89.5930320289599</v>
      </c>
      <c r="Z47" s="38">
        <v>90.5699589815742</v>
      </c>
      <c r="AA47" s="38">
        <v>111.599597594065</v>
      </c>
      <c r="AB47" s="38">
        <v>106.045568892706</v>
      </c>
      <c r="AC47" s="38">
        <v>90.4069761485966</v>
      </c>
      <c r="AD47" s="38">
        <v>81.121804267981</v>
      </c>
      <c r="AE47" s="38">
        <v>71.022688251439</v>
      </c>
      <c r="AF47" s="38">
        <v>66.5426000848316</v>
      </c>
      <c r="AG47" s="38">
        <v>72.000000176</v>
      </c>
      <c r="AH47" s="38">
        <v>64.832579344</v>
      </c>
      <c r="AI47" s="38">
        <v>60.027149468</v>
      </c>
      <c r="AJ47" s="38">
        <v>63.7737558119999</v>
      </c>
      <c r="AK47" s="38">
        <v>63.855203776</v>
      </c>
      <c r="AL47" s="38">
        <v>61.90045264</v>
      </c>
      <c r="AM47" s="38">
        <v>60.9230770719999</v>
      </c>
      <c r="AN47" s="38">
        <v>62.1447965319999</v>
      </c>
      <c r="AO47" s="38">
        <v>61.656108748</v>
      </c>
      <c r="AP47" s="38">
        <v>62.1447965319999</v>
      </c>
      <c r="AQ47" s="38">
        <v>60.2714933599999</v>
      </c>
      <c r="AR47" s="38">
        <v>56.850678872</v>
      </c>
      <c r="AS47" s="38">
        <v>54.000000132</v>
      </c>
      <c r="AT47" s="38">
        <v>42.09067883592</v>
      </c>
      <c r="AU47" s="38">
        <v>46.9547512459999</v>
      </c>
      <c r="AV47" s="38">
        <v>48.3027150502</v>
      </c>
      <c r="AW47" s="38">
        <v>44.61230780136</v>
      </c>
      <c r="AX47" s="38">
        <v>41.049773856</v>
      </c>
      <c r="AY47" s="39">
        <v>34.5868779126</v>
      </c>
      <c r="AZ47" s="45">
        <v>-0.1574404835701</v>
      </c>
      <c r="BA47" s="41">
        <v>0.01128251757473</v>
      </c>
    </row>
    <row r="48" ht="9.75" customHeight="1">
      <c r="A48" s="63" t="s">
        <v>91</v>
      </c>
      <c r="B48" s="38">
        <v>0.739</v>
      </c>
      <c r="C48" s="38">
        <v>0.721</v>
      </c>
      <c r="D48" s="38">
        <v>1.213</v>
      </c>
      <c r="E48" s="38">
        <v>2.739</v>
      </c>
      <c r="F48" s="38">
        <v>5.337</v>
      </c>
      <c r="G48" s="38">
        <v>10.17</v>
      </c>
      <c r="H48" s="38">
        <v>16.398</v>
      </c>
      <c r="I48" s="38">
        <v>23.27</v>
      </c>
      <c r="J48" s="38">
        <v>25.177</v>
      </c>
      <c r="K48" s="38">
        <v>30.114</v>
      </c>
      <c r="L48" s="38">
        <v>31.554</v>
      </c>
      <c r="M48" s="38">
        <v>33.469</v>
      </c>
      <c r="N48" s="38">
        <v>35.573</v>
      </c>
      <c r="O48" s="38">
        <v>36.899</v>
      </c>
      <c r="P48" s="38">
        <v>40.427</v>
      </c>
      <c r="Q48" s="38">
        <v>40.307</v>
      </c>
      <c r="R48" s="38">
        <v>40.853</v>
      </c>
      <c r="S48" s="38">
        <v>40.649</v>
      </c>
      <c r="T48" s="38">
        <v>42.372</v>
      </c>
      <c r="U48" s="38">
        <v>43.351</v>
      </c>
      <c r="V48" s="38">
        <v>46.623</v>
      </c>
      <c r="W48" s="38">
        <v>47.399</v>
      </c>
      <c r="X48" s="38">
        <v>48.681</v>
      </c>
      <c r="Y48" s="38">
        <v>46.37</v>
      </c>
      <c r="Z48" s="38">
        <v>45.316</v>
      </c>
      <c r="AA48" s="38">
        <v>47.183</v>
      </c>
      <c r="AB48" s="38">
        <v>50.969</v>
      </c>
      <c r="AC48" s="38">
        <v>50.724</v>
      </c>
      <c r="AD48" s="38">
        <v>57.805</v>
      </c>
      <c r="AE48" s="38">
        <v>59.523</v>
      </c>
      <c r="AF48" s="38">
        <v>63.464</v>
      </c>
      <c r="AG48" s="38">
        <v>73.933</v>
      </c>
      <c r="AH48" s="38">
        <v>76.026</v>
      </c>
      <c r="AI48" s="38">
        <v>79.0321338</v>
      </c>
      <c r="AJ48" s="38">
        <v>84.1461839999999</v>
      </c>
      <c r="AK48" s="38">
        <v>87.1160994</v>
      </c>
      <c r="AL48" s="38">
        <v>86.6772414</v>
      </c>
      <c r="AM48" s="38">
        <v>85.5458082</v>
      </c>
      <c r="AN48" s="38">
        <v>85.7650824</v>
      </c>
      <c r="AO48" s="38">
        <v>87.6469086</v>
      </c>
      <c r="AP48" s="38">
        <v>85.4138411999999</v>
      </c>
      <c r="AQ48" s="38">
        <v>81.0054468</v>
      </c>
      <c r="AR48" s="38">
        <v>81.9029772</v>
      </c>
      <c r="AS48" s="38">
        <v>84.4021773772834</v>
      </c>
      <c r="AT48" s="38">
        <v>78.4234022876185</v>
      </c>
      <c r="AU48" s="38">
        <v>84.7531945171809</v>
      </c>
      <c r="AV48" s="38">
        <v>70.3558045138617</v>
      </c>
      <c r="AW48" s="38">
        <v>66.534456235671</v>
      </c>
      <c r="AX48" s="38">
        <v>66.0760771497123</v>
      </c>
      <c r="AY48" s="39">
        <v>60.007365397347</v>
      </c>
      <c r="AZ48" s="45">
        <v>-0.09184431284666</v>
      </c>
      <c r="BA48" s="41">
        <v>0.01957488618791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28.7266978313067</v>
      </c>
      <c r="W49" s="38">
        <v>27.6925328333037</v>
      </c>
      <c r="X49" s="38">
        <v>28.9954255170315</v>
      </c>
      <c r="Y49" s="38">
        <v>28.5879683857188</v>
      </c>
      <c r="Z49" s="38">
        <v>30.216826767981</v>
      </c>
      <c r="AA49" s="38">
        <v>32.1638897700255</v>
      </c>
      <c r="AB49" s="38">
        <v>32.4161251389679</v>
      </c>
      <c r="AC49" s="38">
        <v>32.5791079882351</v>
      </c>
      <c r="AD49" s="38">
        <v>35.5108590542251</v>
      </c>
      <c r="AE49" s="38">
        <v>36.0812990429498</v>
      </c>
      <c r="AF49" s="38">
        <v>36.9777047302089</v>
      </c>
      <c r="AG49" s="38">
        <v>37.7916488498456</v>
      </c>
      <c r="AH49" s="38">
        <v>39.6649815141534</v>
      </c>
      <c r="AI49" s="38">
        <v>41.0493656225148</v>
      </c>
      <c r="AJ49" s="38">
        <v>43.0041897114561</v>
      </c>
      <c r="AK49" s="38">
        <v>41.1308570471484</v>
      </c>
      <c r="AL49" s="38">
        <v>44.6330481018631</v>
      </c>
      <c r="AM49" s="38">
        <v>45.773928063023</v>
      </c>
      <c r="AN49" s="38">
        <v>41.212348471782</v>
      </c>
      <c r="AO49" s="38">
        <v>39.0945415335734</v>
      </c>
      <c r="AP49" s="38">
        <v>38.443439008</v>
      </c>
      <c r="AQ49" s="38">
        <v>37.710407332</v>
      </c>
      <c r="AR49" s="38">
        <v>41.294117748</v>
      </c>
      <c r="AS49" s="38">
        <v>43.84506798048</v>
      </c>
      <c r="AT49" s="38">
        <v>35.88882361714</v>
      </c>
      <c r="AU49" s="38">
        <v>36.75502271428</v>
      </c>
      <c r="AV49" s="38">
        <v>42.8782807732298</v>
      </c>
      <c r="AW49" s="38">
        <v>42.4679011340185</v>
      </c>
      <c r="AX49" s="38">
        <v>42.152584695257</v>
      </c>
      <c r="AY49" s="39">
        <v>43.8896053985535</v>
      </c>
      <c r="AZ49" s="45">
        <v>0.0412079282105</v>
      </c>
      <c r="BA49" s="41">
        <v>0.01431714277714</v>
      </c>
    </row>
    <row r="50" ht="9.75" customHeight="1">
      <c r="A50" s="63" t="s">
        <v>93</v>
      </c>
      <c r="B50" s="38">
        <v>104.945379341716</v>
      </c>
      <c r="C50" s="38">
        <v>117.10818462014</v>
      </c>
      <c r="D50" s="38">
        <v>128.954426929489</v>
      </c>
      <c r="E50" s="38">
        <v>139.316973723769</v>
      </c>
      <c r="F50" s="38">
        <v>148.98361991901</v>
      </c>
      <c r="G50" s="38">
        <v>163.865827021246</v>
      </c>
      <c r="H50" s="38">
        <v>179.212320761129</v>
      </c>
      <c r="I50" s="38">
        <v>188.774603987294</v>
      </c>
      <c r="J50" s="38">
        <v>205.388732678953</v>
      </c>
      <c r="K50" s="38">
        <v>217.89250677236</v>
      </c>
      <c r="L50" s="38">
        <v>237.706596050864</v>
      </c>
      <c r="M50" s="38">
        <v>261.546384380578</v>
      </c>
      <c r="N50" s="38">
        <v>280.217344905553</v>
      </c>
      <c r="O50" s="38">
        <v>298.940371023037</v>
      </c>
      <c r="P50" s="38">
        <v>317.57479837079</v>
      </c>
      <c r="Q50" s="38">
        <v>327.648820233207</v>
      </c>
      <c r="R50" s="38">
        <v>346.654970422985</v>
      </c>
      <c r="S50" s="38">
        <v>374.640407195583</v>
      </c>
      <c r="T50" s="38">
        <v>401.694471930726</v>
      </c>
      <c r="U50" s="38">
        <v>438.40228094235</v>
      </c>
      <c r="V50" s="38">
        <v>19.166746496157</v>
      </c>
      <c r="W50" s="38">
        <v>19.5165164618067</v>
      </c>
      <c r="X50" s="38">
        <v>21.3645406859823</v>
      </c>
      <c r="Y50" s="38">
        <v>24.0493328391456</v>
      </c>
      <c r="Z50" s="38">
        <v>25.6956551085405</v>
      </c>
      <c r="AA50" s="38">
        <v>24.5834735272503</v>
      </c>
      <c r="AB50" s="38">
        <v>21.7684524534277</v>
      </c>
      <c r="AC50" s="38">
        <v>19.5647031501239</v>
      </c>
      <c r="AD50" s="38">
        <v>14.6484400590237</v>
      </c>
      <c r="AE50" s="38">
        <v>12.714881872703</v>
      </c>
      <c r="AF50" s="38">
        <v>12.7132719197731</v>
      </c>
      <c r="AG50" s="38">
        <v>12.5882187118068</v>
      </c>
      <c r="AH50" s="38">
        <v>13.6463848033859</v>
      </c>
      <c r="AI50" s="38">
        <v>13.5492115149813</v>
      </c>
      <c r="AJ50" s="38">
        <v>12.0638795185061</v>
      </c>
      <c r="AK50" s="38">
        <v>12.5804860104014</v>
      </c>
      <c r="AL50" s="38">
        <v>13.7676240634598</v>
      </c>
      <c r="AM50" s="38">
        <v>13.2759227893882</v>
      </c>
      <c r="AN50" s="38">
        <v>13.7770444755981</v>
      </c>
      <c r="AO50" s="38">
        <v>15.2402784738675</v>
      </c>
      <c r="AP50" s="38">
        <v>15.3835539129197</v>
      </c>
      <c r="AQ50" s="38">
        <v>15.7389823286067</v>
      </c>
      <c r="AR50" s="38">
        <v>16.1675864195062</v>
      </c>
      <c r="AS50" s="38">
        <v>15.7182832687504</v>
      </c>
      <c r="AT50" s="38">
        <v>13.8685959508236</v>
      </c>
      <c r="AU50" s="38">
        <v>15.0154209021851</v>
      </c>
      <c r="AV50" s="38">
        <v>15.2032100318556</v>
      </c>
      <c r="AW50" s="38">
        <v>15.1338191149145</v>
      </c>
      <c r="AX50" s="38">
        <v>13.6871489190457</v>
      </c>
      <c r="AY50" s="39">
        <v>13.4409647508655</v>
      </c>
      <c r="AZ50" s="45">
        <v>-0.01798651926219</v>
      </c>
      <c r="BA50" s="41">
        <v>0.00438455073163</v>
      </c>
    </row>
    <row r="51" ht="9.75" customHeight="1">
      <c r="A51" s="17" t="s">
        <v>94</v>
      </c>
      <c r="B51" s="42">
        <v>140.342287051661</v>
      </c>
      <c r="C51" s="42">
        <v>157.325282355881</v>
      </c>
      <c r="D51" s="42">
        <v>176.450464332756</v>
      </c>
      <c r="E51" s="42">
        <v>199.362293729502</v>
      </c>
      <c r="F51" s="42">
        <v>227.006145427751</v>
      </c>
      <c r="G51" s="42">
        <v>261.07952994472</v>
      </c>
      <c r="H51" s="42">
        <v>298.04085157225</v>
      </c>
      <c r="I51" s="42">
        <v>330.638007971244</v>
      </c>
      <c r="J51" s="42">
        <v>367.088138382593</v>
      </c>
      <c r="K51" s="42">
        <v>400.836156051045</v>
      </c>
      <c r="L51" s="42">
        <v>431.816376360408</v>
      </c>
      <c r="M51" s="42">
        <v>473.778034853493</v>
      </c>
      <c r="N51" s="42">
        <v>502.419333297643</v>
      </c>
      <c r="O51" s="42">
        <v>530.266182573625</v>
      </c>
      <c r="P51" s="42">
        <v>561.522865534257</v>
      </c>
      <c r="Q51" s="42">
        <v>572.613737019296</v>
      </c>
      <c r="R51" s="42">
        <v>590.302268263818</v>
      </c>
      <c r="S51" s="42">
        <v>612.815754573055</v>
      </c>
      <c r="T51" s="42">
        <v>645.363119059798</v>
      </c>
      <c r="U51" s="42">
        <v>694.103587286097</v>
      </c>
      <c r="V51" s="42">
        <v>742.184691217614</v>
      </c>
      <c r="W51" s="42">
        <v>762.447032233511</v>
      </c>
      <c r="X51" s="42">
        <v>800.412253280747</v>
      </c>
      <c r="Y51" s="42">
        <v>824.674959185741</v>
      </c>
      <c r="Z51" s="42">
        <v>847.222584038013</v>
      </c>
      <c r="AA51" s="42">
        <v>876.208063453758</v>
      </c>
      <c r="AB51" s="42">
        <v>887.720499678138</v>
      </c>
      <c r="AC51" s="42">
        <v>853.725998542111</v>
      </c>
      <c r="AD51" s="42">
        <v>851.225126735908</v>
      </c>
      <c r="AE51" s="42">
        <v>815.103645426127</v>
      </c>
      <c r="AF51" s="42">
        <v>823.142415401104</v>
      </c>
      <c r="AG51" s="42">
        <v>861.207057266925</v>
      </c>
      <c r="AH51" s="42">
        <v>828.649765399647</v>
      </c>
      <c r="AI51" s="42">
        <v>848.282024815705</v>
      </c>
      <c r="AJ51" s="42">
        <v>868.489476584808</v>
      </c>
      <c r="AK51" s="42">
        <v>888.324039832345</v>
      </c>
      <c r="AL51" s="42">
        <v>910.717319332297</v>
      </c>
      <c r="AM51" s="42">
        <v>917.523368990842</v>
      </c>
      <c r="AN51" s="42">
        <v>946.919360256474</v>
      </c>
      <c r="AO51" s="42">
        <v>970.096527986122</v>
      </c>
      <c r="AP51" s="42">
        <v>988.602380363752</v>
      </c>
      <c r="AQ51" s="42">
        <v>1009.81522537532</v>
      </c>
      <c r="AR51" s="42">
        <v>1014.52275206447</v>
      </c>
      <c r="AS51" s="42">
        <v>1022.1966144704</v>
      </c>
      <c r="AT51" s="42">
        <v>937.350042138562</v>
      </c>
      <c r="AU51" s="42">
        <v>1009.15492459768</v>
      </c>
      <c r="AV51" s="42">
        <v>988.03734473347</v>
      </c>
      <c r="AW51" s="42">
        <v>972.767245412766</v>
      </c>
      <c r="AX51" s="42">
        <v>954.723746610814</v>
      </c>
      <c r="AY51" s="42">
        <v>908.658354757918</v>
      </c>
      <c r="AZ51" s="46">
        <v>-0.04824997112155</v>
      </c>
      <c r="BA51" s="44">
        <v>0.29641166329384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0.74451572715638</v>
      </c>
      <c r="C53" s="38">
        <v>0.78057360124041</v>
      </c>
      <c r="D53" s="38">
        <v>0.81833231844161</v>
      </c>
      <c r="E53" s="38">
        <v>0.87411189935114</v>
      </c>
      <c r="F53" s="38">
        <v>1.02567848471909</v>
      </c>
      <c r="G53" s="38">
        <v>2.43219686668251</v>
      </c>
      <c r="H53" s="38">
        <v>2.81515254113376</v>
      </c>
      <c r="I53" s="38">
        <v>3.22246184693172</v>
      </c>
      <c r="J53" s="38">
        <v>3.91417303714423</v>
      </c>
      <c r="K53" s="38">
        <v>3.97973253926892</v>
      </c>
      <c r="L53" s="38">
        <v>4.06013207313162</v>
      </c>
      <c r="M53" s="38">
        <v>4.57343737830248</v>
      </c>
      <c r="N53" s="38">
        <v>4.67682934418994</v>
      </c>
      <c r="O53" s="38">
        <v>3.62176670889093</v>
      </c>
      <c r="P53" s="38">
        <v>4.85215773511245</v>
      </c>
      <c r="Q53" s="38">
        <v>4.32171907325904</v>
      </c>
      <c r="R53" s="38">
        <v>4.69585654340736</v>
      </c>
      <c r="S53" s="38">
        <v>6.43111935726169</v>
      </c>
      <c r="T53" s="38">
        <v>7.34989930827486</v>
      </c>
      <c r="U53" s="38">
        <v>8.55583313363605</v>
      </c>
      <c r="V53" s="38">
        <v>9.23006275166555</v>
      </c>
      <c r="W53" s="38">
        <v>8.8670484253459</v>
      </c>
      <c r="X53" s="38">
        <v>10.8550452652594</v>
      </c>
      <c r="Y53" s="38">
        <v>11.784775961248</v>
      </c>
      <c r="Z53" s="38">
        <v>14.88105</v>
      </c>
      <c r="AA53" s="38">
        <v>21.724362</v>
      </c>
      <c r="AB53" s="38">
        <v>25.2810314999999</v>
      </c>
      <c r="AC53" s="38">
        <v>29.0804202</v>
      </c>
      <c r="AD53" s="38">
        <v>15.73515</v>
      </c>
      <c r="AE53" s="38">
        <v>24.875334</v>
      </c>
      <c r="AF53" s="38">
        <v>30.36654</v>
      </c>
      <c r="AG53" s="38">
        <v>35.713548</v>
      </c>
      <c r="AH53" s="38">
        <v>37.879425</v>
      </c>
      <c r="AI53" s="38">
        <v>44.053164</v>
      </c>
      <c r="AJ53" s="38">
        <v>52.38261</v>
      </c>
      <c r="AK53" s="38">
        <v>56.64033</v>
      </c>
      <c r="AL53" s="38">
        <v>63.398025</v>
      </c>
      <c r="AM53" s="38">
        <v>74.534985</v>
      </c>
      <c r="AN53" s="38">
        <v>76.4945099999999</v>
      </c>
      <c r="AO53" s="38">
        <v>88.8622379999999</v>
      </c>
      <c r="AP53" s="38">
        <v>92.5056</v>
      </c>
      <c r="AQ53" s="38">
        <v>100.8</v>
      </c>
      <c r="AR53" s="38">
        <v>112.98312</v>
      </c>
      <c r="AS53" s="38">
        <v>121.276619999999</v>
      </c>
      <c r="AT53" s="38">
        <v>128.88288</v>
      </c>
      <c r="AU53" s="38">
        <v>137.58759</v>
      </c>
      <c r="AV53" s="38">
        <v>146.178035712834</v>
      </c>
      <c r="AW53" s="38">
        <v>145.361095859111</v>
      </c>
      <c r="AX53" s="38">
        <v>143.431438160812</v>
      </c>
      <c r="AY53" s="39">
        <v>153.204357636967</v>
      </c>
      <c r="AZ53" s="45">
        <v>0.06813652068377</v>
      </c>
      <c r="BA53" s="41">
        <v>0.04997649416327</v>
      </c>
    </row>
    <row r="54" ht="9.75" customHeight="1">
      <c r="A54" s="63" t="s">
        <v>170</v>
      </c>
      <c r="B54" s="38">
        <v>0.06921770814</v>
      </c>
      <c r="C54" s="38">
        <v>0.089733265965</v>
      </c>
      <c r="D54" s="38">
        <v>0.100488005595</v>
      </c>
      <c r="E54" s="38">
        <v>0.1289549349</v>
      </c>
      <c r="F54" s="38">
        <v>0.132548343165</v>
      </c>
      <c r="G54" s="38">
        <v>0.121130989245</v>
      </c>
      <c r="H54" s="38">
        <v>0.113383499085</v>
      </c>
      <c r="I54" s="38">
        <v>0.11208375567</v>
      </c>
      <c r="J54" s="38">
        <v>0.048651179985</v>
      </c>
      <c r="K54" s="38">
        <v>0.059456889945</v>
      </c>
      <c r="L54" s="38">
        <v>0.05433437178</v>
      </c>
      <c r="M54" s="38">
        <v>0.05234652891</v>
      </c>
      <c r="N54" s="38">
        <v>0.052015221765</v>
      </c>
      <c r="O54" s="38">
        <v>0.05117421132</v>
      </c>
      <c r="P54" s="38">
        <v>0.03644378595</v>
      </c>
      <c r="Q54" s="38">
        <v>0.00173299122</v>
      </c>
      <c r="R54" s="38">
        <v>0.00183493188</v>
      </c>
      <c r="S54" s="38">
        <v>0.040852719495</v>
      </c>
      <c r="T54" s="38">
        <v>0.057876809715</v>
      </c>
      <c r="U54" s="38">
        <v>0.050537082195</v>
      </c>
      <c r="V54" s="38">
        <v>0.04755531789</v>
      </c>
      <c r="W54" s="38">
        <v>0.035653745835</v>
      </c>
      <c r="X54" s="38">
        <v>0.04062335301</v>
      </c>
      <c r="Y54" s="38">
        <v>0.037284796395</v>
      </c>
      <c r="Z54" s="38">
        <v>0.034226576595</v>
      </c>
      <c r="AA54" s="38">
        <v>0.02961376173</v>
      </c>
      <c r="AB54" s="38">
        <v>0.024644154555</v>
      </c>
      <c r="AC54" s="38">
        <v>0.021076231455</v>
      </c>
      <c r="AD54" s="38">
        <v>0.02099977596</v>
      </c>
      <c r="AE54" s="38">
        <v>0.019394210565</v>
      </c>
      <c r="AF54" s="38">
        <v>0.022605341355</v>
      </c>
      <c r="AG54" s="38">
        <v>0.014195236905</v>
      </c>
      <c r="AH54" s="38">
        <v>0.016947634725</v>
      </c>
      <c r="AI54" s="38">
        <v>0.01065279897</v>
      </c>
      <c r="AJ54" s="38">
        <v>0.00958242204</v>
      </c>
      <c r="AK54" s="38">
        <v>0.00861398577</v>
      </c>
      <c r="AL54" s="38">
        <v>0.00902174841</v>
      </c>
      <c r="AM54" s="38">
        <v>0.00805331214</v>
      </c>
      <c r="AN54" s="38">
        <v>0.007314242355</v>
      </c>
      <c r="AO54" s="38">
        <v>1.07348612013</v>
      </c>
      <c r="AP54" s="38">
        <v>1.48981177557</v>
      </c>
      <c r="AQ54" s="38">
        <v>2.08173021786</v>
      </c>
      <c r="AR54" s="38">
        <v>2.482178615505</v>
      </c>
      <c r="AS54" s="38">
        <v>3.393</v>
      </c>
      <c r="AT54" s="38">
        <v>3.762</v>
      </c>
      <c r="AU54" s="38">
        <v>4.806</v>
      </c>
      <c r="AV54" s="38">
        <v>4.464</v>
      </c>
      <c r="AW54" s="38">
        <v>2.304</v>
      </c>
      <c r="AX54" s="38">
        <v>6.264</v>
      </c>
      <c r="AY54" s="39">
        <v>6.813</v>
      </c>
      <c r="AZ54" s="45">
        <v>0.08764367550611</v>
      </c>
      <c r="BA54" s="41">
        <v>0.00222245533951</v>
      </c>
    </row>
    <row r="55" ht="9.75" customHeight="1">
      <c r="A55" s="63" t="s">
        <v>97</v>
      </c>
      <c r="B55" s="38">
        <v>1.183</v>
      </c>
      <c r="C55" s="38">
        <v>1.272</v>
      </c>
      <c r="D55" s="38">
        <v>1.369</v>
      </c>
      <c r="E55" s="38">
        <v>1.473</v>
      </c>
      <c r="F55" s="38">
        <v>1.585</v>
      </c>
      <c r="G55" s="38">
        <v>1.833</v>
      </c>
      <c r="H55" s="38">
        <v>1.894</v>
      </c>
      <c r="I55" s="38">
        <v>2.238</v>
      </c>
      <c r="J55" s="38">
        <v>2.507</v>
      </c>
      <c r="K55" s="38">
        <v>2.638</v>
      </c>
      <c r="L55" s="38">
        <v>2.891</v>
      </c>
      <c r="M55" s="38">
        <v>3.478</v>
      </c>
      <c r="N55" s="38">
        <v>3.792</v>
      </c>
      <c r="O55" s="38">
        <v>4.249</v>
      </c>
      <c r="P55" s="38">
        <v>5.626</v>
      </c>
      <c r="Q55" s="38">
        <v>3.664</v>
      </c>
      <c r="R55" s="38">
        <v>4.216</v>
      </c>
      <c r="S55" s="38">
        <v>3.308</v>
      </c>
      <c r="T55" s="38">
        <v>3.632</v>
      </c>
      <c r="U55" s="38">
        <v>3.938</v>
      </c>
      <c r="V55" s="38">
        <v>3.78</v>
      </c>
      <c r="W55" s="38">
        <v>5.157</v>
      </c>
      <c r="X55" s="38">
        <v>4.302</v>
      </c>
      <c r="Y55" s="38">
        <v>6.156</v>
      </c>
      <c r="Z55" s="38">
        <v>7.344</v>
      </c>
      <c r="AA55" s="38">
        <v>3.771</v>
      </c>
      <c r="AB55" s="38">
        <v>0.45</v>
      </c>
      <c r="AC55" s="38">
        <v>2.358</v>
      </c>
      <c r="AD55" s="38">
        <v>4.878</v>
      </c>
      <c r="AE55" s="38">
        <v>5.373</v>
      </c>
      <c r="AF55" s="38">
        <v>8.35</v>
      </c>
      <c r="AG55" s="38">
        <v>8.372</v>
      </c>
      <c r="AH55" s="38">
        <v>8.343</v>
      </c>
      <c r="AI55" s="38">
        <v>8.542</v>
      </c>
      <c r="AJ55" s="38">
        <v>7.776</v>
      </c>
      <c r="AK55" s="38">
        <v>8.64</v>
      </c>
      <c r="AL55" s="38">
        <v>9.45</v>
      </c>
      <c r="AM55" s="38">
        <v>8.514</v>
      </c>
      <c r="AN55" s="38">
        <v>9.918</v>
      </c>
      <c r="AO55" s="38">
        <v>10.71</v>
      </c>
      <c r="AP55" s="38">
        <v>10.98</v>
      </c>
      <c r="AQ55" s="38">
        <v>11.25</v>
      </c>
      <c r="AR55" s="38">
        <v>10.89</v>
      </c>
      <c r="AS55" s="38">
        <v>11.475</v>
      </c>
      <c r="AT55" s="38">
        <v>11.14335</v>
      </c>
      <c r="AU55" s="38">
        <v>13.068</v>
      </c>
      <c r="AV55" s="38">
        <v>15.291</v>
      </c>
      <c r="AW55" s="38">
        <v>16.5506826677994</v>
      </c>
      <c r="AX55" s="38">
        <v>16.6919674704168</v>
      </c>
      <c r="AY55" s="39">
        <v>18.0622118315727</v>
      </c>
      <c r="AZ55" s="45">
        <v>0.08209004253149</v>
      </c>
      <c r="BA55" s="41">
        <v>0.005892038811</v>
      </c>
    </row>
    <row r="56" ht="9.75" customHeight="1">
      <c r="A56" s="63" t="s">
        <v>99</v>
      </c>
      <c r="B56" s="38">
        <v>0.073</v>
      </c>
      <c r="C56" s="38">
        <v>0.074</v>
      </c>
      <c r="D56" s="38">
        <v>0.101</v>
      </c>
      <c r="E56" s="38">
        <v>0.462</v>
      </c>
      <c r="F56" s="38">
        <v>0.765</v>
      </c>
      <c r="G56" s="38">
        <v>0.905</v>
      </c>
      <c r="H56" s="38">
        <v>0.905</v>
      </c>
      <c r="I56" s="38">
        <v>0.993</v>
      </c>
      <c r="J56" s="38">
        <v>1.422</v>
      </c>
      <c r="K56" s="38">
        <v>1.168</v>
      </c>
      <c r="L56" s="38">
        <v>1.989</v>
      </c>
      <c r="M56" s="38">
        <v>1.332</v>
      </c>
      <c r="N56" s="38">
        <v>1.449</v>
      </c>
      <c r="O56" s="38">
        <v>1.331</v>
      </c>
      <c r="P56" s="38">
        <v>3.926</v>
      </c>
      <c r="Q56" s="38">
        <v>4.689</v>
      </c>
      <c r="R56" s="38">
        <v>3.753</v>
      </c>
      <c r="S56" s="38">
        <v>4.428</v>
      </c>
      <c r="T56" s="38">
        <v>4.275</v>
      </c>
      <c r="U56" s="38">
        <v>5.337</v>
      </c>
      <c r="V56" s="38">
        <v>4.95</v>
      </c>
      <c r="W56" s="38">
        <v>5.202</v>
      </c>
      <c r="X56" s="38">
        <v>5.211</v>
      </c>
      <c r="Y56" s="38">
        <v>5.616</v>
      </c>
      <c r="Z56" s="38">
        <v>5.328</v>
      </c>
      <c r="AA56" s="38">
        <v>5.67</v>
      </c>
      <c r="AB56" s="38">
        <v>6.867</v>
      </c>
      <c r="AC56" s="38">
        <v>11.358</v>
      </c>
      <c r="AD56" s="38">
        <v>12.15</v>
      </c>
      <c r="AE56" s="38">
        <v>12.15</v>
      </c>
      <c r="AF56" s="38">
        <v>12.15</v>
      </c>
      <c r="AG56" s="38">
        <v>12.33</v>
      </c>
      <c r="AH56" s="38">
        <v>13.086</v>
      </c>
      <c r="AI56" s="38">
        <v>13.293</v>
      </c>
      <c r="AJ56" s="38">
        <v>12.555</v>
      </c>
      <c r="AK56" s="38">
        <v>8.694</v>
      </c>
      <c r="AL56" s="38">
        <v>9.855</v>
      </c>
      <c r="AM56" s="38">
        <v>9.999</v>
      </c>
      <c r="AN56" s="38">
        <v>10.989</v>
      </c>
      <c r="AO56" s="38">
        <v>13.527</v>
      </c>
      <c r="AP56" s="38">
        <v>16.83</v>
      </c>
      <c r="AQ56" s="38">
        <v>17.649</v>
      </c>
      <c r="AR56" s="38">
        <v>17.414693874</v>
      </c>
      <c r="AS56" s="38">
        <v>17.411664636</v>
      </c>
      <c r="AT56" s="38">
        <v>22.444576786679</v>
      </c>
      <c r="AU56" s="38">
        <v>27.0274506770043</v>
      </c>
      <c r="AV56" s="38">
        <v>34.3990208851527</v>
      </c>
      <c r="AW56" s="38">
        <v>36.8956612011745</v>
      </c>
      <c r="AX56" s="38">
        <v>36.891038006098</v>
      </c>
      <c r="AY56" s="39">
        <v>40.3179191749605</v>
      </c>
      <c r="AZ56" s="45">
        <v>0.09289196878672</v>
      </c>
      <c r="BA56" s="41">
        <v>0.01315203029662</v>
      </c>
    </row>
    <row r="57" ht="9.75" customHeight="1">
      <c r="A57" s="63" t="s">
        <v>100</v>
      </c>
      <c r="B57" s="38">
        <v>0.569</v>
      </c>
      <c r="C57" s="38">
        <v>0.684</v>
      </c>
      <c r="D57" s="38">
        <v>0.824</v>
      </c>
      <c r="E57" s="38">
        <v>0.991</v>
      </c>
      <c r="F57" s="38">
        <v>1.193</v>
      </c>
      <c r="G57" s="38">
        <v>1.455</v>
      </c>
      <c r="H57" s="38">
        <v>1.214</v>
      </c>
      <c r="I57" s="38">
        <v>1.376</v>
      </c>
      <c r="J57" s="38">
        <v>1.62</v>
      </c>
      <c r="K57" s="38">
        <v>2.05</v>
      </c>
      <c r="L57" s="38">
        <v>2.439</v>
      </c>
      <c r="M57" s="38">
        <v>2.633</v>
      </c>
      <c r="N57" s="38">
        <v>3.705</v>
      </c>
      <c r="O57" s="38">
        <v>5.109</v>
      </c>
      <c r="P57" s="38">
        <v>6.273</v>
      </c>
      <c r="Q57" s="38">
        <v>8.752</v>
      </c>
      <c r="R57" s="38">
        <v>10.204</v>
      </c>
      <c r="S57" s="38">
        <v>10.815</v>
      </c>
      <c r="T57" s="38">
        <v>10.561</v>
      </c>
      <c r="U57" s="38">
        <v>16.38</v>
      </c>
      <c r="V57" s="38">
        <v>16.92</v>
      </c>
      <c r="W57" s="38">
        <v>22.68</v>
      </c>
      <c r="X57" s="38">
        <v>24.12</v>
      </c>
      <c r="Y57" s="38">
        <v>26.19</v>
      </c>
      <c r="Z57" s="38">
        <v>26.82</v>
      </c>
      <c r="AA57" s="38">
        <v>30.168</v>
      </c>
      <c r="AB57" s="38">
        <v>31.653</v>
      </c>
      <c r="AC57" s="38">
        <v>34.425</v>
      </c>
      <c r="AD57" s="38">
        <v>36.036</v>
      </c>
      <c r="AE57" s="38">
        <v>38.493</v>
      </c>
      <c r="AF57" s="38">
        <v>38.637</v>
      </c>
      <c r="AG57" s="38">
        <v>39.969</v>
      </c>
      <c r="AH57" s="38">
        <v>40.806</v>
      </c>
      <c r="AI57" s="38">
        <v>42.138</v>
      </c>
      <c r="AJ57" s="38">
        <v>41.58</v>
      </c>
      <c r="AK57" s="38">
        <v>44.829</v>
      </c>
      <c r="AL57" s="38">
        <v>48.321</v>
      </c>
      <c r="AM57" s="38">
        <v>51.03</v>
      </c>
      <c r="AN57" s="38">
        <v>54.054</v>
      </c>
      <c r="AO57" s="38">
        <v>59.112</v>
      </c>
      <c r="AP57" s="38">
        <v>64.116</v>
      </c>
      <c r="AQ57" s="38">
        <v>66.1149</v>
      </c>
      <c r="AR57" s="38">
        <v>66.978</v>
      </c>
      <c r="AS57" s="38">
        <v>72.396</v>
      </c>
      <c r="AT57" s="38">
        <v>70.605</v>
      </c>
      <c r="AU57" s="38">
        <v>78.894</v>
      </c>
      <c r="AV57" s="38">
        <v>83.034</v>
      </c>
      <c r="AW57" s="38">
        <v>89.397</v>
      </c>
      <c r="AX57" s="38">
        <v>90.027</v>
      </c>
      <c r="AY57" s="39">
        <v>97.4172156567533</v>
      </c>
      <c r="AZ57" s="45">
        <v>0.08208888024092</v>
      </c>
      <c r="BA57" s="41">
        <v>0.03177827969193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0.409</v>
      </c>
      <c r="E58" s="38">
        <v>0.54</v>
      </c>
      <c r="F58" s="38">
        <v>0.531</v>
      </c>
      <c r="G58" s="38">
        <v>0.756</v>
      </c>
      <c r="H58" s="38">
        <v>1.197</v>
      </c>
      <c r="I58" s="38">
        <v>1.242</v>
      </c>
      <c r="J58" s="38">
        <v>1.557</v>
      </c>
      <c r="K58" s="38">
        <v>1.62</v>
      </c>
      <c r="L58" s="38">
        <v>1.494</v>
      </c>
      <c r="M58" s="38">
        <v>1.746</v>
      </c>
      <c r="N58" s="38">
        <v>3.042</v>
      </c>
      <c r="O58" s="38">
        <v>3.609</v>
      </c>
      <c r="P58" s="38">
        <v>3.924</v>
      </c>
      <c r="Q58" s="38">
        <v>4.428</v>
      </c>
      <c r="R58" s="38">
        <v>5.589</v>
      </c>
      <c r="S58" s="38">
        <v>5.868</v>
      </c>
      <c r="T58" s="38">
        <v>5.355</v>
      </c>
      <c r="U58" s="38">
        <v>7.362</v>
      </c>
      <c r="V58" s="38">
        <v>9.108</v>
      </c>
      <c r="W58" s="38">
        <v>11.061</v>
      </c>
      <c r="X58" s="38">
        <v>12.618</v>
      </c>
      <c r="Y58" s="38">
        <v>12.762</v>
      </c>
      <c r="Z58" s="38">
        <v>15.543</v>
      </c>
      <c r="AA58" s="38">
        <v>15.219</v>
      </c>
      <c r="AB58" s="38">
        <v>18.324</v>
      </c>
      <c r="AC58" s="38">
        <v>16.875</v>
      </c>
      <c r="AD58" s="38">
        <v>17.676</v>
      </c>
      <c r="AE58" s="38">
        <v>20.439</v>
      </c>
      <c r="AF58" s="38">
        <v>22.311</v>
      </c>
      <c r="AG58" s="38">
        <v>24.435</v>
      </c>
      <c r="AH58" s="38">
        <v>26.1</v>
      </c>
      <c r="AI58" s="38">
        <v>27.351</v>
      </c>
      <c r="AJ58" s="38">
        <v>28.278</v>
      </c>
      <c r="AK58" s="38">
        <v>28.287</v>
      </c>
      <c r="AL58" s="38">
        <v>34.074</v>
      </c>
      <c r="AM58" s="38">
        <v>32.796</v>
      </c>
      <c r="AN58" s="38">
        <v>34.092</v>
      </c>
      <c r="AO58" s="38">
        <v>36.189</v>
      </c>
      <c r="AP58" s="38">
        <v>37.845</v>
      </c>
      <c r="AQ58" s="38">
        <v>39.024</v>
      </c>
      <c r="AR58" s="38">
        <v>44.250678</v>
      </c>
      <c r="AS58" s="38">
        <v>53.5127219999999</v>
      </c>
      <c r="AT58" s="38">
        <v>53.158221</v>
      </c>
      <c r="AU58" s="38">
        <v>54.712287</v>
      </c>
      <c r="AV58" s="38">
        <v>56.8949021123134</v>
      </c>
      <c r="AW58" s="38">
        <v>59.013</v>
      </c>
      <c r="AX58" s="38">
        <v>60.0920887626603</v>
      </c>
      <c r="AY58" s="39">
        <v>62.3980993348354</v>
      </c>
      <c r="AZ58" s="45">
        <v>0.03837461024523</v>
      </c>
      <c r="BA58" s="41">
        <v>0.02035476267338</v>
      </c>
    </row>
    <row r="59" ht="9.75" customHeight="1">
      <c r="A59" s="63" t="s">
        <v>104</v>
      </c>
      <c r="B59" s="38">
        <v>0.716</v>
      </c>
      <c r="C59" s="38">
        <v>0.861</v>
      </c>
      <c r="D59" s="38">
        <v>0.806</v>
      </c>
      <c r="E59" s="38">
        <v>0.873</v>
      </c>
      <c r="F59" s="38">
        <v>1.199</v>
      </c>
      <c r="G59" s="38">
        <v>1.31</v>
      </c>
      <c r="H59" s="38">
        <v>1.544</v>
      </c>
      <c r="I59" s="38">
        <v>1.706</v>
      </c>
      <c r="J59" s="38">
        <v>2.218</v>
      </c>
      <c r="K59" s="38">
        <v>2.476</v>
      </c>
      <c r="L59" s="38">
        <v>2.976</v>
      </c>
      <c r="M59" s="38">
        <v>3.564</v>
      </c>
      <c r="N59" s="38">
        <v>3.164</v>
      </c>
      <c r="O59" s="38">
        <v>3.669</v>
      </c>
      <c r="P59" s="38">
        <v>4.586</v>
      </c>
      <c r="Q59" s="38">
        <v>3.913</v>
      </c>
      <c r="R59" s="38">
        <v>3.276</v>
      </c>
      <c r="S59" s="38">
        <v>4.529</v>
      </c>
      <c r="T59" s="38">
        <v>4.702</v>
      </c>
      <c r="U59" s="38">
        <v>5.207</v>
      </c>
      <c r="V59" s="38">
        <v>6.534</v>
      </c>
      <c r="W59" s="38">
        <v>7.632</v>
      </c>
      <c r="X59" s="38">
        <v>7.807</v>
      </c>
      <c r="Y59" s="38">
        <v>9.889</v>
      </c>
      <c r="Z59" s="38">
        <v>11.038</v>
      </c>
      <c r="AA59" s="38">
        <v>10.838</v>
      </c>
      <c r="AB59" s="38">
        <v>10.638</v>
      </c>
      <c r="AC59" s="38">
        <v>12.242</v>
      </c>
      <c r="AD59" s="38">
        <v>12.808</v>
      </c>
      <c r="AE59" s="38">
        <v>13.828</v>
      </c>
      <c r="AF59" s="38">
        <v>14.995</v>
      </c>
      <c r="AG59" s="38">
        <v>15.691</v>
      </c>
      <c r="AH59" s="38">
        <v>17.878</v>
      </c>
      <c r="AI59" s="38">
        <v>19.394</v>
      </c>
      <c r="AJ59" s="38">
        <v>20.241</v>
      </c>
      <c r="AK59" s="38">
        <v>21.007</v>
      </c>
      <c r="AL59" s="38">
        <v>21.337</v>
      </c>
      <c r="AM59" s="38">
        <v>22.18</v>
      </c>
      <c r="AN59" s="38">
        <v>22.466</v>
      </c>
      <c r="AO59" s="38">
        <v>23.894</v>
      </c>
      <c r="AP59" s="38">
        <v>25.5213125992382</v>
      </c>
      <c r="AQ59" s="38">
        <v>28.2868000735996</v>
      </c>
      <c r="AR59" s="38">
        <v>29.1438889445863</v>
      </c>
      <c r="AS59" s="38">
        <v>32.8610650551593</v>
      </c>
      <c r="AT59" s="38">
        <v>34.9745979507037</v>
      </c>
      <c r="AU59" s="38">
        <v>39.7925822745958</v>
      </c>
      <c r="AV59" s="38">
        <v>36.5796590202932</v>
      </c>
      <c r="AW59" s="38">
        <v>37.9378097816452</v>
      </c>
      <c r="AX59" s="38">
        <v>40.5368483573556</v>
      </c>
      <c r="AY59" s="39">
        <v>40.4300744362334</v>
      </c>
      <c r="AZ59" s="45">
        <v>-0.00263399654068</v>
      </c>
      <c r="BA59" s="41">
        <v>0.01318861544132</v>
      </c>
    </row>
    <row r="60" ht="9.75" customHeight="1">
      <c r="A60" s="17" t="s">
        <v>105</v>
      </c>
      <c r="B60" s="42">
        <v>3.35473343529639</v>
      </c>
      <c r="C60" s="42">
        <v>3.76130686720541</v>
      </c>
      <c r="D60" s="42">
        <v>4.42782032403661</v>
      </c>
      <c r="E60" s="42">
        <v>5.34206683425114</v>
      </c>
      <c r="F60" s="42">
        <v>6.43122682788408</v>
      </c>
      <c r="G60" s="42">
        <v>8.81232785592751</v>
      </c>
      <c r="H60" s="42">
        <v>9.68253604021876</v>
      </c>
      <c r="I60" s="42">
        <v>10.8895456026017</v>
      </c>
      <c r="J60" s="42">
        <v>13.2868242171292</v>
      </c>
      <c r="K60" s="42">
        <v>13.9911894292139</v>
      </c>
      <c r="L60" s="42">
        <v>15.9034664449116</v>
      </c>
      <c r="M60" s="42">
        <v>17.3787839072124</v>
      </c>
      <c r="N60" s="42">
        <v>19.8808445659549</v>
      </c>
      <c r="O60" s="42">
        <v>21.6399409202109</v>
      </c>
      <c r="P60" s="42">
        <v>29.2236015210624</v>
      </c>
      <c r="Q60" s="42">
        <v>29.769452064479</v>
      </c>
      <c r="R60" s="42">
        <v>31.7356914752873</v>
      </c>
      <c r="S60" s="42">
        <v>35.4199720767566</v>
      </c>
      <c r="T60" s="42">
        <v>35.9327761179898</v>
      </c>
      <c r="U60" s="42">
        <v>46.830370215831</v>
      </c>
      <c r="V60" s="42">
        <v>50.5696180695555</v>
      </c>
      <c r="W60" s="42">
        <v>60.6347021711809</v>
      </c>
      <c r="X60" s="42">
        <v>64.9536686182694</v>
      </c>
      <c r="Y60" s="42">
        <v>72.435060757643</v>
      </c>
      <c r="Z60" s="42">
        <v>80.988276576595</v>
      </c>
      <c r="AA60" s="42">
        <v>87.4199757617299</v>
      </c>
      <c r="AB60" s="42">
        <v>93.237675654555</v>
      </c>
      <c r="AC60" s="42">
        <v>106.359496431455</v>
      </c>
      <c r="AD60" s="42">
        <v>99.30414977596</v>
      </c>
      <c r="AE60" s="42">
        <v>115.177728210564</v>
      </c>
      <c r="AF60" s="42">
        <v>126.832145341355</v>
      </c>
      <c r="AG60" s="42">
        <v>136.524743236904</v>
      </c>
      <c r="AH60" s="42">
        <v>144.109372634724</v>
      </c>
      <c r="AI60" s="42">
        <v>154.78181679897</v>
      </c>
      <c r="AJ60" s="42">
        <v>162.822192422039</v>
      </c>
      <c r="AK60" s="42">
        <v>168.10594398577</v>
      </c>
      <c r="AL60" s="42">
        <v>186.444046748409</v>
      </c>
      <c r="AM60" s="42">
        <v>199.06203831214</v>
      </c>
      <c r="AN60" s="42">
        <v>208.020824242354</v>
      </c>
      <c r="AO60" s="42">
        <v>233.367724120129</v>
      </c>
      <c r="AP60" s="42">
        <v>249.287724374808</v>
      </c>
      <c r="AQ60" s="42">
        <v>265.206430291459</v>
      </c>
      <c r="AR60" s="42">
        <v>284.142559434091</v>
      </c>
      <c r="AS60" s="42">
        <v>312.326071691159</v>
      </c>
      <c r="AT60" s="42">
        <v>324.970625737382</v>
      </c>
      <c r="AU60" s="42">
        <v>355.8879099516</v>
      </c>
      <c r="AV60" s="42">
        <v>376.840617730593</v>
      </c>
      <c r="AW60" s="42">
        <v>387.45924950973</v>
      </c>
      <c r="AX60" s="42">
        <v>393.934380757343</v>
      </c>
      <c r="AY60" s="42">
        <v>418.642878071323</v>
      </c>
      <c r="AZ60" s="46">
        <v>0.0627223700285</v>
      </c>
      <c r="BA60" s="44">
        <v>0.13656467199326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0.695</v>
      </c>
      <c r="C62" s="38">
        <v>0.722</v>
      </c>
      <c r="D62" s="38">
        <v>0.7</v>
      </c>
      <c r="E62" s="38">
        <v>0.736</v>
      </c>
      <c r="F62" s="38">
        <v>0.968</v>
      </c>
      <c r="G62" s="38">
        <v>0.91</v>
      </c>
      <c r="H62" s="38">
        <v>1.033</v>
      </c>
      <c r="I62" s="38">
        <v>1.2</v>
      </c>
      <c r="J62" s="38">
        <v>1.67</v>
      </c>
      <c r="K62" s="38">
        <v>1.933</v>
      </c>
      <c r="L62" s="38">
        <v>2.664</v>
      </c>
      <c r="M62" s="38">
        <v>3.15</v>
      </c>
      <c r="N62" s="38">
        <v>3.357</v>
      </c>
      <c r="O62" s="38">
        <v>5.391</v>
      </c>
      <c r="P62" s="38">
        <v>7.623</v>
      </c>
      <c r="Q62" s="38">
        <v>10.233</v>
      </c>
      <c r="R62" s="38">
        <v>13.302</v>
      </c>
      <c r="S62" s="38">
        <v>15.093</v>
      </c>
      <c r="T62" s="38">
        <v>16.524</v>
      </c>
      <c r="U62" s="38">
        <v>14.517</v>
      </c>
      <c r="V62" s="38">
        <v>14.382</v>
      </c>
      <c r="W62" s="38">
        <v>15.75</v>
      </c>
      <c r="X62" s="38">
        <v>16.11</v>
      </c>
      <c r="Y62" s="38">
        <v>18.153</v>
      </c>
      <c r="Z62" s="38">
        <v>17.082</v>
      </c>
      <c r="AA62" s="38">
        <v>18.243</v>
      </c>
      <c r="AB62" s="38">
        <v>18.018</v>
      </c>
      <c r="AC62" s="38">
        <v>18.603</v>
      </c>
      <c r="AD62" s="38">
        <v>16.695</v>
      </c>
      <c r="AE62" s="38">
        <v>17.595</v>
      </c>
      <c r="AF62" s="38">
        <v>18.909</v>
      </c>
      <c r="AG62" s="38">
        <v>19.422</v>
      </c>
      <c r="AH62" s="38">
        <v>18.144</v>
      </c>
      <c r="AI62" s="38">
        <v>18.765</v>
      </c>
      <c r="AJ62" s="38">
        <v>19.179</v>
      </c>
      <c r="AK62" s="38">
        <v>17.861</v>
      </c>
      <c r="AL62" s="38">
        <v>18.451</v>
      </c>
      <c r="AM62" s="38">
        <v>18.219</v>
      </c>
      <c r="AN62" s="38">
        <v>19.256</v>
      </c>
      <c r="AO62" s="38">
        <v>19.814</v>
      </c>
      <c r="AP62" s="38">
        <v>20.9043</v>
      </c>
      <c r="AQ62" s="38">
        <v>21.366</v>
      </c>
      <c r="AR62" s="38">
        <v>21.8624553846153</v>
      </c>
      <c r="AS62" s="38">
        <v>22.8195</v>
      </c>
      <c r="AT62" s="38">
        <v>24.5097</v>
      </c>
      <c r="AU62" s="38">
        <v>23.6826</v>
      </c>
      <c r="AV62" s="38">
        <v>25.0569</v>
      </c>
      <c r="AW62" s="38">
        <v>27.9342</v>
      </c>
      <c r="AX62" s="38">
        <v>30.0357</v>
      </c>
      <c r="AY62" s="39">
        <v>33.7482</v>
      </c>
      <c r="AZ62" s="45">
        <v>0.12360291182995</v>
      </c>
      <c r="BA62" s="41">
        <v>0.01100893411785</v>
      </c>
    </row>
    <row r="63" ht="9.75" customHeight="1">
      <c r="A63" s="63" t="s">
        <v>111</v>
      </c>
      <c r="B63" s="38">
        <v>0.0441</v>
      </c>
      <c r="C63" s="38">
        <v>0.0504</v>
      </c>
      <c r="D63" s="38">
        <v>0.0504</v>
      </c>
      <c r="E63" s="38">
        <v>0.0504</v>
      </c>
      <c r="F63" s="38">
        <v>0.0639</v>
      </c>
      <c r="G63" s="38">
        <v>0.0765</v>
      </c>
      <c r="H63" s="38">
        <v>0.0765</v>
      </c>
      <c r="I63" s="38">
        <v>0.0639</v>
      </c>
      <c r="J63" s="38">
        <v>0.0513</v>
      </c>
      <c r="K63" s="38">
        <v>0.054</v>
      </c>
      <c r="L63" s="38">
        <v>0.045</v>
      </c>
      <c r="M63" s="38">
        <v>0.342</v>
      </c>
      <c r="N63" s="38">
        <v>0.414</v>
      </c>
      <c r="O63" s="38">
        <v>0.666</v>
      </c>
      <c r="P63" s="38">
        <v>1.008</v>
      </c>
      <c r="Q63" s="38">
        <v>1.962</v>
      </c>
      <c r="R63" s="38">
        <v>2.196</v>
      </c>
      <c r="S63" s="38">
        <v>2.403</v>
      </c>
      <c r="T63" s="38">
        <v>2.817</v>
      </c>
      <c r="U63" s="38">
        <v>3.618</v>
      </c>
      <c r="V63" s="38">
        <v>4.437</v>
      </c>
      <c r="W63" s="38">
        <v>5.112</v>
      </c>
      <c r="X63" s="38">
        <v>5.652</v>
      </c>
      <c r="Y63" s="38">
        <v>6.228</v>
      </c>
      <c r="Z63" s="38">
        <v>6.966</v>
      </c>
      <c r="AA63" s="38">
        <v>7.263</v>
      </c>
      <c r="AB63" s="38">
        <v>8.172</v>
      </c>
      <c r="AC63" s="38">
        <v>8.838</v>
      </c>
      <c r="AD63" s="38">
        <v>10.161</v>
      </c>
      <c r="AE63" s="38">
        <v>10.8</v>
      </c>
      <c r="AF63" s="38">
        <v>11.34</v>
      </c>
      <c r="AG63" s="38">
        <v>11.7</v>
      </c>
      <c r="AH63" s="38">
        <v>12.06</v>
      </c>
      <c r="AI63" s="38">
        <v>12.33</v>
      </c>
      <c r="AJ63" s="38">
        <v>14.76</v>
      </c>
      <c r="AK63" s="38">
        <v>18.0</v>
      </c>
      <c r="AL63" s="38">
        <v>22.05</v>
      </c>
      <c r="AM63" s="38">
        <v>23.85</v>
      </c>
      <c r="AN63" s="38">
        <v>26.73</v>
      </c>
      <c r="AO63" s="38">
        <v>28.53</v>
      </c>
      <c r="AP63" s="38">
        <v>28.44</v>
      </c>
      <c r="AQ63" s="38">
        <v>32.85</v>
      </c>
      <c r="AR63" s="38">
        <v>34.524</v>
      </c>
      <c r="AS63" s="38">
        <v>36.756</v>
      </c>
      <c r="AT63" s="38">
        <v>38.286</v>
      </c>
      <c r="AU63" s="38">
        <v>40.599</v>
      </c>
      <c r="AV63" s="38">
        <v>44.658</v>
      </c>
      <c r="AW63" s="38">
        <v>47.349</v>
      </c>
      <c r="AX63" s="38">
        <v>46.287</v>
      </c>
      <c r="AY63" s="39">
        <v>43.218</v>
      </c>
      <c r="AZ63" s="45">
        <v>-0.06630371510983</v>
      </c>
      <c r="BA63" s="41">
        <v>0.01409805938601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0.2266369668</v>
      </c>
      <c r="R64" s="38">
        <v>0.2199234915</v>
      </c>
      <c r="S64" s="38">
        <v>0.2001891951</v>
      </c>
      <c r="T64" s="38">
        <v>0.2268405063</v>
      </c>
      <c r="U64" s="38">
        <v>0.2275524198</v>
      </c>
      <c r="V64" s="38">
        <v>0.2148373809</v>
      </c>
      <c r="W64" s="38">
        <v>0.2254162059</v>
      </c>
      <c r="X64" s="38">
        <v>0.2085305103</v>
      </c>
      <c r="Y64" s="38">
        <v>0.2103614154</v>
      </c>
      <c r="Z64" s="38">
        <v>0.2144303028</v>
      </c>
      <c r="AA64" s="38">
        <v>0.2353853601</v>
      </c>
      <c r="AB64" s="38">
        <v>0.2603509164</v>
      </c>
      <c r="AC64" s="38">
        <v>0.6789458151</v>
      </c>
      <c r="AD64" s="38">
        <v>0.9272963115</v>
      </c>
      <c r="AE64" s="38">
        <v>0.9578254473</v>
      </c>
      <c r="AF64" s="38">
        <v>0.9214691391</v>
      </c>
      <c r="AG64" s="38">
        <v>0.9492106437</v>
      </c>
      <c r="AH64" s="38">
        <v>0.8873697321</v>
      </c>
      <c r="AI64" s="38">
        <v>1.0103838156</v>
      </c>
      <c r="AJ64" s="38">
        <v>1.1334574323</v>
      </c>
      <c r="AK64" s="38">
        <v>1.0575459459</v>
      </c>
      <c r="AL64" s="38">
        <v>1.0892466216</v>
      </c>
      <c r="AM64" s="38">
        <v>0.939375</v>
      </c>
      <c r="AN64" s="38">
        <v>0.930671388</v>
      </c>
      <c r="AO64" s="38">
        <v>1.9271791782</v>
      </c>
      <c r="AP64" s="38">
        <v>2.8280332863</v>
      </c>
      <c r="AQ64" s="38">
        <v>3.127353399</v>
      </c>
      <c r="AR64" s="38">
        <v>3.146742918</v>
      </c>
      <c r="AS64" s="38">
        <v>3.3657386688</v>
      </c>
      <c r="AT64" s="38">
        <v>3.0261416427</v>
      </c>
      <c r="AU64" s="38">
        <v>3.5253927</v>
      </c>
      <c r="AV64" s="38">
        <v>3.54699</v>
      </c>
      <c r="AW64" s="38">
        <v>3.55701416430595</v>
      </c>
      <c r="AX64" s="38">
        <v>3.45137252124646</v>
      </c>
      <c r="AY64" s="39">
        <v>3.68892251632269</v>
      </c>
      <c r="AZ64" s="45">
        <v>0.068827688694</v>
      </c>
      <c r="BA64" s="41">
        <v>0.00120335619431</v>
      </c>
    </row>
    <row r="65" ht="9.75" customHeight="1">
      <c r="A65" s="63" t="s">
        <v>119</v>
      </c>
      <c r="B65" s="38">
        <v>0.162</v>
      </c>
      <c r="C65" s="38">
        <v>0.237</v>
      </c>
      <c r="D65" s="38">
        <v>0.244</v>
      </c>
      <c r="E65" s="38">
        <v>0.221</v>
      </c>
      <c r="F65" s="38">
        <v>0.17</v>
      </c>
      <c r="G65" s="38">
        <v>0.5108056749785</v>
      </c>
      <c r="H65" s="38">
        <v>0.5419786749785</v>
      </c>
      <c r="I65" s="38">
        <v>0.9486106669399</v>
      </c>
      <c r="J65" s="38">
        <v>1.54938715563199</v>
      </c>
      <c r="K65" s="38">
        <v>1.65639208568452</v>
      </c>
      <c r="L65" s="38">
        <v>2.12239713241617</v>
      </c>
      <c r="M65" s="38">
        <v>2.14025316337059</v>
      </c>
      <c r="N65" s="38">
        <v>2.53847479105761</v>
      </c>
      <c r="O65" s="38">
        <v>2.98346746517627</v>
      </c>
      <c r="P65" s="38">
        <v>5.21728848839209</v>
      </c>
      <c r="Q65" s="38">
        <v>5.166487</v>
      </c>
      <c r="R65" s="38">
        <v>5.76930348839209</v>
      </c>
      <c r="S65" s="38">
        <v>5.45114599226139</v>
      </c>
      <c r="T65" s="38">
        <v>5.91086448839209</v>
      </c>
      <c r="U65" s="38">
        <v>6.05775699226139</v>
      </c>
      <c r="V65" s="38">
        <v>7.06282499226139</v>
      </c>
      <c r="W65" s="38">
        <v>8.235268</v>
      </c>
      <c r="X65" s="38">
        <v>8.22527794582975</v>
      </c>
      <c r="Y65" s="38">
        <v>8.86430606448839</v>
      </c>
      <c r="Z65" s="38">
        <v>10.4883721341358</v>
      </c>
      <c r="AA65" s="38">
        <v>9.95484849785039</v>
      </c>
      <c r="AB65" s="38">
        <v>9.5190002261393</v>
      </c>
      <c r="AC65" s="38">
        <v>10.1678675202063</v>
      </c>
      <c r="AD65" s="38">
        <v>10.5184337248495</v>
      </c>
      <c r="AE65" s="38">
        <v>10.7756885253654</v>
      </c>
      <c r="AF65" s="38">
        <v>11.5557570842648</v>
      </c>
      <c r="AG65" s="38">
        <v>12.9537243078245</v>
      </c>
      <c r="AH65" s="38">
        <v>13.1081027796801</v>
      </c>
      <c r="AI65" s="38">
        <v>14.580390942478</v>
      </c>
      <c r="AJ65" s="38">
        <v>11.6813785488026</v>
      </c>
      <c r="AK65" s="38">
        <v>14.8082868068358</v>
      </c>
      <c r="AL65" s="38">
        <v>17.326699848768</v>
      </c>
      <c r="AM65" s="38">
        <v>19.1100980550052</v>
      </c>
      <c r="AN65" s="38">
        <v>19.3636198349228</v>
      </c>
      <c r="AO65" s="38">
        <v>22.7498056250591</v>
      </c>
      <c r="AP65" s="38">
        <v>24.7795010266268</v>
      </c>
      <c r="AQ65" s="38">
        <v>22.8841675385303</v>
      </c>
      <c r="AR65" s="38">
        <v>26.87421442594</v>
      </c>
      <c r="AS65" s="38">
        <v>27.905395110494</v>
      </c>
      <c r="AT65" s="38">
        <v>23.8067377678782</v>
      </c>
      <c r="AU65" s="38">
        <v>28.6951377109275</v>
      </c>
      <c r="AV65" s="38">
        <v>29.2303994271063</v>
      </c>
      <c r="AW65" s="38">
        <v>30.818020693274</v>
      </c>
      <c r="AX65" s="38">
        <v>28.4588483955331</v>
      </c>
      <c r="AY65" s="39">
        <v>27.438538058473</v>
      </c>
      <c r="AZ65" s="45">
        <v>-0.03585213050246</v>
      </c>
      <c r="BA65" s="41">
        <v>0.00895067211241</v>
      </c>
    </row>
    <row r="66" ht="9.75" customHeight="1">
      <c r="A66" s="17" t="s">
        <v>120</v>
      </c>
      <c r="B66" s="42">
        <v>0.9011</v>
      </c>
      <c r="C66" s="42">
        <v>1.0094</v>
      </c>
      <c r="D66" s="42">
        <v>0.9944</v>
      </c>
      <c r="E66" s="42">
        <v>1.0074</v>
      </c>
      <c r="F66" s="42">
        <v>1.2019</v>
      </c>
      <c r="G66" s="42">
        <v>1.4973056749785</v>
      </c>
      <c r="H66" s="42">
        <v>1.6514786749785</v>
      </c>
      <c r="I66" s="42">
        <v>2.2125106669399</v>
      </c>
      <c r="J66" s="42">
        <v>3.27068715563199</v>
      </c>
      <c r="K66" s="42">
        <v>3.64339208568452</v>
      </c>
      <c r="L66" s="42">
        <v>4.83139713241617</v>
      </c>
      <c r="M66" s="42">
        <v>5.63225316337059</v>
      </c>
      <c r="N66" s="42">
        <v>6.30947479105761</v>
      </c>
      <c r="O66" s="42">
        <v>9.04046746517627</v>
      </c>
      <c r="P66" s="42">
        <v>13.848288488392</v>
      </c>
      <c r="Q66" s="42">
        <v>17.5881239668</v>
      </c>
      <c r="R66" s="42">
        <v>21.487226979892</v>
      </c>
      <c r="S66" s="42">
        <v>23.1473351873613</v>
      </c>
      <c r="T66" s="42">
        <v>25.478704994692</v>
      </c>
      <c r="U66" s="42">
        <v>24.4203094120613</v>
      </c>
      <c r="V66" s="42">
        <v>26.0966623731613</v>
      </c>
      <c r="W66" s="42">
        <v>29.3226842059</v>
      </c>
      <c r="X66" s="42">
        <v>30.1958084561297</v>
      </c>
      <c r="Y66" s="42">
        <v>33.4556674798883</v>
      </c>
      <c r="Z66" s="42">
        <v>34.7508024369358</v>
      </c>
      <c r="AA66" s="42">
        <v>35.6962338579503</v>
      </c>
      <c r="AB66" s="42">
        <v>35.9693511425393</v>
      </c>
      <c r="AC66" s="42">
        <v>38.2878133353063</v>
      </c>
      <c r="AD66" s="42">
        <v>38.3017300363495</v>
      </c>
      <c r="AE66" s="42">
        <v>40.1285139726654</v>
      </c>
      <c r="AF66" s="42">
        <v>42.7262262233648</v>
      </c>
      <c r="AG66" s="42">
        <v>45.0249349515245</v>
      </c>
      <c r="AH66" s="42">
        <v>44.1994725117801</v>
      </c>
      <c r="AI66" s="42">
        <v>46.685774758078</v>
      </c>
      <c r="AJ66" s="42">
        <v>46.7538359811026</v>
      </c>
      <c r="AK66" s="42">
        <v>51.7268327527358</v>
      </c>
      <c r="AL66" s="42">
        <v>58.916946470368</v>
      </c>
      <c r="AM66" s="42">
        <v>62.1184730550052</v>
      </c>
      <c r="AN66" s="42">
        <v>66.2802912229228</v>
      </c>
      <c r="AO66" s="42">
        <v>73.0209848032591</v>
      </c>
      <c r="AP66" s="42">
        <v>76.9518343129268</v>
      </c>
      <c r="AQ66" s="42">
        <v>80.2275209375304</v>
      </c>
      <c r="AR66" s="42">
        <v>86.4074127285553</v>
      </c>
      <c r="AS66" s="42">
        <v>90.846633779294</v>
      </c>
      <c r="AT66" s="42">
        <v>89.6285794105782</v>
      </c>
      <c r="AU66" s="42">
        <v>96.5021304109275</v>
      </c>
      <c r="AV66" s="42">
        <v>102.492289427106</v>
      </c>
      <c r="AW66" s="42">
        <v>109.658234857579</v>
      </c>
      <c r="AX66" s="42">
        <v>108.232920916779</v>
      </c>
      <c r="AY66" s="42">
        <v>108.093660574795</v>
      </c>
      <c r="AZ66" s="46">
        <v>-0.00128667266108</v>
      </c>
      <c r="BA66" s="44">
        <v>0.03526102378964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0.003</v>
      </c>
      <c r="C68" s="38">
        <v>0.004</v>
      </c>
      <c r="D68" s="38">
        <v>0.004</v>
      </c>
      <c r="E68" s="38">
        <v>0.028</v>
      </c>
      <c r="F68" s="38">
        <v>0.378</v>
      </c>
      <c r="G68" s="38">
        <v>1.566</v>
      </c>
      <c r="H68" s="38">
        <v>2.3373</v>
      </c>
      <c r="I68" s="38">
        <v>3.3552</v>
      </c>
      <c r="J68" s="38">
        <v>4.2597</v>
      </c>
      <c r="K68" s="38">
        <v>4.86</v>
      </c>
      <c r="L68" s="38">
        <v>5.2191</v>
      </c>
      <c r="M68" s="38">
        <v>6.1614</v>
      </c>
      <c r="N68" s="38">
        <v>7.038</v>
      </c>
      <c r="O68" s="38">
        <v>7.5771</v>
      </c>
      <c r="P68" s="38">
        <v>8.7219</v>
      </c>
      <c r="Q68" s="38">
        <v>10.0152</v>
      </c>
      <c r="R68" s="38">
        <v>10.8549</v>
      </c>
      <c r="S68" s="38">
        <v>10.5867</v>
      </c>
      <c r="T68" s="38">
        <v>11.5002</v>
      </c>
      <c r="U68" s="38">
        <v>11.3409</v>
      </c>
      <c r="V68" s="38">
        <v>12.123</v>
      </c>
      <c r="W68" s="38">
        <v>13.2426</v>
      </c>
      <c r="X68" s="38">
        <v>13.5198</v>
      </c>
      <c r="Y68" s="38">
        <v>13.8456</v>
      </c>
      <c r="Z68" s="38">
        <v>15.1083</v>
      </c>
      <c r="AA68" s="38">
        <v>15.2073</v>
      </c>
      <c r="AB68" s="38">
        <v>14.5863</v>
      </c>
      <c r="AC68" s="38">
        <v>15.0957</v>
      </c>
      <c r="AD68" s="38">
        <v>15.6519</v>
      </c>
      <c r="AE68" s="38">
        <v>17.388</v>
      </c>
      <c r="AF68" s="38">
        <v>17.5635</v>
      </c>
      <c r="AG68" s="38">
        <v>17.6904</v>
      </c>
      <c r="AH68" s="38">
        <v>17.3745</v>
      </c>
      <c r="AI68" s="38">
        <v>17.8137</v>
      </c>
      <c r="AJ68" s="38">
        <v>18.2034</v>
      </c>
      <c r="AK68" s="38">
        <v>18.4841649</v>
      </c>
      <c r="AL68" s="38">
        <v>19.8173745</v>
      </c>
      <c r="AM68" s="38">
        <v>20.1869145</v>
      </c>
      <c r="AN68" s="38">
        <v>20.1948417</v>
      </c>
      <c r="AO68" s="38">
        <v>20.5128468</v>
      </c>
      <c r="AP68" s="38">
        <v>19.949661</v>
      </c>
      <c r="AQ68" s="38">
        <v>21.9713742</v>
      </c>
      <c r="AR68" s="38">
        <v>23.9226246</v>
      </c>
      <c r="AS68" s="38">
        <v>22.9642713</v>
      </c>
      <c r="AT68" s="38">
        <v>22.6780686</v>
      </c>
      <c r="AU68" s="38">
        <v>23.4095177636051</v>
      </c>
      <c r="AV68" s="38">
        <v>23.892203743007</v>
      </c>
      <c r="AW68" s="38">
        <v>25.0591953958546</v>
      </c>
      <c r="AX68" s="38">
        <v>26.2825345038986</v>
      </c>
      <c r="AY68" s="39">
        <v>26.2523051475222</v>
      </c>
      <c r="AZ68" s="45">
        <v>-0.00115016894415</v>
      </c>
      <c r="BA68" s="41">
        <v>0.00856371317059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0.378</v>
      </c>
      <c r="J69" s="38">
        <v>0.523</v>
      </c>
      <c r="K69" s="38">
        <v>0.575</v>
      </c>
      <c r="L69" s="38">
        <v>0.578</v>
      </c>
      <c r="M69" s="38">
        <v>0.761</v>
      </c>
      <c r="N69" s="38">
        <v>0.849</v>
      </c>
      <c r="O69" s="38">
        <v>0.937</v>
      </c>
      <c r="P69" s="38">
        <v>1.078</v>
      </c>
      <c r="Q69" s="38">
        <v>1.214</v>
      </c>
      <c r="R69" s="38">
        <v>1.27298399175</v>
      </c>
      <c r="S69" s="38">
        <v>1.65271295025</v>
      </c>
      <c r="T69" s="38">
        <v>1.8390095064</v>
      </c>
      <c r="U69" s="38">
        <v>2.12265939285</v>
      </c>
      <c r="V69" s="38">
        <v>2.41064175735</v>
      </c>
      <c r="W69" s="38">
        <v>2.7182476989</v>
      </c>
      <c r="X69" s="38">
        <v>3.1938008778</v>
      </c>
      <c r="Y69" s="38">
        <v>3.7590618375</v>
      </c>
      <c r="Z69" s="38">
        <v>3.97390177845</v>
      </c>
      <c r="AA69" s="38">
        <v>4.27717524195</v>
      </c>
      <c r="AB69" s="38">
        <v>4.4048559186</v>
      </c>
      <c r="AC69" s="38">
        <v>4.8034438992</v>
      </c>
      <c r="AD69" s="38">
        <v>5.3768601117</v>
      </c>
      <c r="AE69" s="38">
        <v>5.7025605204</v>
      </c>
      <c r="AF69" s="38">
        <v>6.3045201177</v>
      </c>
      <c r="AG69" s="38">
        <v>6.76656615915</v>
      </c>
      <c r="AH69" s="38">
        <v>6.65137321335</v>
      </c>
      <c r="AI69" s="38">
        <v>7.1873262333</v>
      </c>
      <c r="AJ69" s="38">
        <v>7.8361785342</v>
      </c>
      <c r="AK69" s="38">
        <v>8.46999458775</v>
      </c>
      <c r="AL69" s="38">
        <v>9.4845590064</v>
      </c>
      <c r="AM69" s="38">
        <v>9.97820665245</v>
      </c>
      <c r="AN69" s="38">
        <v>10.73307723975</v>
      </c>
      <c r="AO69" s="38">
        <v>11.53891815705</v>
      </c>
      <c r="AP69" s="38">
        <v>12.4021006956</v>
      </c>
      <c r="AQ69" s="38">
        <v>13.5800250219</v>
      </c>
      <c r="AR69" s="38">
        <v>14.3405023455</v>
      </c>
      <c r="AS69" s="38">
        <v>15.3130162419</v>
      </c>
      <c r="AT69" s="38">
        <v>16.65633928905</v>
      </c>
      <c r="AU69" s="38">
        <v>17.916070995</v>
      </c>
      <c r="AV69" s="38">
        <v>18.0664334685</v>
      </c>
      <c r="AW69" s="38">
        <v>18.95000413905</v>
      </c>
      <c r="AX69" s="38">
        <v>20.40265854405</v>
      </c>
      <c r="AY69" s="39">
        <v>21.239167544356</v>
      </c>
      <c r="AZ69" s="45">
        <v>0.04100000113249</v>
      </c>
      <c r="BA69" s="41">
        <v>0.00692838756368</v>
      </c>
    </row>
    <row r="70" ht="9.75" customHeight="1">
      <c r="A70" s="63" t="s">
        <v>123</v>
      </c>
      <c r="B70" s="38">
        <v>1.02283605617655</v>
      </c>
      <c r="C70" s="38">
        <v>1.24600028661508</v>
      </c>
      <c r="D70" s="38">
        <v>1.35758240183434</v>
      </c>
      <c r="E70" s="38">
        <v>1.30179134422471</v>
      </c>
      <c r="F70" s="38">
        <v>1.82250788191459</v>
      </c>
      <c r="G70" s="38">
        <v>2.66867225566065</v>
      </c>
      <c r="H70" s="38">
        <v>3.47764259100029</v>
      </c>
      <c r="I70" s="38">
        <v>4.50047864717684</v>
      </c>
      <c r="J70" s="38">
        <v>5.56050874175981</v>
      </c>
      <c r="K70" s="38">
        <v>7.00177773000859</v>
      </c>
      <c r="L70" s="38">
        <v>8.22918099742046</v>
      </c>
      <c r="M70" s="38">
        <v>9.39149469762109</v>
      </c>
      <c r="N70" s="38">
        <v>11.2697936371453</v>
      </c>
      <c r="O70" s="38">
        <v>12.7668536830037</v>
      </c>
      <c r="P70" s="38">
        <v>13.4921374319289</v>
      </c>
      <c r="Q70" s="38">
        <v>13.2689732014903</v>
      </c>
      <c r="R70" s="38">
        <v>11.8463012324448</v>
      </c>
      <c r="S70" s="38">
        <v>11.0931219547148</v>
      </c>
      <c r="T70" s="38">
        <v>11.3534802235597</v>
      </c>
      <c r="U70" s="38">
        <v>11.558047434795</v>
      </c>
      <c r="V70" s="38">
        <v>12.0229729148753</v>
      </c>
      <c r="W70" s="38">
        <v>12.7947492118085</v>
      </c>
      <c r="X70" s="38">
        <v>12.9156298366294</v>
      </c>
      <c r="Y70" s="38">
        <v>13.3526597879048</v>
      </c>
      <c r="Z70" s="38">
        <v>13.9756599312123</v>
      </c>
      <c r="AA70" s="38">
        <v>14.1802271424476</v>
      </c>
      <c r="AB70" s="38">
        <v>14.7753317569504</v>
      </c>
      <c r="AC70" s="38">
        <v>14.7660332473488</v>
      </c>
      <c r="AD70" s="38">
        <v>15.58430209229</v>
      </c>
      <c r="AE70" s="38">
        <v>16.1254753511034</v>
      </c>
      <c r="AF70" s="38">
        <v>16.4964858842075</v>
      </c>
      <c r="AG70" s="38">
        <v>17.1910845514474</v>
      </c>
      <c r="AH70" s="38">
        <v>18.1730071653768</v>
      </c>
      <c r="AI70" s="38">
        <v>18.8359908999713</v>
      </c>
      <c r="AJ70" s="38">
        <v>19.9862165376898</v>
      </c>
      <c r="AK70" s="38">
        <v>22.7841380768128</v>
      </c>
      <c r="AL70" s="38">
        <v>25.5058118372026</v>
      </c>
      <c r="AM70" s="38">
        <v>27.1367704213241</v>
      </c>
      <c r="AN70" s="38">
        <v>31.5293863571223</v>
      </c>
      <c r="AO70" s="38">
        <v>36.8889543063915</v>
      </c>
      <c r="AP70" s="38">
        <v>43.4830604554599</v>
      </c>
      <c r="AQ70" s="38">
        <v>52.2031364614717</v>
      </c>
      <c r="AR70" s="38">
        <v>65.5760135989674</v>
      </c>
      <c r="AS70" s="38">
        <v>75.5907735348257</v>
      </c>
      <c r="AT70" s="38">
        <v>83.2401114365433</v>
      </c>
      <c r="AU70" s="38">
        <v>99.4391915305244</v>
      </c>
      <c r="AV70" s="38">
        <v>121.37344582975</v>
      </c>
      <c r="AW70" s="38">
        <v>136.037196423966</v>
      </c>
      <c r="AX70" s="38">
        <v>153.722030882774</v>
      </c>
      <c r="AY70" s="39">
        <v>166.942125538692</v>
      </c>
      <c r="AZ70" s="45">
        <v>0.08600000292063</v>
      </c>
      <c r="BA70" s="41">
        <v>0.05445786565542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0.02934</v>
      </c>
      <c r="AG71" s="38">
        <v>1.84806</v>
      </c>
      <c r="AH71" s="38">
        <v>2.88567</v>
      </c>
      <c r="AI71" s="38">
        <v>2.7072</v>
      </c>
      <c r="AJ71" s="38">
        <v>2.98521</v>
      </c>
      <c r="AK71" s="38">
        <v>2.69865</v>
      </c>
      <c r="AL71" s="38">
        <v>2.72358</v>
      </c>
      <c r="AM71" s="38">
        <v>2.5875</v>
      </c>
      <c r="AN71" s="38">
        <v>1.663837610625</v>
      </c>
      <c r="AO71" s="38">
        <v>2.403642745125</v>
      </c>
      <c r="AP71" s="38">
        <v>2.409184814625</v>
      </c>
      <c r="AQ71" s="38">
        <v>2.643025417875</v>
      </c>
      <c r="AR71" s="38">
        <v>2.469180285</v>
      </c>
      <c r="AS71" s="38">
        <v>2.85633517275</v>
      </c>
      <c r="AT71" s="38">
        <v>2.774019787875</v>
      </c>
      <c r="AU71" s="38">
        <v>3.447369003375</v>
      </c>
      <c r="AV71" s="38">
        <v>2.745512125875</v>
      </c>
      <c r="AW71" s="38">
        <v>2.528160769125</v>
      </c>
      <c r="AX71" s="38">
        <v>2.3818034205</v>
      </c>
      <c r="AY71" s="39">
        <v>2.2894519005</v>
      </c>
      <c r="AZ71" s="45">
        <v>-0.038773778826</v>
      </c>
      <c r="BA71" s="41">
        <v>7.4683764251E-4</v>
      </c>
    </row>
    <row r="72" ht="9.75" customHeight="1">
      <c r="A72" s="63" t="s">
        <v>124</v>
      </c>
      <c r="B72" s="38">
        <v>0.204</v>
      </c>
      <c r="C72" s="38">
        <v>0.229</v>
      </c>
      <c r="D72" s="38">
        <v>0.306</v>
      </c>
      <c r="E72" s="38">
        <v>0.34</v>
      </c>
      <c r="F72" s="38">
        <v>0.408</v>
      </c>
      <c r="G72" s="38">
        <v>0.59175268389</v>
      </c>
      <c r="H72" s="38">
        <v>0.627075</v>
      </c>
      <c r="I72" s="38">
        <v>0.687825</v>
      </c>
      <c r="J72" s="38">
        <v>0.686025</v>
      </c>
      <c r="K72" s="38">
        <v>0.776475</v>
      </c>
      <c r="L72" s="38">
        <v>0.99405</v>
      </c>
      <c r="M72" s="38">
        <v>1.207575</v>
      </c>
      <c r="N72" s="38">
        <v>1.2897</v>
      </c>
      <c r="O72" s="38">
        <v>1.44045</v>
      </c>
      <c r="P72" s="38">
        <v>1.79145</v>
      </c>
      <c r="Q72" s="38">
        <v>1.059525</v>
      </c>
      <c r="R72" s="38">
        <v>1.849725</v>
      </c>
      <c r="S72" s="38">
        <v>2.42505</v>
      </c>
      <c r="T72" s="38">
        <v>2.8854</v>
      </c>
      <c r="U72" s="38">
        <v>3.304575</v>
      </c>
      <c r="V72" s="38">
        <v>4.042125</v>
      </c>
      <c r="W72" s="38">
        <v>5.647815</v>
      </c>
      <c r="X72" s="38">
        <v>6.505902</v>
      </c>
      <c r="Y72" s="38">
        <v>7.621236</v>
      </c>
      <c r="Z72" s="38">
        <v>9.061209</v>
      </c>
      <c r="AA72" s="38">
        <v>10.83996</v>
      </c>
      <c r="AB72" s="38">
        <v>12.072438</v>
      </c>
      <c r="AC72" s="38">
        <v>13.497372</v>
      </c>
      <c r="AD72" s="38">
        <v>13.714677</v>
      </c>
      <c r="AE72" s="38">
        <v>14.827248</v>
      </c>
      <c r="AF72" s="38">
        <v>16.903944</v>
      </c>
      <c r="AG72" s="38">
        <v>18.450441</v>
      </c>
      <c r="AH72" s="38">
        <v>20.059605</v>
      </c>
      <c r="AI72" s="38">
        <v>22.014117</v>
      </c>
      <c r="AJ72" s="38">
        <v>22.556916</v>
      </c>
      <c r="AK72" s="38">
        <v>23.715765</v>
      </c>
      <c r="AL72" s="38">
        <v>23.776596</v>
      </c>
      <c r="AM72" s="38">
        <v>24.8301</v>
      </c>
      <c r="AN72" s="38">
        <v>26.580996</v>
      </c>
      <c r="AO72" s="38">
        <v>28.677636</v>
      </c>
      <c r="AP72" s="38">
        <v>32.0967</v>
      </c>
      <c r="AQ72" s="38">
        <v>33.5475</v>
      </c>
      <c r="AR72" s="38">
        <v>36.290114016831</v>
      </c>
      <c r="AS72" s="38">
        <v>37.3910643159165</v>
      </c>
      <c r="AT72" s="38">
        <v>47.149770462777</v>
      </c>
      <c r="AU72" s="38">
        <v>56.437396346817</v>
      </c>
      <c r="AV72" s="38">
        <v>57.164005714707</v>
      </c>
      <c r="AW72" s="38">
        <v>53.2417183454025</v>
      </c>
      <c r="AX72" s="38">
        <v>46.2536167036545</v>
      </c>
      <c r="AY72" s="39">
        <v>45.5593403555752</v>
      </c>
      <c r="AZ72" s="45">
        <v>-0.01501020696014</v>
      </c>
      <c r="BA72" s="41">
        <v>0.01486182399094</v>
      </c>
    </row>
    <row r="73" ht="9.75" customHeight="1">
      <c r="A73" s="63" t="s">
        <v>125</v>
      </c>
      <c r="B73" s="38">
        <v>0.45</v>
      </c>
      <c r="C73" s="38">
        <v>0.459</v>
      </c>
      <c r="D73" s="38">
        <v>0.561</v>
      </c>
      <c r="E73" s="38">
        <v>0.57</v>
      </c>
      <c r="F73" s="38">
        <v>1.074</v>
      </c>
      <c r="G73" s="38">
        <v>1.115</v>
      </c>
      <c r="H73" s="38">
        <v>1.128</v>
      </c>
      <c r="I73" s="38">
        <v>1.106</v>
      </c>
      <c r="J73" s="38">
        <v>0.72</v>
      </c>
      <c r="K73" s="38">
        <v>1.014</v>
      </c>
      <c r="L73" s="38">
        <v>2.097</v>
      </c>
      <c r="M73" s="38">
        <v>2.115</v>
      </c>
      <c r="N73" s="38">
        <v>4.5</v>
      </c>
      <c r="O73" s="38">
        <v>5.202</v>
      </c>
      <c r="P73" s="38">
        <v>6.714</v>
      </c>
      <c r="Q73" s="38">
        <v>6.327</v>
      </c>
      <c r="R73" s="38">
        <v>6.318</v>
      </c>
      <c r="S73" s="38">
        <v>6.003</v>
      </c>
      <c r="T73" s="38">
        <v>8.055</v>
      </c>
      <c r="U73" s="38">
        <v>9.405</v>
      </c>
      <c r="V73" s="38">
        <v>11.124</v>
      </c>
      <c r="W73" s="38">
        <v>11.997</v>
      </c>
      <c r="X73" s="38">
        <v>12.411</v>
      </c>
      <c r="Y73" s="38">
        <v>13.176</v>
      </c>
      <c r="Z73" s="38">
        <v>14.751</v>
      </c>
      <c r="AA73" s="38">
        <v>15.2273157739297</v>
      </c>
      <c r="AB73" s="38">
        <v>17.5288791901478</v>
      </c>
      <c r="AC73" s="38">
        <v>19.1168775334875</v>
      </c>
      <c r="AD73" s="38">
        <v>20.2780288494131</v>
      </c>
      <c r="AE73" s="38">
        <v>24.0146103502924</v>
      </c>
      <c r="AF73" s="38">
        <v>25.3227565045297</v>
      </c>
      <c r="AG73" s="38">
        <v>26.3620403863973</v>
      </c>
      <c r="AH73" s="38">
        <v>27.4978047061785</v>
      </c>
      <c r="AI73" s="38">
        <v>26.5113841923671</v>
      </c>
      <c r="AJ73" s="38">
        <v>28.8103972571533</v>
      </c>
      <c r="AK73" s="38">
        <v>29.265652348155</v>
      </c>
      <c r="AL73" s="38">
        <v>30.267121877685</v>
      </c>
      <c r="AM73" s="38">
        <v>32.899608264375</v>
      </c>
      <c r="AN73" s="38">
        <v>35.07621420744</v>
      </c>
      <c r="AO73" s="38">
        <v>32.10045879357</v>
      </c>
      <c r="AP73" s="38">
        <v>32.270154375735</v>
      </c>
      <c r="AQ73" s="38">
        <v>32.906626680375</v>
      </c>
      <c r="AR73" s="38">
        <v>30.717081126405</v>
      </c>
      <c r="AS73" s="38">
        <v>35.197258178205</v>
      </c>
      <c r="AT73" s="38">
        <v>37.33076307465</v>
      </c>
      <c r="AU73" s="38">
        <v>39.05697371184</v>
      </c>
      <c r="AV73" s="38">
        <v>37.89248340267</v>
      </c>
      <c r="AW73" s="38">
        <v>38.02496940261</v>
      </c>
      <c r="AX73" s="38">
        <v>32.84139935394</v>
      </c>
      <c r="AY73" s="39">
        <v>34.5312396359566</v>
      </c>
      <c r="AZ73" s="45">
        <v>0.051454577595</v>
      </c>
      <c r="BA73" s="41">
        <v>0.01126436796039</v>
      </c>
    </row>
    <row r="74" ht="9.75" customHeight="1">
      <c r="A74" s="63" t="s">
        <v>174</v>
      </c>
      <c r="B74" s="38">
        <v>1.57020636285468</v>
      </c>
      <c r="C74" s="38">
        <v>1.61132846087704</v>
      </c>
      <c r="D74" s="38">
        <v>1.66689595872743</v>
      </c>
      <c r="E74" s="38">
        <v>1.81384350816853</v>
      </c>
      <c r="F74" s="38">
        <v>2.00694325021496</v>
      </c>
      <c r="G74" s="38">
        <v>3.07289337919174</v>
      </c>
      <c r="H74" s="38">
        <v>3.29479793637145</v>
      </c>
      <c r="I74" s="38">
        <v>3.29610920034393</v>
      </c>
      <c r="J74" s="38">
        <v>4.58624247635425</v>
      </c>
      <c r="K74" s="38">
        <v>6.26747635425622</v>
      </c>
      <c r="L74" s="38">
        <v>7.50649183147032</v>
      </c>
      <c r="M74" s="38">
        <v>8.99845227858984</v>
      </c>
      <c r="N74" s="38">
        <v>10.9892089423903</v>
      </c>
      <c r="O74" s="38">
        <v>15.4224204643164</v>
      </c>
      <c r="P74" s="38">
        <v>18.2979793637145</v>
      </c>
      <c r="Q74" s="38">
        <v>21.6530094582974</v>
      </c>
      <c r="R74" s="38">
        <v>21.6960447119518</v>
      </c>
      <c r="S74" s="38">
        <v>22.2181857265691</v>
      </c>
      <c r="T74" s="38">
        <v>23.9103826311263</v>
      </c>
      <c r="U74" s="38">
        <v>32.1578245915734</v>
      </c>
      <c r="V74" s="38">
        <v>34.4464961306964</v>
      </c>
      <c r="W74" s="38">
        <v>35.0500859845227</v>
      </c>
      <c r="X74" s="38">
        <v>35.9467110920033</v>
      </c>
      <c r="Y74" s="38">
        <v>38.1259028374891</v>
      </c>
      <c r="Z74" s="38">
        <v>39.6021711092002</v>
      </c>
      <c r="AA74" s="38">
        <v>43.2650687876181</v>
      </c>
      <c r="AB74" s="38">
        <v>45.7462811693894</v>
      </c>
      <c r="AC74" s="38">
        <v>47.5600386930351</v>
      </c>
      <c r="AD74" s="38">
        <v>47.8894024075665</v>
      </c>
      <c r="AE74" s="38">
        <v>51.2149828030953</v>
      </c>
      <c r="AF74" s="38">
        <v>52.1230438521065</v>
      </c>
      <c r="AG74" s="38">
        <v>55.6137360275149</v>
      </c>
      <c r="AH74" s="38">
        <v>57.7268701633705</v>
      </c>
      <c r="AI74" s="38">
        <v>59.4715821152191</v>
      </c>
      <c r="AJ74" s="38">
        <v>62.4607695614788</v>
      </c>
      <c r="AK74" s="38">
        <v>65.0602106620807</v>
      </c>
      <c r="AL74" s="38">
        <v>66.8343938091142</v>
      </c>
      <c r="AM74" s="38">
        <v>65.3878331900256</v>
      </c>
      <c r="AN74" s="38">
        <v>71.7955503009457</v>
      </c>
      <c r="AO74" s="38">
        <v>69.3070077386069</v>
      </c>
      <c r="AP74" s="38">
        <v>70.6973129836628</v>
      </c>
      <c r="AQ74" s="38">
        <v>75.3653482373171</v>
      </c>
      <c r="AR74" s="38">
        <v>81.21018916595</v>
      </c>
      <c r="AS74" s="38">
        <v>84.3657996560617</v>
      </c>
      <c r="AT74" s="38">
        <v>78.7000644883919</v>
      </c>
      <c r="AU74" s="38">
        <v>85.056147893379</v>
      </c>
      <c r="AV74" s="38">
        <v>94.917513012919</v>
      </c>
      <c r="AW74" s="38">
        <v>102.160242529406</v>
      </c>
      <c r="AX74" s="38">
        <v>102.154533041616</v>
      </c>
      <c r="AY74" s="39">
        <v>101.247475489832</v>
      </c>
      <c r="AZ74" s="45">
        <v>-0.00887926854193</v>
      </c>
      <c r="BA74" s="41">
        <v>0.03302774205804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0.007</v>
      </c>
      <c r="H75" s="38">
        <v>0.07125927416261</v>
      </c>
      <c r="I75" s="38">
        <v>0.09978539020256</v>
      </c>
      <c r="J75" s="38">
        <v>0.09978539020256</v>
      </c>
      <c r="K75" s="38">
        <v>0.20801818379796</v>
      </c>
      <c r="L75" s="38">
        <v>0.25075234220523</v>
      </c>
      <c r="M75" s="38">
        <v>0.29851693183365</v>
      </c>
      <c r="N75" s="38">
        <v>0.27315071482485</v>
      </c>
      <c r="O75" s="38">
        <v>2.021</v>
      </c>
      <c r="P75" s="38">
        <v>2.515</v>
      </c>
      <c r="Q75" s="38">
        <v>2.237</v>
      </c>
      <c r="R75" s="38">
        <v>1.881</v>
      </c>
      <c r="S75" s="38">
        <v>2.368</v>
      </c>
      <c r="T75" s="38">
        <v>3.319</v>
      </c>
      <c r="U75" s="38">
        <v>4.112</v>
      </c>
      <c r="V75" s="38">
        <v>3.971</v>
      </c>
      <c r="W75" s="38">
        <v>6.162</v>
      </c>
      <c r="X75" s="38">
        <v>6.147</v>
      </c>
      <c r="Y75" s="38">
        <v>6.271</v>
      </c>
      <c r="Z75" s="38">
        <v>7.181</v>
      </c>
      <c r="AA75" s="38">
        <v>6.801</v>
      </c>
      <c r="AB75" s="38">
        <v>10.112</v>
      </c>
      <c r="AC75" s="38">
        <v>10.798</v>
      </c>
      <c r="AD75" s="38">
        <v>10.792</v>
      </c>
      <c r="AE75" s="38">
        <v>10.578</v>
      </c>
      <c r="AF75" s="38">
        <v>11.573</v>
      </c>
      <c r="AG75" s="38">
        <v>13.633</v>
      </c>
      <c r="AH75" s="38">
        <v>16.836</v>
      </c>
      <c r="AI75" s="38">
        <v>17.203</v>
      </c>
      <c r="AJ75" s="38">
        <v>19.36</v>
      </c>
      <c r="AK75" s="38">
        <v>23.971</v>
      </c>
      <c r="AL75" s="38">
        <v>23.101</v>
      </c>
      <c r="AM75" s="38">
        <v>23.381</v>
      </c>
      <c r="AN75" s="38">
        <v>25.408</v>
      </c>
      <c r="AO75" s="38">
        <v>27.416</v>
      </c>
      <c r="AP75" s="38">
        <v>31.417</v>
      </c>
      <c r="AQ75" s="38">
        <v>31.813</v>
      </c>
      <c r="AR75" s="38">
        <v>31.941</v>
      </c>
      <c r="AS75" s="38">
        <v>35.309</v>
      </c>
      <c r="AT75" s="38">
        <v>31.822</v>
      </c>
      <c r="AU75" s="38">
        <v>31.018</v>
      </c>
      <c r="AV75" s="38">
        <v>31.316</v>
      </c>
      <c r="AW75" s="38">
        <v>31.935</v>
      </c>
      <c r="AX75" s="38">
        <v>36.263</v>
      </c>
      <c r="AY75" s="39">
        <v>36.9089468363844</v>
      </c>
      <c r="AZ75" s="45">
        <v>0.01781283505261</v>
      </c>
      <c r="BA75" s="41">
        <v>0.01203999575227</v>
      </c>
    </row>
    <row r="76" ht="9.75" customHeight="1">
      <c r="A76" s="63" t="s">
        <v>175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0.1</v>
      </c>
      <c r="H76" s="38">
        <v>0.127</v>
      </c>
      <c r="I76" s="38">
        <v>0.23</v>
      </c>
      <c r="J76" s="38">
        <v>0.267</v>
      </c>
      <c r="K76" s="38">
        <v>0.27776560339639</v>
      </c>
      <c r="L76" s="38">
        <v>0.30151071625107</v>
      </c>
      <c r="M76" s="38">
        <v>0.80693599097162</v>
      </c>
      <c r="N76" s="38">
        <v>1.32576725558899</v>
      </c>
      <c r="O76" s="38">
        <v>1.24496158598452</v>
      </c>
      <c r="P76" s="38">
        <v>0.82121895249355</v>
      </c>
      <c r="Q76" s="38">
        <v>0.76251735640585</v>
      </c>
      <c r="R76" s="38">
        <v>0.93797419368014</v>
      </c>
      <c r="S76" s="38">
        <v>1.69010601891659</v>
      </c>
      <c r="T76" s="38">
        <v>1.83296728288908</v>
      </c>
      <c r="U76" s="38">
        <v>2.36774922923798</v>
      </c>
      <c r="V76" s="38">
        <v>3.01120646792222</v>
      </c>
      <c r="W76" s="38">
        <v>3.61818998711395</v>
      </c>
      <c r="X76" s="38">
        <v>3.49688075355762</v>
      </c>
      <c r="Y76" s="38">
        <v>3.79307823867613</v>
      </c>
      <c r="Z76" s="38">
        <v>3.8932782182067</v>
      </c>
      <c r="AA76" s="38">
        <v>3.87329973707698</v>
      </c>
      <c r="AB76" s="38">
        <v>4.20886157579448</v>
      </c>
      <c r="AC76" s="38">
        <v>4.46710035957716</v>
      </c>
      <c r="AD76" s="38">
        <v>4.34350791280683</v>
      </c>
      <c r="AE76" s="38">
        <v>4.05131866003139</v>
      </c>
      <c r="AF76" s="38">
        <v>3.82623600564813</v>
      </c>
      <c r="AG76" s="38">
        <v>4.37109053657821</v>
      </c>
      <c r="AH76" s="38">
        <v>4.67944471420344</v>
      </c>
      <c r="AI76" s="38">
        <v>4.15785024815524</v>
      </c>
      <c r="AJ76" s="38">
        <v>4.80925563727334</v>
      </c>
      <c r="AK76" s="38">
        <v>5.05528705709556</v>
      </c>
      <c r="AL76" s="38">
        <v>5.31956117160798</v>
      </c>
      <c r="AM76" s="38">
        <v>5.05723818324999</v>
      </c>
      <c r="AN76" s="38">
        <v>3.8570081262943</v>
      </c>
      <c r="AO76" s="38">
        <v>3.46601000706012</v>
      </c>
      <c r="AP76" s="38">
        <v>3.2274720643465</v>
      </c>
      <c r="AQ76" s="38">
        <v>3.31034731385393</v>
      </c>
      <c r="AR76" s="38">
        <v>3.64384376274511</v>
      </c>
      <c r="AS76" s="38">
        <v>3.43699398180824</v>
      </c>
      <c r="AT76" s="38">
        <v>3.59391598022707</v>
      </c>
      <c r="AU76" s="38">
        <v>3.85393043212316</v>
      </c>
      <c r="AV76" s="38">
        <v>3.48012491467501</v>
      </c>
      <c r="AW76" s="38">
        <v>3.797668714201</v>
      </c>
      <c r="AX76" s="38">
        <v>4.0234046893098</v>
      </c>
      <c r="AY76" s="39">
        <v>4.32484741976023</v>
      </c>
      <c r="AZ76" s="45">
        <v>0.07492230087519</v>
      </c>
      <c r="BA76" s="41">
        <v>0.00141080003232</v>
      </c>
    </row>
    <row r="77" ht="9.75" customHeight="1">
      <c r="A77" s="63" t="s">
        <v>176</v>
      </c>
      <c r="B77" s="38">
        <v>1.592</v>
      </c>
      <c r="C77" s="38">
        <v>1.799</v>
      </c>
      <c r="D77" s="38">
        <v>2.099</v>
      </c>
      <c r="E77" s="38">
        <v>2.355</v>
      </c>
      <c r="F77" s="38">
        <v>2.902</v>
      </c>
      <c r="G77" s="38">
        <v>3.137</v>
      </c>
      <c r="H77" s="38">
        <v>3.128</v>
      </c>
      <c r="I77" s="38">
        <v>2.899</v>
      </c>
      <c r="J77" s="38">
        <v>3.302</v>
      </c>
      <c r="K77" s="38">
        <v>3.653</v>
      </c>
      <c r="L77" s="38">
        <v>4.104</v>
      </c>
      <c r="M77" s="38">
        <v>4.185</v>
      </c>
      <c r="N77" s="38">
        <v>4.572</v>
      </c>
      <c r="O77" s="38">
        <v>4.698</v>
      </c>
      <c r="P77" s="38">
        <v>5.292</v>
      </c>
      <c r="Q77" s="38">
        <v>6.462</v>
      </c>
      <c r="R77" s="38">
        <v>7.047</v>
      </c>
      <c r="S77" s="38">
        <v>7.686</v>
      </c>
      <c r="T77" s="38">
        <v>7.578</v>
      </c>
      <c r="U77" s="38">
        <v>7.776</v>
      </c>
      <c r="V77" s="38">
        <v>7.938</v>
      </c>
      <c r="W77" s="38">
        <v>8.514</v>
      </c>
      <c r="X77" s="38">
        <v>9.117</v>
      </c>
      <c r="Y77" s="38">
        <v>9.666</v>
      </c>
      <c r="Z77" s="38">
        <v>10.305</v>
      </c>
      <c r="AA77" s="38">
        <v>11.007</v>
      </c>
      <c r="AB77" s="38">
        <v>11.889</v>
      </c>
      <c r="AC77" s="38">
        <v>11.664</v>
      </c>
      <c r="AD77" s="38">
        <v>13.428</v>
      </c>
      <c r="AE77" s="38">
        <v>13.689</v>
      </c>
      <c r="AF77" s="38">
        <v>14.04</v>
      </c>
      <c r="AG77" s="38">
        <v>15.255</v>
      </c>
      <c r="AH77" s="38">
        <v>15.21</v>
      </c>
      <c r="AI77" s="38">
        <v>16.02</v>
      </c>
      <c r="AJ77" s="38">
        <v>18.27</v>
      </c>
      <c r="AK77" s="38">
        <v>19.35</v>
      </c>
      <c r="AL77" s="38">
        <v>20.43</v>
      </c>
      <c r="AM77" s="38">
        <v>22.149</v>
      </c>
      <c r="AN77" s="38">
        <v>27.396</v>
      </c>
      <c r="AO77" s="38">
        <v>31.014</v>
      </c>
      <c r="AP77" s="38">
        <v>35.1483113001375</v>
      </c>
      <c r="AQ77" s="38">
        <v>35.84952287253</v>
      </c>
      <c r="AR77" s="38">
        <v>36.4946925670875</v>
      </c>
      <c r="AS77" s="38">
        <v>37.27628434989</v>
      </c>
      <c r="AT77" s="38">
        <v>37.4287493495025</v>
      </c>
      <c r="AU77" s="38">
        <v>38.1000795659325</v>
      </c>
      <c r="AV77" s="38">
        <v>38.0906755400475</v>
      </c>
      <c r="AW77" s="38">
        <v>39.3544711104084</v>
      </c>
      <c r="AX77" s="38">
        <v>38.4285644837604</v>
      </c>
      <c r="AY77" s="39">
        <v>37.8139418176752</v>
      </c>
      <c r="AZ77" s="45">
        <v>-0.0159939005971</v>
      </c>
      <c r="BA77" s="41">
        <v>0.01233521196991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</v>
      </c>
      <c r="O78" s="38">
        <v>0.0</v>
      </c>
      <c r="P78" s="38">
        <v>0.0</v>
      </c>
      <c r="Q78" s="38">
        <v>0.0</v>
      </c>
      <c r="R78" s="38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38">
        <v>0.0</v>
      </c>
      <c r="Z78" s="38">
        <v>0.0</v>
      </c>
      <c r="AA78" s="38">
        <v>0.0</v>
      </c>
      <c r="AB78" s="38">
        <v>0.0</v>
      </c>
      <c r="AC78" s="38">
        <v>0.0</v>
      </c>
      <c r="AD78" s="38">
        <v>0.0</v>
      </c>
      <c r="AE78" s="38">
        <v>0.004969607175</v>
      </c>
      <c r="AF78" s="38">
        <v>0.00479121102</v>
      </c>
      <c r="AG78" s="38">
        <v>0.00810428247</v>
      </c>
      <c r="AH78" s="38">
        <v>0.004918636845</v>
      </c>
      <c r="AI78" s="38">
        <v>0.008384619285</v>
      </c>
      <c r="AJ78" s="38">
        <v>0.006447746745</v>
      </c>
      <c r="AK78" s="38">
        <v>0.00958242204</v>
      </c>
      <c r="AL78" s="38">
        <v>0.009149174235</v>
      </c>
      <c r="AM78" s="38">
        <v>1.4811977898</v>
      </c>
      <c r="AN78" s="38">
        <v>2.227989579795</v>
      </c>
      <c r="AO78" s="38">
        <v>2.139708968235</v>
      </c>
      <c r="AP78" s="38">
        <v>2.82227814243</v>
      </c>
      <c r="AQ78" s="38">
        <v>2.71218222963</v>
      </c>
      <c r="AR78" s="38">
        <v>3.247294239135</v>
      </c>
      <c r="AS78" s="38">
        <v>3.36378692835</v>
      </c>
      <c r="AT78" s="38">
        <v>3.42699013755</v>
      </c>
      <c r="AU78" s="38">
        <v>3.18569659533</v>
      </c>
      <c r="AV78" s="38">
        <v>3.49314962589</v>
      </c>
      <c r="AW78" s="38">
        <v>3.316664858265</v>
      </c>
      <c r="AX78" s="38">
        <v>3.03910592625</v>
      </c>
      <c r="AY78" s="39">
        <v>3.201217060815</v>
      </c>
      <c r="AZ78" s="45">
        <v>0.05334172025323</v>
      </c>
      <c r="BA78" s="41">
        <v>0.00104426278267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0.99</v>
      </c>
      <c r="AD79" s="38">
        <v>1.35</v>
      </c>
      <c r="AE79" s="38">
        <v>1.35</v>
      </c>
      <c r="AF79" s="38">
        <v>1.35</v>
      </c>
      <c r="AG79" s="38">
        <v>1.35</v>
      </c>
      <c r="AH79" s="38">
        <v>1.35</v>
      </c>
      <c r="AI79" s="38">
        <v>1.35</v>
      </c>
      <c r="AJ79" s="38">
        <v>1.35</v>
      </c>
      <c r="AK79" s="38">
        <v>1.57019198598</v>
      </c>
      <c r="AL79" s="38">
        <v>4.12640500581</v>
      </c>
      <c r="AM79" s="38">
        <v>4.459903875</v>
      </c>
      <c r="AN79" s="38">
        <v>4.84218135</v>
      </c>
      <c r="AO79" s="38">
        <v>5.86158795</v>
      </c>
      <c r="AP79" s="38">
        <v>5.86031369175</v>
      </c>
      <c r="AQ79" s="38">
        <v>7.72073073675</v>
      </c>
      <c r="AR79" s="38">
        <v>7.72073073675</v>
      </c>
      <c r="AS79" s="38">
        <v>8.25561337977</v>
      </c>
      <c r="AT79" s="38">
        <v>8.697449685375</v>
      </c>
      <c r="AU79" s="38">
        <v>7.897317445035</v>
      </c>
      <c r="AV79" s="38">
        <v>7.8509599299</v>
      </c>
      <c r="AW79" s="38">
        <v>8.46</v>
      </c>
      <c r="AX79" s="38">
        <v>9.48812759346968</v>
      </c>
      <c r="AY79" s="39">
        <v>9.7485859979963</v>
      </c>
      <c r="AZ79" s="45">
        <v>0.0274509806186</v>
      </c>
      <c r="BA79" s="41">
        <v>0.00318006728776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0.0612</v>
      </c>
      <c r="X80" s="38">
        <v>1.8936</v>
      </c>
      <c r="Y80" s="38">
        <v>2.4462</v>
      </c>
      <c r="Z80" s="38">
        <v>2.367</v>
      </c>
      <c r="AA80" s="38">
        <v>2.7207</v>
      </c>
      <c r="AB80" s="38">
        <v>3.1518</v>
      </c>
      <c r="AC80" s="38">
        <v>4.1229</v>
      </c>
      <c r="AD80" s="38">
        <v>5.1507</v>
      </c>
      <c r="AE80" s="38">
        <v>6.8562</v>
      </c>
      <c r="AF80" s="38">
        <v>8.2917</v>
      </c>
      <c r="AG80" s="38">
        <v>10.9548</v>
      </c>
      <c r="AH80" s="38">
        <v>13.3128</v>
      </c>
      <c r="AI80" s="38">
        <v>12.4542</v>
      </c>
      <c r="AJ80" s="38">
        <v>15.1641</v>
      </c>
      <c r="AK80" s="38">
        <v>17.0316</v>
      </c>
      <c r="AL80" s="38">
        <v>18.7083</v>
      </c>
      <c r="AM80" s="38">
        <v>20.7891</v>
      </c>
      <c r="AN80" s="38">
        <v>21.7746</v>
      </c>
      <c r="AO80" s="38">
        <v>25.5159</v>
      </c>
      <c r="AP80" s="38">
        <v>27.3195</v>
      </c>
      <c r="AQ80" s="38">
        <v>28.8036</v>
      </c>
      <c r="AR80" s="38">
        <v>31.1967</v>
      </c>
      <c r="AS80" s="38">
        <v>32.1039</v>
      </c>
      <c r="AT80" s="38">
        <v>30.5172</v>
      </c>
      <c r="AU80" s="38">
        <v>38.7072</v>
      </c>
      <c r="AV80" s="38">
        <v>41.6556</v>
      </c>
      <c r="AW80" s="38">
        <v>45.1665</v>
      </c>
      <c r="AX80" s="38">
        <v>47.2707</v>
      </c>
      <c r="AY80" s="39">
        <v>42.9957</v>
      </c>
      <c r="AZ80" s="45">
        <v>-0.09043657034636</v>
      </c>
      <c r="BA80" s="41">
        <v>0.01402554381639</v>
      </c>
    </row>
    <row r="81" ht="9.75" customHeight="1">
      <c r="A81" s="63" t="s">
        <v>180</v>
      </c>
      <c r="B81" s="38">
        <v>0.206</v>
      </c>
      <c r="C81" s="38">
        <v>0.231</v>
      </c>
      <c r="D81" s="38">
        <v>0.299</v>
      </c>
      <c r="E81" s="38">
        <v>0.421</v>
      </c>
      <c r="F81" s="38">
        <v>0.529</v>
      </c>
      <c r="G81" s="38">
        <v>0.5020577505</v>
      </c>
      <c r="H81" s="38">
        <v>1.009212534</v>
      </c>
      <c r="I81" s="38">
        <v>1.1748661065</v>
      </c>
      <c r="J81" s="38">
        <v>1.355810778</v>
      </c>
      <c r="K81" s="38">
        <v>1.42716924</v>
      </c>
      <c r="L81" s="38">
        <v>1.416975174</v>
      </c>
      <c r="M81" s="38">
        <v>1.61889146</v>
      </c>
      <c r="N81" s="38">
        <v>1.70856291</v>
      </c>
      <c r="O81" s="38">
        <v>1.68299153</v>
      </c>
      <c r="P81" s="38">
        <v>1.62464073</v>
      </c>
      <c r="Q81" s="38">
        <v>1.68058885</v>
      </c>
      <c r="R81" s="38">
        <v>1.43208309</v>
      </c>
      <c r="S81" s="38">
        <v>1.21687161</v>
      </c>
      <c r="T81" s="38">
        <v>1.13586697</v>
      </c>
      <c r="U81" s="38">
        <v>1.1429892</v>
      </c>
      <c r="V81" s="38">
        <v>1.02465721</v>
      </c>
      <c r="W81" s="38">
        <v>0.9336128</v>
      </c>
      <c r="X81" s="38">
        <v>0.94433905</v>
      </c>
      <c r="Y81" s="38">
        <v>1.07708712</v>
      </c>
      <c r="Z81" s="38">
        <v>1.08506745</v>
      </c>
      <c r="AA81" s="38">
        <v>1.74151395</v>
      </c>
      <c r="AB81" s="38">
        <v>2.52916394</v>
      </c>
      <c r="AC81" s="38">
        <v>2.5080829973</v>
      </c>
      <c r="AD81" s="38">
        <v>2.62484209</v>
      </c>
      <c r="AE81" s="38">
        <v>3.1878106084</v>
      </c>
      <c r="AF81" s="38">
        <v>3.5626175331</v>
      </c>
      <c r="AG81" s="38">
        <v>3.63525484</v>
      </c>
      <c r="AH81" s="38">
        <v>4.26510024</v>
      </c>
      <c r="AI81" s="38">
        <v>5.05369414</v>
      </c>
      <c r="AJ81" s="38">
        <v>5.14310816</v>
      </c>
      <c r="AK81" s="38">
        <v>5.54804555</v>
      </c>
      <c r="AL81" s="38">
        <v>5.97598002</v>
      </c>
      <c r="AM81" s="38">
        <v>6.6837409</v>
      </c>
      <c r="AN81" s="38">
        <v>6.89852333</v>
      </c>
      <c r="AO81" s="38">
        <v>8.39196057</v>
      </c>
      <c r="AP81" s="38">
        <v>8.46052276</v>
      </c>
      <c r="AQ81" s="38">
        <v>9.0752235531</v>
      </c>
      <c r="AR81" s="38">
        <v>9.62865429</v>
      </c>
      <c r="AS81" s="38">
        <v>10.46573084</v>
      </c>
      <c r="AT81" s="38">
        <v>10.2204455293</v>
      </c>
      <c r="AU81" s="38">
        <v>12.69052671</v>
      </c>
      <c r="AV81" s="38">
        <v>13.96961057</v>
      </c>
      <c r="AW81" s="38">
        <v>14.6625760898</v>
      </c>
      <c r="AX81" s="38">
        <v>14.7057608304</v>
      </c>
      <c r="AY81" s="39">
        <v>15.4684032121</v>
      </c>
      <c r="AZ81" s="45">
        <v>0.0518601089716</v>
      </c>
      <c r="BA81" s="41">
        <v>0.00504591781646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0.237</v>
      </c>
      <c r="S82" s="38">
        <v>1.208</v>
      </c>
      <c r="T82" s="38">
        <v>1.422</v>
      </c>
      <c r="U82" s="38">
        <v>2.123</v>
      </c>
      <c r="V82" s="38">
        <v>2.791</v>
      </c>
      <c r="W82" s="38">
        <v>3.25572982875</v>
      </c>
      <c r="X82" s="38">
        <v>4.548719675025</v>
      </c>
      <c r="Y82" s="38">
        <v>5.64318008595</v>
      </c>
      <c r="Z82" s="38">
        <v>5.385907345275</v>
      </c>
      <c r="AA82" s="38">
        <v>5.869615776975</v>
      </c>
      <c r="AB82" s="38">
        <v>7.27423064595</v>
      </c>
      <c r="AC82" s="38">
        <v>7.76053856448</v>
      </c>
      <c r="AD82" s="38">
        <v>8.734658026275</v>
      </c>
      <c r="AE82" s="38">
        <v>9.65556446355</v>
      </c>
      <c r="AF82" s="38">
        <v>10.222991662275</v>
      </c>
      <c r="AG82" s="38">
        <v>11.81803168413</v>
      </c>
      <c r="AH82" s="38">
        <v>14.5484612919</v>
      </c>
      <c r="AI82" s="38">
        <v>15.8135448825</v>
      </c>
      <c r="AJ82" s="38">
        <v>17.311180603725</v>
      </c>
      <c r="AK82" s="38">
        <v>19.70915623407</v>
      </c>
      <c r="AL82" s="38">
        <v>22.2877961991</v>
      </c>
      <c r="AM82" s="38">
        <v>24.213327840675</v>
      </c>
      <c r="AN82" s="38">
        <v>25.701661476675</v>
      </c>
      <c r="AO82" s="38">
        <v>26.90071300476</v>
      </c>
      <c r="AP82" s="38">
        <v>29.292266373525</v>
      </c>
      <c r="AQ82" s="38">
        <v>29.97131859495</v>
      </c>
      <c r="AR82" s="38">
        <v>31.822433554725</v>
      </c>
      <c r="AS82" s="38">
        <v>33.63521882634</v>
      </c>
      <c r="AT82" s="38">
        <v>35.29211134365</v>
      </c>
      <c r="AU82" s="38">
        <v>40.547789495775</v>
      </c>
      <c r="AV82" s="38">
        <v>41.905893938625</v>
      </c>
      <c r="AW82" s="38">
        <v>46.13416314894</v>
      </c>
      <c r="AX82" s="38">
        <v>47.040644982825</v>
      </c>
      <c r="AY82" s="39">
        <v>47.4406346475</v>
      </c>
      <c r="AZ82" s="45">
        <v>0.00850306544453</v>
      </c>
      <c r="BA82" s="41">
        <v>0.01547551713884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0.009</v>
      </c>
      <c r="S83" s="38">
        <v>0.017</v>
      </c>
      <c r="T83" s="38">
        <v>0.059</v>
      </c>
      <c r="U83" s="38">
        <v>0.051</v>
      </c>
      <c r="V83" s="38">
        <v>0.032</v>
      </c>
      <c r="W83" s="38">
        <v>0.033</v>
      </c>
      <c r="X83" s="38">
        <v>0.033</v>
      </c>
      <c r="Y83" s="38">
        <v>0.025</v>
      </c>
      <c r="Z83" s="38">
        <v>0.03</v>
      </c>
      <c r="AA83" s="38">
        <v>0.036</v>
      </c>
      <c r="AB83" s="38">
        <v>0.065</v>
      </c>
      <c r="AC83" s="38">
        <v>0.189</v>
      </c>
      <c r="AD83" s="38">
        <v>0.225</v>
      </c>
      <c r="AE83" s="38">
        <v>0.225</v>
      </c>
      <c r="AF83" s="38">
        <v>0.131</v>
      </c>
      <c r="AG83" s="38">
        <v>0.258</v>
      </c>
      <c r="AH83" s="38">
        <v>0.478</v>
      </c>
      <c r="AI83" s="38">
        <v>0.81</v>
      </c>
      <c r="AJ83" s="38">
        <v>1.17</v>
      </c>
      <c r="AK83" s="38">
        <v>1.44</v>
      </c>
      <c r="AL83" s="38">
        <v>1.8</v>
      </c>
      <c r="AM83" s="38">
        <v>2.16</v>
      </c>
      <c r="AN83" s="38">
        <v>2.136</v>
      </c>
      <c r="AO83" s="38">
        <v>3.744</v>
      </c>
      <c r="AP83" s="38">
        <v>5.796</v>
      </c>
      <c r="AQ83" s="38">
        <v>6.3</v>
      </c>
      <c r="AR83" s="38">
        <v>6.37173</v>
      </c>
      <c r="AS83" s="38">
        <v>6.7491</v>
      </c>
      <c r="AT83" s="38">
        <v>7.20936</v>
      </c>
      <c r="AU83" s="38">
        <v>8.4618</v>
      </c>
      <c r="AV83" s="38">
        <v>7.632</v>
      </c>
      <c r="AW83" s="38">
        <v>8.4195</v>
      </c>
      <c r="AX83" s="38">
        <v>8.7759</v>
      </c>
      <c r="AY83" s="39">
        <v>9.189</v>
      </c>
      <c r="AZ83" s="45">
        <v>0.04707209393382</v>
      </c>
      <c r="BA83" s="41">
        <v>0.00299752573483</v>
      </c>
    </row>
    <row r="84" ht="9.75" customHeight="1">
      <c r="A84" s="63" t="s">
        <v>129</v>
      </c>
      <c r="B84" s="38">
        <v>0.217675</v>
      </c>
      <c r="C84" s="38">
        <v>0.2792</v>
      </c>
      <c r="D84" s="38">
        <v>0.347675</v>
      </c>
      <c r="E84" s="38">
        <v>0.399175</v>
      </c>
      <c r="F84" s="38">
        <v>0.4069</v>
      </c>
      <c r="G84" s="38">
        <v>0.48875</v>
      </c>
      <c r="H84" s="38">
        <v>0.47605</v>
      </c>
      <c r="I84" s="38">
        <v>0.42495</v>
      </c>
      <c r="J84" s="38">
        <v>0.978875</v>
      </c>
      <c r="K84" s="38">
        <v>1.631975</v>
      </c>
      <c r="L84" s="38">
        <v>1.388</v>
      </c>
      <c r="M84" s="38">
        <v>1.395</v>
      </c>
      <c r="N84" s="38">
        <v>1.492</v>
      </c>
      <c r="O84" s="38">
        <v>1.112</v>
      </c>
      <c r="P84" s="38">
        <v>1.448</v>
      </c>
      <c r="Q84" s="38">
        <v>1.75</v>
      </c>
      <c r="R84" s="38">
        <v>1.962</v>
      </c>
      <c r="S84" s="38">
        <v>2.029</v>
      </c>
      <c r="T84" s="38">
        <v>2.268</v>
      </c>
      <c r="U84" s="38">
        <v>2.315</v>
      </c>
      <c r="V84" s="38">
        <v>2.603</v>
      </c>
      <c r="W84" s="38">
        <v>2.738</v>
      </c>
      <c r="X84" s="38">
        <v>2.769</v>
      </c>
      <c r="Y84" s="38">
        <v>2.517</v>
      </c>
      <c r="Z84" s="38">
        <v>2.324</v>
      </c>
      <c r="AA84" s="38">
        <v>2.248</v>
      </c>
      <c r="AB84" s="38">
        <v>2.152</v>
      </c>
      <c r="AC84" s="38">
        <v>2.236</v>
      </c>
      <c r="AD84" s="38">
        <v>2.582</v>
      </c>
      <c r="AE84" s="38">
        <v>2.781</v>
      </c>
      <c r="AF84" s="38">
        <v>3.045</v>
      </c>
      <c r="AG84" s="38">
        <v>3.06</v>
      </c>
      <c r="AH84" s="38">
        <v>3.034</v>
      </c>
      <c r="AI84" s="38">
        <v>3.25939582955</v>
      </c>
      <c r="AJ84" s="38">
        <v>3.30639582955</v>
      </c>
      <c r="AK84" s="38">
        <v>3.16627845604</v>
      </c>
      <c r="AL84" s="38">
        <v>3.1831657284</v>
      </c>
      <c r="AM84" s="38">
        <v>3.292613416175</v>
      </c>
      <c r="AN84" s="38">
        <v>3.763071620875</v>
      </c>
      <c r="AO84" s="38">
        <v>4.07227847886</v>
      </c>
      <c r="AP84" s="38">
        <v>4.691522480175</v>
      </c>
      <c r="AQ84" s="38">
        <v>4.9339317622673</v>
      </c>
      <c r="AR84" s="38">
        <v>5.39100365645917</v>
      </c>
      <c r="AS84" s="38">
        <v>5.09481814473</v>
      </c>
      <c r="AT84" s="38">
        <v>4.642120749915</v>
      </c>
      <c r="AU84" s="38">
        <v>5.18778314919</v>
      </c>
      <c r="AV84" s="38">
        <v>5.55983408376</v>
      </c>
      <c r="AW84" s="38">
        <v>5.551217764875</v>
      </c>
      <c r="AX84" s="38">
        <v>5.7106786168701</v>
      </c>
      <c r="AY84" s="39">
        <v>5.5868195222721</v>
      </c>
      <c r="AZ84" s="45">
        <v>-0.02168903313577</v>
      </c>
      <c r="BA84" s="41">
        <v>0.00182246556506</v>
      </c>
    </row>
    <row r="85" ht="9.75" customHeight="1">
      <c r="A85" s="17" t="s">
        <v>130</v>
      </c>
      <c r="B85" s="42">
        <v>5.26571741903124</v>
      </c>
      <c r="C85" s="42">
        <v>5.85852874749212</v>
      </c>
      <c r="D85" s="42">
        <v>6.64115336056176</v>
      </c>
      <c r="E85" s="42">
        <v>7.22880985239323</v>
      </c>
      <c r="F85" s="42">
        <v>9.52735113212955</v>
      </c>
      <c r="G85" s="42">
        <v>13.2491260692423</v>
      </c>
      <c r="H85" s="42">
        <v>15.6763373355343</v>
      </c>
      <c r="I85" s="42">
        <v>18.1522143442233</v>
      </c>
      <c r="J85" s="42">
        <v>22.3389473863166</v>
      </c>
      <c r="K85" s="42">
        <v>27.6926571114591</v>
      </c>
      <c r="L85" s="42">
        <v>32.085061061347</v>
      </c>
      <c r="M85" s="42">
        <v>36.9392663590162</v>
      </c>
      <c r="N85" s="42">
        <v>45.3071834599495</v>
      </c>
      <c r="O85" s="42">
        <v>54.1047772633046</v>
      </c>
      <c r="P85" s="42">
        <v>61.7963264781369</v>
      </c>
      <c r="Q85" s="42">
        <v>66.4298138661937</v>
      </c>
      <c r="R85" s="42">
        <v>67.3440122198267</v>
      </c>
      <c r="S85" s="42">
        <v>70.1937482604505</v>
      </c>
      <c r="T85" s="42">
        <v>77.1583066139752</v>
      </c>
      <c r="U85" s="42">
        <v>89.7767448484565</v>
      </c>
      <c r="V85" s="42">
        <v>97.5400994808439</v>
      </c>
      <c r="W85" s="42">
        <v>106.766230511095</v>
      </c>
      <c r="X85" s="42">
        <v>113.442383285015</v>
      </c>
      <c r="Y85" s="42">
        <v>121.31900590752</v>
      </c>
      <c r="Z85" s="42">
        <v>129.043494832344</v>
      </c>
      <c r="AA85" s="42">
        <v>137.294176409997</v>
      </c>
      <c r="AB85" s="42">
        <v>150.496142196832</v>
      </c>
      <c r="AC85" s="42">
        <v>159.575087294428</v>
      </c>
      <c r="AD85" s="42">
        <v>167.725878490051</v>
      </c>
      <c r="AE85" s="42">
        <v>181.651740364047</v>
      </c>
      <c r="AF85" s="42">
        <v>190.790926770586</v>
      </c>
      <c r="AG85" s="42">
        <v>208.265609467687</v>
      </c>
      <c r="AH85" s="42">
        <v>224.087555131224</v>
      </c>
      <c r="AI85" s="42">
        <v>230.671370160347</v>
      </c>
      <c r="AJ85" s="42">
        <v>248.729575867815</v>
      </c>
      <c r="AK85" s="42">
        <v>267.329717280024</v>
      </c>
      <c r="AL85" s="42">
        <v>283.350794329554</v>
      </c>
      <c r="AM85" s="42">
        <v>296.674055033074</v>
      </c>
      <c r="AN85" s="42">
        <v>321.578938899522</v>
      </c>
      <c r="AO85" s="42">
        <v>339.951623519658</v>
      </c>
      <c r="AP85" s="42">
        <v>367.343361137446</v>
      </c>
      <c r="AQ85" s="42">
        <v>392.70689308202</v>
      </c>
      <c r="AR85" s="42">
        <v>421.983787945555</v>
      </c>
      <c r="AS85" s="42">
        <v>449.368964850547</v>
      </c>
      <c r="AT85" s="42">
        <v>461.379479914806</v>
      </c>
      <c r="AU85" s="42">
        <v>514.412790637926</v>
      </c>
      <c r="AV85" s="42">
        <v>551.005445900326</v>
      </c>
      <c r="AW85" s="42">
        <v>582.799248691904</v>
      </c>
      <c r="AX85" s="42">
        <v>598.784463573318</v>
      </c>
      <c r="AY85" s="42">
        <v>610.739202126938</v>
      </c>
      <c r="AZ85" s="46">
        <v>0.01996501162648</v>
      </c>
      <c r="BA85" s="44">
        <v>0.19922804832458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155" t="s">
        <v>131</v>
      </c>
      <c r="B87" s="156">
        <v>588.021815446677</v>
      </c>
      <c r="C87" s="156">
        <v>640.243080592465</v>
      </c>
      <c r="D87" s="156">
        <v>686.059311515473</v>
      </c>
      <c r="E87" s="156">
        <v>746.318867037012</v>
      </c>
      <c r="F87" s="156">
        <v>819.845296836688</v>
      </c>
      <c r="G87" s="156">
        <v>892.101686493542</v>
      </c>
      <c r="H87" s="156">
        <v>952.422530296194</v>
      </c>
      <c r="I87" s="156">
        <v>1001.09416155686</v>
      </c>
      <c r="J87" s="156">
        <v>1046.34479406298</v>
      </c>
      <c r="K87" s="156">
        <v>1068.95144770919</v>
      </c>
      <c r="L87" s="156">
        <v>1064.04657878345</v>
      </c>
      <c r="M87" s="156">
        <v>1126.78924418641</v>
      </c>
      <c r="N87" s="156">
        <v>1161.29258806975</v>
      </c>
      <c r="O87" s="156">
        <v>1208.69508613208</v>
      </c>
      <c r="P87" s="156">
        <v>1283.19160029783</v>
      </c>
      <c r="Q87" s="156">
        <v>1295.53774481939</v>
      </c>
      <c r="R87" s="156">
        <v>1308.94220580804</v>
      </c>
      <c r="S87" s="156">
        <v>1312.88207002747</v>
      </c>
      <c r="T87" s="156">
        <v>1326.59018680714</v>
      </c>
      <c r="U87" s="156">
        <v>1435.70389286602</v>
      </c>
      <c r="V87" s="156">
        <v>1483.3454155013</v>
      </c>
      <c r="W87" s="156">
        <v>1496.62044097474</v>
      </c>
      <c r="X87" s="156">
        <v>1573.98155147013</v>
      </c>
      <c r="Y87" s="156">
        <v>1646.62251656885</v>
      </c>
      <c r="Z87" s="156">
        <v>1721.50400708723</v>
      </c>
      <c r="AA87" s="156">
        <v>1767.67279286114</v>
      </c>
      <c r="AB87" s="156">
        <v>1811.81901118414</v>
      </c>
      <c r="AC87" s="156">
        <v>1824.7640864002</v>
      </c>
      <c r="AD87" s="156">
        <v>1844.82130117492</v>
      </c>
      <c r="AE87" s="156">
        <v>1860.01991061973</v>
      </c>
      <c r="AF87" s="156">
        <v>1924.86791679367</v>
      </c>
      <c r="AG87" s="156">
        <v>2015.34037610932</v>
      </c>
      <c r="AH87" s="156">
        <v>2013.21493372496</v>
      </c>
      <c r="AI87" s="156">
        <v>2047.52402022432</v>
      </c>
      <c r="AJ87" s="156">
        <v>2098.09808672721</v>
      </c>
      <c r="AK87" s="156">
        <v>2181.59843949708</v>
      </c>
      <c r="AL87" s="156">
        <v>2221.01611025335</v>
      </c>
      <c r="AM87" s="156">
        <v>2282.06881657984</v>
      </c>
      <c r="AN87" s="156">
        <v>2348.25157030256</v>
      </c>
      <c r="AO87" s="156">
        <v>2435.60930317139</v>
      </c>
      <c r="AP87" s="156">
        <v>2505.29467254581</v>
      </c>
      <c r="AQ87" s="156">
        <v>2577.87749526638</v>
      </c>
      <c r="AR87" s="156">
        <v>2675.44636072746</v>
      </c>
      <c r="AS87" s="156">
        <v>2751.02105432427</v>
      </c>
      <c r="AT87" s="156">
        <v>2679.09230488087</v>
      </c>
      <c r="AU87" s="156">
        <v>2879.73770014728</v>
      </c>
      <c r="AV87" s="156">
        <v>2943.81414947579</v>
      </c>
      <c r="AW87" s="156">
        <v>3017.79366954347</v>
      </c>
      <c r="AX87" s="156">
        <v>3052.76014735877</v>
      </c>
      <c r="AY87" s="156">
        <v>3065.5282617272</v>
      </c>
      <c r="AZ87" s="157">
        <v>0.00418248213828</v>
      </c>
      <c r="BA87" s="158">
        <v>1.0</v>
      </c>
    </row>
    <row r="88" ht="9.75" customHeight="1">
      <c r="A88" s="63" t="s">
        <v>132</v>
      </c>
      <c r="B88" s="38">
        <v>449.185412529127</v>
      </c>
      <c r="C88" s="38">
        <v>486.242219121969</v>
      </c>
      <c r="D88" s="38">
        <v>516.038543690708</v>
      </c>
      <c r="E88" s="38">
        <v>562.692690762166</v>
      </c>
      <c r="F88" s="38">
        <v>620.405584246044</v>
      </c>
      <c r="G88" s="38">
        <v>672.621476854513</v>
      </c>
      <c r="H88" s="38">
        <v>713.462918337674</v>
      </c>
      <c r="I88" s="38">
        <v>748.195989014571</v>
      </c>
      <c r="J88" s="38">
        <v>767.808727578799</v>
      </c>
      <c r="K88" s="38">
        <v>771.86742771912</v>
      </c>
      <c r="L88" s="38">
        <v>738.618413936031</v>
      </c>
      <c r="M88" s="38">
        <v>766.496408748652</v>
      </c>
      <c r="N88" s="38">
        <v>770.013929787186</v>
      </c>
      <c r="O88" s="38">
        <v>788.256850203058</v>
      </c>
      <c r="P88" s="38">
        <v>826.453210541609</v>
      </c>
      <c r="Q88" s="38">
        <v>820.516464444337</v>
      </c>
      <c r="R88" s="38">
        <v>806.256308547565</v>
      </c>
      <c r="S88" s="38">
        <v>770.530112772307</v>
      </c>
      <c r="T88" s="38">
        <v>748.558830373496</v>
      </c>
      <c r="U88" s="38">
        <v>804.102922350327</v>
      </c>
      <c r="V88" s="38">
        <v>802.532047264707</v>
      </c>
      <c r="W88" s="38">
        <v>776.484366591052</v>
      </c>
      <c r="X88" s="38">
        <v>820.160769846778</v>
      </c>
      <c r="Y88" s="38">
        <v>846.008814485046</v>
      </c>
      <c r="Z88" s="38">
        <v>892.576853627661</v>
      </c>
      <c r="AA88" s="38">
        <v>904.900638849177</v>
      </c>
      <c r="AB88" s="38">
        <v>936.760803724941</v>
      </c>
      <c r="AC88" s="38">
        <v>959.68407582086</v>
      </c>
      <c r="AD88" s="38">
        <v>993.984706064299</v>
      </c>
      <c r="AE88" s="38">
        <v>1019.22332974712</v>
      </c>
      <c r="AF88" s="38">
        <v>1073.65703741259</v>
      </c>
      <c r="AG88" s="38">
        <v>1130.88538905888</v>
      </c>
      <c r="AH88" s="38">
        <v>1142.30125114452</v>
      </c>
      <c r="AI88" s="38">
        <v>1147.8201005877</v>
      </c>
      <c r="AJ88" s="38">
        <v>1177.57191173003</v>
      </c>
      <c r="AK88" s="38">
        <v>1225.4432886366</v>
      </c>
      <c r="AL88" s="38">
        <v>1213.87977573867</v>
      </c>
      <c r="AM88" s="38">
        <v>1239.8581296673</v>
      </c>
      <c r="AN88" s="38">
        <v>1262.89497615851</v>
      </c>
      <c r="AO88" s="38">
        <v>1283.17766554031</v>
      </c>
      <c r="AP88" s="38">
        <v>1297.48352450994</v>
      </c>
      <c r="AQ88" s="38">
        <v>1299.47482788737</v>
      </c>
      <c r="AR88" s="38">
        <v>1338.66807744239</v>
      </c>
      <c r="AS88" s="38">
        <v>1358.25656028478</v>
      </c>
      <c r="AT88" s="38">
        <v>1318.9310437102</v>
      </c>
      <c r="AU88" s="38">
        <v>1402.54529279868</v>
      </c>
      <c r="AV88" s="38">
        <v>1392.92885166848</v>
      </c>
      <c r="AW88" s="38">
        <v>1428.96239835874</v>
      </c>
      <c r="AX88" s="38">
        <v>1458.62368617399</v>
      </c>
      <c r="AY88" s="39">
        <v>1432.61694673166</v>
      </c>
      <c r="AZ88" s="45">
        <v>-0.01782964356244</v>
      </c>
      <c r="BA88" s="41">
        <v>0.46733117103577</v>
      </c>
    </row>
    <row r="89" ht="9.75" customHeight="1">
      <c r="A89" s="63" t="s">
        <v>133</v>
      </c>
      <c r="B89" s="38">
        <v>138.836402917549</v>
      </c>
      <c r="C89" s="38">
        <v>154.000861470495</v>
      </c>
      <c r="D89" s="38">
        <v>170.020767824765</v>
      </c>
      <c r="E89" s="38">
        <v>183.626176274845</v>
      </c>
      <c r="F89" s="38">
        <v>199.439712590643</v>
      </c>
      <c r="G89" s="38">
        <v>219.480209639028</v>
      </c>
      <c r="H89" s="38">
        <v>238.959611958519</v>
      </c>
      <c r="I89" s="38">
        <v>252.898172542294</v>
      </c>
      <c r="J89" s="38">
        <v>278.536066484185</v>
      </c>
      <c r="K89" s="38">
        <v>297.084019990071</v>
      </c>
      <c r="L89" s="38">
        <v>325.428164847423</v>
      </c>
      <c r="M89" s="38">
        <v>360.292835437759</v>
      </c>
      <c r="N89" s="38">
        <v>391.278658282565</v>
      </c>
      <c r="O89" s="38">
        <v>420.438235929025</v>
      </c>
      <c r="P89" s="38">
        <v>456.738389756224</v>
      </c>
      <c r="Q89" s="38">
        <v>475.021280375057</v>
      </c>
      <c r="R89" s="38">
        <v>502.685897260479</v>
      </c>
      <c r="S89" s="38">
        <v>542.351957255171</v>
      </c>
      <c r="T89" s="38">
        <v>578.031356433652</v>
      </c>
      <c r="U89" s="38">
        <v>631.600970515692</v>
      </c>
      <c r="V89" s="38">
        <v>680.813368236599</v>
      </c>
      <c r="W89" s="38">
        <v>720.136074383697</v>
      </c>
      <c r="X89" s="38">
        <v>753.820781623356</v>
      </c>
      <c r="Y89" s="38">
        <v>800.613702083804</v>
      </c>
      <c r="Z89" s="38">
        <v>828.92715345957</v>
      </c>
      <c r="AA89" s="38">
        <v>862.772154011967</v>
      </c>
      <c r="AB89" s="38">
        <v>875.058207459207</v>
      </c>
      <c r="AC89" s="38">
        <v>865.080010579341</v>
      </c>
      <c r="AD89" s="38">
        <v>850.836595110627</v>
      </c>
      <c r="AE89" s="38">
        <v>840.79658087261</v>
      </c>
      <c r="AF89" s="38">
        <v>851.210879381087</v>
      </c>
      <c r="AG89" s="38">
        <v>884.454987050438</v>
      </c>
      <c r="AH89" s="38">
        <v>870.913682580439</v>
      </c>
      <c r="AI89" s="38">
        <v>899.70391963662</v>
      </c>
      <c r="AJ89" s="38">
        <v>920.526174997182</v>
      </c>
      <c r="AK89" s="38">
        <v>956.155150860476</v>
      </c>
      <c r="AL89" s="38">
        <v>1007.13633451467</v>
      </c>
      <c r="AM89" s="38">
        <v>1042.21068691254</v>
      </c>
      <c r="AN89" s="38">
        <v>1085.35659414405</v>
      </c>
      <c r="AO89" s="38">
        <v>1152.43163763107</v>
      </c>
      <c r="AP89" s="38">
        <v>1207.81114803587</v>
      </c>
      <c r="AQ89" s="38">
        <v>1278.402667379</v>
      </c>
      <c r="AR89" s="38">
        <v>1336.77828328507</v>
      </c>
      <c r="AS89" s="38">
        <v>1392.76449403948</v>
      </c>
      <c r="AT89" s="38">
        <v>1360.16126117067</v>
      </c>
      <c r="AU89" s="38">
        <v>1477.19240734859</v>
      </c>
      <c r="AV89" s="38">
        <v>1550.88529780731</v>
      </c>
      <c r="AW89" s="38">
        <v>1588.83127118473</v>
      </c>
      <c r="AX89" s="38">
        <v>1594.13646118478</v>
      </c>
      <c r="AY89" s="39">
        <v>1632.91131499553</v>
      </c>
      <c r="AZ89" s="45">
        <v>0.02432342246175</v>
      </c>
      <c r="BA89" s="41">
        <v>0.53266882896423</v>
      </c>
    </row>
    <row r="90" ht="9.75" customHeight="1">
      <c r="A90" s="63" t="s">
        <v>136</v>
      </c>
      <c r="B90" s="38">
        <v>35.3969077099455</v>
      </c>
      <c r="C90" s="38">
        <v>40.2170977357408</v>
      </c>
      <c r="D90" s="38">
        <v>47.4960374032674</v>
      </c>
      <c r="E90" s="38">
        <v>60.0453200057322</v>
      </c>
      <c r="F90" s="38">
        <v>78.0225255087417</v>
      </c>
      <c r="G90" s="38">
        <v>97.1829755374032</v>
      </c>
      <c r="H90" s="38">
        <v>118.75213081112</v>
      </c>
      <c r="I90" s="38">
        <v>141.851203983949</v>
      </c>
      <c r="J90" s="38">
        <v>161.748005703639</v>
      </c>
      <c r="K90" s="38">
        <v>182.893549278685</v>
      </c>
      <c r="L90" s="38">
        <v>193.905411006018</v>
      </c>
      <c r="M90" s="38">
        <v>212.050750472914</v>
      </c>
      <c r="N90" s="38">
        <v>221.619988392089</v>
      </c>
      <c r="O90" s="38">
        <v>230.488611550587</v>
      </c>
      <c r="P90" s="38">
        <v>242.965767163466</v>
      </c>
      <c r="Q90" s="38">
        <v>243.774546235788</v>
      </c>
      <c r="R90" s="38">
        <v>242.139397840833</v>
      </c>
      <c r="S90" s="38">
        <v>236.464047377472</v>
      </c>
      <c r="T90" s="38">
        <v>241.725747129072</v>
      </c>
      <c r="U90" s="38">
        <v>253.693306343746</v>
      </c>
      <c r="V90" s="38">
        <v>266.399331490111</v>
      </c>
      <c r="W90" s="38">
        <v>271.124427536537</v>
      </c>
      <c r="X90" s="38">
        <v>284.411946760515</v>
      </c>
      <c r="Y90" s="38">
        <v>280.135041169235</v>
      </c>
      <c r="Z90" s="38">
        <v>289.156310315122</v>
      </c>
      <c r="AA90" s="38">
        <v>293.087289466824</v>
      </c>
      <c r="AB90" s="38">
        <v>304.302109924925</v>
      </c>
      <c r="AC90" s="38">
        <v>298.880185986397</v>
      </c>
      <c r="AD90" s="38">
        <v>311.580616574729</v>
      </c>
      <c r="AE90" s="38">
        <v>312.369006954178</v>
      </c>
      <c r="AF90" s="38">
        <v>336.65688075281</v>
      </c>
      <c r="AG90" s="38">
        <v>370.630256262013</v>
      </c>
      <c r="AH90" s="38">
        <v>363.963872756456</v>
      </c>
      <c r="AI90" s="38">
        <v>375.158676153109</v>
      </c>
      <c r="AJ90" s="38">
        <v>388.322782421684</v>
      </c>
      <c r="AK90" s="38">
        <v>398.699998095191</v>
      </c>
      <c r="AL90" s="38">
        <v>408.940418281347</v>
      </c>
      <c r="AM90" s="38">
        <v>409.073017424898</v>
      </c>
      <c r="AN90" s="38">
        <v>429.116665086037</v>
      </c>
      <c r="AO90" s="38">
        <v>441.881161228302</v>
      </c>
      <c r="AP90" s="38">
        <v>450.403070344418</v>
      </c>
      <c r="AQ90" s="38">
        <v>445.43682950851</v>
      </c>
      <c r="AR90" s="38">
        <v>438.241175861992</v>
      </c>
      <c r="AS90" s="38">
        <v>446.565231011072</v>
      </c>
      <c r="AT90" s="38">
        <v>418.176694101614</v>
      </c>
      <c r="AU90" s="38">
        <v>451.839894215214</v>
      </c>
      <c r="AV90" s="38">
        <v>406.629612811518</v>
      </c>
      <c r="AW90" s="38">
        <v>400.378345241922</v>
      </c>
      <c r="AX90" s="38">
        <v>394.101760028619</v>
      </c>
      <c r="AY90" s="39">
        <v>348.190916978544</v>
      </c>
      <c r="AZ90" s="45">
        <v>-0.11649489402771</v>
      </c>
      <c r="BA90" s="41">
        <v>0.11358267813921</v>
      </c>
    </row>
    <row r="91" ht="9.75" customHeight="1">
      <c r="A91" s="29" t="s">
        <v>137</v>
      </c>
      <c r="B91" s="55">
        <v>104.622379341716</v>
      </c>
      <c r="C91" s="55">
        <v>116.71318462014</v>
      </c>
      <c r="D91" s="55">
        <v>128.497426929489</v>
      </c>
      <c r="E91" s="55">
        <v>138.744973723769</v>
      </c>
      <c r="F91" s="55">
        <v>148.27461991901</v>
      </c>
      <c r="G91" s="55">
        <v>162.927554407317</v>
      </c>
      <c r="H91" s="55">
        <v>178.092720761129</v>
      </c>
      <c r="I91" s="55">
        <v>187.315803987294</v>
      </c>
      <c r="J91" s="55">
        <v>203.710132678953</v>
      </c>
      <c r="K91" s="55">
        <v>216.00660677236</v>
      </c>
      <c r="L91" s="55">
        <v>235.680965354389</v>
      </c>
      <c r="M91" s="55">
        <v>259.352284380578</v>
      </c>
      <c r="N91" s="55">
        <v>277.899344905553</v>
      </c>
      <c r="O91" s="55">
        <v>296.343571023037</v>
      </c>
      <c r="P91" s="55">
        <v>314.58309837079</v>
      </c>
      <c r="Q91" s="55">
        <v>324.228190783508</v>
      </c>
      <c r="R91" s="55">
        <v>343.339870422985</v>
      </c>
      <c r="S91" s="55">
        <v>370.632707195583</v>
      </c>
      <c r="T91" s="55">
        <v>397.411371930726</v>
      </c>
      <c r="U91" s="55">
        <v>433.63528094235</v>
      </c>
      <c r="V91" s="55">
        <v>475.151333445568</v>
      </c>
      <c r="W91" s="55">
        <v>490.020847190041</v>
      </c>
      <c r="X91" s="55">
        <v>513.971731865824</v>
      </c>
      <c r="Y91" s="55">
        <v>541.996217640886</v>
      </c>
      <c r="Z91" s="55">
        <v>553.486273347271</v>
      </c>
      <c r="AA91" s="55">
        <v>578.911995374499</v>
      </c>
      <c r="AB91" s="55">
        <v>581.276289377592</v>
      </c>
      <c r="AC91" s="55">
        <v>548.560228071813</v>
      </c>
      <c r="AD91" s="55">
        <v>531.779590126574</v>
      </c>
      <c r="AE91" s="55">
        <v>495.095601289544</v>
      </c>
      <c r="AF91" s="55">
        <v>477.675201608039</v>
      </c>
      <c r="AG91" s="55">
        <v>479.849767964414</v>
      </c>
      <c r="AH91" s="55">
        <v>451.933897154243</v>
      </c>
      <c r="AI91" s="55">
        <v>459.64075500827</v>
      </c>
      <c r="AJ91" s="55">
        <v>465.49582656964</v>
      </c>
      <c r="AK91" s="55">
        <v>472.911236646104</v>
      </c>
      <c r="AL91" s="55">
        <v>483.881445746652</v>
      </c>
      <c r="AM91" s="55">
        <v>489.219455134536</v>
      </c>
      <c r="AN91" s="55">
        <v>495.157743533063</v>
      </c>
      <c r="AO91" s="55">
        <v>503.810097468565</v>
      </c>
      <c r="AP91" s="55">
        <v>509.993327459796</v>
      </c>
      <c r="AQ91" s="55">
        <v>532.885374783995</v>
      </c>
      <c r="AR91" s="55">
        <v>540.273939729005</v>
      </c>
      <c r="AS91" s="55">
        <v>537.617217133153</v>
      </c>
      <c r="AT91" s="55">
        <v>483.019828404073</v>
      </c>
      <c r="AU91" s="55">
        <v>517.968591850206</v>
      </c>
      <c r="AV91" s="55">
        <v>536.925603557943</v>
      </c>
      <c r="AW91" s="55">
        <v>527.296648034429</v>
      </c>
      <c r="AX91" s="55">
        <v>514.240082152701</v>
      </c>
      <c r="AY91" s="42">
        <v>511.643466868893</v>
      </c>
      <c r="AZ91" s="67">
        <v>-0.00504942238331</v>
      </c>
      <c r="BA91" s="57">
        <v>0.16690221428871</v>
      </c>
    </row>
    <row r="92" ht="9.75" customHeight="1">
      <c r="A92" s="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58"/>
      <c r="AR92" s="15"/>
      <c r="AS92" s="15"/>
      <c r="AV92" s="94"/>
      <c r="AZ92" s="37"/>
    </row>
    <row r="93" ht="9.75" customHeight="1">
      <c r="A93" s="2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58"/>
      <c r="AR93" s="15"/>
      <c r="AS93" s="15"/>
      <c r="AV93" s="94"/>
      <c r="AY93" s="37"/>
    </row>
    <row r="94" ht="9.75" customHeight="1"/>
    <row r="95" ht="9.75" customHeight="1">
      <c r="A95" s="33"/>
    </row>
    <row r="96" ht="9.75" customHeight="1"/>
    <row r="97" ht="9.75" customHeight="1">
      <c r="A97" s="34"/>
    </row>
    <row r="98" ht="9.75" customHeight="1"/>
    <row r="99" ht="9.75" customHeight="1"/>
    <row r="100" ht="9.75" customHeight="1"/>
    <row r="101" ht="9.75" customHeight="1"/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ht="9.75" customHeight="1">
      <c r="A103" s="2"/>
      <c r="B103" s="2"/>
      <c r="C103" s="2"/>
      <c r="D103" s="2"/>
      <c r="E103" s="2"/>
      <c r="F103" s="2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ht="9.75" customHeight="1">
      <c r="A104" s="71"/>
      <c r="B104" s="2"/>
      <c r="C104" s="2"/>
      <c r="D104" s="2"/>
      <c r="E104" s="2"/>
      <c r="F104" s="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83"/>
    <col customWidth="1" min="2" max="2" width="9.17"/>
    <col customWidth="1" min="3" max="3" width="11.33"/>
    <col customWidth="1" min="4" max="4" width="9.17"/>
    <col customWidth="1" min="5" max="5" width="11.33"/>
    <col customWidth="1" min="6" max="6" width="9.17"/>
    <col customWidth="1" min="7" max="7" width="13.17"/>
    <col customWidth="1" min="8" max="8" width="10.5"/>
    <col customWidth="1" min="9" max="9" width="9.17"/>
    <col customWidth="1" min="10" max="11" width="10.0"/>
    <col customWidth="1" min="12" max="12" width="10.83"/>
    <col customWidth="1" min="13" max="13" width="11.17"/>
    <col customWidth="1" min="14" max="14" width="13.33"/>
    <col customWidth="1" min="15" max="15" width="12.17"/>
    <col customWidth="1" min="16" max="16" width="10.5"/>
    <col customWidth="1" min="17" max="17" width="9.17"/>
    <col customWidth="1" min="18" max="18" width="11.17"/>
    <col customWidth="1" min="19" max="19" width="10.5"/>
    <col customWidth="1" min="20" max="20" width="12.5"/>
    <col customWidth="1" min="21" max="21" width="11.5"/>
    <col customWidth="1" min="22" max="22" width="9.83"/>
    <col customWidth="1" min="23" max="23" width="12.5"/>
    <col customWidth="1" min="24" max="24" width="11.5"/>
    <col customWidth="1" min="25" max="25" width="10.0"/>
    <col customWidth="1" min="26" max="26" width="11.67"/>
    <col customWidth="1" min="27" max="32" width="9.33"/>
    <col customWidth="1" min="33" max="33" width="12.5"/>
    <col customWidth="1" min="34" max="34" width="12.17"/>
    <col customWidth="1" min="35" max="35" width="11.33"/>
    <col customWidth="1" min="36" max="36" width="11.5"/>
    <col customWidth="1" min="37" max="37" width="9.33"/>
    <col customWidth="1" min="38" max="38" width="9.5"/>
    <col customWidth="1" min="39" max="44" width="9.33"/>
  </cols>
  <sheetData>
    <row r="1" ht="15.0" customHeight="1">
      <c r="A1" s="2" t="s">
        <v>314</v>
      </c>
      <c r="B1" s="2"/>
      <c r="C1" s="2"/>
      <c r="D1" s="2"/>
      <c r="E1" s="2"/>
      <c r="F1" s="2"/>
      <c r="G1" s="91"/>
      <c r="H1" s="91"/>
      <c r="I1" s="91"/>
      <c r="J1" s="91"/>
      <c r="K1" s="91"/>
      <c r="L1" s="91"/>
      <c r="M1" s="153"/>
      <c r="N1" s="153"/>
      <c r="O1" s="91"/>
      <c r="P1" s="91"/>
      <c r="Q1" s="91"/>
      <c r="R1" s="91"/>
      <c r="S1" s="91"/>
      <c r="T1" s="91"/>
      <c r="U1" s="91"/>
      <c r="V1" s="153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</row>
    <row r="2" ht="37.5" customHeight="1">
      <c r="A2" s="160" t="s">
        <v>317</v>
      </c>
      <c r="B2" s="161" t="s">
        <v>68</v>
      </c>
      <c r="C2" s="161" t="s">
        <v>69</v>
      </c>
      <c r="D2" s="161" t="s">
        <v>71</v>
      </c>
      <c r="E2" s="161" t="s">
        <v>307</v>
      </c>
      <c r="F2" s="161" t="s">
        <v>81</v>
      </c>
      <c r="G2" s="162" t="s">
        <v>161</v>
      </c>
      <c r="H2" s="162" t="s">
        <v>87</v>
      </c>
      <c r="I2" s="162" t="s">
        <v>91</v>
      </c>
      <c r="J2" s="162" t="s">
        <v>318</v>
      </c>
      <c r="K2" s="162" t="s">
        <v>83</v>
      </c>
      <c r="L2" s="162" t="s">
        <v>86</v>
      </c>
      <c r="M2" s="162" t="s">
        <v>89</v>
      </c>
      <c r="N2" s="162" t="s">
        <v>90</v>
      </c>
      <c r="O2" s="162" t="s">
        <v>92</v>
      </c>
      <c r="P2" s="162" t="s">
        <v>95</v>
      </c>
      <c r="Q2" s="162" t="s">
        <v>99</v>
      </c>
      <c r="R2" s="162" t="s">
        <v>106</v>
      </c>
      <c r="S2" s="162" t="s">
        <v>114</v>
      </c>
      <c r="T2" s="162" t="s">
        <v>119</v>
      </c>
      <c r="U2" s="162" t="s">
        <v>125</v>
      </c>
      <c r="V2" s="162" t="s">
        <v>310</v>
      </c>
      <c r="W2" s="162" t="s">
        <v>129</v>
      </c>
      <c r="X2" s="163" t="s">
        <v>299</v>
      </c>
      <c r="Y2" s="164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</row>
    <row r="3" ht="9.75" customHeight="1">
      <c r="A3" s="88" t="s">
        <v>68</v>
      </c>
      <c r="B3" s="166">
        <v>0.0</v>
      </c>
      <c r="C3" s="167">
        <v>74.5987926826989</v>
      </c>
      <c r="D3" s="168" t="s">
        <v>300</v>
      </c>
      <c r="E3" s="167">
        <v>0.0</v>
      </c>
      <c r="F3" s="169">
        <v>0.0</v>
      </c>
      <c r="G3" s="170">
        <v>0.0</v>
      </c>
      <c r="H3" s="170">
        <v>0.0</v>
      </c>
      <c r="I3" s="167">
        <v>0.0</v>
      </c>
      <c r="J3" s="171">
        <v>0.0</v>
      </c>
      <c r="K3" s="170">
        <v>0.0</v>
      </c>
      <c r="L3" s="167">
        <v>0.0</v>
      </c>
      <c r="M3" s="167">
        <v>0.0</v>
      </c>
      <c r="N3" s="167">
        <v>0.0</v>
      </c>
      <c r="O3" s="171">
        <v>0.0</v>
      </c>
      <c r="P3" s="167">
        <v>0.0</v>
      </c>
      <c r="Q3" s="171">
        <v>0.0</v>
      </c>
      <c r="R3" s="167">
        <v>0.0</v>
      </c>
      <c r="S3" s="167">
        <v>0.0</v>
      </c>
      <c r="T3" s="171">
        <v>0.0</v>
      </c>
      <c r="U3" s="167">
        <v>0.0</v>
      </c>
      <c r="V3" s="167">
        <v>0.0</v>
      </c>
      <c r="W3" s="171">
        <v>0.0</v>
      </c>
      <c r="X3" s="172">
        <v>74.6391725136247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</row>
    <row r="4" ht="9.75" customHeight="1">
      <c r="A4" s="88" t="s">
        <v>69</v>
      </c>
      <c r="B4" s="170">
        <v>21.7829649216501</v>
      </c>
      <c r="C4" s="170">
        <v>0.0</v>
      </c>
      <c r="D4" s="169">
        <v>0.0</v>
      </c>
      <c r="E4" s="170">
        <v>0.0</v>
      </c>
      <c r="F4" s="169">
        <v>0.0</v>
      </c>
      <c r="G4" s="170">
        <v>0.0</v>
      </c>
      <c r="H4" s="170">
        <v>0.0</v>
      </c>
      <c r="I4" s="170">
        <v>0.0</v>
      </c>
      <c r="J4" s="169">
        <v>0.0</v>
      </c>
      <c r="K4" s="170">
        <v>0.0</v>
      </c>
      <c r="L4" s="170">
        <v>0.0</v>
      </c>
      <c r="M4" s="170">
        <v>0.0</v>
      </c>
      <c r="N4" s="170">
        <v>0.0</v>
      </c>
      <c r="O4" s="169">
        <v>0.0</v>
      </c>
      <c r="P4" s="170">
        <v>0.0</v>
      </c>
      <c r="Q4" s="169">
        <v>0.0</v>
      </c>
      <c r="R4" s="170">
        <v>0.0</v>
      </c>
      <c r="S4" s="170">
        <v>0.0</v>
      </c>
      <c r="T4" s="169">
        <v>0.0</v>
      </c>
      <c r="U4" s="170">
        <v>0.0</v>
      </c>
      <c r="V4" s="170">
        <v>0.0</v>
      </c>
      <c r="W4" s="169">
        <v>0.0</v>
      </c>
      <c r="X4" s="172">
        <v>21.7829649216501</v>
      </c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</row>
    <row r="5" ht="9.75" customHeight="1">
      <c r="A5" s="88" t="s">
        <v>71</v>
      </c>
      <c r="B5" s="173">
        <v>20.4781243823387</v>
      </c>
      <c r="C5" s="173">
        <v>0.0</v>
      </c>
      <c r="D5" s="174">
        <v>0.0</v>
      </c>
      <c r="E5" s="175">
        <v>0.0</v>
      </c>
      <c r="F5" s="174">
        <v>0.0</v>
      </c>
      <c r="G5" s="175">
        <v>0.0</v>
      </c>
      <c r="H5" s="173">
        <v>0.0</v>
      </c>
      <c r="I5" s="173">
        <v>0.0</v>
      </c>
      <c r="J5" s="174">
        <v>0.0</v>
      </c>
      <c r="K5" s="173">
        <v>0.0</v>
      </c>
      <c r="L5" s="173">
        <v>0.0</v>
      </c>
      <c r="M5" s="173">
        <v>0.0</v>
      </c>
      <c r="N5" s="173">
        <v>0.0</v>
      </c>
      <c r="O5" s="174">
        <v>0.0</v>
      </c>
      <c r="P5" s="175">
        <v>0.0</v>
      </c>
      <c r="Q5" s="174">
        <v>0.0</v>
      </c>
      <c r="R5" s="173">
        <v>0.0</v>
      </c>
      <c r="S5" s="173">
        <v>0.0</v>
      </c>
      <c r="T5" s="174">
        <v>0.0</v>
      </c>
      <c r="U5" s="175">
        <v>0.0</v>
      </c>
      <c r="V5" s="173">
        <v>0.0</v>
      </c>
      <c r="W5" s="174">
        <v>0.0</v>
      </c>
      <c r="X5" s="176">
        <v>20.4781243823387</v>
      </c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</row>
    <row r="6" ht="9.75" customHeight="1">
      <c r="A6" s="177" t="s">
        <v>181</v>
      </c>
      <c r="B6" s="178">
        <v>42.2610893039888</v>
      </c>
      <c r="C6" s="178">
        <v>74.5987926826989</v>
      </c>
      <c r="D6" s="179" t="s">
        <v>300</v>
      </c>
      <c r="E6" s="180">
        <v>0.0</v>
      </c>
      <c r="F6" s="179">
        <v>0.0</v>
      </c>
      <c r="G6" s="178">
        <v>0.0</v>
      </c>
      <c r="H6" s="178">
        <v>0.0</v>
      </c>
      <c r="I6" s="178">
        <v>0.0</v>
      </c>
      <c r="J6" s="179">
        <v>0.0</v>
      </c>
      <c r="K6" s="178">
        <v>0.0</v>
      </c>
      <c r="L6" s="178">
        <v>0.0</v>
      </c>
      <c r="M6" s="178">
        <v>0.0</v>
      </c>
      <c r="N6" s="178">
        <v>0.0</v>
      </c>
      <c r="O6" s="181">
        <v>0.0</v>
      </c>
      <c r="P6" s="182">
        <v>0.0</v>
      </c>
      <c r="Q6" s="181">
        <v>0.0</v>
      </c>
      <c r="R6" s="182">
        <v>0.0</v>
      </c>
      <c r="S6" s="182">
        <v>0.0</v>
      </c>
      <c r="T6" s="181">
        <v>0.0</v>
      </c>
      <c r="U6" s="178">
        <v>0.0</v>
      </c>
      <c r="V6" s="178">
        <v>0.0</v>
      </c>
      <c r="W6" s="179">
        <v>0.0</v>
      </c>
      <c r="X6" s="183">
        <v>116.900261817613</v>
      </c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</row>
    <row r="7" ht="9.75" customHeight="1">
      <c r="A7" s="88" t="s">
        <v>73</v>
      </c>
      <c r="B7" s="170">
        <v>0.0</v>
      </c>
      <c r="C7" s="170">
        <v>0.0</v>
      </c>
      <c r="D7" s="169">
        <v>0.0</v>
      </c>
      <c r="E7" s="170">
        <v>5.393532</v>
      </c>
      <c r="F7" s="169">
        <v>0.0</v>
      </c>
      <c r="G7" s="170">
        <v>0.0</v>
      </c>
      <c r="H7" s="170">
        <v>0.0</v>
      </c>
      <c r="I7" s="170">
        <v>0.0</v>
      </c>
      <c r="J7" s="169">
        <v>0.0</v>
      </c>
      <c r="K7" s="170">
        <v>0.0</v>
      </c>
      <c r="L7" s="170">
        <v>0.0</v>
      </c>
      <c r="M7" s="170">
        <v>0.0</v>
      </c>
      <c r="N7" s="170">
        <v>0.0</v>
      </c>
      <c r="O7" s="169">
        <v>0.0</v>
      </c>
      <c r="P7" s="170">
        <v>0.0</v>
      </c>
      <c r="Q7" s="169">
        <v>0.0</v>
      </c>
      <c r="R7" s="170">
        <v>0.0</v>
      </c>
      <c r="S7" s="170">
        <v>0.0</v>
      </c>
      <c r="T7" s="169">
        <v>0.0</v>
      </c>
      <c r="U7" s="170">
        <v>0.0</v>
      </c>
      <c r="V7" s="170">
        <v>0.0</v>
      </c>
      <c r="W7" s="169">
        <v>0.0</v>
      </c>
      <c r="X7" s="172">
        <v>5.393532</v>
      </c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</row>
    <row r="8" ht="9.75" customHeight="1">
      <c r="A8" s="88" t="s">
        <v>74</v>
      </c>
      <c r="B8" s="170">
        <v>0.0</v>
      </c>
      <c r="C8" s="170">
        <v>0.0</v>
      </c>
      <c r="D8" s="169">
        <v>0.0</v>
      </c>
      <c r="E8" s="170">
        <v>11.054682</v>
      </c>
      <c r="F8" s="169">
        <v>0.0647145</v>
      </c>
      <c r="G8" s="170">
        <v>0.0</v>
      </c>
      <c r="H8" s="170">
        <v>0.0</v>
      </c>
      <c r="I8" s="170">
        <v>0.0</v>
      </c>
      <c r="J8" s="169">
        <v>0.0</v>
      </c>
      <c r="K8" s="170">
        <v>0.0</v>
      </c>
      <c r="L8" s="170">
        <v>0.0</v>
      </c>
      <c r="M8" s="170">
        <v>0.0</v>
      </c>
      <c r="N8" s="170">
        <v>0.0</v>
      </c>
      <c r="O8" s="169">
        <v>0.0</v>
      </c>
      <c r="P8" s="170">
        <v>0.0</v>
      </c>
      <c r="Q8" s="169">
        <v>0.0</v>
      </c>
      <c r="R8" s="170">
        <v>0.0</v>
      </c>
      <c r="S8" s="170">
        <v>0.0</v>
      </c>
      <c r="T8" s="169">
        <v>0.0</v>
      </c>
      <c r="U8" s="170">
        <v>0.0</v>
      </c>
      <c r="V8" s="170">
        <v>0.0</v>
      </c>
      <c r="W8" s="169">
        <v>0.0</v>
      </c>
      <c r="X8" s="172">
        <v>11.1193965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</row>
    <row r="9" ht="9.75" customHeight="1">
      <c r="A9" s="88" t="s">
        <v>81</v>
      </c>
      <c r="B9" s="173">
        <v>0.0</v>
      </c>
      <c r="C9" s="173">
        <v>0.0</v>
      </c>
      <c r="D9" s="174">
        <v>0.0</v>
      </c>
      <c r="E9" s="173">
        <v>0.0</v>
      </c>
      <c r="F9" s="174">
        <v>1.26805294117647</v>
      </c>
      <c r="G9" s="173">
        <v>0.0</v>
      </c>
      <c r="H9" s="173">
        <v>0.0</v>
      </c>
      <c r="I9" s="173">
        <v>0.0</v>
      </c>
      <c r="J9" s="174">
        <v>0.0</v>
      </c>
      <c r="K9" s="173">
        <v>0.0</v>
      </c>
      <c r="L9" s="173">
        <v>0.0</v>
      </c>
      <c r="M9" s="173">
        <v>0.0</v>
      </c>
      <c r="N9" s="173">
        <v>0.0</v>
      </c>
      <c r="O9" s="174">
        <v>0.0</v>
      </c>
      <c r="P9" s="173">
        <v>0.0</v>
      </c>
      <c r="Q9" s="174">
        <v>0.0</v>
      </c>
      <c r="R9" s="173">
        <v>0.0</v>
      </c>
      <c r="S9" s="173">
        <v>0.0</v>
      </c>
      <c r="T9" s="174">
        <v>0.0</v>
      </c>
      <c r="U9" s="173">
        <v>0.0</v>
      </c>
      <c r="V9" s="173">
        <v>0.0</v>
      </c>
      <c r="W9" s="174">
        <v>0.0</v>
      </c>
      <c r="X9" s="176">
        <v>1.26805294117647</v>
      </c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</row>
    <row r="10" ht="9.75" customHeight="1">
      <c r="A10" s="184" t="s">
        <v>188</v>
      </c>
      <c r="B10" s="178">
        <v>0.0</v>
      </c>
      <c r="C10" s="178">
        <v>0.0</v>
      </c>
      <c r="D10" s="179">
        <v>0.0</v>
      </c>
      <c r="E10" s="178">
        <v>16.448214</v>
      </c>
      <c r="F10" s="179">
        <v>1.33276744117647</v>
      </c>
      <c r="G10" s="178">
        <v>0.0</v>
      </c>
      <c r="H10" s="178">
        <v>0.0</v>
      </c>
      <c r="I10" s="178">
        <v>0.0</v>
      </c>
      <c r="J10" s="179">
        <v>0.0</v>
      </c>
      <c r="K10" s="178">
        <v>0.0</v>
      </c>
      <c r="L10" s="178">
        <v>0.0</v>
      </c>
      <c r="M10" s="178">
        <v>0.0</v>
      </c>
      <c r="N10" s="178">
        <v>0.0</v>
      </c>
      <c r="O10" s="179">
        <v>0.0</v>
      </c>
      <c r="P10" s="178">
        <v>0.0</v>
      </c>
      <c r="Q10" s="179">
        <v>0.0</v>
      </c>
      <c r="R10" s="178">
        <v>0.0</v>
      </c>
      <c r="S10" s="178">
        <v>0.0</v>
      </c>
      <c r="T10" s="179">
        <v>0.0</v>
      </c>
      <c r="U10" s="178">
        <v>0.0</v>
      </c>
      <c r="V10" s="178">
        <v>0.0</v>
      </c>
      <c r="W10" s="179">
        <v>0.0</v>
      </c>
      <c r="X10" s="183">
        <v>17.7809814411765</v>
      </c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</row>
    <row r="11" ht="9.75" customHeight="1">
      <c r="A11" s="88" t="s">
        <v>149</v>
      </c>
      <c r="B11" s="170">
        <v>0.0</v>
      </c>
      <c r="C11" s="170">
        <v>0.0</v>
      </c>
      <c r="D11" s="169">
        <v>0.0</v>
      </c>
      <c r="E11" s="170">
        <v>0.0</v>
      </c>
      <c r="F11" s="169">
        <v>0.0</v>
      </c>
      <c r="G11" s="170">
        <v>0.0</v>
      </c>
      <c r="H11" s="170">
        <v>3.85582666</v>
      </c>
      <c r="I11" s="170">
        <v>0.0</v>
      </c>
      <c r="J11" s="169">
        <v>0.0</v>
      </c>
      <c r="K11" s="170">
        <v>0.0</v>
      </c>
      <c r="L11" s="170">
        <v>0.0</v>
      </c>
      <c r="M11" s="170">
        <v>3.88298918387414</v>
      </c>
      <c r="N11" s="170">
        <v>0.0</v>
      </c>
      <c r="O11" s="169">
        <v>0.0</v>
      </c>
      <c r="P11" s="170">
        <v>0.0</v>
      </c>
      <c r="Q11" s="169">
        <v>0.0</v>
      </c>
      <c r="R11" s="170">
        <v>0.0</v>
      </c>
      <c r="S11" s="170">
        <v>0.0</v>
      </c>
      <c r="T11" s="169">
        <v>0.0</v>
      </c>
      <c r="U11" s="170">
        <v>0.0</v>
      </c>
      <c r="V11" s="170">
        <v>0.0</v>
      </c>
      <c r="W11" s="169">
        <v>0.0</v>
      </c>
      <c r="X11" s="172">
        <v>7.73881584387414</v>
      </c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</row>
    <row r="12" ht="9.75" customHeight="1">
      <c r="A12" s="88" t="s">
        <v>151</v>
      </c>
      <c r="B12" s="170">
        <v>0.0</v>
      </c>
      <c r="C12" s="170">
        <v>0.0</v>
      </c>
      <c r="D12" s="169">
        <v>0.0</v>
      </c>
      <c r="E12" s="170">
        <v>0.0</v>
      </c>
      <c r="F12" s="169">
        <v>0.0</v>
      </c>
      <c r="G12" s="170">
        <v>5.4</v>
      </c>
      <c r="H12" s="170">
        <v>7.067025487</v>
      </c>
      <c r="I12" s="170">
        <v>4.4033287181896</v>
      </c>
      <c r="J12" s="169">
        <v>0.0</v>
      </c>
      <c r="K12" s="170">
        <v>0.0</v>
      </c>
      <c r="L12" s="170">
        <v>0.0</v>
      </c>
      <c r="M12" s="170">
        <v>9.92232055063914</v>
      </c>
      <c r="N12" s="170">
        <v>0.0</v>
      </c>
      <c r="O12" s="169">
        <v>0.0</v>
      </c>
      <c r="P12" s="170">
        <v>0.0</v>
      </c>
      <c r="Q12" s="169">
        <v>0.0</v>
      </c>
      <c r="R12" s="170">
        <v>0.0</v>
      </c>
      <c r="S12" s="170">
        <v>0.0</v>
      </c>
      <c r="T12" s="169">
        <v>0.0</v>
      </c>
      <c r="U12" s="170">
        <v>0.0</v>
      </c>
      <c r="V12" s="170">
        <v>0.0</v>
      </c>
      <c r="W12" s="169">
        <v>0.0</v>
      </c>
      <c r="X12" s="172">
        <v>26.7926747558287</v>
      </c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</row>
    <row r="13" ht="9.75" customHeight="1">
      <c r="A13" s="88" t="s">
        <v>153</v>
      </c>
      <c r="B13" s="170">
        <v>0.0</v>
      </c>
      <c r="C13" s="170">
        <v>0.0</v>
      </c>
      <c r="D13" s="169">
        <v>0.0</v>
      </c>
      <c r="E13" s="170">
        <v>0.0</v>
      </c>
      <c r="F13" s="169">
        <v>0.0</v>
      </c>
      <c r="G13" s="170">
        <v>0.0</v>
      </c>
      <c r="H13" s="170">
        <v>2.57014735496559</v>
      </c>
      <c r="I13" s="170">
        <v>0.0</v>
      </c>
      <c r="J13" s="169">
        <v>0.0</v>
      </c>
      <c r="K13" s="170">
        <v>0.0</v>
      </c>
      <c r="L13" s="170">
        <v>0.0</v>
      </c>
      <c r="M13" s="170">
        <v>4.68043264503442</v>
      </c>
      <c r="N13" s="170">
        <v>0.0</v>
      </c>
      <c r="O13" s="169">
        <v>0.0</v>
      </c>
      <c r="P13" s="170">
        <v>0.0</v>
      </c>
      <c r="Q13" s="169">
        <v>0.0</v>
      </c>
      <c r="R13" s="170">
        <v>0.0</v>
      </c>
      <c r="S13" s="170">
        <v>0.0</v>
      </c>
      <c r="T13" s="169">
        <v>0.0</v>
      </c>
      <c r="U13" s="170">
        <v>0.0</v>
      </c>
      <c r="V13" s="170">
        <v>0.0</v>
      </c>
      <c r="W13" s="169">
        <v>0.0</v>
      </c>
      <c r="X13" s="172">
        <v>7.25058</v>
      </c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</row>
    <row r="14" ht="9.75" customHeight="1">
      <c r="A14" s="88" t="s">
        <v>154</v>
      </c>
      <c r="B14" s="170">
        <v>0.0</v>
      </c>
      <c r="C14" s="170">
        <v>0.0</v>
      </c>
      <c r="D14" s="169">
        <v>0.0</v>
      </c>
      <c r="E14" s="170">
        <v>0.0</v>
      </c>
      <c r="F14" s="169">
        <v>0.0</v>
      </c>
      <c r="G14" s="170">
        <v>0.0</v>
      </c>
      <c r="H14" s="170">
        <v>0.0</v>
      </c>
      <c r="I14" s="170">
        <v>0.0</v>
      </c>
      <c r="J14" s="169">
        <v>0.0</v>
      </c>
      <c r="K14" s="170">
        <v>0.0</v>
      </c>
      <c r="L14" s="170">
        <v>0.0</v>
      </c>
      <c r="M14" s="170">
        <v>3.05899705014749</v>
      </c>
      <c r="N14" s="170">
        <v>0.0</v>
      </c>
      <c r="O14" s="169">
        <v>0.0</v>
      </c>
      <c r="P14" s="170">
        <v>0.0</v>
      </c>
      <c r="Q14" s="169">
        <v>0.0</v>
      </c>
      <c r="R14" s="170">
        <v>0.0</v>
      </c>
      <c r="S14" s="170">
        <v>0.0</v>
      </c>
      <c r="T14" s="169">
        <v>0.0</v>
      </c>
      <c r="U14" s="170">
        <v>0.0</v>
      </c>
      <c r="V14" s="170">
        <v>0.0</v>
      </c>
      <c r="W14" s="169">
        <v>0.0</v>
      </c>
      <c r="X14" s="172">
        <v>3.05899705014749</v>
      </c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</row>
    <row r="15" ht="9.75" customHeight="1">
      <c r="A15" s="88" t="s">
        <v>155</v>
      </c>
      <c r="B15" s="170">
        <v>0.0</v>
      </c>
      <c r="C15" s="170">
        <v>0.0</v>
      </c>
      <c r="D15" s="169">
        <v>0.0</v>
      </c>
      <c r="E15" s="170">
        <v>0.0</v>
      </c>
      <c r="F15" s="169">
        <v>0.0</v>
      </c>
      <c r="G15" s="170">
        <v>4.9</v>
      </c>
      <c r="H15" s="170">
        <v>15.500816233</v>
      </c>
      <c r="I15" s="170">
        <v>0.0</v>
      </c>
      <c r="J15" s="169" t="s">
        <v>300</v>
      </c>
      <c r="K15" s="170">
        <v>0.0</v>
      </c>
      <c r="L15" s="170">
        <v>0.0</v>
      </c>
      <c r="M15" s="170">
        <v>6.976401179941</v>
      </c>
      <c r="N15" s="170">
        <v>0.0</v>
      </c>
      <c r="O15" s="169">
        <v>0.0</v>
      </c>
      <c r="P15" s="170">
        <v>0.0</v>
      </c>
      <c r="Q15" s="169">
        <v>0.0</v>
      </c>
      <c r="R15" s="170">
        <v>0.0</v>
      </c>
      <c r="S15" s="170">
        <v>0.0</v>
      </c>
      <c r="T15" s="169">
        <v>0.0</v>
      </c>
      <c r="U15" s="170">
        <v>0.0</v>
      </c>
      <c r="V15" s="170">
        <v>0.0</v>
      </c>
      <c r="W15" s="169">
        <v>0.0</v>
      </c>
      <c r="X15" s="172">
        <v>27.412047412941</v>
      </c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</row>
    <row r="16" ht="9.75" customHeight="1">
      <c r="A16" s="88" t="s">
        <v>156</v>
      </c>
      <c r="B16" s="170">
        <v>0.0</v>
      </c>
      <c r="C16" s="170">
        <v>0.0</v>
      </c>
      <c r="D16" s="169">
        <v>0.0</v>
      </c>
      <c r="E16" s="170">
        <v>0.0</v>
      </c>
      <c r="F16" s="169">
        <v>0.0</v>
      </c>
      <c r="G16" s="170">
        <v>18.1</v>
      </c>
      <c r="H16" s="170">
        <v>27.7330905857379</v>
      </c>
      <c r="I16" s="170">
        <v>0.0</v>
      </c>
      <c r="J16" s="169">
        <v>0.7096961886322</v>
      </c>
      <c r="K16" s="170">
        <v>0.0</v>
      </c>
      <c r="L16" s="170">
        <v>0.0</v>
      </c>
      <c r="M16" s="170">
        <v>38.4591937069813</v>
      </c>
      <c r="N16" s="170">
        <v>0.0</v>
      </c>
      <c r="O16" s="169">
        <v>0.0</v>
      </c>
      <c r="P16" s="170">
        <v>0.0</v>
      </c>
      <c r="Q16" s="169">
        <v>0.0</v>
      </c>
      <c r="R16" s="170">
        <v>0.0</v>
      </c>
      <c r="S16" s="170">
        <v>0.0</v>
      </c>
      <c r="T16" s="169">
        <v>0.0</v>
      </c>
      <c r="U16" s="170">
        <v>0.0</v>
      </c>
      <c r="V16" s="170">
        <v>0.0</v>
      </c>
      <c r="W16" s="169">
        <v>0.0</v>
      </c>
      <c r="X16" s="172">
        <v>85.0019804813514</v>
      </c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</row>
    <row r="17" ht="9.75" customHeight="1">
      <c r="A17" s="88" t="s">
        <v>157</v>
      </c>
      <c r="B17" s="170">
        <v>0.0</v>
      </c>
      <c r="C17" s="170">
        <v>0.0</v>
      </c>
      <c r="D17" s="169">
        <v>0.0</v>
      </c>
      <c r="E17" s="170">
        <v>0.0</v>
      </c>
      <c r="F17" s="169">
        <v>0.0</v>
      </c>
      <c r="G17" s="170">
        <v>0.0</v>
      </c>
      <c r="H17" s="170">
        <v>0.0</v>
      </c>
      <c r="I17" s="170">
        <v>0.0</v>
      </c>
      <c r="J17" s="169">
        <v>0.579878232624791</v>
      </c>
      <c r="K17" s="170">
        <v>0.0</v>
      </c>
      <c r="L17" s="170">
        <v>0.0</v>
      </c>
      <c r="M17" s="170">
        <v>1.71583087512291</v>
      </c>
      <c r="N17" s="170">
        <v>0.0</v>
      </c>
      <c r="O17" s="169">
        <v>0.0</v>
      </c>
      <c r="P17" s="170">
        <v>0.0</v>
      </c>
      <c r="Q17" s="169">
        <v>0.0</v>
      </c>
      <c r="R17" s="170">
        <v>0.0</v>
      </c>
      <c r="S17" s="170">
        <v>0.0</v>
      </c>
      <c r="T17" s="169">
        <v>0.0</v>
      </c>
      <c r="U17" s="170">
        <v>0.0</v>
      </c>
      <c r="V17" s="170">
        <v>0.0</v>
      </c>
      <c r="W17" s="169">
        <v>0.0</v>
      </c>
      <c r="X17" s="172">
        <v>2.2957091077477</v>
      </c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</row>
    <row r="18" ht="9.75" customHeight="1">
      <c r="A18" s="88" t="s">
        <v>158</v>
      </c>
      <c r="B18" s="170">
        <v>0.0</v>
      </c>
      <c r="C18" s="170">
        <v>0.0</v>
      </c>
      <c r="D18" s="169">
        <v>0.0</v>
      </c>
      <c r="E18" s="170">
        <v>0.0</v>
      </c>
      <c r="F18" s="169">
        <v>0.0</v>
      </c>
      <c r="G18" s="170">
        <v>0.0</v>
      </c>
      <c r="H18" s="170">
        <v>0.0</v>
      </c>
      <c r="I18" s="170">
        <v>0.0</v>
      </c>
      <c r="J18" s="169">
        <v>0.0</v>
      </c>
      <c r="K18" s="170">
        <v>0.0</v>
      </c>
      <c r="L18" s="170">
        <v>0.0</v>
      </c>
      <c r="M18" s="170">
        <v>5.24188790560472</v>
      </c>
      <c r="N18" s="170">
        <v>0.0</v>
      </c>
      <c r="O18" s="169">
        <v>0.0</v>
      </c>
      <c r="P18" s="170">
        <v>0.0</v>
      </c>
      <c r="Q18" s="169">
        <v>0.0</v>
      </c>
      <c r="R18" s="170">
        <v>0.0</v>
      </c>
      <c r="S18" s="170">
        <v>0.0</v>
      </c>
      <c r="T18" s="169">
        <v>0.0</v>
      </c>
      <c r="U18" s="170">
        <v>0.0</v>
      </c>
      <c r="V18" s="170">
        <v>0.0</v>
      </c>
      <c r="W18" s="169">
        <v>0.0</v>
      </c>
      <c r="X18" s="172">
        <v>5.24188790560472</v>
      </c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</row>
    <row r="19" ht="9.75" customHeight="1">
      <c r="A19" s="88" t="s">
        <v>319</v>
      </c>
      <c r="B19" s="170">
        <v>0.0</v>
      </c>
      <c r="C19" s="170">
        <v>0.0</v>
      </c>
      <c r="D19" s="169">
        <v>0.0</v>
      </c>
      <c r="E19" s="170">
        <v>0.0</v>
      </c>
      <c r="F19" s="169">
        <v>0.0</v>
      </c>
      <c r="G19" s="170">
        <v>0.0</v>
      </c>
      <c r="H19" s="170">
        <v>0.0</v>
      </c>
      <c r="I19" s="170">
        <v>4.49249386189964</v>
      </c>
      <c r="J19" s="169">
        <v>0.0</v>
      </c>
      <c r="K19" s="170">
        <v>0.0</v>
      </c>
      <c r="L19" s="170">
        <v>0.0</v>
      </c>
      <c r="M19" s="170">
        <v>0.0</v>
      </c>
      <c r="N19" s="170">
        <v>0.0</v>
      </c>
      <c r="O19" s="169">
        <v>0.0</v>
      </c>
      <c r="P19" s="170">
        <v>0.0</v>
      </c>
      <c r="Q19" s="169">
        <v>0.0</v>
      </c>
      <c r="R19" s="170">
        <v>0.0</v>
      </c>
      <c r="S19" s="170">
        <v>0.0</v>
      </c>
      <c r="T19" s="169">
        <v>0.0</v>
      </c>
      <c r="U19" s="170">
        <v>0.0</v>
      </c>
      <c r="V19" s="170">
        <v>0.0</v>
      </c>
      <c r="W19" s="169">
        <v>0.0</v>
      </c>
      <c r="X19" s="172">
        <v>4.49249386189964</v>
      </c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</row>
    <row r="20" ht="9.75" customHeight="1">
      <c r="A20" s="88" t="s">
        <v>85</v>
      </c>
      <c r="B20" s="170">
        <v>0.0</v>
      </c>
      <c r="C20" s="170">
        <v>0.0</v>
      </c>
      <c r="D20" s="169">
        <v>0.0</v>
      </c>
      <c r="E20" s="170">
        <v>0.0</v>
      </c>
      <c r="F20" s="169">
        <v>0.0</v>
      </c>
      <c r="G20" s="170">
        <v>8.3</v>
      </c>
      <c r="H20" s="170">
        <v>4.84930239717729</v>
      </c>
      <c r="I20" s="170">
        <v>0.0</v>
      </c>
      <c r="J20" s="169">
        <v>0.283367558377782</v>
      </c>
      <c r="K20" s="170">
        <v>0.0</v>
      </c>
      <c r="L20" s="170">
        <v>0.0</v>
      </c>
      <c r="M20" s="170">
        <v>21.3185840707965</v>
      </c>
      <c r="N20" s="170">
        <v>0.0</v>
      </c>
      <c r="O20" s="169">
        <v>0.0</v>
      </c>
      <c r="P20" s="170">
        <v>0.0</v>
      </c>
      <c r="Q20" s="169">
        <v>0.0</v>
      </c>
      <c r="R20" s="170">
        <v>6.21187498609449</v>
      </c>
      <c r="S20" s="170">
        <v>5.97150119604987</v>
      </c>
      <c r="T20" s="169">
        <v>0.0</v>
      </c>
      <c r="U20" s="170">
        <v>0.0</v>
      </c>
      <c r="V20" s="170">
        <v>0.0</v>
      </c>
      <c r="W20" s="169">
        <v>0.0</v>
      </c>
      <c r="X20" s="172">
        <v>46.9346302084959</v>
      </c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</row>
    <row r="21" ht="9.75" customHeight="1">
      <c r="A21" s="88" t="s">
        <v>161</v>
      </c>
      <c r="B21" s="170">
        <v>0.0</v>
      </c>
      <c r="C21" s="170">
        <v>0.0</v>
      </c>
      <c r="D21" s="169">
        <v>0.0</v>
      </c>
      <c r="E21" s="170">
        <v>0.0</v>
      </c>
      <c r="F21" s="169">
        <v>0.0</v>
      </c>
      <c r="G21" s="170">
        <v>0.0</v>
      </c>
      <c r="H21" s="170">
        <v>9.37074507945871</v>
      </c>
      <c r="I21" s="170">
        <v>1.68643057</v>
      </c>
      <c r="J21" s="169">
        <v>8.6859802010821</v>
      </c>
      <c r="K21" s="170">
        <v>0.0</v>
      </c>
      <c r="L21" s="170">
        <v>0.0</v>
      </c>
      <c r="M21" s="170">
        <v>3.45034414945919</v>
      </c>
      <c r="N21" s="170">
        <v>0.0</v>
      </c>
      <c r="O21" s="169">
        <v>0.0</v>
      </c>
      <c r="P21" s="170">
        <v>0.0</v>
      </c>
      <c r="Q21" s="169">
        <v>0.0</v>
      </c>
      <c r="R21" s="170">
        <v>0.0</v>
      </c>
      <c r="S21" s="170">
        <v>0.0</v>
      </c>
      <c r="T21" s="169">
        <v>0.0</v>
      </c>
      <c r="U21" s="170">
        <v>0.0</v>
      </c>
      <c r="V21" s="170">
        <v>0.0</v>
      </c>
      <c r="W21" s="169">
        <v>0.0</v>
      </c>
      <c r="X21" s="172">
        <v>23.1935</v>
      </c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</row>
    <row r="22" ht="9.75" customHeight="1">
      <c r="A22" s="88" t="s">
        <v>162</v>
      </c>
      <c r="B22" s="170">
        <v>0.0</v>
      </c>
      <c r="C22" s="170">
        <v>0.0</v>
      </c>
      <c r="D22" s="169">
        <v>0.0</v>
      </c>
      <c r="E22" s="170">
        <v>0.0</v>
      </c>
      <c r="F22" s="169">
        <v>0.0</v>
      </c>
      <c r="G22" s="170">
        <v>0.0</v>
      </c>
      <c r="H22" s="170">
        <v>0.0</v>
      </c>
      <c r="I22" s="170">
        <v>0.0</v>
      </c>
      <c r="J22" s="169">
        <v>1.694151</v>
      </c>
      <c r="K22" s="170">
        <v>0.0</v>
      </c>
      <c r="L22" s="170">
        <v>0.0</v>
      </c>
      <c r="M22" s="170">
        <v>8.94395280235988</v>
      </c>
      <c r="N22" s="170">
        <v>0.0</v>
      </c>
      <c r="O22" s="169">
        <v>0.0</v>
      </c>
      <c r="P22" s="170">
        <v>0.0</v>
      </c>
      <c r="Q22" s="169">
        <v>0.0</v>
      </c>
      <c r="R22" s="170">
        <v>0.0</v>
      </c>
      <c r="S22" s="170">
        <v>0.0</v>
      </c>
      <c r="T22" s="169">
        <v>0.0</v>
      </c>
      <c r="U22" s="170">
        <v>0.0</v>
      </c>
      <c r="V22" s="170">
        <v>0.0</v>
      </c>
      <c r="W22" s="169">
        <v>0.0</v>
      </c>
      <c r="X22" s="172">
        <v>10.6381038023599</v>
      </c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</row>
    <row r="23" ht="9.75" customHeight="1">
      <c r="A23" s="88" t="s">
        <v>164</v>
      </c>
      <c r="B23" s="170">
        <v>0.0</v>
      </c>
      <c r="C23" s="170">
        <v>0.0</v>
      </c>
      <c r="D23" s="169">
        <v>0.0</v>
      </c>
      <c r="E23" s="170">
        <v>0.0</v>
      </c>
      <c r="F23" s="169">
        <v>0.0</v>
      </c>
      <c r="G23" s="170">
        <v>0.0</v>
      </c>
      <c r="H23" s="170">
        <v>0.0</v>
      </c>
      <c r="I23" s="170">
        <v>0.0</v>
      </c>
      <c r="J23" s="169">
        <v>0.0</v>
      </c>
      <c r="K23" s="170">
        <v>0.0</v>
      </c>
      <c r="L23" s="170">
        <v>0.0</v>
      </c>
      <c r="M23" s="170">
        <v>4.31170108161259</v>
      </c>
      <c r="N23" s="170">
        <v>0.0</v>
      </c>
      <c r="O23" s="169">
        <v>0.0</v>
      </c>
      <c r="P23" s="170">
        <v>0.0</v>
      </c>
      <c r="Q23" s="169">
        <v>0.0</v>
      </c>
      <c r="R23" s="170">
        <v>0.0</v>
      </c>
      <c r="S23" s="170">
        <v>0.0</v>
      </c>
      <c r="T23" s="169">
        <v>0.0</v>
      </c>
      <c r="U23" s="170">
        <v>0.0</v>
      </c>
      <c r="V23" s="170">
        <v>0.0</v>
      </c>
      <c r="W23" s="169">
        <v>0.0</v>
      </c>
      <c r="X23" s="172">
        <v>4.31170108161259</v>
      </c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</row>
    <row r="24" ht="9.75" customHeight="1">
      <c r="A24" s="88" t="s">
        <v>165</v>
      </c>
      <c r="B24" s="170">
        <v>0.0</v>
      </c>
      <c r="C24" s="170">
        <v>0.0</v>
      </c>
      <c r="D24" s="169">
        <v>0.0</v>
      </c>
      <c r="E24" s="170">
        <v>0.0</v>
      </c>
      <c r="F24" s="169">
        <v>0.0</v>
      </c>
      <c r="G24" s="170">
        <v>0.0</v>
      </c>
      <c r="H24" s="170">
        <v>3.13</v>
      </c>
      <c r="I24" s="170">
        <v>0.0</v>
      </c>
      <c r="J24" s="169">
        <v>1.128032</v>
      </c>
      <c r="K24" s="170">
        <v>0.0</v>
      </c>
      <c r="L24" s="170">
        <v>0.0</v>
      </c>
      <c r="M24" s="170">
        <v>0.0</v>
      </c>
      <c r="N24" s="170">
        <v>0.0</v>
      </c>
      <c r="O24" s="169">
        <v>0.0</v>
      </c>
      <c r="P24" s="170">
        <v>0.0</v>
      </c>
      <c r="Q24" s="169">
        <v>0.0</v>
      </c>
      <c r="R24" s="170">
        <v>11.1419665</v>
      </c>
      <c r="S24" s="170">
        <v>0.0</v>
      </c>
      <c r="T24" s="169">
        <v>0.0</v>
      </c>
      <c r="U24" s="170">
        <v>0.0</v>
      </c>
      <c r="V24" s="170">
        <v>0.0</v>
      </c>
      <c r="W24" s="169">
        <v>0.0</v>
      </c>
      <c r="X24" s="172">
        <v>15.3999985</v>
      </c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</row>
    <row r="25" ht="9.75" customHeight="1">
      <c r="A25" s="88" t="s">
        <v>168</v>
      </c>
      <c r="B25" s="170">
        <v>0.0</v>
      </c>
      <c r="C25" s="170">
        <v>0.0</v>
      </c>
      <c r="D25" s="169">
        <v>0.0</v>
      </c>
      <c r="E25" s="170">
        <v>0.0</v>
      </c>
      <c r="F25" s="169">
        <v>0.0</v>
      </c>
      <c r="G25" s="170">
        <v>0.0</v>
      </c>
      <c r="H25" s="170">
        <v>0.0</v>
      </c>
      <c r="I25" s="170">
        <v>0.0</v>
      </c>
      <c r="J25" s="169">
        <v>0.0</v>
      </c>
      <c r="K25" s="170">
        <v>5.29990950226244</v>
      </c>
      <c r="L25" s="170">
        <v>0.0</v>
      </c>
      <c r="M25" s="170">
        <v>26.8731563421829</v>
      </c>
      <c r="N25" s="170">
        <v>0.0</v>
      </c>
      <c r="O25" s="169">
        <v>0.0</v>
      </c>
      <c r="P25" s="170">
        <v>8.91370355461057</v>
      </c>
      <c r="Q25" s="169">
        <v>0.0</v>
      </c>
      <c r="R25" s="170">
        <v>0.0</v>
      </c>
      <c r="S25" s="170">
        <v>0.0</v>
      </c>
      <c r="T25" s="169">
        <v>0.0</v>
      </c>
      <c r="U25" s="170">
        <v>0.0</v>
      </c>
      <c r="V25" s="170">
        <v>0.0</v>
      </c>
      <c r="W25" s="169">
        <v>0.0</v>
      </c>
      <c r="X25" s="172">
        <v>41.0867693990559</v>
      </c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</row>
    <row r="26" ht="9.75" customHeight="1">
      <c r="A26" s="88" t="s">
        <v>91</v>
      </c>
      <c r="B26" s="170">
        <v>0.0</v>
      </c>
      <c r="C26" s="170">
        <v>0.0</v>
      </c>
      <c r="D26" s="169">
        <v>0.0</v>
      </c>
      <c r="E26" s="170">
        <v>0.0</v>
      </c>
      <c r="F26" s="169">
        <v>0.0</v>
      </c>
      <c r="G26" s="170">
        <v>6.56717054495081</v>
      </c>
      <c r="H26" s="170">
        <v>25.925560943</v>
      </c>
      <c r="I26" s="170">
        <v>0.0</v>
      </c>
      <c r="J26" s="169">
        <v>0.364928098820964</v>
      </c>
      <c r="K26" s="170">
        <v>0.0</v>
      </c>
      <c r="L26" s="170">
        <v>0.0</v>
      </c>
      <c r="M26" s="170">
        <v>0.0</v>
      </c>
      <c r="N26" s="170">
        <v>0.0</v>
      </c>
      <c r="O26" s="169">
        <v>0.0</v>
      </c>
      <c r="P26" s="170">
        <v>0.0</v>
      </c>
      <c r="Q26" s="169">
        <v>0.0</v>
      </c>
      <c r="R26" s="170">
        <v>0.0</v>
      </c>
      <c r="S26" s="170">
        <v>0.0</v>
      </c>
      <c r="T26" s="169">
        <v>0.0</v>
      </c>
      <c r="U26" s="170">
        <v>0.0</v>
      </c>
      <c r="V26" s="170">
        <v>0.0</v>
      </c>
      <c r="W26" s="169">
        <v>0.0</v>
      </c>
      <c r="X26" s="172">
        <v>32.8576595867718</v>
      </c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</row>
    <row r="27" ht="9.75" customHeight="1">
      <c r="A27" s="88" t="s">
        <v>318</v>
      </c>
      <c r="B27" s="173">
        <v>0.0</v>
      </c>
      <c r="C27" s="173">
        <v>0.0</v>
      </c>
      <c r="D27" s="174">
        <v>0.0</v>
      </c>
      <c r="E27" s="173">
        <v>0.0</v>
      </c>
      <c r="F27" s="174">
        <v>0.0</v>
      </c>
      <c r="G27" s="173">
        <v>0.8</v>
      </c>
      <c r="H27" s="173">
        <v>1.0689063676605</v>
      </c>
      <c r="I27" s="170" t="s">
        <v>300</v>
      </c>
      <c r="J27" s="174">
        <v>5.36834501557759</v>
      </c>
      <c r="K27" s="173">
        <v>0.0</v>
      </c>
      <c r="L27" s="173">
        <v>0.0</v>
      </c>
      <c r="M27" s="173">
        <v>8.82216188832777</v>
      </c>
      <c r="N27" s="173">
        <v>0.0</v>
      </c>
      <c r="O27" s="174">
        <v>0.0</v>
      </c>
      <c r="P27" s="173">
        <v>0.0</v>
      </c>
      <c r="Q27" s="174">
        <v>0.0</v>
      </c>
      <c r="R27" s="173">
        <v>2.1513115</v>
      </c>
      <c r="S27" s="173">
        <v>0.0</v>
      </c>
      <c r="T27" s="174">
        <v>0.0</v>
      </c>
      <c r="U27" s="173">
        <v>0.0</v>
      </c>
      <c r="V27" s="173">
        <v>0.0</v>
      </c>
      <c r="W27" s="174">
        <v>0.0</v>
      </c>
      <c r="X27" s="176">
        <v>18.2122794915659</v>
      </c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</row>
    <row r="28" ht="9.75" customHeight="1">
      <c r="A28" s="177" t="s">
        <v>189</v>
      </c>
      <c r="B28" s="182">
        <v>0.0</v>
      </c>
      <c r="C28" s="182">
        <v>0.0</v>
      </c>
      <c r="D28" s="181">
        <v>0.0</v>
      </c>
      <c r="E28" s="185">
        <v>0.0</v>
      </c>
      <c r="F28" s="186">
        <v>0.0</v>
      </c>
      <c r="G28" s="185">
        <v>44.0671705449508</v>
      </c>
      <c r="H28" s="182">
        <v>101.071421108</v>
      </c>
      <c r="I28" s="182">
        <v>10.5838078700892</v>
      </c>
      <c r="J28" s="181">
        <v>18.8492082951154</v>
      </c>
      <c r="K28" s="182">
        <v>5.29990950226244</v>
      </c>
      <c r="L28" s="182">
        <v>0.0</v>
      </c>
      <c r="M28" s="182">
        <v>147.657953432084</v>
      </c>
      <c r="N28" s="182">
        <v>0.0</v>
      </c>
      <c r="O28" s="181">
        <v>0.0</v>
      </c>
      <c r="P28" s="185">
        <v>8.91370355461057</v>
      </c>
      <c r="Q28" s="181">
        <v>0.0</v>
      </c>
      <c r="R28" s="182">
        <v>19.5051529860945</v>
      </c>
      <c r="S28" s="182">
        <v>5.97150119604987</v>
      </c>
      <c r="T28" s="181">
        <v>0.0</v>
      </c>
      <c r="U28" s="185">
        <v>0.0</v>
      </c>
      <c r="V28" s="182">
        <v>0.0</v>
      </c>
      <c r="W28" s="181">
        <v>0.0</v>
      </c>
      <c r="X28" s="187">
        <v>361.919828489257</v>
      </c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</row>
    <row r="29" ht="9.75" customHeight="1">
      <c r="A29" s="88" t="s">
        <v>150</v>
      </c>
      <c r="B29" s="170">
        <v>0.0</v>
      </c>
      <c r="C29" s="170">
        <v>0.0</v>
      </c>
      <c r="D29" s="169">
        <v>0.0</v>
      </c>
      <c r="E29" s="170">
        <v>0.0</v>
      </c>
      <c r="F29" s="169">
        <v>0.0</v>
      </c>
      <c r="G29" s="170">
        <v>0.0</v>
      </c>
      <c r="H29" s="170">
        <v>0.0</v>
      </c>
      <c r="I29" s="170">
        <v>0.0</v>
      </c>
      <c r="J29" s="169">
        <v>0.0</v>
      </c>
      <c r="K29" s="170">
        <v>0.0</v>
      </c>
      <c r="L29" s="170">
        <v>0.0</v>
      </c>
      <c r="M29" s="170">
        <v>17.9355992844365</v>
      </c>
      <c r="N29" s="170">
        <v>0.0</v>
      </c>
      <c r="O29" s="169">
        <v>0.0</v>
      </c>
      <c r="P29" s="170">
        <v>0.0</v>
      </c>
      <c r="Q29" s="169">
        <v>0.0</v>
      </c>
      <c r="R29" s="170">
        <v>0.0</v>
      </c>
      <c r="S29" s="170">
        <v>0.0</v>
      </c>
      <c r="T29" s="169">
        <v>0.0</v>
      </c>
      <c r="U29" s="170">
        <v>0.0</v>
      </c>
      <c r="V29" s="170">
        <v>0.0</v>
      </c>
      <c r="W29" s="169">
        <v>0.0</v>
      </c>
      <c r="X29" s="172">
        <v>17.9355992844365</v>
      </c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</row>
    <row r="30" ht="9.75" customHeight="1">
      <c r="A30" s="88" t="s">
        <v>86</v>
      </c>
      <c r="B30" s="170">
        <v>0.0</v>
      </c>
      <c r="C30" s="170">
        <v>0.0</v>
      </c>
      <c r="D30" s="169">
        <v>0.0</v>
      </c>
      <c r="E30" s="170">
        <v>0.0</v>
      </c>
      <c r="F30" s="169">
        <v>0.0</v>
      </c>
      <c r="G30" s="170">
        <v>0.0</v>
      </c>
      <c r="H30" s="170">
        <v>0.0</v>
      </c>
      <c r="I30" s="170">
        <v>0.0</v>
      </c>
      <c r="J30" s="169">
        <v>0.0</v>
      </c>
      <c r="K30" s="170">
        <v>0.0</v>
      </c>
      <c r="L30" s="170">
        <v>0.0</v>
      </c>
      <c r="M30" s="170">
        <v>4.25339366515837</v>
      </c>
      <c r="N30" s="170">
        <v>0.485639592760181</v>
      </c>
      <c r="O30" s="169">
        <v>1.99226653393665</v>
      </c>
      <c r="P30" s="170">
        <v>0.0</v>
      </c>
      <c r="Q30" s="169">
        <v>0.0</v>
      </c>
      <c r="R30" s="170">
        <v>0.0</v>
      </c>
      <c r="S30" s="170">
        <v>0.0</v>
      </c>
      <c r="T30" s="169">
        <v>0.0</v>
      </c>
      <c r="U30" s="170">
        <v>0.0</v>
      </c>
      <c r="V30" s="170">
        <v>0.0</v>
      </c>
      <c r="W30" s="169">
        <v>0.0</v>
      </c>
      <c r="X30" s="172">
        <v>6.7312997918552</v>
      </c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</row>
    <row r="31" ht="9.75" customHeight="1">
      <c r="A31" s="88" t="s">
        <v>89</v>
      </c>
      <c r="B31" s="170">
        <v>0.0</v>
      </c>
      <c r="C31" s="170">
        <v>0.0</v>
      </c>
      <c r="D31" s="169">
        <v>0.0</v>
      </c>
      <c r="E31" s="170">
        <v>0.0</v>
      </c>
      <c r="F31" s="169">
        <v>0.0</v>
      </c>
      <c r="G31" s="170">
        <v>0.0</v>
      </c>
      <c r="H31" s="170">
        <v>0.0</v>
      </c>
      <c r="I31" s="170">
        <v>0.0</v>
      </c>
      <c r="J31" s="169">
        <v>0.0</v>
      </c>
      <c r="K31" s="170">
        <v>0.187149321266968</v>
      </c>
      <c r="L31" s="170">
        <v>10.8597285067873</v>
      </c>
      <c r="M31" s="170">
        <v>0.0</v>
      </c>
      <c r="N31" s="170">
        <v>9.04977375565611</v>
      </c>
      <c r="O31" s="169">
        <v>4.07239819004525</v>
      </c>
      <c r="P31" s="170">
        <v>0.0</v>
      </c>
      <c r="Q31" s="169">
        <v>0.0</v>
      </c>
      <c r="R31" s="170">
        <v>0.0</v>
      </c>
      <c r="S31" s="170">
        <v>0.0</v>
      </c>
      <c r="T31" s="169">
        <v>0.0</v>
      </c>
      <c r="U31" s="170">
        <v>0.0</v>
      </c>
      <c r="V31" s="170">
        <v>0.0</v>
      </c>
      <c r="W31" s="169">
        <v>0.0</v>
      </c>
      <c r="X31" s="172">
        <v>24.1690497737557</v>
      </c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</row>
    <row r="32" ht="9.75" customHeight="1">
      <c r="A32" s="88" t="s">
        <v>169</v>
      </c>
      <c r="B32" s="170">
        <v>0.0</v>
      </c>
      <c r="C32" s="170">
        <v>0.0</v>
      </c>
      <c r="D32" s="169">
        <v>0.0</v>
      </c>
      <c r="E32" s="170">
        <v>0.0</v>
      </c>
      <c r="F32" s="169">
        <v>0.0</v>
      </c>
      <c r="G32" s="170">
        <v>0.0</v>
      </c>
      <c r="H32" s="170">
        <v>0.0</v>
      </c>
      <c r="I32" s="170">
        <v>0.0</v>
      </c>
      <c r="J32" s="169">
        <v>4.56171735241503</v>
      </c>
      <c r="K32" s="170">
        <v>0.0</v>
      </c>
      <c r="L32" s="170">
        <v>0.0</v>
      </c>
      <c r="M32" s="170">
        <v>12.9293381037567</v>
      </c>
      <c r="N32" s="170">
        <v>0.0</v>
      </c>
      <c r="O32" s="169">
        <v>0.0</v>
      </c>
      <c r="P32" s="170">
        <v>0.0</v>
      </c>
      <c r="Q32" s="169">
        <v>0.0</v>
      </c>
      <c r="R32" s="170">
        <v>0.0</v>
      </c>
      <c r="S32" s="170">
        <v>0.0</v>
      </c>
      <c r="T32" s="169">
        <v>0.0</v>
      </c>
      <c r="U32" s="170">
        <v>0.0</v>
      </c>
      <c r="V32" s="170">
        <v>0.0</v>
      </c>
      <c r="W32" s="169">
        <v>0.0</v>
      </c>
      <c r="X32" s="172">
        <v>17.4910554561717</v>
      </c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</row>
    <row r="33" ht="9.75" customHeight="1">
      <c r="A33" s="88" t="s">
        <v>320</v>
      </c>
      <c r="B33" s="173">
        <v>0.0</v>
      </c>
      <c r="C33" s="173">
        <v>0.0</v>
      </c>
      <c r="D33" s="174">
        <v>0.0</v>
      </c>
      <c r="E33" s="173">
        <v>0.0</v>
      </c>
      <c r="F33" s="174">
        <v>0.0</v>
      </c>
      <c r="G33" s="173">
        <v>0.0</v>
      </c>
      <c r="H33" s="173">
        <v>0.0</v>
      </c>
      <c r="I33" s="173">
        <v>0.0</v>
      </c>
      <c r="J33" s="174">
        <v>0.0</v>
      </c>
      <c r="K33" s="173">
        <v>1.90398190045249</v>
      </c>
      <c r="L33" s="173">
        <v>0.190550841628959</v>
      </c>
      <c r="M33" s="173">
        <v>4.63774597495528</v>
      </c>
      <c r="N33" s="173">
        <v>0.0</v>
      </c>
      <c r="O33" s="174" t="s">
        <v>300</v>
      </c>
      <c r="P33" s="173">
        <v>0.669951728262427</v>
      </c>
      <c r="Q33" s="174">
        <v>0.0</v>
      </c>
      <c r="R33" s="173">
        <v>0.0</v>
      </c>
      <c r="S33" s="173">
        <v>0.0</v>
      </c>
      <c r="T33" s="174">
        <v>0.0</v>
      </c>
      <c r="U33" s="173">
        <v>0.0</v>
      </c>
      <c r="V33" s="173">
        <v>0.0</v>
      </c>
      <c r="W33" s="174">
        <v>0.0</v>
      </c>
      <c r="X33" s="176">
        <v>7.43118972131725</v>
      </c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</row>
    <row r="34" ht="9.75" customHeight="1">
      <c r="A34" s="177" t="s">
        <v>191</v>
      </c>
      <c r="B34" s="182">
        <v>0.0</v>
      </c>
      <c r="C34" s="182">
        <v>0.0</v>
      </c>
      <c r="D34" s="181">
        <v>0.0</v>
      </c>
      <c r="E34" s="182">
        <v>0.0</v>
      </c>
      <c r="F34" s="186">
        <v>0.0</v>
      </c>
      <c r="G34" s="182">
        <v>0.0</v>
      </c>
      <c r="H34" s="182">
        <v>0.0</v>
      </c>
      <c r="I34" s="182">
        <v>0.0</v>
      </c>
      <c r="J34" s="181">
        <v>4.56171735241503</v>
      </c>
      <c r="K34" s="182">
        <v>2.09113122171946</v>
      </c>
      <c r="L34" s="182">
        <v>11.0502793484163</v>
      </c>
      <c r="M34" s="182">
        <v>39.7560770283069</v>
      </c>
      <c r="N34" s="182">
        <v>9.53541334841629</v>
      </c>
      <c r="O34" s="181">
        <v>6.093624</v>
      </c>
      <c r="P34" s="182">
        <v>0.669951728262427</v>
      </c>
      <c r="Q34" s="181">
        <v>0.0</v>
      </c>
      <c r="R34" s="182">
        <v>0.0</v>
      </c>
      <c r="S34" s="182">
        <v>0.0</v>
      </c>
      <c r="T34" s="181">
        <v>0.0</v>
      </c>
      <c r="U34" s="182">
        <v>0.0</v>
      </c>
      <c r="V34" s="182">
        <v>0.0</v>
      </c>
      <c r="W34" s="181">
        <v>0.0</v>
      </c>
      <c r="X34" s="187">
        <v>73.7581940275364</v>
      </c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</row>
    <row r="35" ht="9.75" customHeight="1">
      <c r="A35" s="88" t="s">
        <v>95</v>
      </c>
      <c r="B35" s="170">
        <v>0.0</v>
      </c>
      <c r="C35" s="170">
        <v>0.0</v>
      </c>
      <c r="D35" s="169">
        <v>0.0</v>
      </c>
      <c r="E35" s="170">
        <v>0.0</v>
      </c>
      <c r="F35" s="169">
        <v>0.0</v>
      </c>
      <c r="G35" s="170">
        <v>0.0</v>
      </c>
      <c r="H35" s="170">
        <v>0.0</v>
      </c>
      <c r="I35" s="170">
        <v>0.0</v>
      </c>
      <c r="J35" s="169">
        <v>0.0</v>
      </c>
      <c r="K35" s="170">
        <v>0.337631265127098</v>
      </c>
      <c r="L35" s="170">
        <v>0.0</v>
      </c>
      <c r="M35" s="170">
        <v>0.0</v>
      </c>
      <c r="N35" s="170">
        <v>6.54840409183322</v>
      </c>
      <c r="O35" s="169">
        <v>0.0</v>
      </c>
      <c r="P35" s="170">
        <v>0.0</v>
      </c>
      <c r="Q35" s="169">
        <v>0.0</v>
      </c>
      <c r="R35" s="170">
        <v>0.0</v>
      </c>
      <c r="S35" s="170">
        <v>0.0</v>
      </c>
      <c r="T35" s="169">
        <v>0.0</v>
      </c>
      <c r="U35" s="170">
        <v>0.0</v>
      </c>
      <c r="V35" s="170">
        <v>0.0</v>
      </c>
      <c r="W35" s="169">
        <v>0.0</v>
      </c>
      <c r="X35" s="172">
        <v>6.88603535696032</v>
      </c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</row>
    <row r="36" ht="9.75" customHeight="1">
      <c r="A36" s="88" t="s">
        <v>321</v>
      </c>
      <c r="B36" s="170">
        <v>0.0</v>
      </c>
      <c r="C36" s="170">
        <v>0.0</v>
      </c>
      <c r="D36" s="169">
        <v>0.0</v>
      </c>
      <c r="E36" s="170">
        <v>0.0</v>
      </c>
      <c r="F36" s="169">
        <v>0.0</v>
      </c>
      <c r="G36" s="170">
        <v>0.0</v>
      </c>
      <c r="H36" s="170">
        <v>0.0</v>
      </c>
      <c r="I36" s="170">
        <v>0.0</v>
      </c>
      <c r="J36" s="169">
        <v>0.0</v>
      </c>
      <c r="K36" s="170">
        <v>0.0</v>
      </c>
      <c r="L36" s="170">
        <v>0.0</v>
      </c>
      <c r="M36" s="170">
        <v>0.0</v>
      </c>
      <c r="N36" s="170">
        <v>0.0</v>
      </c>
      <c r="O36" s="169">
        <v>0.0</v>
      </c>
      <c r="P36" s="170">
        <v>0.0</v>
      </c>
      <c r="Q36" s="169">
        <v>0.0</v>
      </c>
      <c r="R36" s="170">
        <v>0.0</v>
      </c>
      <c r="S36" s="170">
        <v>0.0</v>
      </c>
      <c r="T36" s="169">
        <v>0.294657629437746</v>
      </c>
      <c r="U36" s="170">
        <v>0.0</v>
      </c>
      <c r="V36" s="170">
        <v>0.0</v>
      </c>
      <c r="W36" s="169">
        <v>0.0</v>
      </c>
      <c r="X36" s="172">
        <v>0.294657629437746</v>
      </c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</row>
    <row r="37" ht="9.75" customHeight="1">
      <c r="A37" s="88" t="s">
        <v>98</v>
      </c>
      <c r="B37" s="170">
        <v>0.0</v>
      </c>
      <c r="C37" s="170">
        <v>0.0</v>
      </c>
      <c r="D37" s="169">
        <v>0.0</v>
      </c>
      <c r="E37" s="170">
        <v>0.0</v>
      </c>
      <c r="F37" s="169">
        <v>0.0</v>
      </c>
      <c r="G37" s="170">
        <v>0.0</v>
      </c>
      <c r="H37" s="170">
        <v>0.0</v>
      </c>
      <c r="I37" s="170">
        <v>0.0</v>
      </c>
      <c r="J37" s="169">
        <v>0.0</v>
      </c>
      <c r="K37" s="170">
        <v>0.0</v>
      </c>
      <c r="L37" s="170">
        <v>0.0</v>
      </c>
      <c r="M37" s="170">
        <v>0.0</v>
      </c>
      <c r="N37" s="170">
        <v>0.0</v>
      </c>
      <c r="O37" s="169">
        <v>0.0</v>
      </c>
      <c r="P37" s="170">
        <v>0.0</v>
      </c>
      <c r="Q37" s="169">
        <v>2.0671301946557</v>
      </c>
      <c r="R37" s="170">
        <v>0.0</v>
      </c>
      <c r="S37" s="170">
        <v>0.0</v>
      </c>
      <c r="T37" s="169">
        <v>0.0</v>
      </c>
      <c r="U37" s="170">
        <v>0.0</v>
      </c>
      <c r="V37" s="170">
        <v>0.0</v>
      </c>
      <c r="W37" s="169">
        <v>0.0</v>
      </c>
      <c r="X37" s="172">
        <v>2.0671301946557</v>
      </c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</row>
    <row r="38" ht="9.75" customHeight="1">
      <c r="A38" s="88" t="s">
        <v>102</v>
      </c>
      <c r="B38" s="173">
        <v>0.0</v>
      </c>
      <c r="C38" s="173">
        <v>0.0</v>
      </c>
      <c r="D38" s="174">
        <v>0.0</v>
      </c>
      <c r="E38" s="173">
        <v>0.0</v>
      </c>
      <c r="F38" s="174">
        <v>0.0</v>
      </c>
      <c r="G38" s="173">
        <v>0.0</v>
      </c>
      <c r="H38" s="173">
        <v>0.0</v>
      </c>
      <c r="I38" s="173">
        <v>0.0</v>
      </c>
      <c r="J38" s="174">
        <v>0.0</v>
      </c>
      <c r="K38" s="173">
        <v>0.0</v>
      </c>
      <c r="L38" s="173">
        <v>0.0</v>
      </c>
      <c r="M38" s="173">
        <v>0.0</v>
      </c>
      <c r="N38" s="173">
        <v>0.0</v>
      </c>
      <c r="O38" s="174">
        <v>0.0</v>
      </c>
      <c r="P38" s="173">
        <v>0.0</v>
      </c>
      <c r="Q38" s="174">
        <v>17.994235317187</v>
      </c>
      <c r="R38" s="173">
        <v>0.0</v>
      </c>
      <c r="S38" s="173">
        <v>0.0</v>
      </c>
      <c r="T38" s="174">
        <v>0.0</v>
      </c>
      <c r="U38" s="173">
        <v>0.0</v>
      </c>
      <c r="V38" s="173">
        <v>0.0</v>
      </c>
      <c r="W38" s="174">
        <v>0.0</v>
      </c>
      <c r="X38" s="176">
        <v>17.994235317187</v>
      </c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</row>
    <row r="39" ht="9.75" customHeight="1">
      <c r="A39" s="177" t="s">
        <v>193</v>
      </c>
      <c r="B39" s="182">
        <v>0.0</v>
      </c>
      <c r="C39" s="182">
        <v>0.0</v>
      </c>
      <c r="D39" s="181">
        <v>0.0</v>
      </c>
      <c r="E39" s="182">
        <v>0.0</v>
      </c>
      <c r="F39" s="186">
        <v>0.0</v>
      </c>
      <c r="G39" s="182">
        <v>0.0</v>
      </c>
      <c r="H39" s="182">
        <v>0.0</v>
      </c>
      <c r="I39" s="182">
        <v>0.0</v>
      </c>
      <c r="J39" s="181">
        <v>0.0</v>
      </c>
      <c r="K39" s="182">
        <v>0.337631265127098</v>
      </c>
      <c r="L39" s="182">
        <v>0.0</v>
      </c>
      <c r="M39" s="182">
        <v>0.0</v>
      </c>
      <c r="N39" s="182">
        <v>6.54840409183322</v>
      </c>
      <c r="O39" s="181">
        <v>0.0</v>
      </c>
      <c r="P39" s="182">
        <v>0.0</v>
      </c>
      <c r="Q39" s="181">
        <v>20.0613655118428</v>
      </c>
      <c r="R39" s="182">
        <v>0.0</v>
      </c>
      <c r="S39" s="182">
        <v>0.0</v>
      </c>
      <c r="T39" s="181">
        <v>0.294657629437746</v>
      </c>
      <c r="U39" s="182">
        <v>0.0</v>
      </c>
      <c r="V39" s="182">
        <v>0.0</v>
      </c>
      <c r="W39" s="181">
        <v>0.0</v>
      </c>
      <c r="X39" s="187">
        <v>27.2420584982408</v>
      </c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</row>
    <row r="40" ht="9.75" customHeight="1">
      <c r="A40" s="88" t="s">
        <v>171</v>
      </c>
      <c r="B40" s="170">
        <v>0.0</v>
      </c>
      <c r="C40" s="170">
        <v>0.0</v>
      </c>
      <c r="D40" s="169">
        <v>0.0</v>
      </c>
      <c r="E40" s="170">
        <v>0.0</v>
      </c>
      <c r="F40" s="169">
        <v>0.0</v>
      </c>
      <c r="G40" s="170">
        <v>0.0</v>
      </c>
      <c r="H40" s="170">
        <v>0.0</v>
      </c>
      <c r="I40" s="170">
        <v>0.0</v>
      </c>
      <c r="J40" s="169">
        <v>0.0</v>
      </c>
      <c r="K40" s="170">
        <v>0.0</v>
      </c>
      <c r="L40" s="170">
        <v>0.0</v>
      </c>
      <c r="M40" s="170">
        <v>0.0</v>
      </c>
      <c r="N40" s="170">
        <v>0.0</v>
      </c>
      <c r="O40" s="169">
        <v>0.0</v>
      </c>
      <c r="P40" s="170">
        <v>0.0</v>
      </c>
      <c r="Q40" s="169">
        <v>0.0</v>
      </c>
      <c r="R40" s="170">
        <v>0.0</v>
      </c>
      <c r="S40" s="170">
        <v>0.0</v>
      </c>
      <c r="T40" s="169">
        <v>4.00117118499796</v>
      </c>
      <c r="U40" s="170">
        <v>0.0</v>
      </c>
      <c r="V40" s="170">
        <v>0.0</v>
      </c>
      <c r="W40" s="169">
        <v>0.0</v>
      </c>
      <c r="X40" s="172">
        <v>4.00117118499796</v>
      </c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</row>
    <row r="41" ht="9.75" customHeight="1">
      <c r="A41" s="88" t="s">
        <v>119</v>
      </c>
      <c r="B41" s="173">
        <v>0.0</v>
      </c>
      <c r="C41" s="173">
        <v>0.0</v>
      </c>
      <c r="D41" s="174">
        <v>0.0</v>
      </c>
      <c r="E41" s="173">
        <v>0.0</v>
      </c>
      <c r="F41" s="174">
        <v>0.0</v>
      </c>
      <c r="G41" s="173">
        <v>0.0</v>
      </c>
      <c r="H41" s="173">
        <v>0.0</v>
      </c>
      <c r="I41" s="173">
        <v>0.0</v>
      </c>
      <c r="J41" s="174">
        <v>0.0</v>
      </c>
      <c r="K41" s="173">
        <v>0.0</v>
      </c>
      <c r="L41" s="173">
        <v>0.0</v>
      </c>
      <c r="M41" s="173">
        <v>0.0</v>
      </c>
      <c r="N41" s="173">
        <v>0.0</v>
      </c>
      <c r="O41" s="174">
        <v>0.0</v>
      </c>
      <c r="P41" s="173">
        <v>0.0</v>
      </c>
      <c r="Q41" s="174">
        <v>0.0</v>
      </c>
      <c r="R41" s="173">
        <v>3.98853173962434</v>
      </c>
      <c r="S41" s="173">
        <v>0.0</v>
      </c>
      <c r="T41" s="174">
        <v>0.511</v>
      </c>
      <c r="U41" s="173">
        <v>0.0</v>
      </c>
      <c r="V41" s="173">
        <v>0.0</v>
      </c>
      <c r="W41" s="174">
        <v>0.0</v>
      </c>
      <c r="X41" s="176">
        <v>4.49953173962434</v>
      </c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</row>
    <row r="42" ht="9.75" customHeight="1">
      <c r="A42" s="177" t="s">
        <v>194</v>
      </c>
      <c r="B42" s="182">
        <v>0.0</v>
      </c>
      <c r="C42" s="182">
        <v>0.0</v>
      </c>
      <c r="D42" s="181">
        <v>0.0</v>
      </c>
      <c r="E42" s="182">
        <v>0.0</v>
      </c>
      <c r="F42" s="186">
        <v>0.0</v>
      </c>
      <c r="G42" s="182">
        <v>0.0</v>
      </c>
      <c r="H42" s="182">
        <v>0.0</v>
      </c>
      <c r="I42" s="182">
        <v>0.0</v>
      </c>
      <c r="J42" s="181">
        <v>0.0</v>
      </c>
      <c r="K42" s="182">
        <v>0.0</v>
      </c>
      <c r="L42" s="182">
        <v>0.0</v>
      </c>
      <c r="M42" s="182">
        <v>0.0</v>
      </c>
      <c r="N42" s="182">
        <v>0.0</v>
      </c>
      <c r="O42" s="181">
        <v>0.0</v>
      </c>
      <c r="P42" s="182">
        <v>0.0</v>
      </c>
      <c r="Q42" s="181">
        <v>0.0</v>
      </c>
      <c r="R42" s="182">
        <v>3.98853173962434</v>
      </c>
      <c r="S42" s="182">
        <v>0.0</v>
      </c>
      <c r="T42" s="181">
        <v>4.51217118499796</v>
      </c>
      <c r="U42" s="182">
        <v>0.0</v>
      </c>
      <c r="V42" s="182">
        <v>0.0</v>
      </c>
      <c r="W42" s="181">
        <v>0.0</v>
      </c>
      <c r="X42" s="187">
        <v>8.5007029246223</v>
      </c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</row>
    <row r="43" ht="9.75" customHeight="1">
      <c r="A43" s="88" t="s">
        <v>121</v>
      </c>
      <c r="B43" s="170">
        <v>0.0</v>
      </c>
      <c r="C43" s="170">
        <v>0.0</v>
      </c>
      <c r="D43" s="169">
        <v>0.0</v>
      </c>
      <c r="E43" s="170">
        <v>0.0</v>
      </c>
      <c r="F43" s="169">
        <v>0.0</v>
      </c>
      <c r="G43" s="170">
        <v>0.0</v>
      </c>
      <c r="H43" s="170">
        <v>0.0</v>
      </c>
      <c r="I43" s="170">
        <v>0.0</v>
      </c>
      <c r="J43" s="169">
        <v>0.0</v>
      </c>
      <c r="K43" s="170">
        <v>0.0</v>
      </c>
      <c r="L43" s="170">
        <v>0.0</v>
      </c>
      <c r="M43" s="170">
        <v>0.0</v>
      </c>
      <c r="N43" s="170">
        <v>0.0</v>
      </c>
      <c r="O43" s="169">
        <v>0.0</v>
      </c>
      <c r="P43" s="170">
        <v>0.0</v>
      </c>
      <c r="Q43" s="169">
        <v>0.0</v>
      </c>
      <c r="R43" s="170">
        <v>0.0</v>
      </c>
      <c r="S43" s="170">
        <v>0.0</v>
      </c>
      <c r="T43" s="169">
        <v>0.0</v>
      </c>
      <c r="U43" s="170">
        <v>0.0</v>
      </c>
      <c r="V43" s="170">
        <v>0.0</v>
      </c>
      <c r="W43" s="169">
        <v>5.6744065602</v>
      </c>
      <c r="X43" s="172">
        <v>5.6744065602</v>
      </c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</row>
    <row r="44" ht="9.75" customHeight="1">
      <c r="A44" s="88" t="s">
        <v>123</v>
      </c>
      <c r="B44" s="170">
        <v>0.0</v>
      </c>
      <c r="C44" s="170">
        <v>0.0</v>
      </c>
      <c r="D44" s="169">
        <v>0.0</v>
      </c>
      <c r="E44" s="170">
        <v>0.0</v>
      </c>
      <c r="F44" s="169">
        <v>0.0</v>
      </c>
      <c r="G44" s="170">
        <v>0.0</v>
      </c>
      <c r="H44" s="170">
        <v>0.0</v>
      </c>
      <c r="I44" s="170">
        <v>0.0</v>
      </c>
      <c r="J44" s="169">
        <v>0.0</v>
      </c>
      <c r="K44" s="170">
        <v>0.0</v>
      </c>
      <c r="L44" s="170">
        <v>0.384943764705882</v>
      </c>
      <c r="M44" s="188">
        <v>0.0</v>
      </c>
      <c r="N44" s="170">
        <v>25.49107850336</v>
      </c>
      <c r="O44" s="169">
        <v>2.430756449704</v>
      </c>
      <c r="P44" s="170">
        <v>0.0</v>
      </c>
      <c r="Q44" s="169">
        <v>0.0</v>
      </c>
      <c r="R44" s="170">
        <v>0.0</v>
      </c>
      <c r="S44" s="170">
        <v>0.0</v>
      </c>
      <c r="T44" s="169">
        <v>0.0</v>
      </c>
      <c r="U44" s="170">
        <v>0.0</v>
      </c>
      <c r="V44" s="170">
        <v>2.99319676736</v>
      </c>
      <c r="W44" s="169">
        <v>0.0</v>
      </c>
      <c r="X44" s="172">
        <v>31.2999754851299</v>
      </c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</row>
    <row r="45" ht="9.75" customHeight="1">
      <c r="A45" s="88" t="s">
        <v>126</v>
      </c>
      <c r="B45" s="170">
        <v>0.0</v>
      </c>
      <c r="C45" s="170">
        <v>0.0</v>
      </c>
      <c r="D45" s="169">
        <v>0.0</v>
      </c>
      <c r="E45" s="170">
        <v>0.0</v>
      </c>
      <c r="F45" s="169">
        <v>0.0</v>
      </c>
      <c r="G45" s="170">
        <v>0.0</v>
      </c>
      <c r="H45" s="170">
        <v>0.0</v>
      </c>
      <c r="I45" s="170">
        <v>0.0</v>
      </c>
      <c r="J45" s="169">
        <v>0.0</v>
      </c>
      <c r="K45" s="170">
        <v>0.0</v>
      </c>
      <c r="L45" s="170">
        <v>0.0</v>
      </c>
      <c r="M45" s="170">
        <v>0.0</v>
      </c>
      <c r="N45" s="170">
        <v>0.0</v>
      </c>
      <c r="O45" s="169">
        <v>0.0</v>
      </c>
      <c r="P45" s="170">
        <v>0.0</v>
      </c>
      <c r="Q45" s="169">
        <v>0.0</v>
      </c>
      <c r="R45" s="170">
        <v>0.0</v>
      </c>
      <c r="S45" s="170">
        <v>0.0</v>
      </c>
      <c r="T45" s="169">
        <v>0.0</v>
      </c>
      <c r="U45" s="170">
        <v>2.93043637858984</v>
      </c>
      <c r="V45" s="170">
        <v>0.0</v>
      </c>
      <c r="W45" s="169">
        <v>0.0</v>
      </c>
      <c r="X45" s="172">
        <v>2.93043637858984</v>
      </c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</row>
    <row r="46" ht="9.75" customHeight="1">
      <c r="A46" s="88" t="s">
        <v>178</v>
      </c>
      <c r="B46" s="170">
        <v>0.0</v>
      </c>
      <c r="C46" s="170">
        <v>0.0</v>
      </c>
      <c r="D46" s="169">
        <v>0.0</v>
      </c>
      <c r="E46" s="170">
        <v>0.0</v>
      </c>
      <c r="F46" s="169">
        <v>0.0</v>
      </c>
      <c r="G46" s="170">
        <v>0.0</v>
      </c>
      <c r="H46" s="170">
        <v>0.0</v>
      </c>
      <c r="I46" s="170">
        <v>0.0</v>
      </c>
      <c r="J46" s="169">
        <v>0.0</v>
      </c>
      <c r="K46" s="170">
        <v>0.0</v>
      </c>
      <c r="L46" s="170">
        <v>0.0</v>
      </c>
      <c r="M46" s="170">
        <v>0.0</v>
      </c>
      <c r="N46" s="170">
        <v>0.0</v>
      </c>
      <c r="O46" s="169">
        <v>0.0</v>
      </c>
      <c r="P46" s="170">
        <v>0.0</v>
      </c>
      <c r="Q46" s="169">
        <v>0.0</v>
      </c>
      <c r="R46" s="170">
        <v>0.0</v>
      </c>
      <c r="S46" s="170">
        <v>0.0</v>
      </c>
      <c r="T46" s="169">
        <v>0.0</v>
      </c>
      <c r="U46" s="170">
        <v>6.58732534320614</v>
      </c>
      <c r="V46" s="170">
        <v>0.0</v>
      </c>
      <c r="W46" s="169">
        <v>1.66719329678975</v>
      </c>
      <c r="X46" s="172">
        <v>8.25451863999589</v>
      </c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</row>
    <row r="47" ht="9.75" customHeight="1">
      <c r="A47" s="189" t="s">
        <v>127</v>
      </c>
      <c r="B47" s="173">
        <v>0.0</v>
      </c>
      <c r="C47" s="173">
        <v>0.0</v>
      </c>
      <c r="D47" s="174">
        <v>0.0</v>
      </c>
      <c r="E47" s="173">
        <v>0.0</v>
      </c>
      <c r="F47" s="174">
        <v>0.0</v>
      </c>
      <c r="G47" s="173">
        <v>0.0</v>
      </c>
      <c r="H47" s="173">
        <v>0.0</v>
      </c>
      <c r="I47" s="173">
        <v>0.0</v>
      </c>
      <c r="J47" s="174">
        <v>0.0</v>
      </c>
      <c r="K47" s="173">
        <v>0.0</v>
      </c>
      <c r="L47" s="173">
        <v>0.0</v>
      </c>
      <c r="M47" s="173">
        <v>0.0</v>
      </c>
      <c r="N47" s="173">
        <v>0.0</v>
      </c>
      <c r="O47" s="174">
        <v>0.0</v>
      </c>
      <c r="P47" s="173">
        <v>0.0</v>
      </c>
      <c r="Q47" s="174">
        <v>0.0</v>
      </c>
      <c r="R47" s="173">
        <v>0.0</v>
      </c>
      <c r="S47" s="173">
        <v>0.0</v>
      </c>
      <c r="T47" s="174">
        <v>0.0</v>
      </c>
      <c r="U47" s="173">
        <v>0.0</v>
      </c>
      <c r="V47" s="173">
        <v>9.65756</v>
      </c>
      <c r="W47" s="174">
        <v>0.0</v>
      </c>
      <c r="X47" s="176">
        <v>9.65756</v>
      </c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</row>
    <row r="48" ht="14.25" customHeight="1">
      <c r="A48" s="190" t="s">
        <v>195</v>
      </c>
      <c r="B48" s="182">
        <v>0.0</v>
      </c>
      <c r="C48" s="182">
        <v>0.0</v>
      </c>
      <c r="D48" s="181">
        <v>0.0</v>
      </c>
      <c r="E48" s="182">
        <v>0.0</v>
      </c>
      <c r="F48" s="186">
        <v>0.0</v>
      </c>
      <c r="G48" s="185">
        <v>0.0</v>
      </c>
      <c r="H48" s="182">
        <v>0.0</v>
      </c>
      <c r="I48" s="182">
        <v>0.0</v>
      </c>
      <c r="J48" s="181">
        <v>0.0</v>
      </c>
      <c r="K48" s="182">
        <v>0.0</v>
      </c>
      <c r="L48" s="182">
        <v>0.384943764705882</v>
      </c>
      <c r="M48" s="182">
        <v>0.0</v>
      </c>
      <c r="N48" s="182">
        <v>25.49107850336</v>
      </c>
      <c r="O48" s="181">
        <v>2.430756449704</v>
      </c>
      <c r="P48" s="182">
        <v>0.0</v>
      </c>
      <c r="Q48" s="181">
        <v>0.0</v>
      </c>
      <c r="R48" s="182">
        <v>0.0</v>
      </c>
      <c r="S48" s="182">
        <v>0.0</v>
      </c>
      <c r="T48" s="181">
        <v>0.0</v>
      </c>
      <c r="U48" s="182">
        <v>9.51776172179597</v>
      </c>
      <c r="V48" s="182">
        <v>12.65075676736</v>
      </c>
      <c r="W48" s="181">
        <v>7.34159985698975</v>
      </c>
      <c r="X48" s="191">
        <v>57.8168970639156</v>
      </c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</row>
    <row r="49" ht="12.0" customHeight="1">
      <c r="A49" s="192" t="s">
        <v>322</v>
      </c>
      <c r="B49" s="193">
        <v>42.2610893039888</v>
      </c>
      <c r="C49" s="193">
        <v>74.5987926826989</v>
      </c>
      <c r="D49" s="187" t="s">
        <v>300</v>
      </c>
      <c r="E49" s="193">
        <v>16.448214</v>
      </c>
      <c r="F49" s="191">
        <v>1.33276744117647</v>
      </c>
      <c r="G49" s="193">
        <v>44.0671705449508</v>
      </c>
      <c r="H49" s="193">
        <v>101.071421108</v>
      </c>
      <c r="I49" s="193">
        <v>10.5838078700892</v>
      </c>
      <c r="J49" s="191">
        <v>23.4109256475305</v>
      </c>
      <c r="K49" s="193">
        <v>7.728671989109</v>
      </c>
      <c r="L49" s="193">
        <v>11.4352231131222</v>
      </c>
      <c r="M49" s="193">
        <v>187.414030460391</v>
      </c>
      <c r="N49" s="193">
        <v>41.5748959436095</v>
      </c>
      <c r="O49" s="191">
        <v>8.524380449704</v>
      </c>
      <c r="P49" s="193">
        <v>9.583655282873</v>
      </c>
      <c r="Q49" s="191">
        <v>20.0613655118428</v>
      </c>
      <c r="R49" s="193">
        <v>23.4936847257188</v>
      </c>
      <c r="S49" s="193">
        <v>5.97150119604987</v>
      </c>
      <c r="T49" s="191">
        <v>4.80682881443571</v>
      </c>
      <c r="U49" s="193">
        <v>9.51776172179597</v>
      </c>
      <c r="V49" s="193">
        <v>12.65075676736</v>
      </c>
      <c r="W49" s="191">
        <v>7.34159985698975</v>
      </c>
      <c r="X49" s="194">
        <v>663.918924262362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ht="9.75" customHeight="1"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ht="9.75" customHeight="1"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ht="9.75" customHeight="1"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ht="9.75" customHeight="1"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ht="9.75" customHeight="1"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ht="9.75" customHeight="1"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ht="9.75" customHeight="1"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ht="9.75" customHeight="1"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ht="9.75" customHeight="1"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ht="9.75" customHeight="1"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ht="9.75" customHeight="1"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ht="9.75" customHeight="1"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ht="9.75" customHeight="1"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ht="9.75" customHeight="1"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ht="9.75" customHeight="1"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ht="9.75" customHeight="1"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ht="9.75" customHeight="1"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ht="9.75" customHeight="1"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ht="9.75" customHeight="1"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ht="9.75" customHeight="1"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ht="9.75" customHeight="1"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ht="9.75" customHeight="1"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ht="9.75" customHeight="1"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ht="9.75" customHeight="1"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ht="9.75" customHeight="1"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ht="9.75" customHeight="1"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ht="9.75" customHeight="1"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ht="9.75" customHeight="1"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ht="9.75" customHeight="1"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ht="9.75" customHeight="1"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ht="9.75" customHeight="1"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ht="9.75" customHeight="1"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ht="9.75" customHeight="1"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ht="9.75" customHeight="1"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ht="9.75" customHeight="1"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ht="9.75" customHeight="1"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ht="9.75" customHeight="1"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ht="9.75" customHeight="1"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ht="9.75" customHeight="1"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ht="9.75" customHeight="1"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ht="9.75" customHeight="1"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ht="9.75" customHeight="1"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ht="9.75" customHeight="1"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ht="9.75" customHeight="1"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ht="9.75" customHeight="1"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ht="9.75" customHeight="1"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ht="9.75" customHeight="1"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ht="9.75" customHeight="1"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ht="9.75" customHeight="1"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ht="9.75" customHeight="1"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ht="9.75" customHeight="1"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9.75" customHeight="1"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ht="9.75" customHeight="1"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ht="9.75" customHeight="1"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ht="9.75" customHeight="1"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ht="9.75" customHeight="1"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ht="9.75" customHeight="1"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ht="9.75" customHeight="1"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ht="9.75" customHeight="1"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ht="9.75" customHeight="1"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ht="9.75" customHeight="1"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ht="9.75" customHeight="1"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ht="9.75" customHeight="1"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ht="9.75" customHeight="1"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ht="9.75" customHeight="1"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ht="9.75" customHeight="1"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ht="9.75" customHeight="1"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ht="9.75" customHeight="1"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ht="9.75" customHeight="1"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ht="9.75" customHeight="1"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ht="9.75" customHeight="1"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ht="9.75" customHeight="1"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ht="9.75" customHeight="1"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ht="9.75" customHeight="1"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ht="9.75" customHeight="1"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ht="9.75" customHeight="1"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ht="9.75" customHeight="1"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ht="9.75" customHeight="1"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ht="9.75" customHeight="1"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ht="9.75" customHeight="1"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ht="9.75" customHeight="1"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ht="9.75" customHeight="1"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ht="9.75" customHeight="1"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ht="9.75" customHeight="1"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ht="9.75" customHeight="1"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ht="9.75" customHeight="1"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ht="9.75" customHeight="1"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ht="9.75" customHeight="1"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ht="9.75" customHeight="1"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ht="9.75" customHeight="1"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ht="9.75" customHeight="1"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ht="9.75" customHeight="1"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ht="9.75" customHeight="1"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ht="9.75" customHeight="1"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ht="9.75" customHeight="1"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ht="9.75" customHeight="1"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ht="9.75" customHeight="1"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ht="9.75" customHeight="1"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ht="9.75" customHeight="1"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ht="9.75" customHeight="1"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ht="9.75" customHeight="1"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ht="9.75" customHeight="1"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ht="9.75" customHeight="1"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ht="9.75" customHeight="1"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ht="9.75" customHeight="1"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ht="9.75" customHeight="1"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ht="9.75" customHeight="1"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ht="9.75" customHeight="1"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ht="9.75" customHeight="1"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ht="9.75" customHeight="1"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ht="9.75" customHeight="1"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ht="9.75" customHeight="1"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ht="9.75" customHeight="1"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ht="9.75" customHeight="1"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ht="9.75" customHeight="1"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ht="9.75" customHeight="1"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ht="9.75" customHeight="1"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ht="9.75" customHeight="1"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ht="9.75" customHeight="1"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ht="9.75" customHeight="1"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ht="9.75" customHeight="1"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ht="9.75" customHeight="1"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ht="9.75" customHeight="1"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ht="9.75" customHeight="1"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ht="9.75" customHeight="1"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ht="9.75" customHeight="1"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ht="9.75" customHeight="1"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ht="9.75" customHeight="1"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ht="9.75" customHeight="1"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ht="9.75" customHeight="1"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ht="9.75" customHeight="1"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ht="9.75" customHeight="1"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ht="9.75" customHeight="1"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ht="9.75" customHeight="1"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ht="9.75" customHeight="1"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ht="9.75" customHeight="1"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ht="9.75" customHeight="1"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ht="9.75" customHeight="1"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ht="9.75" customHeight="1"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ht="9.75" customHeight="1"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ht="9.75" customHeight="1"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ht="9.75" customHeight="1"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ht="9.75" customHeight="1"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ht="9.75" customHeight="1"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ht="9.75" customHeight="1"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ht="9.75" customHeight="1"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ht="9.75" customHeight="1"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ht="9.75" customHeight="1"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ht="9.75" customHeight="1"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ht="9.75" customHeight="1"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ht="9.75" customHeight="1"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ht="9.75" customHeight="1"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ht="9.75" customHeight="1"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ht="9.75" customHeight="1"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ht="9.75" customHeight="1"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ht="9.75" customHeight="1"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ht="9.75" customHeight="1"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ht="9.75" customHeight="1"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ht="9.75" customHeight="1"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ht="9.75" customHeight="1"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ht="9.75" customHeight="1"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ht="9.75" customHeight="1"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ht="9.75" customHeight="1"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ht="9.75" customHeight="1"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ht="9.75" customHeight="1"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ht="9.75" customHeight="1"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ht="9.75" customHeight="1"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ht="9.75" customHeight="1"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ht="9.75" customHeight="1"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ht="9.75" customHeight="1"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ht="9.75" customHeight="1"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ht="9.75" customHeight="1"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ht="9.75" customHeight="1"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ht="9.75" customHeight="1"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ht="9.75" customHeight="1"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ht="9.75" customHeight="1"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ht="9.75" customHeight="1"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ht="9.75" customHeight="1"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ht="9.75" customHeight="1"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ht="9.75" customHeight="1"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ht="9.75" customHeight="1"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ht="9.75" customHeight="1"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ht="9.75" customHeight="1"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ht="9.75" customHeight="1"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ht="9.75" customHeight="1"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ht="9.75" customHeight="1"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ht="9.75" customHeight="1"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ht="9.75" customHeight="1"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ht="9.75" customHeight="1"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ht="9.75" customHeight="1"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ht="9.75" customHeight="1"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ht="9.75" customHeight="1"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ht="9.75" customHeight="1"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ht="9.75" customHeight="1"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ht="9.75" customHeight="1"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ht="9.75" customHeight="1"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ht="9.75" customHeight="1"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ht="9.75" customHeight="1"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ht="9.75" customHeight="1"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ht="9.75" customHeight="1"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ht="9.75" customHeight="1"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ht="9.75" customHeight="1"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ht="9.75" customHeight="1"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ht="9.75" customHeight="1"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ht="9.75" customHeight="1"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ht="9.75" customHeight="1"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ht="9.75" customHeight="1"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ht="9.75" customHeight="1"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ht="9.75" customHeight="1"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ht="9.75" customHeight="1"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ht="9.75" customHeight="1"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ht="9.75" customHeight="1"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ht="9.75" customHeight="1"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ht="9.75" customHeight="1"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ht="9.75" customHeight="1"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ht="9.75" customHeight="1"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ht="9.75" customHeight="1"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ht="9.75" customHeight="1"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ht="9.75" customHeight="1"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ht="9.75" customHeight="1"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ht="9.75" customHeight="1"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ht="9.75" customHeight="1"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ht="9.75" customHeight="1"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ht="9.75" customHeight="1"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ht="9.75" customHeight="1"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ht="9.75" customHeight="1"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ht="9.75" customHeight="1"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ht="9.75" customHeight="1"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ht="9.75" customHeight="1"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ht="9.75" customHeight="1"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ht="9.75" customHeight="1"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ht="9.75" customHeight="1"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ht="9.75" customHeight="1"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ht="9.75" customHeight="1"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ht="9.75" customHeight="1"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ht="9.75" customHeight="1"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ht="9.75" customHeight="1"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ht="9.75" customHeight="1"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ht="9.75" customHeight="1"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ht="9.75" customHeight="1"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ht="9.75" customHeight="1"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ht="9.75" customHeight="1"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ht="9.75" customHeight="1"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ht="9.75" customHeight="1"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ht="9.75" customHeight="1"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ht="9.75" customHeight="1"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ht="9.75" customHeight="1"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ht="9.75" customHeight="1"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ht="9.75" customHeight="1"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ht="9.75" customHeight="1"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ht="9.75" customHeight="1"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ht="9.75" customHeight="1"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ht="9.75" customHeight="1"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ht="9.75" customHeight="1"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ht="9.75" customHeight="1"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ht="9.75" customHeight="1"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ht="9.75" customHeight="1"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ht="9.75" customHeight="1"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ht="9.75" customHeight="1"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ht="9.75" customHeight="1"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ht="9.75" customHeight="1"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ht="9.75" customHeight="1"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ht="9.75" customHeight="1"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ht="9.75" customHeight="1"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ht="9.75" customHeight="1"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ht="9.75" customHeight="1"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ht="9.75" customHeight="1"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ht="9.75" customHeight="1"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ht="9.75" customHeight="1"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ht="9.75" customHeight="1"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ht="9.75" customHeight="1"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ht="9.75" customHeight="1"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ht="9.75" customHeight="1"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ht="9.75" customHeight="1"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ht="9.75" customHeight="1"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ht="9.75" customHeight="1"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ht="9.75" customHeight="1"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ht="9.75" customHeight="1"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ht="9.75" customHeight="1"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ht="9.75" customHeight="1"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ht="9.75" customHeight="1"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ht="9.75" customHeight="1"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ht="9.75" customHeight="1"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ht="9.75" customHeight="1"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ht="9.75" customHeight="1"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ht="9.75" customHeight="1"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ht="9.75" customHeight="1"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ht="9.75" customHeight="1"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ht="9.75" customHeight="1"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ht="9.75" customHeight="1"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ht="9.75" customHeight="1"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ht="9.75" customHeight="1"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ht="9.75" customHeight="1"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ht="9.75" customHeight="1"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ht="9.75" customHeight="1"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ht="9.75" customHeight="1"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ht="9.75" customHeight="1"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ht="9.75" customHeight="1"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ht="9.75" customHeight="1"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ht="9.75" customHeight="1"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ht="9.75" customHeight="1"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ht="9.75" customHeight="1"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ht="9.75" customHeight="1"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ht="9.75" customHeight="1"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ht="9.75" customHeight="1"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ht="9.75" customHeight="1"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ht="9.75" customHeight="1"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ht="9.75" customHeight="1"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ht="9.75" customHeight="1"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ht="9.75" customHeight="1"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ht="9.75" customHeight="1"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ht="9.75" customHeight="1"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ht="9.75" customHeight="1"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ht="9.75" customHeight="1"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ht="9.75" customHeight="1"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ht="9.75" customHeight="1"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ht="9.75" customHeight="1"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ht="9.75" customHeight="1"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ht="9.75" customHeight="1"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ht="9.75" customHeight="1"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ht="9.75" customHeight="1"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ht="9.75" customHeight="1"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ht="9.75" customHeight="1"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ht="9.75" customHeight="1"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ht="9.75" customHeight="1"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ht="9.75" customHeight="1"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ht="9.75" customHeight="1"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ht="9.75" customHeight="1"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ht="9.75" customHeight="1"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ht="9.75" customHeight="1"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ht="9.75" customHeight="1"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ht="9.75" customHeight="1"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ht="9.75" customHeight="1"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ht="9.75" customHeight="1"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ht="9.75" customHeight="1"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ht="9.75" customHeight="1"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ht="9.75" customHeight="1"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ht="9.75" customHeight="1"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ht="9.75" customHeight="1"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ht="9.75" customHeight="1"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ht="9.75" customHeight="1"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ht="9.75" customHeight="1"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ht="9.75" customHeight="1"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ht="9.75" customHeight="1"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ht="9.75" customHeight="1"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ht="9.75" customHeight="1"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ht="9.75" customHeight="1"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ht="9.75" customHeight="1"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ht="9.75" customHeight="1"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ht="9.75" customHeight="1"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ht="9.75" customHeight="1"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ht="9.75" customHeight="1"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ht="9.75" customHeight="1"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ht="9.75" customHeight="1"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ht="9.75" customHeight="1"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ht="9.75" customHeight="1"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ht="9.75" customHeight="1"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ht="9.75" customHeight="1"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ht="9.75" customHeight="1"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ht="9.75" customHeight="1"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ht="9.75" customHeight="1"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ht="9.75" customHeight="1"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ht="9.75" customHeight="1"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ht="9.75" customHeight="1"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ht="9.75" customHeight="1"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 ht="9.75" customHeight="1"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ht="9.75" customHeight="1"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ht="9.75" customHeight="1"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ht="9.75" customHeight="1"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ht="9.75" customHeight="1"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ht="9.75" customHeight="1"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ht="9.75" customHeight="1"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ht="9.75" customHeight="1"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ht="9.75" customHeight="1"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ht="9.75" customHeight="1"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ht="9.75" customHeight="1"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ht="9.75" customHeight="1"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ht="9.75" customHeight="1"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ht="9.75" customHeight="1"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ht="9.75" customHeight="1"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ht="9.75" customHeight="1"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ht="9.75" customHeight="1"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ht="9.75" customHeight="1"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ht="9.75" customHeight="1"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ht="9.75" customHeight="1"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ht="9.75" customHeight="1"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ht="9.75" customHeight="1"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ht="9.75" customHeight="1"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ht="9.75" customHeight="1"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ht="9.75" customHeight="1"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ht="9.75" customHeight="1"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ht="9.75" customHeight="1"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ht="9.75" customHeight="1"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ht="9.75" customHeight="1"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ht="9.75" customHeight="1"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ht="9.75" customHeight="1"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ht="9.75" customHeight="1"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ht="9.75" customHeight="1"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ht="9.75" customHeight="1"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ht="9.75" customHeight="1"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ht="9.75" customHeight="1"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ht="9.75" customHeight="1"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ht="9.75" customHeight="1"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ht="9.75" customHeight="1"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ht="9.75" customHeight="1"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ht="9.75" customHeight="1"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ht="9.75" customHeight="1"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ht="9.75" customHeight="1"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ht="9.75" customHeight="1"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ht="9.75" customHeight="1"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ht="9.75" customHeight="1"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ht="9.75" customHeight="1"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ht="9.75" customHeight="1"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ht="9.75" customHeight="1"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ht="9.75" customHeight="1"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 ht="9.75" customHeight="1"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 ht="9.75" customHeight="1"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 ht="9.75" customHeight="1"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ht="9.75" customHeight="1"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ht="9.75" customHeight="1"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ht="9.75" customHeight="1"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ht="9.75" customHeight="1"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ht="9.75" customHeight="1"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ht="9.75" customHeight="1"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ht="9.75" customHeight="1"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ht="9.75" customHeight="1"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ht="9.75" customHeight="1"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ht="9.75" customHeight="1"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ht="9.75" customHeight="1"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ht="9.75" customHeight="1"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ht="9.75" customHeight="1"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ht="9.75" customHeight="1"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 ht="9.75" customHeight="1"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 ht="9.75" customHeight="1"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ht="9.75" customHeight="1"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ht="9.75" customHeight="1"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ht="9.75" customHeight="1"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 ht="9.75" customHeight="1"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 ht="9.75" customHeight="1"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 ht="9.75" customHeight="1"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 ht="9.75" customHeight="1"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 ht="9.75" customHeight="1"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 ht="9.75" customHeight="1"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 ht="9.75" customHeight="1"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 ht="9.75" customHeight="1"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 ht="9.75" customHeight="1"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 ht="9.75" customHeight="1"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 ht="9.75" customHeight="1"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 ht="9.75" customHeight="1"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 ht="9.75" customHeight="1"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 ht="9.75" customHeight="1"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 ht="9.75" customHeight="1"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 ht="9.75" customHeight="1"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 ht="9.75" customHeight="1"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 ht="9.75" customHeight="1"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 ht="9.75" customHeight="1"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 ht="9.75" customHeight="1"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 ht="9.75" customHeight="1"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 ht="9.75" customHeight="1"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 ht="9.75" customHeight="1"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 ht="9.75" customHeight="1"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 ht="9.75" customHeight="1"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 ht="9.75" customHeight="1"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 ht="9.75" customHeight="1"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 ht="9.75" customHeight="1"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 ht="9.75" customHeight="1"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 ht="9.75" customHeight="1"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 ht="9.75" customHeight="1"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 ht="9.75" customHeight="1"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 ht="9.75" customHeight="1"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 ht="9.75" customHeight="1"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 ht="9.75" customHeight="1"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 ht="9.75" customHeight="1"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 ht="9.75" customHeight="1"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 ht="9.75" customHeight="1"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 ht="9.75" customHeight="1"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 ht="9.75" customHeight="1"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 ht="9.75" customHeight="1"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 ht="9.75" customHeight="1"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 ht="9.75" customHeight="1"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 ht="9.75" customHeight="1"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 ht="9.75" customHeight="1"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 ht="9.75" customHeight="1"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 ht="9.75" customHeight="1"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 ht="9.75" customHeight="1"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 ht="9.75" customHeight="1"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 ht="9.75" customHeight="1"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 ht="9.75" customHeight="1"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 ht="9.75" customHeight="1"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 ht="9.75" customHeight="1"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 ht="9.75" customHeight="1"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 ht="9.75" customHeight="1"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 ht="9.75" customHeight="1"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 ht="9.75" customHeight="1"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 ht="9.75" customHeight="1"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 ht="9.75" customHeight="1"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 ht="9.75" customHeight="1"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 ht="9.75" customHeight="1"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 ht="9.75" customHeight="1"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 ht="9.75" customHeight="1"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 ht="9.75" customHeight="1"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 ht="9.75" customHeight="1"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 ht="9.75" customHeight="1"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 ht="9.75" customHeight="1"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 ht="9.75" customHeight="1"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 ht="9.75" customHeight="1"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 ht="9.75" customHeight="1"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 ht="9.75" customHeight="1"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 ht="9.75" customHeight="1"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 ht="9.75" customHeight="1"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 ht="9.75" customHeight="1"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 ht="9.75" customHeight="1"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 ht="9.75" customHeight="1"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 ht="9.75" customHeight="1"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 ht="9.75" customHeight="1"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 ht="9.75" customHeight="1"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 ht="9.75" customHeight="1"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 ht="9.75" customHeight="1"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 ht="9.75" customHeight="1"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 ht="9.75" customHeight="1"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 ht="9.75" customHeight="1"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 ht="9.75" customHeight="1"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 ht="9.75" customHeight="1"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 ht="9.75" customHeight="1"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 ht="9.75" customHeight="1"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 ht="9.75" customHeight="1"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 ht="9.75" customHeight="1"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 ht="9.75" customHeight="1"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 ht="9.75" customHeight="1"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 ht="9.75" customHeight="1"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 ht="9.75" customHeight="1"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 ht="9.75" customHeight="1"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 ht="9.75" customHeight="1"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 ht="9.75" customHeight="1"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 ht="9.75" customHeight="1"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 ht="9.75" customHeight="1"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 ht="9.75" customHeight="1"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 ht="9.75" customHeight="1"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 ht="9.75" customHeight="1"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 ht="9.75" customHeight="1"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 ht="9.75" customHeight="1"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 ht="9.75" customHeight="1"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 ht="9.75" customHeight="1"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 ht="9.75" customHeight="1"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 ht="9.75" customHeight="1"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 ht="9.75" customHeight="1"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 ht="9.75" customHeight="1"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 ht="9.75" customHeight="1"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 ht="9.75" customHeight="1"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 ht="9.75" customHeight="1"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 ht="9.75" customHeight="1"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 ht="9.75" customHeight="1"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 ht="9.75" customHeight="1"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 ht="9.75" customHeight="1"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 ht="9.75" customHeight="1"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 ht="9.75" customHeight="1"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 ht="9.75" customHeight="1"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 ht="9.75" customHeight="1"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 ht="9.75" customHeight="1"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 ht="9.75" customHeight="1"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 ht="9.75" customHeight="1"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 ht="9.75" customHeight="1"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 ht="9.75" customHeight="1"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 ht="9.75" customHeight="1"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 ht="9.75" customHeight="1"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 ht="9.75" customHeight="1"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 ht="9.75" customHeight="1"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 ht="9.75" customHeight="1"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 ht="9.75" customHeight="1"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 ht="9.75" customHeight="1"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 ht="9.75" customHeight="1"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 ht="9.75" customHeight="1"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 ht="9.75" customHeight="1"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 ht="9.75" customHeight="1"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 ht="9.75" customHeight="1"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 ht="9.75" customHeight="1"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 ht="9.75" customHeight="1"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 ht="9.75" customHeight="1"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 ht="9.75" customHeight="1"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 ht="9.75" customHeight="1"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 ht="9.75" customHeight="1"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 ht="9.75" customHeight="1"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 ht="9.75" customHeight="1"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 ht="9.75" customHeight="1"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 ht="9.75" customHeight="1"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 ht="9.75" customHeight="1"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 ht="9.75" customHeight="1"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 ht="9.75" customHeight="1"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 ht="9.75" customHeight="1"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 ht="9.75" customHeight="1"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 ht="9.75" customHeight="1"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 ht="9.75" customHeight="1"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 ht="9.75" customHeight="1"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 ht="9.75" customHeight="1"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 ht="9.75" customHeight="1"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 ht="9.75" customHeight="1"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 ht="9.75" customHeight="1"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 ht="9.75" customHeight="1"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 ht="9.75" customHeight="1"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 ht="9.75" customHeight="1"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 ht="9.75" customHeight="1"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 ht="9.75" customHeight="1"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 ht="9.75" customHeight="1"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 ht="9.75" customHeight="1"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 ht="9.75" customHeight="1"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 ht="9.75" customHeight="1"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 ht="9.75" customHeight="1"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 ht="9.75" customHeight="1"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 ht="9.75" customHeight="1"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 ht="9.75" customHeight="1"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 ht="9.75" customHeight="1"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 ht="9.75" customHeight="1"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 ht="9.75" customHeight="1"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 ht="9.75" customHeight="1"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 ht="9.75" customHeight="1"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 ht="9.75" customHeight="1"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 ht="9.75" customHeight="1"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 ht="9.75" customHeight="1"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 ht="9.75" customHeight="1"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 ht="9.75" customHeight="1"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 ht="9.75" customHeight="1"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 ht="9.75" customHeight="1"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 ht="9.75" customHeight="1"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 ht="9.75" customHeight="1"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 ht="9.75" customHeight="1"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 ht="9.75" customHeight="1"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 ht="9.75" customHeight="1"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 ht="9.75" customHeight="1"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 ht="9.75" customHeight="1"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 ht="9.75" customHeight="1"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 ht="9.75" customHeight="1"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 ht="9.75" customHeight="1"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 ht="9.75" customHeight="1"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 ht="9.75" customHeight="1"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 ht="9.75" customHeight="1"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 ht="9.75" customHeight="1"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 ht="9.75" customHeight="1"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 ht="9.75" customHeight="1"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 ht="9.75" customHeight="1"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 ht="9.75" customHeight="1"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 ht="9.75" customHeight="1"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 ht="9.75" customHeight="1"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 ht="9.75" customHeight="1"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 ht="9.75" customHeight="1"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 ht="9.75" customHeight="1"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 ht="9.75" customHeight="1"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 ht="9.75" customHeight="1"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 ht="9.75" customHeight="1"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 ht="9.75" customHeight="1"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 ht="9.75" customHeight="1"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 ht="9.75" customHeight="1"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 ht="9.75" customHeight="1"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 ht="9.75" customHeight="1"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 ht="9.75" customHeight="1"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 ht="9.75" customHeight="1"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 ht="9.75" customHeight="1"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 ht="9.75" customHeight="1"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 ht="9.75" customHeight="1"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 ht="9.75" customHeight="1"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 ht="9.75" customHeight="1"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 ht="9.75" customHeight="1"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 ht="9.75" customHeight="1"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 ht="9.75" customHeight="1"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 ht="9.75" customHeight="1"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 ht="9.75" customHeight="1"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 ht="9.75" customHeight="1"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 ht="9.75" customHeight="1"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 ht="9.75" customHeight="1"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 ht="9.75" customHeight="1"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 ht="9.75" customHeight="1"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 ht="9.75" customHeight="1"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 ht="9.75" customHeight="1"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 ht="9.75" customHeight="1"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 ht="9.75" customHeight="1"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 ht="9.75" customHeight="1"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 ht="9.75" customHeight="1"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 ht="9.75" customHeight="1"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 ht="9.75" customHeight="1"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 ht="9.75" customHeight="1"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 ht="9.75" customHeight="1"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 ht="9.75" customHeight="1"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 ht="9.75" customHeight="1"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 ht="9.75" customHeight="1"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 ht="9.75" customHeight="1"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 ht="9.75" customHeight="1"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 ht="9.75" customHeight="1"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 ht="9.75" customHeight="1"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 ht="9.75" customHeight="1"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 ht="9.75" customHeight="1"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 ht="9.75" customHeight="1"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 ht="9.75" customHeight="1"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 ht="9.75" customHeight="1"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 ht="9.75" customHeight="1"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 ht="9.75" customHeight="1"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 ht="9.75" customHeight="1"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 ht="9.75" customHeight="1"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 ht="9.75" customHeight="1"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 ht="9.75" customHeight="1"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 ht="9.75" customHeight="1"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 ht="9.75" customHeight="1"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 ht="9.75" customHeight="1"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 ht="9.75" customHeight="1"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 ht="9.75" customHeight="1"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 ht="9.75" customHeight="1"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 ht="9.75" customHeight="1"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 ht="9.75" customHeight="1"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 ht="9.75" customHeight="1"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 ht="9.75" customHeight="1"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 ht="9.75" customHeight="1"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 ht="9.75" customHeight="1"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 ht="9.75" customHeight="1"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 ht="9.75" customHeight="1"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 ht="9.75" customHeight="1"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 ht="9.75" customHeight="1"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 ht="9.75" customHeight="1"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 ht="9.75" customHeight="1"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 ht="9.75" customHeight="1"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 ht="9.75" customHeight="1"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 ht="9.75" customHeight="1"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 ht="9.75" customHeight="1"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 ht="9.75" customHeight="1"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 ht="9.75" customHeight="1"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 ht="9.75" customHeight="1"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 ht="9.75" customHeight="1"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 ht="9.75" customHeight="1"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 ht="9.75" customHeight="1"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 ht="9.75" customHeight="1"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 ht="9.75" customHeight="1"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 ht="9.75" customHeight="1"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 ht="9.75" customHeight="1"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 ht="9.75" customHeight="1"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 ht="9.75" customHeight="1"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 ht="9.75" customHeight="1"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 ht="9.75" customHeight="1"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 ht="9.75" customHeight="1"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 ht="9.75" customHeight="1"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 ht="9.75" customHeight="1"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 ht="9.75" customHeight="1"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 ht="9.75" customHeight="1"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 ht="9.75" customHeight="1"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 ht="9.75" customHeight="1"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 ht="9.75" customHeight="1"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 ht="9.75" customHeight="1"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 ht="9.75" customHeight="1"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 ht="9.75" customHeight="1"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 ht="9.75" customHeight="1"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 ht="9.75" customHeight="1"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 ht="9.75" customHeight="1"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 ht="9.75" customHeight="1"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 ht="9.75" customHeight="1"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 ht="9.75" customHeight="1"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 ht="9.75" customHeight="1"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 ht="9.75" customHeight="1"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 ht="9.75" customHeight="1"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 ht="9.75" customHeight="1"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 ht="9.75" customHeight="1"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 ht="9.75" customHeight="1"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 ht="9.75" customHeight="1"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 ht="9.75" customHeight="1"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 ht="9.75" customHeight="1"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 ht="9.75" customHeight="1"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 ht="9.75" customHeight="1"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 ht="9.75" customHeight="1"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 ht="9.75" customHeight="1"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 ht="9.75" customHeight="1"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 ht="9.75" customHeight="1"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 ht="9.75" customHeight="1"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 ht="9.75" customHeight="1"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 ht="9.75" customHeight="1"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 ht="9.75" customHeight="1"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 ht="9.75" customHeight="1"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 ht="9.75" customHeight="1"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 ht="9.75" customHeight="1"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 ht="9.75" customHeight="1"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 ht="9.75" customHeight="1"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 ht="9.75" customHeight="1"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 ht="9.75" customHeight="1"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 ht="9.75" customHeight="1"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 ht="9.75" customHeight="1"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 ht="9.75" customHeight="1"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 ht="9.75" customHeight="1"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 ht="9.75" customHeight="1"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 ht="9.75" customHeight="1"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 ht="9.75" customHeight="1"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 ht="9.75" customHeight="1"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 ht="9.75" customHeight="1"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 ht="9.75" customHeight="1"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 ht="9.75" customHeight="1"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 ht="9.75" customHeight="1"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 ht="9.75" customHeight="1"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 ht="9.75" customHeight="1"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 ht="9.75" customHeight="1"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 ht="9.75" customHeight="1"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 ht="9.75" customHeight="1"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 ht="9.75" customHeight="1"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 ht="9.75" customHeight="1"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 ht="9.75" customHeight="1"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 ht="9.75" customHeight="1"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 ht="9.75" customHeight="1"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 ht="9.75" customHeight="1"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 ht="9.75" customHeight="1"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 ht="9.75" customHeight="1"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 ht="9.75" customHeight="1"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 ht="9.75" customHeight="1"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 ht="9.75" customHeight="1"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 ht="9.75" customHeight="1"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 ht="9.75" customHeight="1"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 ht="9.75" customHeight="1"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 ht="9.75" customHeight="1"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 ht="9.75" customHeight="1"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 ht="9.75" customHeight="1"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 ht="9.75" customHeight="1"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 ht="9.75" customHeight="1"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 ht="9.75" customHeight="1"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 ht="9.75" customHeight="1"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 ht="9.75" customHeight="1"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 ht="9.75" customHeight="1"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 ht="9.75" customHeight="1"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 ht="9.75" customHeight="1"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 ht="9.75" customHeight="1"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 ht="9.75" customHeight="1"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 ht="9.75" customHeight="1"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 ht="9.75" customHeight="1"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 ht="9.75" customHeight="1"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 ht="9.75" customHeight="1"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 ht="9.75" customHeight="1"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 ht="9.75" customHeight="1"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 ht="9.75" customHeight="1"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 ht="9.75" customHeight="1"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 ht="9.75" customHeight="1"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 ht="9.75" customHeight="1"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 ht="9.75" customHeight="1"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 ht="9.75" customHeight="1"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 ht="9.75" customHeight="1"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 ht="9.75" customHeight="1"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 ht="9.75" customHeight="1"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 ht="9.75" customHeight="1"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 ht="9.75" customHeight="1"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 ht="9.75" customHeight="1"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 ht="9.75" customHeight="1"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 ht="9.75" customHeight="1"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 ht="9.75" customHeight="1"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 ht="9.75" customHeight="1"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 ht="9.75" customHeight="1"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 ht="9.75" customHeight="1"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 ht="9.75" customHeight="1"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 ht="9.75" customHeight="1"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 ht="9.75" customHeight="1"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 ht="9.75" customHeight="1"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 ht="9.75" customHeight="1"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 ht="9.75" customHeight="1"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 ht="9.75" customHeight="1"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 ht="9.75" customHeight="1"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 ht="9.75" customHeight="1"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 ht="9.75" customHeight="1"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 ht="9.75" customHeight="1"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 ht="9.75" customHeight="1"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 ht="9.75" customHeight="1"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 ht="9.75" customHeight="1"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 ht="9.75" customHeight="1"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 ht="9.75" customHeight="1"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 ht="9.75" customHeight="1"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 ht="9.75" customHeight="1"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 ht="9.75" customHeight="1"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 ht="9.75" customHeight="1"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 ht="9.75" customHeight="1"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 ht="9.75" customHeight="1"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 ht="9.75" customHeight="1"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 ht="9.75" customHeight="1"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 ht="9.75" customHeight="1"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 ht="9.75" customHeight="1"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 ht="9.75" customHeight="1"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 ht="9.75" customHeight="1"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 ht="9.75" customHeight="1"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 ht="9.75" customHeight="1"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 ht="9.75" customHeight="1"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 ht="9.75" customHeight="1"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 ht="9.75" customHeight="1"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 ht="9.75" customHeight="1"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 ht="9.75" customHeight="1"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 ht="9.75" customHeight="1"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 ht="9.75" customHeight="1"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 ht="9.75" customHeight="1"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 ht="9.75" customHeight="1"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 ht="9.75" customHeight="1"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 ht="9.75" customHeight="1"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 ht="9.75" customHeight="1"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 ht="9.75" customHeight="1"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 ht="9.75" customHeight="1"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 ht="9.75" customHeight="1"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 ht="9.75" customHeight="1"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 ht="9.75" customHeight="1"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 ht="9.75" customHeight="1"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 ht="9.75" customHeight="1"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 ht="9.75" customHeight="1"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 ht="9.75" customHeight="1"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 ht="9.75" customHeight="1"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 ht="9.75" customHeight="1"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 ht="9.75" customHeight="1"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 ht="9.75" customHeight="1"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 ht="9.75" customHeight="1"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 ht="9.75" customHeight="1"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 ht="9.75" customHeight="1"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 ht="9.75" customHeight="1"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 ht="9.75" customHeight="1"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 ht="9.75" customHeight="1"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 ht="9.75" customHeight="1"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 ht="9.75" customHeight="1"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 ht="9.75" customHeight="1"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 ht="9.75" customHeight="1"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 ht="9.75" customHeight="1"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 ht="9.75" customHeight="1"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 ht="9.75" customHeight="1"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 ht="9.75" customHeight="1"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 ht="9.75" customHeight="1"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 ht="9.75" customHeight="1"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 ht="9.75" customHeight="1"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 ht="9.75" customHeight="1"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 ht="9.75" customHeight="1"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 ht="9.75" customHeight="1"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 ht="9.75" customHeight="1"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 ht="9.75" customHeight="1"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 ht="9.75" customHeight="1"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 ht="9.75" customHeight="1"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 ht="9.75" customHeight="1"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 ht="9.75" customHeight="1"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 ht="9.75" customHeight="1"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 ht="9.75" customHeight="1"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 ht="9.75" customHeight="1"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 ht="9.75" customHeight="1"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 ht="9.75" customHeight="1"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 ht="9.75" customHeight="1"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 ht="9.75" customHeight="1"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 ht="9.75" customHeight="1"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 ht="9.75" customHeight="1"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 ht="9.75" customHeight="1"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 ht="9.75" customHeight="1"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 ht="9.75" customHeight="1"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 ht="9.75" customHeight="1"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 ht="9.75" customHeight="1"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 ht="9.75" customHeight="1"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  <row r="992" ht="9.75" customHeight="1"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</row>
    <row r="993" ht="9.75" customHeight="1"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</row>
    <row r="994" ht="9.75" customHeight="1"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</row>
    <row r="995" ht="9.75" customHeight="1"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</row>
    <row r="996" ht="9.75" customHeight="1"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</row>
    <row r="997" ht="9.75" customHeight="1"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</row>
    <row r="998" ht="9.75" customHeight="1"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</row>
    <row r="999" ht="9.75" customHeight="1"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</row>
  </sheetData>
  <printOptions/>
  <pageMargins bottom="0.984027777777778" footer="0.0" header="0.0" left="0.747916666666667" right="0.747916666666667" top="0.984027777777778"/>
  <pageSetup paperSize="8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6.83" defaultRowHeight="15.0"/>
  <cols>
    <col customWidth="1" min="1" max="1" width="31.0"/>
    <col customWidth="1" min="2" max="2" width="9.67"/>
    <col customWidth="1" min="3" max="3" width="10.5"/>
    <col customWidth="1" min="4" max="4" width="9.33"/>
    <col customWidth="1" min="5" max="5" width="10.5"/>
    <col customWidth="1" min="6" max="6" width="10.33"/>
    <col customWidth="1" min="7" max="7" width="9.83"/>
    <col customWidth="1" min="8" max="8" width="11.17"/>
    <col customWidth="1" min="9" max="10" width="10.67"/>
    <col customWidth="1" min="11" max="11" width="12.33"/>
    <col customWidth="1" min="12" max="12" width="10.67"/>
    <col customWidth="1" min="13" max="13" width="10.0"/>
    <col customWidth="1" min="14" max="14" width="10.67"/>
    <col customWidth="1" min="15" max="15" width="10.33"/>
    <col customWidth="1" min="16" max="16" width="11.33"/>
    <col customWidth="1" min="17" max="17" width="10.17"/>
    <col customWidth="1" min="18" max="18" width="11.67"/>
    <col customWidth="1" min="19" max="19" width="11.17"/>
    <col customWidth="1" min="20" max="21" width="12.5"/>
    <col customWidth="1" min="22" max="22" width="13.17"/>
    <col customWidth="1" min="23" max="23" width="12.83"/>
    <col customWidth="1" min="24" max="24" width="16.83"/>
    <col customWidth="1" min="25" max="26" width="23.33"/>
  </cols>
  <sheetData>
    <row r="1" ht="15.0" customHeight="1">
      <c r="A1" s="2" t="s">
        <v>314</v>
      </c>
      <c r="B1" s="84"/>
      <c r="C1" s="84"/>
      <c r="D1" s="84" t="s">
        <v>323</v>
      </c>
      <c r="E1" s="84"/>
      <c r="F1" s="84"/>
      <c r="G1" s="84" t="s">
        <v>324</v>
      </c>
      <c r="H1" s="84" t="s">
        <v>325</v>
      </c>
      <c r="I1" s="84"/>
      <c r="J1" s="84"/>
      <c r="K1" s="84" t="s">
        <v>326</v>
      </c>
      <c r="L1" s="84"/>
      <c r="M1" s="84"/>
      <c r="N1" s="84"/>
      <c r="O1" s="84"/>
      <c r="P1" s="195" t="s">
        <v>327</v>
      </c>
      <c r="Q1" s="84"/>
      <c r="R1" s="84"/>
      <c r="S1" s="84"/>
      <c r="T1" s="84"/>
      <c r="U1" s="84"/>
      <c r="V1" s="84" t="s">
        <v>328</v>
      </c>
      <c r="W1" s="84" t="s">
        <v>329</v>
      </c>
      <c r="X1" s="84"/>
      <c r="Y1" s="2"/>
      <c r="Z1" s="2"/>
    </row>
    <row r="2" ht="12.0" customHeight="1">
      <c r="A2" s="196" t="s">
        <v>330</v>
      </c>
      <c r="B2" s="197" t="s">
        <v>331</v>
      </c>
      <c r="C2" s="197" t="s">
        <v>332</v>
      </c>
      <c r="D2" s="198" t="s">
        <v>333</v>
      </c>
      <c r="E2" s="197" t="s">
        <v>77</v>
      </c>
      <c r="F2" s="197" t="s">
        <v>87</v>
      </c>
      <c r="G2" s="199" t="s">
        <v>334</v>
      </c>
      <c r="H2" s="197" t="s">
        <v>335</v>
      </c>
      <c r="I2" s="197" t="s">
        <v>98</v>
      </c>
      <c r="J2" s="197" t="s">
        <v>99</v>
      </c>
      <c r="K2" s="197" t="s">
        <v>336</v>
      </c>
      <c r="L2" s="197" t="s">
        <v>103</v>
      </c>
      <c r="M2" s="197" t="s">
        <v>106</v>
      </c>
      <c r="N2" s="197" t="s">
        <v>107</v>
      </c>
      <c r="O2" s="197" t="s">
        <v>111</v>
      </c>
      <c r="P2" s="197" t="s">
        <v>337</v>
      </c>
      <c r="Q2" s="197" t="s">
        <v>115</v>
      </c>
      <c r="R2" s="197" t="s">
        <v>121</v>
      </c>
      <c r="S2" s="197" t="s">
        <v>122</v>
      </c>
      <c r="T2" s="197" t="s">
        <v>125</v>
      </c>
      <c r="U2" s="197" t="s">
        <v>126</v>
      </c>
      <c r="V2" s="197" t="s">
        <v>338</v>
      </c>
      <c r="W2" s="197" t="s">
        <v>339</v>
      </c>
      <c r="X2" s="197" t="s">
        <v>299</v>
      </c>
      <c r="Y2" s="2"/>
      <c r="Z2" s="2"/>
    </row>
    <row r="3" ht="10.5" customHeight="1">
      <c r="A3" s="200" t="s">
        <v>68</v>
      </c>
      <c r="B3" s="201">
        <v>0.0</v>
      </c>
      <c r="C3" s="202">
        <v>0.0</v>
      </c>
      <c r="D3" s="203">
        <v>1.2124708833</v>
      </c>
      <c r="E3" s="201">
        <v>0.0</v>
      </c>
      <c r="F3" s="202">
        <v>0.1590274296</v>
      </c>
      <c r="G3" s="202">
        <v>0.08164313859654</v>
      </c>
      <c r="H3" s="201">
        <v>0.0</v>
      </c>
      <c r="I3" s="202">
        <v>0.0</v>
      </c>
      <c r="J3" s="202">
        <v>0.0</v>
      </c>
      <c r="K3" s="202">
        <v>0.0</v>
      </c>
      <c r="L3" s="201">
        <v>0.2267047011</v>
      </c>
      <c r="M3" s="202">
        <v>0.0</v>
      </c>
      <c r="N3" s="202">
        <v>0.0</v>
      </c>
      <c r="O3" s="202">
        <v>0.0</v>
      </c>
      <c r="P3" s="202">
        <v>0.0</v>
      </c>
      <c r="Q3" s="201">
        <v>0.0</v>
      </c>
      <c r="R3" s="202">
        <v>0.0</v>
      </c>
      <c r="S3" s="202">
        <v>0.0</v>
      </c>
      <c r="T3" s="202">
        <v>0.0</v>
      </c>
      <c r="U3" s="202">
        <v>0.0</v>
      </c>
      <c r="V3" s="202">
        <v>0.0</v>
      </c>
      <c r="W3" s="204">
        <v>0.0</v>
      </c>
      <c r="X3" s="201">
        <v>1.67984615259654</v>
      </c>
      <c r="Y3" s="2"/>
      <c r="Z3" s="2"/>
    </row>
    <row r="4" ht="9.75" customHeight="1">
      <c r="A4" s="200" t="s">
        <v>69</v>
      </c>
      <c r="B4" s="205" t="s">
        <v>305</v>
      </c>
      <c r="C4" s="202">
        <v>0.0</v>
      </c>
      <c r="D4" s="203">
        <v>0.574447705024</v>
      </c>
      <c r="E4" s="201">
        <v>0.0</v>
      </c>
      <c r="F4" s="202">
        <v>0.0</v>
      </c>
      <c r="G4" s="202">
        <v>0.0</v>
      </c>
      <c r="H4" s="201">
        <v>0.0</v>
      </c>
      <c r="I4" s="202">
        <v>0.0</v>
      </c>
      <c r="J4" s="202">
        <v>0.0</v>
      </c>
      <c r="K4" s="202">
        <v>0.0</v>
      </c>
      <c r="L4" s="201">
        <v>0.0</v>
      </c>
      <c r="M4" s="202">
        <v>0.0</v>
      </c>
      <c r="N4" s="202">
        <v>0.0</v>
      </c>
      <c r="O4" s="202">
        <v>0.0</v>
      </c>
      <c r="P4" s="202">
        <v>0.0</v>
      </c>
      <c r="Q4" s="201">
        <v>0.0</v>
      </c>
      <c r="R4" s="202">
        <v>0.0</v>
      </c>
      <c r="S4" s="202">
        <v>0.0</v>
      </c>
      <c r="T4" s="202">
        <v>0.0</v>
      </c>
      <c r="U4" s="202">
        <v>0.0</v>
      </c>
      <c r="V4" s="202">
        <v>0.0</v>
      </c>
      <c r="W4" s="201">
        <v>0.0</v>
      </c>
      <c r="X4" s="201">
        <v>0.577251073174</v>
      </c>
      <c r="Y4" s="2"/>
      <c r="Z4" s="2"/>
    </row>
    <row r="5" ht="9.75" customHeight="1">
      <c r="A5" s="206" t="s">
        <v>71</v>
      </c>
      <c r="B5" s="207" t="s">
        <v>305</v>
      </c>
      <c r="C5" s="208">
        <v>0.0</v>
      </c>
      <c r="D5" s="209">
        <v>0.4488</v>
      </c>
      <c r="E5" s="210">
        <v>4.333598215496</v>
      </c>
      <c r="F5" s="208">
        <v>0.169000399864</v>
      </c>
      <c r="G5" s="208">
        <v>0.17004324780318</v>
      </c>
      <c r="H5" s="210">
        <v>0.0</v>
      </c>
      <c r="I5" s="208">
        <v>0.0</v>
      </c>
      <c r="J5" s="208">
        <v>1.3736</v>
      </c>
      <c r="K5" s="208">
        <v>0.0</v>
      </c>
      <c r="L5" s="210">
        <v>0.0</v>
      </c>
      <c r="M5" s="211">
        <v>0.0</v>
      </c>
      <c r="N5" s="208">
        <v>0.0</v>
      </c>
      <c r="O5" s="208">
        <v>0.0</v>
      </c>
      <c r="P5" s="208">
        <v>0.0</v>
      </c>
      <c r="Q5" s="210">
        <v>2.477557387416</v>
      </c>
      <c r="R5" s="211">
        <v>0.0</v>
      </c>
      <c r="S5" s="208">
        <v>0.0</v>
      </c>
      <c r="T5" s="208">
        <v>0.34</v>
      </c>
      <c r="U5" s="208">
        <v>0.0</v>
      </c>
      <c r="V5" s="208">
        <v>0.0</v>
      </c>
      <c r="W5" s="210">
        <v>0.0</v>
      </c>
      <c r="X5" s="212">
        <v>9.31772460042918</v>
      </c>
      <c r="Y5" s="2"/>
      <c r="Z5" s="2"/>
    </row>
    <row r="6" ht="9.75" customHeight="1">
      <c r="A6" s="213" t="s">
        <v>181</v>
      </c>
      <c r="B6" s="214" t="s">
        <v>305</v>
      </c>
      <c r="C6" s="215">
        <v>0.0</v>
      </c>
      <c r="D6" s="216">
        <v>2.235718588324</v>
      </c>
      <c r="E6" s="217">
        <v>4.333598215496</v>
      </c>
      <c r="F6" s="218">
        <v>0.328027829464</v>
      </c>
      <c r="G6" s="218">
        <v>0.25168638639972</v>
      </c>
      <c r="H6" s="219">
        <v>0.0</v>
      </c>
      <c r="I6" s="218">
        <v>0.0</v>
      </c>
      <c r="J6" s="218">
        <v>1.3736</v>
      </c>
      <c r="K6" s="218">
        <v>0.0</v>
      </c>
      <c r="L6" s="219">
        <v>0.2267047011</v>
      </c>
      <c r="M6" s="220">
        <v>0.0</v>
      </c>
      <c r="N6" s="215">
        <v>0.0</v>
      </c>
      <c r="O6" s="215">
        <v>0.0</v>
      </c>
      <c r="P6" s="215">
        <v>0.0</v>
      </c>
      <c r="Q6" s="217">
        <v>2.477557387416</v>
      </c>
      <c r="R6" s="218">
        <v>0.0</v>
      </c>
      <c r="S6" s="215">
        <v>0.0</v>
      </c>
      <c r="T6" s="215">
        <v>0.34</v>
      </c>
      <c r="U6" s="215">
        <v>0.0</v>
      </c>
      <c r="V6" s="215">
        <v>0.0</v>
      </c>
      <c r="W6" s="217">
        <v>0.0</v>
      </c>
      <c r="X6" s="221">
        <v>11.5748218261997</v>
      </c>
      <c r="Y6" s="2"/>
      <c r="Z6" s="2"/>
    </row>
    <row r="7" ht="9.75" customHeight="1">
      <c r="A7" s="200" t="s">
        <v>73</v>
      </c>
      <c r="B7" s="201">
        <v>0.0</v>
      </c>
      <c r="C7" s="202">
        <v>0.0952</v>
      </c>
      <c r="D7" s="203">
        <v>3.35120705832</v>
      </c>
      <c r="E7" s="201">
        <v>0.0</v>
      </c>
      <c r="F7" s="202">
        <v>0.16974</v>
      </c>
      <c r="G7" s="202">
        <v>1.11517419305258</v>
      </c>
      <c r="H7" s="201">
        <v>0.0</v>
      </c>
      <c r="I7" s="202">
        <v>0.0</v>
      </c>
      <c r="J7" s="202">
        <v>0.9472665</v>
      </c>
      <c r="K7" s="202">
        <v>0.0</v>
      </c>
      <c r="L7" s="201">
        <v>0.0</v>
      </c>
      <c r="M7" s="202">
        <v>0.0</v>
      </c>
      <c r="N7" s="202">
        <v>0.0</v>
      </c>
      <c r="O7" s="202">
        <v>0.0</v>
      </c>
      <c r="P7" s="202">
        <v>0.0</v>
      </c>
      <c r="Q7" s="201">
        <v>0.8704</v>
      </c>
      <c r="R7" s="202">
        <v>0.0</v>
      </c>
      <c r="S7" s="202">
        <v>0.0</v>
      </c>
      <c r="T7" s="202">
        <v>0.0</v>
      </c>
      <c r="U7" s="202">
        <v>0.0</v>
      </c>
      <c r="V7" s="202">
        <v>0.0</v>
      </c>
      <c r="W7" s="201">
        <v>0.0</v>
      </c>
      <c r="X7" s="201">
        <v>6.54898775137258</v>
      </c>
      <c r="Y7" s="2"/>
      <c r="Z7" s="2"/>
    </row>
    <row r="8" ht="9.75" customHeight="1">
      <c r="A8" s="200" t="s">
        <v>74</v>
      </c>
      <c r="B8" s="201">
        <v>0.0754360884</v>
      </c>
      <c r="C8" s="202">
        <v>0.0</v>
      </c>
      <c r="D8" s="203">
        <v>1.91338164804469</v>
      </c>
      <c r="E8" s="201">
        <v>0.0</v>
      </c>
      <c r="F8" s="202">
        <v>1.07927909913427</v>
      </c>
      <c r="G8" s="202">
        <v>1.67669104790261</v>
      </c>
      <c r="H8" s="201">
        <v>0.0</v>
      </c>
      <c r="I8" s="202">
        <v>0.0</v>
      </c>
      <c r="J8" s="202">
        <v>0.612</v>
      </c>
      <c r="K8" s="202">
        <v>0.0</v>
      </c>
      <c r="L8" s="201">
        <v>0.0</v>
      </c>
      <c r="M8" s="202">
        <v>0.0860730772295569</v>
      </c>
      <c r="N8" s="202">
        <v>0.09626148</v>
      </c>
      <c r="O8" s="202">
        <v>0.0</v>
      </c>
      <c r="P8" s="202">
        <v>0.461216799456</v>
      </c>
      <c r="Q8" s="201">
        <v>1.92588563575419</v>
      </c>
      <c r="R8" s="202">
        <v>0.0</v>
      </c>
      <c r="S8" s="202">
        <v>0.0</v>
      </c>
      <c r="T8" s="202">
        <v>0.0</v>
      </c>
      <c r="U8" s="202">
        <v>0.0</v>
      </c>
      <c r="V8" s="202">
        <v>0.0</v>
      </c>
      <c r="W8" s="201">
        <v>0.0</v>
      </c>
      <c r="X8" s="201">
        <v>7.92622487592133</v>
      </c>
      <c r="Y8" s="2"/>
      <c r="Z8" s="2"/>
    </row>
    <row r="9" ht="9.75" customHeight="1">
      <c r="A9" s="200" t="s">
        <v>148</v>
      </c>
      <c r="B9" s="201">
        <v>0.0</v>
      </c>
      <c r="C9" s="202">
        <v>0.0</v>
      </c>
      <c r="D9" s="203">
        <v>3.6714141</v>
      </c>
      <c r="E9" s="201">
        <v>0.0</v>
      </c>
      <c r="F9" s="202">
        <v>0.0</v>
      </c>
      <c r="G9" s="202">
        <v>0.0</v>
      </c>
      <c r="H9" s="201">
        <v>0.0</v>
      </c>
      <c r="I9" s="202">
        <v>0.0</v>
      </c>
      <c r="J9" s="202">
        <v>0.08418</v>
      </c>
      <c r="K9" s="202">
        <v>0.0</v>
      </c>
      <c r="L9" s="201">
        <v>0.0</v>
      </c>
      <c r="M9" s="202">
        <v>0.0</v>
      </c>
      <c r="N9" s="202">
        <v>0.0</v>
      </c>
      <c r="O9" s="202">
        <v>0.0</v>
      </c>
      <c r="P9" s="202">
        <v>0.0869652</v>
      </c>
      <c r="Q9" s="201">
        <v>0.0</v>
      </c>
      <c r="R9" s="202">
        <v>0.0</v>
      </c>
      <c r="S9" s="202">
        <v>0.0</v>
      </c>
      <c r="T9" s="202">
        <v>0.0</v>
      </c>
      <c r="U9" s="202">
        <v>0.0</v>
      </c>
      <c r="V9" s="202">
        <v>0.0</v>
      </c>
      <c r="W9" s="201">
        <v>0.0</v>
      </c>
      <c r="X9" s="201">
        <v>3.8425593</v>
      </c>
      <c r="Y9" s="2"/>
      <c r="Z9" s="2"/>
    </row>
    <row r="10" ht="9.75" customHeight="1">
      <c r="A10" s="222" t="s">
        <v>81</v>
      </c>
      <c r="B10" s="210">
        <v>0.0</v>
      </c>
      <c r="C10" s="208">
        <v>0.0</v>
      </c>
      <c r="D10" s="209">
        <v>2.56616700831837</v>
      </c>
      <c r="E10" s="210">
        <v>0.0</v>
      </c>
      <c r="F10" s="208">
        <v>0.0843294612139855</v>
      </c>
      <c r="G10" s="208">
        <v>0.07989478096428</v>
      </c>
      <c r="H10" s="210">
        <v>0.0</v>
      </c>
      <c r="I10" s="208">
        <v>0.0</v>
      </c>
      <c r="J10" s="208">
        <v>0.0816</v>
      </c>
      <c r="K10" s="208">
        <v>0.0</v>
      </c>
      <c r="L10" s="210">
        <v>0.0</v>
      </c>
      <c r="M10" s="211">
        <v>0.0</v>
      </c>
      <c r="N10" s="208">
        <v>0.0</v>
      </c>
      <c r="O10" s="208">
        <v>0.0</v>
      </c>
      <c r="P10" s="208">
        <v>0.0</v>
      </c>
      <c r="Q10" s="210">
        <v>0.2312</v>
      </c>
      <c r="R10" s="211">
        <v>0.0</v>
      </c>
      <c r="S10" s="208">
        <v>0.0</v>
      </c>
      <c r="T10" s="208">
        <v>0.0</v>
      </c>
      <c r="U10" s="208">
        <v>0.0</v>
      </c>
      <c r="V10" s="208">
        <v>0.0</v>
      </c>
      <c r="W10" s="210">
        <v>0.0</v>
      </c>
      <c r="X10" s="212">
        <v>3.04319125049663</v>
      </c>
      <c r="Y10" s="2"/>
      <c r="Z10" s="2"/>
    </row>
    <row r="11" ht="9.75" customHeight="1">
      <c r="A11" s="213" t="s">
        <v>188</v>
      </c>
      <c r="B11" s="217">
        <v>0.0754360884</v>
      </c>
      <c r="C11" s="215">
        <v>0.0952</v>
      </c>
      <c r="D11" s="216">
        <v>11.5021698146831</v>
      </c>
      <c r="E11" s="217">
        <v>0.0</v>
      </c>
      <c r="F11" s="215">
        <v>1.33334856034826</v>
      </c>
      <c r="G11" s="215">
        <v>2.87176002191947</v>
      </c>
      <c r="H11" s="217">
        <v>0.0</v>
      </c>
      <c r="I11" s="215">
        <v>0.0</v>
      </c>
      <c r="J11" s="215">
        <v>1.7250465</v>
      </c>
      <c r="K11" s="215">
        <v>0.0</v>
      </c>
      <c r="L11" s="217">
        <v>0.0</v>
      </c>
      <c r="M11" s="220">
        <v>0.0860730772295569</v>
      </c>
      <c r="N11" s="215">
        <v>0.09626148</v>
      </c>
      <c r="O11" s="215">
        <v>0.0</v>
      </c>
      <c r="P11" s="215">
        <v>0.548181999456</v>
      </c>
      <c r="Q11" s="217">
        <v>3.02748563575419</v>
      </c>
      <c r="R11" s="220">
        <v>0.0</v>
      </c>
      <c r="S11" s="215">
        <v>0.0</v>
      </c>
      <c r="T11" s="215">
        <v>0.0</v>
      </c>
      <c r="U11" s="215">
        <v>0.0</v>
      </c>
      <c r="V11" s="215">
        <v>0.0</v>
      </c>
      <c r="W11" s="217">
        <v>0.0</v>
      </c>
      <c r="X11" s="221">
        <v>21.3609631777905</v>
      </c>
      <c r="Y11" s="2"/>
      <c r="Z11" s="2"/>
    </row>
    <row r="12" ht="9.75" customHeight="1">
      <c r="A12" s="202" t="s">
        <v>151</v>
      </c>
      <c r="B12" s="201">
        <v>0.0</v>
      </c>
      <c r="C12" s="202">
        <v>0.0</v>
      </c>
      <c r="D12" s="203">
        <v>0.0</v>
      </c>
      <c r="E12" s="201">
        <v>0.0</v>
      </c>
      <c r="F12" s="202">
        <v>0.0</v>
      </c>
      <c r="G12" s="202">
        <v>0.0</v>
      </c>
      <c r="H12" s="201">
        <v>0.0</v>
      </c>
      <c r="I12" s="202">
        <v>0.0</v>
      </c>
      <c r="J12" s="202">
        <v>2.883479086144</v>
      </c>
      <c r="K12" s="202">
        <v>0.0</v>
      </c>
      <c r="L12" s="201">
        <v>0.0</v>
      </c>
      <c r="M12" s="203" t="s">
        <v>305</v>
      </c>
      <c r="N12" s="202">
        <v>0.0</v>
      </c>
      <c r="O12" s="202">
        <v>0.0</v>
      </c>
      <c r="P12" s="202">
        <v>0.0</v>
      </c>
      <c r="Q12" s="201">
        <v>0.0</v>
      </c>
      <c r="R12" s="202">
        <v>0.0</v>
      </c>
      <c r="S12" s="202">
        <v>0.0</v>
      </c>
      <c r="T12" s="202">
        <v>0.0</v>
      </c>
      <c r="U12" s="202">
        <v>0.0</v>
      </c>
      <c r="V12" s="202">
        <v>0.0</v>
      </c>
      <c r="W12" s="201">
        <v>0.0</v>
      </c>
      <c r="X12" s="201">
        <v>2.88942778072342</v>
      </c>
      <c r="Y12" s="2"/>
      <c r="Z12" s="2"/>
    </row>
    <row r="13" ht="9.75" customHeight="1">
      <c r="A13" s="202" t="s">
        <v>155</v>
      </c>
      <c r="B13" s="201">
        <v>0.0</v>
      </c>
      <c r="C13" s="202">
        <v>0.0</v>
      </c>
      <c r="D13" s="203">
        <v>0.08280226584</v>
      </c>
      <c r="E13" s="201">
        <v>0.0816</v>
      </c>
      <c r="F13" s="202">
        <v>0.2054178</v>
      </c>
      <c r="G13" s="202">
        <v>0.0902383265745</v>
      </c>
      <c r="H13" s="201">
        <v>0.0</v>
      </c>
      <c r="I13" s="202">
        <v>0.0</v>
      </c>
      <c r="J13" s="202">
        <v>1.022170968</v>
      </c>
      <c r="K13" s="202">
        <v>0.0</v>
      </c>
      <c r="L13" s="201">
        <v>0.0</v>
      </c>
      <c r="M13" s="202">
        <v>4.40265647650694</v>
      </c>
      <c r="N13" s="202">
        <v>0.0</v>
      </c>
      <c r="O13" s="202">
        <v>0.0</v>
      </c>
      <c r="P13" s="202">
        <v>0.09836064</v>
      </c>
      <c r="Q13" s="201">
        <v>1.151333461512</v>
      </c>
      <c r="R13" s="202">
        <v>0.0</v>
      </c>
      <c r="S13" s="202">
        <v>0.0</v>
      </c>
      <c r="T13" s="202">
        <v>0.0</v>
      </c>
      <c r="U13" s="202">
        <v>0.0</v>
      </c>
      <c r="V13" s="202">
        <v>0.0</v>
      </c>
      <c r="W13" s="201">
        <v>0.0</v>
      </c>
      <c r="X13" s="201">
        <v>7.13457993843344</v>
      </c>
      <c r="Y13" s="2"/>
      <c r="Z13" s="2"/>
    </row>
    <row r="14" ht="9.75" customHeight="1">
      <c r="A14" s="202" t="s">
        <v>85</v>
      </c>
      <c r="B14" s="201">
        <v>0.0</v>
      </c>
      <c r="C14" s="202">
        <v>0.0</v>
      </c>
      <c r="D14" s="203">
        <v>0.08291562048</v>
      </c>
      <c r="E14" s="201">
        <v>0.0</v>
      </c>
      <c r="F14" s="202">
        <v>0.0</v>
      </c>
      <c r="G14" s="202">
        <v>0.100324402866</v>
      </c>
      <c r="H14" s="201">
        <v>0.0</v>
      </c>
      <c r="I14" s="202">
        <v>0.0</v>
      </c>
      <c r="J14" s="202">
        <v>4.303880138912</v>
      </c>
      <c r="K14" s="202">
        <v>0.0</v>
      </c>
      <c r="L14" s="201">
        <v>0.0</v>
      </c>
      <c r="M14" s="202">
        <v>0.0544</v>
      </c>
      <c r="N14" s="202">
        <v>0.0</v>
      </c>
      <c r="O14" s="202">
        <v>0.0</v>
      </c>
      <c r="P14" s="202">
        <v>0.0</v>
      </c>
      <c r="Q14" s="201">
        <v>0.0</v>
      </c>
      <c r="R14" s="202">
        <v>0.0</v>
      </c>
      <c r="S14" s="202">
        <v>0.0</v>
      </c>
      <c r="T14" s="202">
        <v>0.0</v>
      </c>
      <c r="U14" s="202">
        <v>0.0</v>
      </c>
      <c r="V14" s="202">
        <v>0.0</v>
      </c>
      <c r="W14" s="201">
        <v>0.0</v>
      </c>
      <c r="X14" s="201">
        <v>4.541520162258</v>
      </c>
      <c r="Y14" s="2"/>
      <c r="Z14" s="2"/>
    </row>
    <row r="15" ht="9.75" customHeight="1">
      <c r="A15" s="202" t="s">
        <v>165</v>
      </c>
      <c r="B15" s="201">
        <v>0.0</v>
      </c>
      <c r="C15" s="202">
        <v>0.0</v>
      </c>
      <c r="D15" s="203">
        <v>2.01224387334852</v>
      </c>
      <c r="E15" s="201">
        <v>1.20034592946306</v>
      </c>
      <c r="F15" s="202">
        <v>1.20809545731792</v>
      </c>
      <c r="G15" s="202">
        <v>0.23567616268524</v>
      </c>
      <c r="H15" s="201">
        <v>0.0</v>
      </c>
      <c r="I15" s="202">
        <v>0.15745879414944</v>
      </c>
      <c r="J15" s="202">
        <v>3.01036979833848</v>
      </c>
      <c r="K15" s="202">
        <v>0.0</v>
      </c>
      <c r="L15" s="201">
        <v>0.0</v>
      </c>
      <c r="M15" s="202">
        <v>4.92398925296886</v>
      </c>
      <c r="N15" s="202">
        <v>0.0</v>
      </c>
      <c r="O15" s="202">
        <v>0.0</v>
      </c>
      <c r="P15" s="202">
        <v>0.0</v>
      </c>
      <c r="Q15" s="201">
        <v>2.72434342924026</v>
      </c>
      <c r="R15" s="202">
        <v>0.0</v>
      </c>
      <c r="S15" s="202">
        <v>0.0</v>
      </c>
      <c r="T15" s="202">
        <v>0.0</v>
      </c>
      <c r="U15" s="202">
        <v>0.0</v>
      </c>
      <c r="V15" s="202">
        <v>0.0</v>
      </c>
      <c r="W15" s="201">
        <v>0.0</v>
      </c>
      <c r="X15" s="201">
        <v>15.4725226975118</v>
      </c>
      <c r="Y15" s="2"/>
      <c r="Z15" s="2"/>
    </row>
    <row r="16" ht="9.75" customHeight="1">
      <c r="A16" s="202" t="s">
        <v>168</v>
      </c>
      <c r="B16" s="201">
        <v>0.0</v>
      </c>
      <c r="C16" s="202">
        <v>0.0</v>
      </c>
      <c r="D16" s="203">
        <v>0.09108</v>
      </c>
      <c r="E16" s="201">
        <v>0.0</v>
      </c>
      <c r="F16" s="202">
        <v>0.268147552390303</v>
      </c>
      <c r="G16" s="202">
        <v>0.24445267384878</v>
      </c>
      <c r="H16" s="201">
        <v>0.0</v>
      </c>
      <c r="I16" s="202">
        <v>0.0</v>
      </c>
      <c r="J16" s="202">
        <v>1.1152</v>
      </c>
      <c r="K16" s="202">
        <v>0.0</v>
      </c>
      <c r="L16" s="201">
        <v>0.0</v>
      </c>
      <c r="M16" s="202">
        <v>4.055384940712</v>
      </c>
      <c r="N16" s="202">
        <v>0.0</v>
      </c>
      <c r="O16" s="202">
        <v>0.0</v>
      </c>
      <c r="P16" s="202">
        <v>0.0</v>
      </c>
      <c r="Q16" s="201">
        <v>1.49799</v>
      </c>
      <c r="R16" s="202">
        <v>0.0</v>
      </c>
      <c r="S16" s="202">
        <v>0.0</v>
      </c>
      <c r="T16" s="202">
        <v>0.0</v>
      </c>
      <c r="U16" s="202">
        <v>0.0</v>
      </c>
      <c r="V16" s="202">
        <v>0.0</v>
      </c>
      <c r="W16" s="201">
        <v>0.0</v>
      </c>
      <c r="X16" s="201">
        <v>7.27225516695108</v>
      </c>
      <c r="Y16" s="2"/>
      <c r="Z16" s="2"/>
    </row>
    <row r="17" ht="9.75" customHeight="1">
      <c r="A17" s="202" t="s">
        <v>91</v>
      </c>
      <c r="B17" s="201">
        <v>0.0</v>
      </c>
      <c r="C17" s="202">
        <v>0.0</v>
      </c>
      <c r="D17" s="203">
        <v>0.360355024102341</v>
      </c>
      <c r="E17" s="201">
        <v>0.0</v>
      </c>
      <c r="F17" s="202">
        <v>0.0</v>
      </c>
      <c r="G17" s="202">
        <v>0.0</v>
      </c>
      <c r="H17" s="201">
        <v>0.0</v>
      </c>
      <c r="I17" s="202">
        <v>0.0</v>
      </c>
      <c r="J17" s="202">
        <v>10.3710971610389</v>
      </c>
      <c r="K17" s="202">
        <v>0.0</v>
      </c>
      <c r="L17" s="201">
        <v>0.0</v>
      </c>
      <c r="M17" s="202">
        <v>0.531463715429263</v>
      </c>
      <c r="N17" s="202">
        <v>0.0</v>
      </c>
      <c r="O17" s="202">
        <v>0.0</v>
      </c>
      <c r="P17" s="202">
        <v>0.0</v>
      </c>
      <c r="Q17" s="205" t="s">
        <v>305</v>
      </c>
      <c r="R17" s="202">
        <v>0.0</v>
      </c>
      <c r="S17" s="202">
        <v>0.0</v>
      </c>
      <c r="T17" s="202">
        <v>0.0</v>
      </c>
      <c r="U17" s="202">
        <v>0.0</v>
      </c>
      <c r="V17" s="202">
        <v>0.0</v>
      </c>
      <c r="W17" s="201">
        <v>0.0</v>
      </c>
      <c r="X17" s="201">
        <v>11.3120314427133</v>
      </c>
      <c r="Y17" s="2"/>
      <c r="Z17" s="2"/>
    </row>
    <row r="18" ht="9.75" customHeight="1">
      <c r="A18" s="222" t="s">
        <v>93</v>
      </c>
      <c r="B18" s="210">
        <v>0.0</v>
      </c>
      <c r="C18" s="208">
        <v>0.0</v>
      </c>
      <c r="D18" s="209">
        <v>0.511827375442728</v>
      </c>
      <c r="E18" s="210">
        <v>0.0</v>
      </c>
      <c r="F18" s="202">
        <v>1.02148663959651</v>
      </c>
      <c r="G18" s="202">
        <v>0.159106198891483</v>
      </c>
      <c r="H18" s="201">
        <v>0.0</v>
      </c>
      <c r="I18" s="202">
        <v>0.0</v>
      </c>
      <c r="J18" s="202">
        <v>0.860409576000006</v>
      </c>
      <c r="K18" s="202">
        <v>0.0</v>
      </c>
      <c r="L18" s="201">
        <v>0.0</v>
      </c>
      <c r="M18" s="211">
        <v>0.589014721901124</v>
      </c>
      <c r="N18" s="208">
        <v>0.0</v>
      </c>
      <c r="O18" s="208">
        <v>0.0</v>
      </c>
      <c r="P18" s="208">
        <v>0.0</v>
      </c>
      <c r="Q18" s="210">
        <v>0.38502</v>
      </c>
      <c r="R18" s="211">
        <v>0.0</v>
      </c>
      <c r="S18" s="208">
        <v>0.0</v>
      </c>
      <c r="T18" s="208">
        <v>0.0</v>
      </c>
      <c r="U18" s="208">
        <v>0.0</v>
      </c>
      <c r="V18" s="208">
        <v>0.0</v>
      </c>
      <c r="W18" s="210">
        <v>0.0</v>
      </c>
      <c r="X18" s="210">
        <v>3.52686451183184</v>
      </c>
      <c r="Y18" s="2"/>
      <c r="Z18" s="2"/>
    </row>
    <row r="19" ht="9.75" customHeight="1">
      <c r="A19" s="223" t="s">
        <v>340</v>
      </c>
      <c r="B19" s="219">
        <v>0.0</v>
      </c>
      <c r="C19" s="218">
        <v>0.0</v>
      </c>
      <c r="D19" s="224">
        <v>3.14122415921359</v>
      </c>
      <c r="E19" s="217">
        <v>1.28194592946306</v>
      </c>
      <c r="F19" s="215">
        <v>2.70314744930473</v>
      </c>
      <c r="G19" s="215">
        <v>0.829797764866003</v>
      </c>
      <c r="H19" s="217">
        <v>0.0</v>
      </c>
      <c r="I19" s="215">
        <v>0.15745879414944</v>
      </c>
      <c r="J19" s="215">
        <v>23.5666067284334</v>
      </c>
      <c r="K19" s="215">
        <v>0.0</v>
      </c>
      <c r="L19" s="217">
        <v>0.0</v>
      </c>
      <c r="M19" s="220">
        <v>14.5628578020976</v>
      </c>
      <c r="N19" s="215">
        <v>0.0</v>
      </c>
      <c r="O19" s="215">
        <v>0.0</v>
      </c>
      <c r="P19" s="215">
        <v>0.09836064</v>
      </c>
      <c r="Q19" s="217">
        <v>5.8078024328951</v>
      </c>
      <c r="R19" s="225">
        <v>0.0</v>
      </c>
      <c r="S19" s="225">
        <v>0.0</v>
      </c>
      <c r="T19" s="225">
        <v>0.0</v>
      </c>
      <c r="U19" s="225">
        <v>0.0</v>
      </c>
      <c r="V19" s="225">
        <v>0.0</v>
      </c>
      <c r="W19" s="226">
        <v>0.0</v>
      </c>
      <c r="X19" s="227">
        <v>52.1492017004229</v>
      </c>
      <c r="Y19" s="2"/>
      <c r="Z19" s="2"/>
    </row>
    <row r="20" ht="9.75" customHeight="1">
      <c r="A20" s="213" t="s">
        <v>193</v>
      </c>
      <c r="B20" s="217">
        <v>0.0</v>
      </c>
      <c r="C20" s="215">
        <v>0.0</v>
      </c>
      <c r="D20" s="216">
        <v>1.225647323864</v>
      </c>
      <c r="E20" s="217">
        <v>0.0</v>
      </c>
      <c r="F20" s="218">
        <v>0.0</v>
      </c>
      <c r="G20" s="218">
        <v>0.43065921149206</v>
      </c>
      <c r="H20" s="219">
        <v>0.0</v>
      </c>
      <c r="I20" s="220">
        <v>0.07376776</v>
      </c>
      <c r="J20" s="215">
        <v>2.296811059952</v>
      </c>
      <c r="K20" s="215">
        <v>0.0</v>
      </c>
      <c r="L20" s="217">
        <v>0.35416722686606</v>
      </c>
      <c r="M20" s="220">
        <v>0.0</v>
      </c>
      <c r="N20" s="215">
        <v>0.0</v>
      </c>
      <c r="O20" s="215">
        <v>0.0</v>
      </c>
      <c r="P20" s="215">
        <v>0.0</v>
      </c>
      <c r="Q20" s="217">
        <v>0.690851104923589</v>
      </c>
      <c r="R20" s="220">
        <v>0.0820546404909273</v>
      </c>
      <c r="S20" s="215">
        <v>0.0</v>
      </c>
      <c r="T20" s="215">
        <v>0.0</v>
      </c>
      <c r="U20" s="215">
        <v>0.282918209543271</v>
      </c>
      <c r="V20" s="215">
        <v>0.0</v>
      </c>
      <c r="W20" s="217">
        <v>0.0</v>
      </c>
      <c r="X20" s="217">
        <v>5.43687653713191</v>
      </c>
      <c r="Y20" s="2"/>
      <c r="Z20" s="2"/>
    </row>
    <row r="21" ht="9.75" customHeight="1">
      <c r="A21" s="202" t="s">
        <v>123</v>
      </c>
      <c r="B21" s="201">
        <v>0.0</v>
      </c>
      <c r="C21" s="202">
        <v>0.0</v>
      </c>
      <c r="D21" s="203">
        <v>0.16647396064</v>
      </c>
      <c r="E21" s="201">
        <v>0.0</v>
      </c>
      <c r="F21" s="202">
        <v>0.17303722</v>
      </c>
      <c r="G21" s="202">
        <v>0.25528806976</v>
      </c>
      <c r="H21" s="201">
        <v>0.17635065872</v>
      </c>
      <c r="I21" s="202">
        <v>0.17559749752</v>
      </c>
      <c r="J21" s="202">
        <v>9.16307579688</v>
      </c>
      <c r="K21" s="202">
        <v>0.0</v>
      </c>
      <c r="L21" s="201">
        <v>1.414511828856</v>
      </c>
      <c r="M21" s="202">
        <v>0.32106896184</v>
      </c>
      <c r="N21" s="202">
        <v>0.18357672904</v>
      </c>
      <c r="O21" s="202">
        <v>0.17123401776</v>
      </c>
      <c r="P21" s="202">
        <v>0.99423330808</v>
      </c>
      <c r="Q21" s="201">
        <v>0.58234055832</v>
      </c>
      <c r="R21" s="202">
        <v>5.183530922832</v>
      </c>
      <c r="S21" s="202">
        <v>0.15695624</v>
      </c>
      <c r="T21" s="202">
        <v>3.47460089736</v>
      </c>
      <c r="U21" s="202">
        <v>4.0704551732</v>
      </c>
      <c r="V21" s="202">
        <v>0.3890632784</v>
      </c>
      <c r="W21" s="202">
        <v>0.0929628</v>
      </c>
      <c r="X21" s="228">
        <v>27.144357919208</v>
      </c>
      <c r="Y21" s="2"/>
      <c r="Z21" s="2"/>
    </row>
    <row r="22" ht="9.75" customHeight="1">
      <c r="A22" s="202" t="s">
        <v>124</v>
      </c>
      <c r="B22" s="201">
        <v>0.0</v>
      </c>
      <c r="C22" s="202">
        <v>0.0</v>
      </c>
      <c r="D22" s="203">
        <v>0.0785722864</v>
      </c>
      <c r="E22" s="201">
        <v>0.0</v>
      </c>
      <c r="F22" s="202">
        <v>0.08935755968</v>
      </c>
      <c r="G22" s="202">
        <v>0.26732865531818</v>
      </c>
      <c r="H22" s="201">
        <v>0.0</v>
      </c>
      <c r="I22" s="202">
        <v>0.10113230776</v>
      </c>
      <c r="J22" s="202">
        <v>16.17546894848</v>
      </c>
      <c r="K22" s="202">
        <v>0.107519696</v>
      </c>
      <c r="L22" s="201">
        <v>0.58110624</v>
      </c>
      <c r="M22" s="202">
        <v>0.18660378304</v>
      </c>
      <c r="N22" s="202">
        <v>0.0</v>
      </c>
      <c r="O22" s="202">
        <v>0.0</v>
      </c>
      <c r="P22" s="202">
        <v>0.0</v>
      </c>
      <c r="Q22" s="201">
        <v>1.17842991968</v>
      </c>
      <c r="R22" s="202">
        <v>0.0</v>
      </c>
      <c r="S22" s="202">
        <v>0.0</v>
      </c>
      <c r="T22" s="202">
        <v>0.0</v>
      </c>
      <c r="U22" s="202">
        <v>0.09267169472</v>
      </c>
      <c r="V22" s="202">
        <v>0.0</v>
      </c>
      <c r="W22" s="202">
        <v>0.072012</v>
      </c>
      <c r="X22" s="228">
        <v>18.9302030910782</v>
      </c>
      <c r="Y22" s="2"/>
      <c r="Z22" s="2"/>
    </row>
    <row r="23" ht="9.75" customHeight="1">
      <c r="A23" s="202" t="s">
        <v>174</v>
      </c>
      <c r="B23" s="201">
        <v>0.3485804235</v>
      </c>
      <c r="C23" s="202">
        <v>0.0</v>
      </c>
      <c r="D23" s="203">
        <v>0.16340672</v>
      </c>
      <c r="E23" s="201">
        <v>0.10099768</v>
      </c>
      <c r="F23" s="202">
        <v>0.48196493824</v>
      </c>
      <c r="G23" s="202">
        <v>1.2907812901752</v>
      </c>
      <c r="H23" s="201">
        <v>11.49130489856</v>
      </c>
      <c r="I23" s="202">
        <v>4.73014945792</v>
      </c>
      <c r="J23" s="202">
        <v>21.9454578688</v>
      </c>
      <c r="K23" s="202">
        <v>7.74851944448</v>
      </c>
      <c r="L23" s="201">
        <v>1.31769446912</v>
      </c>
      <c r="M23" s="202">
        <v>1.01153536</v>
      </c>
      <c r="N23" s="202">
        <v>0.0852516</v>
      </c>
      <c r="O23" s="202">
        <v>0.09339664</v>
      </c>
      <c r="P23" s="202">
        <v>1.23338804736</v>
      </c>
      <c r="Q23" s="201">
        <v>6.48082989056</v>
      </c>
      <c r="R23" s="202">
        <v>25.04018804736</v>
      </c>
      <c r="S23" s="202">
        <v>5.90648844288</v>
      </c>
      <c r="T23" s="202">
        <v>7.81637443584</v>
      </c>
      <c r="U23" s="202">
        <v>20.31575711744</v>
      </c>
      <c r="V23" s="202">
        <v>2.99675308032</v>
      </c>
      <c r="W23" s="202">
        <v>0.0</v>
      </c>
      <c r="X23" s="228">
        <v>120.598819852555</v>
      </c>
      <c r="Y23" s="2"/>
      <c r="Z23" s="2"/>
    </row>
    <row r="24" ht="9.75" customHeight="1">
      <c r="A24" s="202" t="s">
        <v>126</v>
      </c>
      <c r="B24" s="201">
        <v>0.0</v>
      </c>
      <c r="C24" s="202">
        <v>0.0</v>
      </c>
      <c r="D24" s="203">
        <v>0.0</v>
      </c>
      <c r="E24" s="201">
        <v>0.0</v>
      </c>
      <c r="F24" s="202">
        <v>0.08251664</v>
      </c>
      <c r="G24" s="202">
        <v>0.17792166037392</v>
      </c>
      <c r="H24" s="201">
        <v>0.0</v>
      </c>
      <c r="I24" s="202">
        <v>0.0</v>
      </c>
      <c r="J24" s="202">
        <v>0.0928908288</v>
      </c>
      <c r="K24" s="202">
        <v>0.0</v>
      </c>
      <c r="L24" s="201">
        <v>0.4216</v>
      </c>
      <c r="M24" s="202">
        <v>0.5168</v>
      </c>
      <c r="N24" s="202">
        <v>0.0</v>
      </c>
      <c r="O24" s="202">
        <v>0.092482992</v>
      </c>
      <c r="P24" s="202">
        <v>0.0</v>
      </c>
      <c r="Q24" s="201">
        <v>0.3536</v>
      </c>
      <c r="R24" s="202">
        <v>0.0864426701885652</v>
      </c>
      <c r="S24" s="202">
        <v>0.35265888</v>
      </c>
      <c r="T24" s="202">
        <v>0.0</v>
      </c>
      <c r="U24" s="202">
        <v>0.174047157256063</v>
      </c>
      <c r="V24" s="202">
        <v>0.0</v>
      </c>
      <c r="W24" s="202">
        <v>0.0</v>
      </c>
      <c r="X24" s="228">
        <v>2.35096082861855</v>
      </c>
      <c r="Y24" s="2"/>
      <c r="Z24" s="2"/>
    </row>
    <row r="25" ht="9.75" customHeight="1">
      <c r="A25" s="202" t="s">
        <v>178</v>
      </c>
      <c r="B25" s="201">
        <v>0.0</v>
      </c>
      <c r="C25" s="202">
        <v>0.0</v>
      </c>
      <c r="D25" s="203">
        <v>0.40845832</v>
      </c>
      <c r="E25" s="201">
        <v>0.0</v>
      </c>
      <c r="F25" s="202">
        <v>0.0</v>
      </c>
      <c r="G25" s="202">
        <v>0.1904</v>
      </c>
      <c r="H25" s="201">
        <v>0.0</v>
      </c>
      <c r="I25" s="202">
        <v>0.0</v>
      </c>
      <c r="J25" s="202">
        <v>0.0</v>
      </c>
      <c r="K25" s="202">
        <v>0.0</v>
      </c>
      <c r="L25" s="201">
        <v>0.0</v>
      </c>
      <c r="M25" s="202">
        <v>0.0</v>
      </c>
      <c r="N25" s="202">
        <v>0.0</v>
      </c>
      <c r="O25" s="202">
        <v>0.0</v>
      </c>
      <c r="P25" s="202">
        <v>1.88318526</v>
      </c>
      <c r="Q25" s="201">
        <v>0.0</v>
      </c>
      <c r="R25" s="202">
        <v>0.0</v>
      </c>
      <c r="S25" s="202">
        <v>0.0</v>
      </c>
      <c r="T25" s="202">
        <v>0.0952</v>
      </c>
      <c r="U25" s="202">
        <v>0.0</v>
      </c>
      <c r="V25" s="202">
        <v>0.0</v>
      </c>
      <c r="W25" s="202">
        <v>0.0</v>
      </c>
      <c r="X25" s="228">
        <v>2.57724358</v>
      </c>
      <c r="Y25" s="2"/>
      <c r="Z25" s="2"/>
    </row>
    <row r="26" ht="9.75" customHeight="1">
      <c r="A26" s="202" t="s">
        <v>179</v>
      </c>
      <c r="B26" s="201">
        <v>0.0</v>
      </c>
      <c r="C26" s="202">
        <v>0.0</v>
      </c>
      <c r="D26" s="203">
        <v>0.174846152</v>
      </c>
      <c r="E26" s="201">
        <v>0.0</v>
      </c>
      <c r="F26" s="202">
        <v>0.10033907</v>
      </c>
      <c r="G26" s="202">
        <v>1.530635548</v>
      </c>
      <c r="H26" s="201">
        <v>2.63621735</v>
      </c>
      <c r="I26" s="202">
        <v>5.134585092</v>
      </c>
      <c r="J26" s="202">
        <v>17.711866692</v>
      </c>
      <c r="K26" s="202">
        <v>0.14707394</v>
      </c>
      <c r="L26" s="201">
        <v>4.206107984</v>
      </c>
      <c r="M26" s="202">
        <v>0.51570961</v>
      </c>
      <c r="N26" s="202">
        <v>0.091832676</v>
      </c>
      <c r="O26" s="202">
        <v>0.09278074</v>
      </c>
      <c r="P26" s="202">
        <v>0.098420894</v>
      </c>
      <c r="Q26" s="201">
        <v>4.359466982</v>
      </c>
      <c r="R26" s="202">
        <v>1.151804056</v>
      </c>
      <c r="S26" s="202">
        <v>0.987381096</v>
      </c>
      <c r="T26" s="202">
        <v>7.132901438</v>
      </c>
      <c r="U26" s="202">
        <v>5.06190386</v>
      </c>
      <c r="V26" s="202">
        <v>0.0</v>
      </c>
      <c r="W26" s="202">
        <v>0.0</v>
      </c>
      <c r="X26" s="228">
        <v>51.13387318</v>
      </c>
      <c r="Y26" s="2"/>
      <c r="Z26" s="2"/>
    </row>
    <row r="27" ht="9.75" customHeight="1">
      <c r="A27" s="202" t="s">
        <v>180</v>
      </c>
      <c r="B27" s="201">
        <v>0.0</v>
      </c>
      <c r="C27" s="202">
        <v>0.0</v>
      </c>
      <c r="D27" s="203">
        <v>0.0804909744</v>
      </c>
      <c r="E27" s="201">
        <v>0.0</v>
      </c>
      <c r="F27" s="202">
        <v>0.0</v>
      </c>
      <c r="G27" s="202">
        <v>0.0767326688</v>
      </c>
      <c r="H27" s="201">
        <v>0.0870330504</v>
      </c>
      <c r="I27" s="202">
        <v>0.1703953792</v>
      </c>
      <c r="J27" s="202">
        <v>8.0332485712</v>
      </c>
      <c r="K27" s="202">
        <v>0.0</v>
      </c>
      <c r="L27" s="201">
        <v>0.2589416608</v>
      </c>
      <c r="M27" s="202">
        <v>0.0792840424</v>
      </c>
      <c r="N27" s="202">
        <v>0.0</v>
      </c>
      <c r="O27" s="202">
        <v>0.0</v>
      </c>
      <c r="P27" s="202">
        <v>0.1721731984</v>
      </c>
      <c r="Q27" s="201">
        <v>0.1584477384</v>
      </c>
      <c r="R27" s="202">
        <v>0.1014661592</v>
      </c>
      <c r="S27" s="202">
        <v>0.8499048272</v>
      </c>
      <c r="T27" s="202">
        <v>2.8361044376</v>
      </c>
      <c r="U27" s="202">
        <v>3.8584937128</v>
      </c>
      <c r="V27" s="202">
        <v>1.3299082048</v>
      </c>
      <c r="W27" s="202">
        <v>0.0</v>
      </c>
      <c r="X27" s="228">
        <v>18.0926246256</v>
      </c>
      <c r="Y27" s="2"/>
      <c r="Z27" s="2"/>
    </row>
    <row r="28" ht="15.0" customHeight="1">
      <c r="A28" s="208" t="s">
        <v>127</v>
      </c>
      <c r="B28" s="210">
        <v>0.0</v>
      </c>
      <c r="C28" s="208">
        <v>0.0</v>
      </c>
      <c r="D28" s="209">
        <v>0.0816</v>
      </c>
      <c r="E28" s="210">
        <v>0.0</v>
      </c>
      <c r="F28" s="208">
        <v>0.0</v>
      </c>
      <c r="G28" s="208">
        <v>0.0</v>
      </c>
      <c r="H28" s="210">
        <v>0.0867831794082971</v>
      </c>
      <c r="I28" s="208">
        <v>0.0890868216886596</v>
      </c>
      <c r="J28" s="208">
        <v>1.292</v>
      </c>
      <c r="K28" s="208">
        <v>0.0</v>
      </c>
      <c r="L28" s="210">
        <v>0.0952</v>
      </c>
      <c r="M28" s="208">
        <v>0.0</v>
      </c>
      <c r="N28" s="208">
        <v>0.0</v>
      </c>
      <c r="O28" s="208">
        <v>0.0</v>
      </c>
      <c r="P28" s="208">
        <v>0.0</v>
      </c>
      <c r="Q28" s="210">
        <v>0.1768</v>
      </c>
      <c r="R28" s="208">
        <v>0.0</v>
      </c>
      <c r="S28" s="208">
        <v>0.0</v>
      </c>
      <c r="T28" s="208">
        <v>0.0</v>
      </c>
      <c r="U28" s="208">
        <v>0.0816</v>
      </c>
      <c r="V28" s="208">
        <v>0.0</v>
      </c>
      <c r="W28" s="208">
        <v>0.0</v>
      </c>
      <c r="X28" s="212">
        <v>1.90307000109696</v>
      </c>
      <c r="Y28" s="2"/>
      <c r="Z28" s="2"/>
    </row>
    <row r="29" ht="15.75" customHeight="1">
      <c r="A29" s="213" t="s">
        <v>195</v>
      </c>
      <c r="B29" s="217">
        <v>0.3485804235</v>
      </c>
      <c r="C29" s="215">
        <v>0.0</v>
      </c>
      <c r="D29" s="229">
        <v>1.15384841344</v>
      </c>
      <c r="E29" s="217">
        <v>0.10099768</v>
      </c>
      <c r="F29" s="215">
        <v>0.92721542792</v>
      </c>
      <c r="G29" s="215">
        <v>3.7890878924273</v>
      </c>
      <c r="H29" s="217">
        <v>14.4776891370883</v>
      </c>
      <c r="I29" s="215">
        <v>10.4009465560887</v>
      </c>
      <c r="J29" s="215">
        <v>74.41400870616</v>
      </c>
      <c r="K29" s="215">
        <v>8.00311308048</v>
      </c>
      <c r="L29" s="217">
        <v>8.295162182776</v>
      </c>
      <c r="M29" s="220">
        <v>2.63100175728</v>
      </c>
      <c r="N29" s="215">
        <v>0.36066100504</v>
      </c>
      <c r="O29" s="215">
        <v>0.44989438976</v>
      </c>
      <c r="P29" s="215">
        <v>4.38140070784</v>
      </c>
      <c r="Q29" s="217">
        <v>13.28991508896</v>
      </c>
      <c r="R29" s="220">
        <v>31.5634318555806</v>
      </c>
      <c r="S29" s="215">
        <v>8.25338948608</v>
      </c>
      <c r="T29" s="215">
        <v>21.3551812088</v>
      </c>
      <c r="U29" s="215">
        <v>33.6549287154161</v>
      </c>
      <c r="V29" s="215">
        <v>4.71572456352</v>
      </c>
      <c r="W29" s="215">
        <v>0.1649748</v>
      </c>
      <c r="X29" s="221">
        <v>242.731153078157</v>
      </c>
      <c r="Y29" s="2"/>
      <c r="Z29" s="2"/>
    </row>
    <row r="30" ht="13.5" customHeight="1">
      <c r="A30" s="230" t="s">
        <v>322</v>
      </c>
      <c r="B30" s="231">
        <v>0.4319452299</v>
      </c>
      <c r="C30" s="232">
        <v>0.0952</v>
      </c>
      <c r="D30" s="233">
        <v>19.2586082995246</v>
      </c>
      <c r="E30" s="231">
        <v>5.71654182495906</v>
      </c>
      <c r="F30" s="232">
        <v>5.29173926703699</v>
      </c>
      <c r="G30" s="232">
        <v>8.17299127710456</v>
      </c>
      <c r="H30" s="231">
        <v>14.4776891370883</v>
      </c>
      <c r="I30" s="232">
        <v>10.6321731102381</v>
      </c>
      <c r="J30" s="232">
        <v>103.376072994545</v>
      </c>
      <c r="K30" s="232">
        <v>8.00311308048</v>
      </c>
      <c r="L30" s="231">
        <v>8.87603411074206</v>
      </c>
      <c r="M30" s="234">
        <v>17.2799326366072</v>
      </c>
      <c r="N30" s="232">
        <v>0.45692248504</v>
      </c>
      <c r="O30" s="232">
        <v>0.44989438976</v>
      </c>
      <c r="P30" s="232">
        <v>5.027943347296</v>
      </c>
      <c r="Q30" s="231">
        <v>25.2936116499489</v>
      </c>
      <c r="R30" s="235">
        <v>31.6454864960715</v>
      </c>
      <c r="S30" s="235">
        <v>8.25338948608</v>
      </c>
      <c r="T30" s="235">
        <v>21.6951812088</v>
      </c>
      <c r="U30" s="235">
        <v>33.9378469249593</v>
      </c>
      <c r="V30" s="235">
        <v>4.71572456352</v>
      </c>
      <c r="W30" s="235">
        <v>0.1649748</v>
      </c>
      <c r="X30" s="236">
        <v>333.253016319702</v>
      </c>
      <c r="Y30" s="2"/>
      <c r="Z30" s="2"/>
    </row>
    <row r="31" ht="9.75" customHeight="1">
      <c r="A31" s="237"/>
      <c r="B31" s="91"/>
      <c r="C31" s="91"/>
      <c r="D31" s="238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2"/>
      <c r="T31" s="2"/>
      <c r="U31" s="2"/>
      <c r="V31" s="2"/>
      <c r="W31" s="2"/>
      <c r="X31" s="2"/>
      <c r="Y31" s="2"/>
      <c r="Z31" s="2"/>
    </row>
    <row r="32" ht="9.75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2"/>
      <c r="T32" s="2"/>
      <c r="U32" s="2"/>
      <c r="V32" s="2"/>
      <c r="W32" s="2"/>
      <c r="X32" s="2"/>
      <c r="Y32" s="2"/>
      <c r="Z32" s="2"/>
    </row>
    <row r="33" ht="9.75" customHeight="1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2"/>
      <c r="T33" s="2"/>
      <c r="U33" s="2"/>
      <c r="V33" s="2"/>
      <c r="W33" s="2"/>
      <c r="X33" s="2"/>
      <c r="Y33" s="2"/>
      <c r="Z33" s="2"/>
    </row>
    <row r="34" ht="9.75" customHeight="1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2"/>
      <c r="T34" s="2"/>
      <c r="U34" s="2"/>
      <c r="V34" s="2"/>
      <c r="W34" s="2"/>
      <c r="X34" s="2"/>
      <c r="Y34" s="2"/>
      <c r="Z34" s="2"/>
    </row>
    <row r="35" ht="9.75" customHeight="1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2"/>
      <c r="T35" s="2"/>
      <c r="U35" s="2"/>
      <c r="V35" s="2"/>
      <c r="W35" s="2"/>
      <c r="X35" s="2"/>
      <c r="Y35" s="2"/>
      <c r="Z35" s="2"/>
    </row>
    <row r="36" ht="9.75" customHeight="1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2"/>
      <c r="T36" s="2"/>
      <c r="U36" s="2"/>
      <c r="V36" s="2"/>
      <c r="W36" s="2"/>
      <c r="X36" s="2"/>
      <c r="Y36" s="2"/>
      <c r="Z36" s="2"/>
    </row>
    <row r="37" ht="9.75" customHeight="1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2"/>
      <c r="T37" s="2"/>
      <c r="U37" s="2"/>
      <c r="V37" s="2"/>
      <c r="W37" s="2"/>
      <c r="X37" s="2"/>
      <c r="Y37" s="2"/>
      <c r="Z37" s="2"/>
    </row>
    <row r="38" ht="9.75" customHeight="1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2"/>
      <c r="T38" s="2"/>
      <c r="U38" s="2"/>
      <c r="V38" s="2"/>
      <c r="W38" s="2"/>
      <c r="X38" s="2"/>
      <c r="Y38" s="2"/>
      <c r="Z38" s="2"/>
    </row>
    <row r="39" ht="9.75" customHeight="1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2"/>
      <c r="T39" s="2"/>
      <c r="U39" s="2"/>
      <c r="V39" s="2"/>
      <c r="W39" s="2"/>
      <c r="X39" s="2"/>
      <c r="Y39" s="2"/>
      <c r="Z39" s="2"/>
    </row>
    <row r="40" ht="9.75" customHeight="1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2"/>
      <c r="T40" s="2"/>
      <c r="U40" s="2"/>
      <c r="V40" s="2"/>
      <c r="W40" s="2"/>
      <c r="X40" s="2"/>
      <c r="Y40" s="2"/>
      <c r="Z40" s="2"/>
    </row>
    <row r="41" ht="9.75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2"/>
      <c r="T41" s="2"/>
      <c r="U41" s="2"/>
      <c r="V41" s="2"/>
      <c r="W41" s="2"/>
      <c r="X41" s="2"/>
      <c r="Y41" s="2"/>
      <c r="Z41" s="2"/>
    </row>
    <row r="42" ht="9.75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2"/>
      <c r="T42" s="2"/>
      <c r="U42" s="2"/>
      <c r="V42" s="2"/>
      <c r="W42" s="2"/>
      <c r="X42" s="2"/>
      <c r="Y42" s="2"/>
      <c r="Z42" s="2"/>
    </row>
    <row r="43" ht="9.75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2"/>
      <c r="T43" s="2"/>
      <c r="U43" s="2"/>
      <c r="V43" s="2"/>
      <c r="W43" s="2"/>
      <c r="X43" s="2"/>
      <c r="Y43" s="2"/>
      <c r="Z43" s="2"/>
    </row>
    <row r="44" ht="9.75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2"/>
      <c r="T44" s="2"/>
      <c r="U44" s="2"/>
      <c r="V44" s="2"/>
      <c r="W44" s="2"/>
      <c r="X44" s="2"/>
      <c r="Y44" s="2"/>
      <c r="Z44" s="2"/>
    </row>
    <row r="45" ht="9.75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2"/>
      <c r="T45" s="2"/>
      <c r="U45" s="2"/>
      <c r="V45" s="2"/>
      <c r="W45" s="2"/>
      <c r="X45" s="2"/>
      <c r="Y45" s="2"/>
      <c r="Z45" s="2"/>
    </row>
    <row r="46" ht="9.75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2"/>
      <c r="T46" s="2"/>
      <c r="U46" s="2"/>
      <c r="V46" s="2"/>
      <c r="W46" s="2"/>
      <c r="X46" s="2"/>
      <c r="Y46" s="2"/>
      <c r="Z46" s="2"/>
    </row>
    <row r="47" ht="9.75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2"/>
      <c r="T47" s="2"/>
      <c r="U47" s="2"/>
      <c r="V47" s="2"/>
      <c r="W47" s="2"/>
      <c r="X47" s="2"/>
      <c r="Y47" s="2"/>
      <c r="Z47" s="2"/>
    </row>
    <row r="48" ht="9.75" customHeight="1">
      <c r="A48" s="91"/>
      <c r="B48" s="91"/>
      <c r="C48" s="91"/>
      <c r="D48" s="91"/>
      <c r="E48" s="91"/>
      <c r="F48" s="91"/>
      <c r="G48" s="91"/>
      <c r="H48" s="91"/>
      <c r="I48" s="91"/>
      <c r="J48" s="2"/>
      <c r="K48" s="2"/>
      <c r="L48" s="2"/>
      <c r="M48" s="91"/>
      <c r="N48" s="91"/>
      <c r="O48" s="91"/>
      <c r="P48" s="91"/>
      <c r="Q48" s="91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91"/>
      <c r="B49" s="91"/>
      <c r="C49" s="91"/>
      <c r="D49" s="91"/>
      <c r="E49" s="91"/>
      <c r="F49" s="91"/>
      <c r="G49" s="91"/>
      <c r="H49" s="91"/>
      <c r="I49" s="91"/>
      <c r="J49" s="2"/>
      <c r="K49" s="2"/>
      <c r="L49" s="2"/>
      <c r="M49" s="91"/>
      <c r="N49" s="91"/>
      <c r="O49" s="91"/>
      <c r="P49" s="91"/>
      <c r="Q49" s="91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91"/>
      <c r="B50" s="91"/>
      <c r="C50" s="91"/>
      <c r="D50" s="91"/>
      <c r="E50" s="91"/>
      <c r="F50" s="91"/>
      <c r="G50" s="91"/>
      <c r="H50" s="91"/>
      <c r="I50" s="91"/>
      <c r="J50" s="2"/>
      <c r="K50" s="2"/>
      <c r="L50" s="2"/>
      <c r="M50" s="91"/>
      <c r="N50" s="91"/>
      <c r="O50" s="91"/>
      <c r="P50" s="91"/>
      <c r="Q50" s="91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91"/>
      <c r="B51" s="91"/>
      <c r="C51" s="91"/>
      <c r="D51" s="91"/>
      <c r="E51" s="91"/>
      <c r="F51" s="91"/>
      <c r="G51" s="91"/>
      <c r="H51" s="91"/>
      <c r="I51" s="91"/>
      <c r="J51" s="2"/>
      <c r="K51" s="2"/>
      <c r="L51" s="2"/>
      <c r="M51" s="91"/>
      <c r="N51" s="91"/>
      <c r="O51" s="91"/>
      <c r="P51" s="91"/>
      <c r="Q51" s="91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91"/>
      <c r="B52" s="91"/>
      <c r="C52" s="91"/>
      <c r="D52" s="91"/>
      <c r="E52" s="91"/>
      <c r="F52" s="91"/>
      <c r="G52" s="91"/>
      <c r="H52" s="91"/>
      <c r="I52" s="91"/>
      <c r="J52" s="2"/>
      <c r="K52" s="2"/>
      <c r="L52" s="2"/>
      <c r="M52" s="91"/>
      <c r="N52" s="91"/>
      <c r="O52" s="91"/>
      <c r="P52" s="91"/>
      <c r="Q52" s="91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91"/>
      <c r="B53" s="91"/>
      <c r="C53" s="91"/>
      <c r="D53" s="91"/>
      <c r="E53" s="91"/>
      <c r="F53" s="91"/>
      <c r="G53" s="91"/>
      <c r="H53" s="91"/>
      <c r="I53" s="91"/>
      <c r="J53" s="2"/>
      <c r="K53" s="2"/>
      <c r="L53" s="2"/>
      <c r="M53" s="91"/>
      <c r="N53" s="91"/>
      <c r="O53" s="91"/>
      <c r="P53" s="91"/>
      <c r="Q53" s="91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91"/>
      <c r="B54" s="91"/>
      <c r="C54" s="91"/>
      <c r="D54" s="91"/>
      <c r="E54" s="91"/>
      <c r="F54" s="91"/>
      <c r="G54" s="91"/>
      <c r="H54" s="91"/>
      <c r="I54" s="91"/>
      <c r="J54" s="2"/>
      <c r="K54" s="2"/>
      <c r="L54" s="2"/>
      <c r="M54" s="91"/>
      <c r="N54" s="91"/>
      <c r="O54" s="91"/>
      <c r="P54" s="91"/>
      <c r="Q54" s="91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91"/>
      <c r="B55" s="91"/>
      <c r="C55" s="91"/>
      <c r="D55" s="91"/>
      <c r="E55" s="91"/>
      <c r="F55" s="91"/>
      <c r="G55" s="91"/>
      <c r="H55" s="91"/>
      <c r="I55" s="91"/>
      <c r="J55" s="2"/>
      <c r="K55" s="2"/>
      <c r="L55" s="2"/>
      <c r="M55" s="91"/>
      <c r="N55" s="91"/>
      <c r="O55" s="91"/>
      <c r="P55" s="91"/>
      <c r="Q55" s="91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91"/>
      <c r="B56" s="91"/>
      <c r="C56" s="91"/>
      <c r="D56" s="91"/>
      <c r="E56" s="91"/>
      <c r="F56" s="91"/>
      <c r="G56" s="91"/>
      <c r="H56" s="91"/>
      <c r="I56" s="91"/>
      <c r="J56" s="2"/>
      <c r="K56" s="2"/>
      <c r="L56" s="2"/>
      <c r="M56" s="91"/>
      <c r="N56" s="91"/>
      <c r="O56" s="91"/>
      <c r="P56" s="91"/>
      <c r="Q56" s="91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91"/>
      <c r="B57" s="91"/>
      <c r="C57" s="91"/>
      <c r="D57" s="91"/>
      <c r="E57" s="91"/>
      <c r="F57" s="91"/>
      <c r="G57" s="91"/>
      <c r="H57" s="91"/>
      <c r="I57" s="91"/>
      <c r="J57" s="2"/>
      <c r="K57" s="2"/>
      <c r="L57" s="2"/>
      <c r="M57" s="91"/>
      <c r="N57" s="91"/>
      <c r="O57" s="91"/>
      <c r="P57" s="91"/>
      <c r="Q57" s="91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91"/>
      <c r="B58" s="91"/>
      <c r="C58" s="91"/>
      <c r="D58" s="91"/>
      <c r="E58" s="91"/>
      <c r="F58" s="91"/>
      <c r="G58" s="91"/>
      <c r="H58" s="91"/>
      <c r="I58" s="91"/>
      <c r="J58" s="2"/>
      <c r="K58" s="2"/>
      <c r="L58" s="2"/>
      <c r="M58" s="91"/>
      <c r="N58" s="91"/>
      <c r="O58" s="91"/>
      <c r="P58" s="91"/>
      <c r="Q58" s="91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91"/>
      <c r="B59" s="91"/>
      <c r="C59" s="91"/>
      <c r="D59" s="91"/>
      <c r="E59" s="91"/>
      <c r="F59" s="91"/>
      <c r="G59" s="91"/>
      <c r="H59" s="91"/>
      <c r="I59" s="91"/>
      <c r="J59" s="2"/>
      <c r="K59" s="2"/>
      <c r="L59" s="2"/>
      <c r="M59" s="91"/>
      <c r="N59" s="91"/>
      <c r="O59" s="91"/>
      <c r="P59" s="91"/>
      <c r="Q59" s="91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91"/>
      <c r="B60" s="91"/>
      <c r="C60" s="91"/>
      <c r="D60" s="91"/>
      <c r="E60" s="91"/>
      <c r="F60" s="91"/>
      <c r="G60" s="91"/>
      <c r="H60" s="91"/>
      <c r="I60" s="91"/>
      <c r="J60" s="2"/>
      <c r="K60" s="2"/>
      <c r="L60" s="2"/>
      <c r="M60" s="91"/>
      <c r="N60" s="91"/>
      <c r="O60" s="91"/>
      <c r="P60" s="91"/>
      <c r="Q60" s="91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91"/>
      <c r="B61" s="91"/>
      <c r="C61" s="91"/>
      <c r="D61" s="91"/>
      <c r="E61" s="91"/>
      <c r="F61" s="91"/>
      <c r="G61" s="91"/>
      <c r="H61" s="91"/>
      <c r="I61" s="91"/>
      <c r="J61" s="2"/>
      <c r="K61" s="2"/>
      <c r="L61" s="2"/>
      <c r="M61" s="91"/>
      <c r="N61" s="91"/>
      <c r="O61" s="91"/>
      <c r="P61" s="91"/>
      <c r="Q61" s="91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91"/>
      <c r="B62" s="91"/>
      <c r="C62" s="91"/>
      <c r="D62" s="91"/>
      <c r="E62" s="91"/>
      <c r="F62" s="91"/>
      <c r="G62" s="91"/>
      <c r="H62" s="91"/>
      <c r="I62" s="91"/>
      <c r="J62" s="2"/>
      <c r="K62" s="2"/>
      <c r="L62" s="2"/>
      <c r="M62" s="91"/>
      <c r="N62" s="91"/>
      <c r="O62" s="91"/>
      <c r="P62" s="91"/>
      <c r="Q62" s="91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91"/>
      <c r="B63" s="91"/>
      <c r="C63" s="91"/>
      <c r="D63" s="91"/>
      <c r="E63" s="91"/>
      <c r="F63" s="91"/>
      <c r="G63" s="91"/>
      <c r="H63" s="91"/>
      <c r="I63" s="91"/>
      <c r="J63" s="2"/>
      <c r="K63" s="2"/>
      <c r="L63" s="2"/>
      <c r="M63" s="91"/>
      <c r="N63" s="91"/>
      <c r="O63" s="91"/>
      <c r="P63" s="91"/>
      <c r="Q63" s="91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91"/>
      <c r="B64" s="91"/>
      <c r="C64" s="91"/>
      <c r="D64" s="91"/>
      <c r="E64" s="91"/>
      <c r="F64" s="91"/>
      <c r="G64" s="91"/>
      <c r="H64" s="91"/>
      <c r="I64" s="91"/>
      <c r="J64" s="2"/>
      <c r="K64" s="2"/>
      <c r="L64" s="2"/>
      <c r="M64" s="91"/>
      <c r="N64" s="91"/>
      <c r="O64" s="91"/>
      <c r="P64" s="91"/>
      <c r="Q64" s="91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91"/>
      <c r="B65" s="91"/>
      <c r="C65" s="91"/>
      <c r="D65" s="91"/>
      <c r="E65" s="91"/>
      <c r="F65" s="91"/>
      <c r="G65" s="91"/>
      <c r="H65" s="91"/>
      <c r="I65" s="91"/>
      <c r="J65" s="2"/>
      <c r="K65" s="2"/>
      <c r="L65" s="2"/>
      <c r="M65" s="91"/>
      <c r="N65" s="91"/>
      <c r="O65" s="91"/>
      <c r="P65" s="91"/>
      <c r="Q65" s="91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91"/>
      <c r="B66" s="91"/>
      <c r="C66" s="91"/>
      <c r="D66" s="91"/>
      <c r="E66" s="91"/>
      <c r="F66" s="91"/>
      <c r="G66" s="91"/>
      <c r="H66" s="91"/>
      <c r="I66" s="91"/>
      <c r="J66" s="2"/>
      <c r="K66" s="2"/>
      <c r="L66" s="2"/>
      <c r="M66" s="91"/>
      <c r="N66" s="91"/>
      <c r="O66" s="91"/>
      <c r="P66" s="91"/>
      <c r="Q66" s="91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91"/>
      <c r="B67" s="91"/>
      <c r="C67" s="91"/>
      <c r="D67" s="91"/>
      <c r="E67" s="91"/>
      <c r="F67" s="91"/>
      <c r="G67" s="91"/>
      <c r="H67" s="91"/>
      <c r="I67" s="91"/>
      <c r="J67" s="2"/>
      <c r="K67" s="2"/>
      <c r="L67" s="2"/>
      <c r="M67" s="91"/>
      <c r="N67" s="91"/>
      <c r="O67" s="91"/>
      <c r="P67" s="91"/>
      <c r="Q67" s="91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91"/>
      <c r="B68" s="91"/>
      <c r="C68" s="91"/>
      <c r="D68" s="91"/>
      <c r="E68" s="91"/>
      <c r="F68" s="91"/>
      <c r="G68" s="91"/>
      <c r="H68" s="91"/>
      <c r="I68" s="91"/>
      <c r="J68" s="2"/>
      <c r="K68" s="2"/>
      <c r="L68" s="2"/>
      <c r="M68" s="91"/>
      <c r="N68" s="91"/>
      <c r="O68" s="91"/>
      <c r="P68" s="91"/>
      <c r="Q68" s="91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91"/>
      <c r="B69" s="91"/>
      <c r="C69" s="91"/>
      <c r="D69" s="91"/>
      <c r="E69" s="91"/>
      <c r="F69" s="91"/>
      <c r="G69" s="91"/>
      <c r="H69" s="91"/>
      <c r="I69" s="91"/>
      <c r="J69" s="2"/>
      <c r="K69" s="2"/>
      <c r="L69" s="2"/>
      <c r="M69" s="91"/>
      <c r="N69" s="91"/>
      <c r="O69" s="91"/>
      <c r="P69" s="91"/>
      <c r="Q69" s="91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91"/>
      <c r="B70" s="91"/>
      <c r="C70" s="91"/>
      <c r="D70" s="91"/>
      <c r="E70" s="91"/>
      <c r="F70" s="91"/>
      <c r="G70" s="91"/>
      <c r="H70" s="91"/>
      <c r="I70" s="91"/>
      <c r="J70" s="2"/>
      <c r="K70" s="2"/>
      <c r="L70" s="2"/>
      <c r="M70" s="91"/>
      <c r="N70" s="91"/>
      <c r="O70" s="91"/>
      <c r="P70" s="91"/>
      <c r="Q70" s="91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91"/>
      <c r="B71" s="91"/>
      <c r="C71" s="91"/>
      <c r="D71" s="91"/>
      <c r="E71" s="91"/>
      <c r="F71" s="91"/>
      <c r="G71" s="91"/>
      <c r="H71" s="91"/>
      <c r="I71" s="91"/>
      <c r="J71" s="2"/>
      <c r="K71" s="2"/>
      <c r="L71" s="2"/>
      <c r="M71" s="91"/>
      <c r="N71" s="91"/>
      <c r="O71" s="91"/>
      <c r="P71" s="91"/>
      <c r="Q71" s="91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91"/>
      <c r="B72" s="91"/>
      <c r="C72" s="91"/>
      <c r="D72" s="91"/>
      <c r="E72" s="91"/>
      <c r="F72" s="91"/>
      <c r="G72" s="91"/>
      <c r="H72" s="91"/>
      <c r="I72" s="91"/>
      <c r="J72" s="2"/>
      <c r="K72" s="2"/>
      <c r="L72" s="2"/>
      <c r="M72" s="91"/>
      <c r="N72" s="91"/>
      <c r="O72" s="91"/>
      <c r="P72" s="91"/>
      <c r="Q72" s="91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91"/>
      <c r="B73" s="91"/>
      <c r="C73" s="91"/>
      <c r="D73" s="91"/>
      <c r="E73" s="91"/>
      <c r="F73" s="91"/>
      <c r="G73" s="91"/>
      <c r="H73" s="91"/>
      <c r="I73" s="91"/>
      <c r="J73" s="2"/>
      <c r="K73" s="2"/>
      <c r="L73" s="2"/>
      <c r="M73" s="91"/>
      <c r="N73" s="91"/>
      <c r="O73" s="91"/>
      <c r="P73" s="91"/>
      <c r="Q73" s="91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91"/>
      <c r="B74" s="91"/>
      <c r="C74" s="91"/>
      <c r="D74" s="91"/>
      <c r="E74" s="91"/>
      <c r="F74" s="91"/>
      <c r="G74" s="91"/>
      <c r="H74" s="91"/>
      <c r="I74" s="91"/>
      <c r="J74" s="2"/>
      <c r="K74" s="2"/>
      <c r="L74" s="2"/>
      <c r="M74" s="91"/>
      <c r="N74" s="91"/>
      <c r="O74" s="91"/>
      <c r="P74" s="91"/>
      <c r="Q74" s="91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91"/>
      <c r="B75" s="91"/>
      <c r="C75" s="91"/>
      <c r="D75" s="91"/>
      <c r="E75" s="91"/>
      <c r="F75" s="91"/>
      <c r="G75" s="91"/>
      <c r="H75" s="91"/>
      <c r="I75" s="91"/>
      <c r="J75" s="2"/>
      <c r="K75" s="2"/>
      <c r="L75" s="2"/>
      <c r="M75" s="91"/>
      <c r="N75" s="91"/>
      <c r="O75" s="91"/>
      <c r="P75" s="91"/>
      <c r="Q75" s="91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91"/>
      <c r="B76" s="91"/>
      <c r="C76" s="91"/>
      <c r="D76" s="91"/>
      <c r="E76" s="91"/>
      <c r="F76" s="91"/>
      <c r="G76" s="91"/>
      <c r="H76" s="91"/>
      <c r="I76" s="91"/>
      <c r="J76" s="2"/>
      <c r="K76" s="2"/>
      <c r="L76" s="2"/>
      <c r="M76" s="91"/>
      <c r="N76" s="91"/>
      <c r="O76" s="91"/>
      <c r="P76" s="91"/>
      <c r="Q76" s="91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91"/>
      <c r="B77" s="91"/>
      <c r="C77" s="91"/>
      <c r="D77" s="91"/>
      <c r="E77" s="91"/>
      <c r="F77" s="91"/>
      <c r="G77" s="91"/>
      <c r="H77" s="91"/>
      <c r="I77" s="91"/>
      <c r="J77" s="2"/>
      <c r="K77" s="2"/>
      <c r="L77" s="2"/>
      <c r="M77" s="91"/>
      <c r="N77" s="91"/>
      <c r="O77" s="91"/>
      <c r="P77" s="91"/>
      <c r="Q77" s="91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91"/>
      <c r="B78" s="91"/>
      <c r="C78" s="91"/>
      <c r="D78" s="91"/>
      <c r="E78" s="91"/>
      <c r="F78" s="91"/>
      <c r="G78" s="91"/>
      <c r="H78" s="91"/>
      <c r="I78" s="91"/>
      <c r="J78" s="2"/>
      <c r="K78" s="2"/>
      <c r="L78" s="2"/>
      <c r="M78" s="91"/>
      <c r="N78" s="91"/>
      <c r="O78" s="91"/>
      <c r="P78" s="91"/>
      <c r="Q78" s="91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91"/>
      <c r="B79" s="91"/>
      <c r="C79" s="91"/>
      <c r="D79" s="91"/>
      <c r="E79" s="91"/>
      <c r="F79" s="91"/>
      <c r="G79" s="91"/>
      <c r="H79" s="91"/>
      <c r="I79" s="91"/>
      <c r="J79" s="2"/>
      <c r="K79" s="2"/>
      <c r="L79" s="2"/>
      <c r="M79" s="91"/>
      <c r="N79" s="91"/>
      <c r="O79" s="91"/>
      <c r="P79" s="91"/>
      <c r="Q79" s="91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91"/>
      <c r="B80" s="91"/>
      <c r="C80" s="91"/>
      <c r="D80" s="91"/>
      <c r="E80" s="91"/>
      <c r="F80" s="91"/>
      <c r="G80" s="91"/>
      <c r="H80" s="91"/>
      <c r="I80" s="91"/>
      <c r="J80" s="2"/>
      <c r="K80" s="2"/>
      <c r="L80" s="2"/>
      <c r="M80" s="91"/>
      <c r="N80" s="91"/>
      <c r="O80" s="91"/>
      <c r="P80" s="91"/>
      <c r="Q80" s="91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91"/>
      <c r="B81" s="91"/>
      <c r="C81" s="91"/>
      <c r="D81" s="91"/>
      <c r="E81" s="91"/>
      <c r="F81" s="91"/>
      <c r="G81" s="91"/>
      <c r="H81" s="91"/>
      <c r="I81" s="91"/>
      <c r="J81" s="2"/>
      <c r="K81" s="2"/>
      <c r="L81" s="2"/>
      <c r="M81" s="91"/>
      <c r="N81" s="91"/>
      <c r="O81" s="91"/>
      <c r="P81" s="91"/>
      <c r="Q81" s="91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91"/>
      <c r="B82" s="91"/>
      <c r="C82" s="91"/>
      <c r="D82" s="91"/>
      <c r="E82" s="91"/>
      <c r="F82" s="91"/>
      <c r="G82" s="91"/>
      <c r="H82" s="91"/>
      <c r="I82" s="91"/>
      <c r="J82" s="2"/>
      <c r="K82" s="2"/>
      <c r="L82" s="2"/>
      <c r="M82" s="91"/>
      <c r="N82" s="91"/>
      <c r="O82" s="91"/>
      <c r="P82" s="91"/>
      <c r="Q82" s="91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91"/>
      <c r="B83" s="91"/>
      <c r="C83" s="91"/>
      <c r="D83" s="91"/>
      <c r="E83" s="91"/>
      <c r="F83" s="91"/>
      <c r="G83" s="91"/>
      <c r="H83" s="91"/>
      <c r="I83" s="91"/>
      <c r="J83" s="2"/>
      <c r="K83" s="2"/>
      <c r="L83" s="2"/>
      <c r="M83" s="91"/>
      <c r="N83" s="91"/>
      <c r="O83" s="91"/>
      <c r="P83" s="91"/>
      <c r="Q83" s="91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91"/>
      <c r="B84" s="91"/>
      <c r="C84" s="91"/>
      <c r="D84" s="91"/>
      <c r="E84" s="91"/>
      <c r="F84" s="91"/>
      <c r="G84" s="91"/>
      <c r="H84" s="91"/>
      <c r="I84" s="91"/>
      <c r="J84" s="2"/>
      <c r="K84" s="2"/>
      <c r="L84" s="2"/>
      <c r="M84" s="91"/>
      <c r="N84" s="91"/>
      <c r="O84" s="91"/>
      <c r="P84" s="91"/>
      <c r="Q84" s="91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91"/>
      <c r="B85" s="91"/>
      <c r="C85" s="91"/>
      <c r="D85" s="91"/>
      <c r="E85" s="91"/>
      <c r="F85" s="91"/>
      <c r="G85" s="91"/>
      <c r="H85" s="91"/>
      <c r="I85" s="91"/>
      <c r="J85" s="2"/>
      <c r="K85" s="2"/>
      <c r="L85" s="2"/>
      <c r="M85" s="91"/>
      <c r="N85" s="91"/>
      <c r="O85" s="91"/>
      <c r="P85" s="91"/>
      <c r="Q85" s="91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91"/>
      <c r="B86" s="91"/>
      <c r="C86" s="91"/>
      <c r="D86" s="91"/>
      <c r="E86" s="91"/>
      <c r="F86" s="91"/>
      <c r="G86" s="91"/>
      <c r="H86" s="91"/>
      <c r="I86" s="91"/>
      <c r="J86" s="2"/>
      <c r="K86" s="2"/>
      <c r="L86" s="2"/>
      <c r="M86" s="91"/>
      <c r="N86" s="91"/>
      <c r="O86" s="91"/>
      <c r="P86" s="91"/>
      <c r="Q86" s="91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91"/>
      <c r="B87" s="91"/>
      <c r="C87" s="91"/>
      <c r="D87" s="91"/>
      <c r="E87" s="91"/>
      <c r="F87" s="91"/>
      <c r="G87" s="91"/>
      <c r="H87" s="91"/>
      <c r="I87" s="91"/>
      <c r="J87" s="2"/>
      <c r="K87" s="2"/>
      <c r="L87" s="2"/>
      <c r="M87" s="91"/>
      <c r="N87" s="91"/>
      <c r="O87" s="91"/>
      <c r="P87" s="91"/>
      <c r="Q87" s="91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91"/>
      <c r="B88" s="91"/>
      <c r="C88" s="91"/>
      <c r="D88" s="91"/>
      <c r="E88" s="91"/>
      <c r="F88" s="91"/>
      <c r="G88" s="91"/>
      <c r="H88" s="91"/>
      <c r="I88" s="91"/>
      <c r="J88" s="2"/>
      <c r="K88" s="2"/>
      <c r="L88" s="2"/>
      <c r="M88" s="91"/>
      <c r="N88" s="91"/>
      <c r="O88" s="91"/>
      <c r="P88" s="91"/>
      <c r="Q88" s="91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91"/>
      <c r="B89" s="91"/>
      <c r="C89" s="91"/>
      <c r="D89" s="91"/>
      <c r="E89" s="91"/>
      <c r="F89" s="91"/>
      <c r="G89" s="91"/>
      <c r="H89" s="91"/>
      <c r="I89" s="91"/>
      <c r="J89" s="2"/>
      <c r="K89" s="2"/>
      <c r="L89" s="2"/>
      <c r="M89" s="91"/>
      <c r="N89" s="91"/>
      <c r="O89" s="91"/>
      <c r="P89" s="91"/>
      <c r="Q89" s="91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91"/>
      <c r="B90" s="91"/>
      <c r="C90" s="91"/>
      <c r="D90" s="91"/>
      <c r="E90" s="91"/>
      <c r="F90" s="91"/>
      <c r="G90" s="91"/>
      <c r="H90" s="91"/>
      <c r="I90" s="91"/>
      <c r="J90" s="2"/>
      <c r="K90" s="2"/>
      <c r="L90" s="2"/>
      <c r="M90" s="91"/>
      <c r="N90" s="91"/>
      <c r="O90" s="91"/>
      <c r="P90" s="91"/>
      <c r="Q90" s="91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91"/>
      <c r="B91" s="91"/>
      <c r="C91" s="91"/>
      <c r="D91" s="91"/>
      <c r="E91" s="91"/>
      <c r="F91" s="91"/>
      <c r="G91" s="91"/>
      <c r="H91" s="91"/>
      <c r="I91" s="91"/>
      <c r="J91" s="2"/>
      <c r="K91" s="2"/>
      <c r="L91" s="2"/>
      <c r="M91" s="91"/>
      <c r="N91" s="91"/>
      <c r="O91" s="91"/>
      <c r="P91" s="91"/>
      <c r="Q91" s="91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91"/>
      <c r="B92" s="91"/>
      <c r="C92" s="91"/>
      <c r="D92" s="91"/>
      <c r="E92" s="91"/>
      <c r="F92" s="91"/>
      <c r="G92" s="91"/>
      <c r="H92" s="91"/>
      <c r="I92" s="91"/>
      <c r="J92" s="2"/>
      <c r="K92" s="2"/>
      <c r="L92" s="2"/>
      <c r="M92" s="91"/>
      <c r="N92" s="91"/>
      <c r="O92" s="91"/>
      <c r="P92" s="91"/>
      <c r="Q92" s="91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91"/>
      <c r="B93" s="91"/>
      <c r="C93" s="91"/>
      <c r="D93" s="91"/>
      <c r="E93" s="91"/>
      <c r="F93" s="91"/>
      <c r="G93" s="91"/>
      <c r="H93" s="91"/>
      <c r="I93" s="91"/>
      <c r="J93" s="2"/>
      <c r="K93" s="2"/>
      <c r="L93" s="2"/>
      <c r="M93" s="91"/>
      <c r="N93" s="91"/>
      <c r="O93" s="91"/>
      <c r="P93" s="91"/>
      <c r="Q93" s="91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91"/>
      <c r="B94" s="91"/>
      <c r="C94" s="91"/>
      <c r="D94" s="91"/>
      <c r="E94" s="91"/>
      <c r="F94" s="91"/>
      <c r="G94" s="91"/>
      <c r="H94" s="91"/>
      <c r="I94" s="91"/>
      <c r="J94" s="2"/>
      <c r="K94" s="2"/>
      <c r="L94" s="2"/>
      <c r="M94" s="91"/>
      <c r="N94" s="91"/>
      <c r="O94" s="91"/>
      <c r="P94" s="91"/>
      <c r="Q94" s="91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91"/>
      <c r="B95" s="91"/>
      <c r="C95" s="91"/>
      <c r="D95" s="91"/>
      <c r="E95" s="91"/>
      <c r="F95" s="91"/>
      <c r="G95" s="91"/>
      <c r="H95" s="91"/>
      <c r="I95" s="91"/>
      <c r="J95" s="2"/>
      <c r="K95" s="2"/>
      <c r="L95" s="2"/>
      <c r="M95" s="91"/>
      <c r="N95" s="91"/>
      <c r="O95" s="91"/>
      <c r="P95" s="91"/>
      <c r="Q95" s="91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91"/>
      <c r="B96" s="91"/>
      <c r="C96" s="91"/>
      <c r="D96" s="91"/>
      <c r="E96" s="91"/>
      <c r="F96" s="91"/>
      <c r="G96" s="91"/>
      <c r="H96" s="91"/>
      <c r="I96" s="91"/>
      <c r="J96" s="2"/>
      <c r="K96" s="2"/>
      <c r="L96" s="2"/>
      <c r="M96" s="91"/>
      <c r="N96" s="91"/>
      <c r="O96" s="91"/>
      <c r="P96" s="91"/>
      <c r="Q96" s="91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91"/>
      <c r="B97" s="91"/>
      <c r="C97" s="91"/>
      <c r="D97" s="91"/>
      <c r="E97" s="91"/>
      <c r="F97" s="91"/>
      <c r="G97" s="91"/>
      <c r="H97" s="91"/>
      <c r="I97" s="91"/>
      <c r="J97" s="2"/>
      <c r="K97" s="2"/>
      <c r="L97" s="2"/>
      <c r="M97" s="91"/>
      <c r="N97" s="91"/>
      <c r="O97" s="91"/>
      <c r="P97" s="91"/>
      <c r="Q97" s="91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91"/>
      <c r="B98" s="91"/>
      <c r="C98" s="91"/>
      <c r="D98" s="91"/>
      <c r="E98" s="91"/>
      <c r="F98" s="91"/>
      <c r="G98" s="91"/>
      <c r="H98" s="91"/>
      <c r="I98" s="91"/>
      <c r="J98" s="2"/>
      <c r="K98" s="2"/>
      <c r="L98" s="2"/>
      <c r="M98" s="91"/>
      <c r="N98" s="91"/>
      <c r="O98" s="91"/>
      <c r="P98" s="91"/>
      <c r="Q98" s="91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91"/>
      <c r="B99" s="91"/>
      <c r="C99" s="91"/>
      <c r="D99" s="91"/>
      <c r="E99" s="91"/>
      <c r="F99" s="91"/>
      <c r="G99" s="91"/>
      <c r="H99" s="91"/>
      <c r="I99" s="91"/>
      <c r="J99" s="2"/>
      <c r="K99" s="2"/>
      <c r="L99" s="2"/>
      <c r="M99" s="91"/>
      <c r="N99" s="91"/>
      <c r="O99" s="91"/>
      <c r="P99" s="91"/>
      <c r="Q99" s="91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2"/>
      <c r="K100" s="2"/>
      <c r="L100" s="2"/>
      <c r="M100" s="91"/>
      <c r="N100" s="91"/>
      <c r="O100" s="91"/>
      <c r="P100" s="91"/>
      <c r="Q100" s="91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2"/>
      <c r="K101" s="2"/>
      <c r="L101" s="2"/>
      <c r="M101" s="91"/>
      <c r="N101" s="91"/>
      <c r="O101" s="91"/>
      <c r="P101" s="91"/>
      <c r="Q101" s="91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2"/>
      <c r="K102" s="2"/>
      <c r="L102" s="2"/>
      <c r="M102" s="91"/>
      <c r="N102" s="91"/>
      <c r="O102" s="91"/>
      <c r="P102" s="91"/>
      <c r="Q102" s="91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2"/>
      <c r="K103" s="2"/>
      <c r="L103" s="2"/>
      <c r="M103" s="91"/>
      <c r="N103" s="91"/>
      <c r="O103" s="91"/>
      <c r="P103" s="91"/>
      <c r="Q103" s="91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2"/>
      <c r="K104" s="2"/>
      <c r="L104" s="2"/>
      <c r="M104" s="91"/>
      <c r="N104" s="91"/>
      <c r="O104" s="91"/>
      <c r="P104" s="91"/>
      <c r="Q104" s="91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2"/>
      <c r="K105" s="2"/>
      <c r="L105" s="2"/>
      <c r="M105" s="91"/>
      <c r="N105" s="91"/>
      <c r="O105" s="91"/>
      <c r="P105" s="91"/>
      <c r="Q105" s="91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2"/>
      <c r="K106" s="2"/>
      <c r="L106" s="2"/>
      <c r="M106" s="91"/>
      <c r="N106" s="91"/>
      <c r="O106" s="91"/>
      <c r="P106" s="91"/>
      <c r="Q106" s="91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2"/>
      <c r="K107" s="2"/>
      <c r="L107" s="2"/>
      <c r="M107" s="91"/>
      <c r="N107" s="91"/>
      <c r="O107" s="91"/>
      <c r="P107" s="91"/>
      <c r="Q107" s="91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2"/>
      <c r="K108" s="2"/>
      <c r="L108" s="2"/>
      <c r="M108" s="91"/>
      <c r="N108" s="91"/>
      <c r="O108" s="91"/>
      <c r="P108" s="91"/>
      <c r="Q108" s="91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2"/>
      <c r="K109" s="2"/>
      <c r="L109" s="2"/>
      <c r="M109" s="91"/>
      <c r="N109" s="91"/>
      <c r="O109" s="91"/>
      <c r="P109" s="91"/>
      <c r="Q109" s="91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2"/>
      <c r="K110" s="2"/>
      <c r="L110" s="2"/>
      <c r="M110" s="91"/>
      <c r="N110" s="91"/>
      <c r="O110" s="91"/>
      <c r="P110" s="91"/>
      <c r="Q110" s="91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2"/>
      <c r="K111" s="2"/>
      <c r="L111" s="2"/>
      <c r="M111" s="91"/>
      <c r="N111" s="91"/>
      <c r="O111" s="91"/>
      <c r="P111" s="91"/>
      <c r="Q111" s="91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2"/>
      <c r="K112" s="2"/>
      <c r="L112" s="2"/>
      <c r="M112" s="91"/>
      <c r="N112" s="91"/>
      <c r="O112" s="91"/>
      <c r="P112" s="91"/>
      <c r="Q112" s="91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2"/>
      <c r="K113" s="2"/>
      <c r="L113" s="2"/>
      <c r="M113" s="91"/>
      <c r="N113" s="91"/>
      <c r="O113" s="91"/>
      <c r="P113" s="91"/>
      <c r="Q113" s="91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2"/>
      <c r="K114" s="2"/>
      <c r="L114" s="2"/>
      <c r="M114" s="91"/>
      <c r="N114" s="91"/>
      <c r="O114" s="91"/>
      <c r="P114" s="91"/>
      <c r="Q114" s="91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2"/>
      <c r="K115" s="2"/>
      <c r="L115" s="2"/>
      <c r="M115" s="91"/>
      <c r="N115" s="91"/>
      <c r="O115" s="91"/>
      <c r="P115" s="91"/>
      <c r="Q115" s="91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2"/>
      <c r="K116" s="2"/>
      <c r="L116" s="2"/>
      <c r="M116" s="91"/>
      <c r="N116" s="91"/>
      <c r="O116" s="91"/>
      <c r="P116" s="91"/>
      <c r="Q116" s="91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2"/>
      <c r="K117" s="2"/>
      <c r="L117" s="2"/>
      <c r="M117" s="91"/>
      <c r="N117" s="91"/>
      <c r="O117" s="91"/>
      <c r="P117" s="91"/>
      <c r="Q117" s="91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2"/>
      <c r="K118" s="2"/>
      <c r="L118" s="2"/>
      <c r="M118" s="91"/>
      <c r="N118" s="91"/>
      <c r="O118" s="91"/>
      <c r="P118" s="91"/>
      <c r="Q118" s="91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2"/>
      <c r="K119" s="2"/>
      <c r="L119" s="2"/>
      <c r="M119" s="91"/>
      <c r="N119" s="91"/>
      <c r="O119" s="91"/>
      <c r="P119" s="91"/>
      <c r="Q119" s="91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2"/>
      <c r="K120" s="2"/>
      <c r="L120" s="2"/>
      <c r="M120" s="91"/>
      <c r="N120" s="91"/>
      <c r="O120" s="91"/>
      <c r="P120" s="91"/>
      <c r="Q120" s="91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2"/>
      <c r="K121" s="2"/>
      <c r="L121" s="2"/>
      <c r="M121" s="91"/>
      <c r="N121" s="91"/>
      <c r="O121" s="91"/>
      <c r="P121" s="91"/>
      <c r="Q121" s="91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2"/>
      <c r="K122" s="2"/>
      <c r="L122" s="2"/>
      <c r="M122" s="91"/>
      <c r="N122" s="91"/>
      <c r="O122" s="91"/>
      <c r="P122" s="91"/>
      <c r="Q122" s="91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2"/>
      <c r="K123" s="2"/>
      <c r="L123" s="2"/>
      <c r="M123" s="91"/>
      <c r="N123" s="91"/>
      <c r="O123" s="91"/>
      <c r="P123" s="91"/>
      <c r="Q123" s="91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2"/>
      <c r="K124" s="2"/>
      <c r="L124" s="2"/>
      <c r="M124" s="91"/>
      <c r="N124" s="91"/>
      <c r="O124" s="91"/>
      <c r="P124" s="91"/>
      <c r="Q124" s="91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2"/>
      <c r="K125" s="2"/>
      <c r="L125" s="2"/>
      <c r="M125" s="91"/>
      <c r="N125" s="91"/>
      <c r="O125" s="91"/>
      <c r="P125" s="91"/>
      <c r="Q125" s="91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2"/>
      <c r="K126" s="2"/>
      <c r="L126" s="2"/>
      <c r="M126" s="91"/>
      <c r="N126" s="91"/>
      <c r="O126" s="91"/>
      <c r="P126" s="91"/>
      <c r="Q126" s="91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2"/>
      <c r="K127" s="2"/>
      <c r="L127" s="2"/>
      <c r="M127" s="91"/>
      <c r="N127" s="91"/>
      <c r="O127" s="91"/>
      <c r="P127" s="91"/>
      <c r="Q127" s="91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2"/>
      <c r="K128" s="2"/>
      <c r="L128" s="2"/>
      <c r="M128" s="91"/>
      <c r="N128" s="91"/>
      <c r="O128" s="91"/>
      <c r="P128" s="91"/>
      <c r="Q128" s="91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2"/>
      <c r="K129" s="2"/>
      <c r="L129" s="2"/>
      <c r="M129" s="91"/>
      <c r="N129" s="91"/>
      <c r="O129" s="91"/>
      <c r="P129" s="91"/>
      <c r="Q129" s="91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2"/>
      <c r="K130" s="2"/>
      <c r="L130" s="2"/>
      <c r="M130" s="91"/>
      <c r="N130" s="91"/>
      <c r="O130" s="91"/>
      <c r="P130" s="91"/>
      <c r="Q130" s="91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2"/>
      <c r="K131" s="2"/>
      <c r="L131" s="2"/>
      <c r="M131" s="91"/>
      <c r="N131" s="91"/>
      <c r="O131" s="91"/>
      <c r="P131" s="91"/>
      <c r="Q131" s="91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2"/>
      <c r="K132" s="2"/>
      <c r="L132" s="2"/>
      <c r="M132" s="91"/>
      <c r="N132" s="91"/>
      <c r="O132" s="91"/>
      <c r="P132" s="91"/>
      <c r="Q132" s="91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2"/>
      <c r="K133" s="2"/>
      <c r="L133" s="2"/>
      <c r="M133" s="91"/>
      <c r="N133" s="91"/>
      <c r="O133" s="91"/>
      <c r="P133" s="91"/>
      <c r="Q133" s="91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2"/>
      <c r="K134" s="2"/>
      <c r="L134" s="2"/>
      <c r="M134" s="91"/>
      <c r="N134" s="91"/>
      <c r="O134" s="91"/>
      <c r="P134" s="91"/>
      <c r="Q134" s="91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2"/>
      <c r="K135" s="2"/>
      <c r="L135" s="2"/>
      <c r="M135" s="91"/>
      <c r="N135" s="91"/>
      <c r="O135" s="91"/>
      <c r="P135" s="91"/>
      <c r="Q135" s="91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2"/>
      <c r="K136" s="2"/>
      <c r="L136" s="2"/>
      <c r="M136" s="91"/>
      <c r="N136" s="91"/>
      <c r="O136" s="91"/>
      <c r="P136" s="91"/>
      <c r="Q136" s="91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2"/>
      <c r="K137" s="2"/>
      <c r="L137" s="2"/>
      <c r="M137" s="91"/>
      <c r="N137" s="91"/>
      <c r="O137" s="91"/>
      <c r="P137" s="91"/>
      <c r="Q137" s="91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2"/>
      <c r="K138" s="2"/>
      <c r="L138" s="2"/>
      <c r="M138" s="91"/>
      <c r="N138" s="91"/>
      <c r="O138" s="91"/>
      <c r="P138" s="91"/>
      <c r="Q138" s="91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2"/>
      <c r="K139" s="2"/>
      <c r="L139" s="2"/>
      <c r="M139" s="91"/>
      <c r="N139" s="91"/>
      <c r="O139" s="91"/>
      <c r="P139" s="91"/>
      <c r="Q139" s="91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2"/>
      <c r="K140" s="2"/>
      <c r="L140" s="2"/>
      <c r="M140" s="91"/>
      <c r="N140" s="91"/>
      <c r="O140" s="91"/>
      <c r="P140" s="91"/>
      <c r="Q140" s="91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2"/>
      <c r="K141" s="2"/>
      <c r="L141" s="2"/>
      <c r="M141" s="91"/>
      <c r="N141" s="91"/>
      <c r="O141" s="91"/>
      <c r="P141" s="91"/>
      <c r="Q141" s="91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2"/>
      <c r="K142" s="2"/>
      <c r="L142" s="2"/>
      <c r="M142" s="91"/>
      <c r="N142" s="91"/>
      <c r="O142" s="91"/>
      <c r="P142" s="91"/>
      <c r="Q142" s="91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2"/>
      <c r="K143" s="2"/>
      <c r="L143" s="2"/>
      <c r="M143" s="91"/>
      <c r="N143" s="91"/>
      <c r="O143" s="91"/>
      <c r="P143" s="91"/>
      <c r="Q143" s="91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2"/>
      <c r="K144" s="2"/>
      <c r="L144" s="2"/>
      <c r="M144" s="91"/>
      <c r="N144" s="91"/>
      <c r="O144" s="91"/>
      <c r="P144" s="91"/>
      <c r="Q144" s="91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2"/>
      <c r="K145" s="2"/>
      <c r="L145" s="2"/>
      <c r="M145" s="91"/>
      <c r="N145" s="91"/>
      <c r="O145" s="91"/>
      <c r="P145" s="91"/>
      <c r="Q145" s="91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2"/>
      <c r="K146" s="2"/>
      <c r="L146" s="2"/>
      <c r="M146" s="91"/>
      <c r="N146" s="91"/>
      <c r="O146" s="91"/>
      <c r="P146" s="91"/>
      <c r="Q146" s="91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2"/>
      <c r="K147" s="2"/>
      <c r="L147" s="2"/>
      <c r="M147" s="91"/>
      <c r="N147" s="91"/>
      <c r="O147" s="91"/>
      <c r="P147" s="91"/>
      <c r="Q147" s="91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2"/>
      <c r="K148" s="2"/>
      <c r="L148" s="2"/>
      <c r="M148" s="91"/>
      <c r="N148" s="91"/>
      <c r="O148" s="91"/>
      <c r="P148" s="91"/>
      <c r="Q148" s="91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2"/>
      <c r="K149" s="2"/>
      <c r="L149" s="2"/>
      <c r="M149" s="91"/>
      <c r="N149" s="91"/>
      <c r="O149" s="91"/>
      <c r="P149" s="91"/>
      <c r="Q149" s="91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2"/>
      <c r="K150" s="2"/>
      <c r="L150" s="2"/>
      <c r="M150" s="91"/>
      <c r="N150" s="91"/>
      <c r="O150" s="91"/>
      <c r="P150" s="91"/>
      <c r="Q150" s="91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2"/>
      <c r="K151" s="2"/>
      <c r="L151" s="2"/>
      <c r="M151" s="91"/>
      <c r="N151" s="91"/>
      <c r="O151" s="91"/>
      <c r="P151" s="91"/>
      <c r="Q151" s="91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2"/>
      <c r="K152" s="2"/>
      <c r="L152" s="2"/>
      <c r="M152" s="91"/>
      <c r="N152" s="91"/>
      <c r="O152" s="91"/>
      <c r="P152" s="91"/>
      <c r="Q152" s="91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2"/>
      <c r="K153" s="2"/>
      <c r="L153" s="2"/>
      <c r="M153" s="91"/>
      <c r="N153" s="91"/>
      <c r="O153" s="91"/>
      <c r="P153" s="91"/>
      <c r="Q153" s="91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2"/>
      <c r="K154" s="2"/>
      <c r="L154" s="2"/>
      <c r="M154" s="91"/>
      <c r="N154" s="91"/>
      <c r="O154" s="91"/>
      <c r="P154" s="91"/>
      <c r="Q154" s="91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2"/>
      <c r="K155" s="2"/>
      <c r="L155" s="2"/>
      <c r="M155" s="91"/>
      <c r="N155" s="91"/>
      <c r="O155" s="91"/>
      <c r="P155" s="91"/>
      <c r="Q155" s="91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2"/>
      <c r="K156" s="2"/>
      <c r="L156" s="2"/>
      <c r="M156" s="91"/>
      <c r="N156" s="91"/>
      <c r="O156" s="91"/>
      <c r="P156" s="91"/>
      <c r="Q156" s="91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2"/>
      <c r="K157" s="2"/>
      <c r="L157" s="2"/>
      <c r="M157" s="91"/>
      <c r="N157" s="91"/>
      <c r="O157" s="91"/>
      <c r="P157" s="91"/>
      <c r="Q157" s="91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2"/>
      <c r="K158" s="2"/>
      <c r="L158" s="2"/>
      <c r="M158" s="91"/>
      <c r="N158" s="91"/>
      <c r="O158" s="91"/>
      <c r="P158" s="91"/>
      <c r="Q158" s="91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2"/>
      <c r="K159" s="2"/>
      <c r="L159" s="2"/>
      <c r="M159" s="91"/>
      <c r="N159" s="91"/>
      <c r="O159" s="91"/>
      <c r="P159" s="91"/>
      <c r="Q159" s="91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2"/>
      <c r="K160" s="2"/>
      <c r="L160" s="2"/>
      <c r="M160" s="91"/>
      <c r="N160" s="91"/>
      <c r="O160" s="91"/>
      <c r="P160" s="91"/>
      <c r="Q160" s="91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2"/>
      <c r="K161" s="2"/>
      <c r="L161" s="2"/>
      <c r="M161" s="91"/>
      <c r="N161" s="91"/>
      <c r="O161" s="91"/>
      <c r="P161" s="91"/>
      <c r="Q161" s="91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2"/>
      <c r="K162" s="2"/>
      <c r="L162" s="2"/>
      <c r="M162" s="91"/>
      <c r="N162" s="91"/>
      <c r="O162" s="91"/>
      <c r="P162" s="91"/>
      <c r="Q162" s="91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2"/>
      <c r="K163" s="2"/>
      <c r="L163" s="2"/>
      <c r="M163" s="91"/>
      <c r="N163" s="91"/>
      <c r="O163" s="91"/>
      <c r="P163" s="91"/>
      <c r="Q163" s="91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2"/>
      <c r="K164" s="2"/>
      <c r="L164" s="2"/>
      <c r="M164" s="91"/>
      <c r="N164" s="91"/>
      <c r="O164" s="91"/>
      <c r="P164" s="91"/>
      <c r="Q164" s="91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2"/>
      <c r="K165" s="2"/>
      <c r="L165" s="2"/>
      <c r="M165" s="91"/>
      <c r="N165" s="91"/>
      <c r="O165" s="91"/>
      <c r="P165" s="91"/>
      <c r="Q165" s="91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2"/>
      <c r="K166" s="2"/>
      <c r="L166" s="2"/>
      <c r="M166" s="91"/>
      <c r="N166" s="91"/>
      <c r="O166" s="91"/>
      <c r="P166" s="91"/>
      <c r="Q166" s="91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2"/>
      <c r="K167" s="2"/>
      <c r="L167" s="2"/>
      <c r="M167" s="91"/>
      <c r="N167" s="91"/>
      <c r="O167" s="91"/>
      <c r="P167" s="91"/>
      <c r="Q167" s="91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2"/>
      <c r="K168" s="2"/>
      <c r="L168" s="2"/>
      <c r="M168" s="91"/>
      <c r="N168" s="91"/>
      <c r="O168" s="91"/>
      <c r="P168" s="91"/>
      <c r="Q168" s="91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2"/>
      <c r="K169" s="2"/>
      <c r="L169" s="2"/>
      <c r="M169" s="91"/>
      <c r="N169" s="91"/>
      <c r="O169" s="91"/>
      <c r="P169" s="91"/>
      <c r="Q169" s="91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2"/>
      <c r="K170" s="2"/>
      <c r="L170" s="2"/>
      <c r="M170" s="91"/>
      <c r="N170" s="91"/>
      <c r="O170" s="91"/>
      <c r="P170" s="91"/>
      <c r="Q170" s="91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2"/>
      <c r="K171" s="2"/>
      <c r="L171" s="2"/>
      <c r="M171" s="91"/>
      <c r="N171" s="91"/>
      <c r="O171" s="91"/>
      <c r="P171" s="91"/>
      <c r="Q171" s="91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2"/>
      <c r="K172" s="2"/>
      <c r="L172" s="2"/>
      <c r="M172" s="91"/>
      <c r="N172" s="91"/>
      <c r="O172" s="91"/>
      <c r="P172" s="91"/>
      <c r="Q172" s="91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2"/>
      <c r="K173" s="2"/>
      <c r="L173" s="2"/>
      <c r="M173" s="91"/>
      <c r="N173" s="91"/>
      <c r="O173" s="91"/>
      <c r="P173" s="91"/>
      <c r="Q173" s="91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2"/>
      <c r="K174" s="2"/>
      <c r="L174" s="2"/>
      <c r="M174" s="91"/>
      <c r="N174" s="91"/>
      <c r="O174" s="91"/>
      <c r="P174" s="91"/>
      <c r="Q174" s="91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2"/>
      <c r="K175" s="2"/>
      <c r="L175" s="2"/>
      <c r="M175" s="91"/>
      <c r="N175" s="91"/>
      <c r="O175" s="91"/>
      <c r="P175" s="91"/>
      <c r="Q175" s="91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2"/>
      <c r="K176" s="2"/>
      <c r="L176" s="2"/>
      <c r="M176" s="91"/>
      <c r="N176" s="91"/>
      <c r="O176" s="91"/>
      <c r="P176" s="91"/>
      <c r="Q176" s="91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2"/>
      <c r="K177" s="2"/>
      <c r="L177" s="2"/>
      <c r="M177" s="91"/>
      <c r="N177" s="91"/>
      <c r="O177" s="91"/>
      <c r="P177" s="91"/>
      <c r="Q177" s="91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2"/>
      <c r="K178" s="2"/>
      <c r="L178" s="2"/>
      <c r="M178" s="91"/>
      <c r="N178" s="91"/>
      <c r="O178" s="91"/>
      <c r="P178" s="91"/>
      <c r="Q178" s="91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2"/>
      <c r="K179" s="2"/>
      <c r="L179" s="2"/>
      <c r="M179" s="91"/>
      <c r="N179" s="91"/>
      <c r="O179" s="91"/>
      <c r="P179" s="91"/>
      <c r="Q179" s="91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2"/>
      <c r="K180" s="2"/>
      <c r="L180" s="2"/>
      <c r="M180" s="91"/>
      <c r="N180" s="91"/>
      <c r="O180" s="91"/>
      <c r="P180" s="91"/>
      <c r="Q180" s="91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2"/>
      <c r="K181" s="2"/>
      <c r="L181" s="2"/>
      <c r="M181" s="91"/>
      <c r="N181" s="91"/>
      <c r="O181" s="91"/>
      <c r="P181" s="91"/>
      <c r="Q181" s="91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2"/>
      <c r="K182" s="2"/>
      <c r="L182" s="2"/>
      <c r="M182" s="91"/>
      <c r="N182" s="91"/>
      <c r="O182" s="91"/>
      <c r="P182" s="91"/>
      <c r="Q182" s="91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2"/>
      <c r="K183" s="2"/>
      <c r="L183" s="2"/>
      <c r="M183" s="91"/>
      <c r="N183" s="91"/>
      <c r="O183" s="91"/>
      <c r="P183" s="91"/>
      <c r="Q183" s="91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2"/>
      <c r="K184" s="2"/>
      <c r="L184" s="2"/>
      <c r="M184" s="91"/>
      <c r="N184" s="91"/>
      <c r="O184" s="91"/>
      <c r="P184" s="91"/>
      <c r="Q184" s="91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2"/>
      <c r="K185" s="2"/>
      <c r="L185" s="2"/>
      <c r="M185" s="91"/>
      <c r="N185" s="91"/>
      <c r="O185" s="91"/>
      <c r="P185" s="91"/>
      <c r="Q185" s="91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2"/>
      <c r="K186" s="2"/>
      <c r="L186" s="2"/>
      <c r="M186" s="91"/>
      <c r="N186" s="91"/>
      <c r="O186" s="91"/>
      <c r="P186" s="91"/>
      <c r="Q186" s="91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2"/>
      <c r="K187" s="2"/>
      <c r="L187" s="2"/>
      <c r="M187" s="91"/>
      <c r="N187" s="91"/>
      <c r="O187" s="91"/>
      <c r="P187" s="91"/>
      <c r="Q187" s="91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2"/>
      <c r="K188" s="2"/>
      <c r="L188" s="2"/>
      <c r="M188" s="91"/>
      <c r="N188" s="91"/>
      <c r="O188" s="91"/>
      <c r="P188" s="91"/>
      <c r="Q188" s="91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2"/>
      <c r="K189" s="2"/>
      <c r="L189" s="2"/>
      <c r="M189" s="91"/>
      <c r="N189" s="91"/>
      <c r="O189" s="91"/>
      <c r="P189" s="91"/>
      <c r="Q189" s="91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2"/>
      <c r="K190" s="2"/>
      <c r="L190" s="2"/>
      <c r="M190" s="91"/>
      <c r="N190" s="91"/>
      <c r="O190" s="91"/>
      <c r="P190" s="91"/>
      <c r="Q190" s="91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2"/>
      <c r="K191" s="2"/>
      <c r="L191" s="2"/>
      <c r="M191" s="91"/>
      <c r="N191" s="91"/>
      <c r="O191" s="91"/>
      <c r="P191" s="91"/>
      <c r="Q191" s="91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2"/>
      <c r="K192" s="2"/>
      <c r="L192" s="2"/>
      <c r="M192" s="91"/>
      <c r="N192" s="91"/>
      <c r="O192" s="91"/>
      <c r="P192" s="91"/>
      <c r="Q192" s="91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2"/>
      <c r="K193" s="2"/>
      <c r="L193" s="2"/>
      <c r="M193" s="91"/>
      <c r="N193" s="91"/>
      <c r="O193" s="91"/>
      <c r="P193" s="91"/>
      <c r="Q193" s="91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2"/>
      <c r="K194" s="2"/>
      <c r="L194" s="2"/>
      <c r="M194" s="91"/>
      <c r="N194" s="91"/>
      <c r="O194" s="91"/>
      <c r="P194" s="91"/>
      <c r="Q194" s="91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2"/>
      <c r="K195" s="2"/>
      <c r="L195" s="2"/>
      <c r="M195" s="91"/>
      <c r="N195" s="91"/>
      <c r="O195" s="91"/>
      <c r="P195" s="91"/>
      <c r="Q195" s="91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2"/>
      <c r="K196" s="2"/>
      <c r="L196" s="2"/>
      <c r="M196" s="91"/>
      <c r="N196" s="91"/>
      <c r="O196" s="91"/>
      <c r="P196" s="91"/>
      <c r="Q196" s="91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2"/>
      <c r="K197" s="2"/>
      <c r="L197" s="2"/>
      <c r="M197" s="91"/>
      <c r="N197" s="91"/>
      <c r="O197" s="91"/>
      <c r="P197" s="91"/>
      <c r="Q197" s="91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2"/>
      <c r="K198" s="2"/>
      <c r="L198" s="2"/>
      <c r="M198" s="91"/>
      <c r="N198" s="91"/>
      <c r="O198" s="91"/>
      <c r="P198" s="91"/>
      <c r="Q198" s="91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2"/>
      <c r="K199" s="2"/>
      <c r="L199" s="2"/>
      <c r="M199" s="91"/>
      <c r="N199" s="91"/>
      <c r="O199" s="91"/>
      <c r="P199" s="91"/>
      <c r="Q199" s="91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2"/>
      <c r="K200" s="2"/>
      <c r="L200" s="2"/>
      <c r="M200" s="91"/>
      <c r="N200" s="91"/>
      <c r="O200" s="91"/>
      <c r="P200" s="91"/>
      <c r="Q200" s="91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2"/>
      <c r="K201" s="2"/>
      <c r="L201" s="2"/>
      <c r="M201" s="91"/>
      <c r="N201" s="91"/>
      <c r="O201" s="91"/>
      <c r="P201" s="91"/>
      <c r="Q201" s="91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2"/>
      <c r="K202" s="2"/>
      <c r="L202" s="2"/>
      <c r="M202" s="91"/>
      <c r="N202" s="91"/>
      <c r="O202" s="91"/>
      <c r="P202" s="91"/>
      <c r="Q202" s="91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2"/>
      <c r="K203" s="2"/>
      <c r="L203" s="2"/>
      <c r="M203" s="91"/>
      <c r="N203" s="91"/>
      <c r="O203" s="91"/>
      <c r="P203" s="91"/>
      <c r="Q203" s="91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2"/>
      <c r="K204" s="2"/>
      <c r="L204" s="2"/>
      <c r="M204" s="91"/>
      <c r="N204" s="91"/>
      <c r="O204" s="91"/>
      <c r="P204" s="91"/>
      <c r="Q204" s="91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2"/>
      <c r="K205" s="2"/>
      <c r="L205" s="2"/>
      <c r="M205" s="91"/>
      <c r="N205" s="91"/>
      <c r="O205" s="91"/>
      <c r="P205" s="91"/>
      <c r="Q205" s="91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2"/>
      <c r="K206" s="2"/>
      <c r="L206" s="2"/>
      <c r="M206" s="91"/>
      <c r="N206" s="91"/>
      <c r="O206" s="91"/>
      <c r="P206" s="91"/>
      <c r="Q206" s="91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2"/>
      <c r="K207" s="2"/>
      <c r="L207" s="2"/>
      <c r="M207" s="91"/>
      <c r="N207" s="91"/>
      <c r="O207" s="91"/>
      <c r="P207" s="91"/>
      <c r="Q207" s="91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2"/>
      <c r="K208" s="2"/>
      <c r="L208" s="2"/>
      <c r="M208" s="91"/>
      <c r="N208" s="91"/>
      <c r="O208" s="91"/>
      <c r="P208" s="91"/>
      <c r="Q208" s="91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2"/>
      <c r="K209" s="2"/>
      <c r="L209" s="2"/>
      <c r="M209" s="91"/>
      <c r="N209" s="91"/>
      <c r="O209" s="91"/>
      <c r="P209" s="91"/>
      <c r="Q209" s="91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2"/>
      <c r="K210" s="2"/>
      <c r="L210" s="2"/>
      <c r="M210" s="91"/>
      <c r="N210" s="91"/>
      <c r="O210" s="91"/>
      <c r="P210" s="91"/>
      <c r="Q210" s="91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2"/>
      <c r="K211" s="2"/>
      <c r="L211" s="2"/>
      <c r="M211" s="91"/>
      <c r="N211" s="91"/>
      <c r="O211" s="91"/>
      <c r="P211" s="91"/>
      <c r="Q211" s="91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2"/>
      <c r="K212" s="2"/>
      <c r="L212" s="2"/>
      <c r="M212" s="91"/>
      <c r="N212" s="91"/>
      <c r="O212" s="91"/>
      <c r="P212" s="91"/>
      <c r="Q212" s="91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2"/>
      <c r="K213" s="2"/>
      <c r="L213" s="2"/>
      <c r="M213" s="91"/>
      <c r="N213" s="91"/>
      <c r="O213" s="91"/>
      <c r="P213" s="91"/>
      <c r="Q213" s="91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2"/>
      <c r="K214" s="2"/>
      <c r="L214" s="2"/>
      <c r="M214" s="91"/>
      <c r="N214" s="91"/>
      <c r="O214" s="91"/>
      <c r="P214" s="91"/>
      <c r="Q214" s="91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2"/>
      <c r="K215" s="2"/>
      <c r="L215" s="2"/>
      <c r="M215" s="91"/>
      <c r="N215" s="91"/>
      <c r="O215" s="91"/>
      <c r="P215" s="91"/>
      <c r="Q215" s="91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2"/>
      <c r="K216" s="2"/>
      <c r="L216" s="2"/>
      <c r="M216" s="91"/>
      <c r="N216" s="91"/>
      <c r="O216" s="91"/>
      <c r="P216" s="91"/>
      <c r="Q216" s="91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2"/>
      <c r="K217" s="2"/>
      <c r="L217" s="2"/>
      <c r="M217" s="91"/>
      <c r="N217" s="91"/>
      <c r="O217" s="91"/>
      <c r="P217" s="91"/>
      <c r="Q217" s="91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2"/>
      <c r="K218" s="2"/>
      <c r="L218" s="2"/>
      <c r="M218" s="91"/>
      <c r="N218" s="91"/>
      <c r="O218" s="91"/>
      <c r="P218" s="91"/>
      <c r="Q218" s="91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2"/>
      <c r="K219" s="2"/>
      <c r="L219" s="2"/>
      <c r="M219" s="91"/>
      <c r="N219" s="91"/>
      <c r="O219" s="91"/>
      <c r="P219" s="91"/>
      <c r="Q219" s="91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2"/>
      <c r="K220" s="2"/>
      <c r="L220" s="2"/>
      <c r="M220" s="91"/>
      <c r="N220" s="91"/>
      <c r="O220" s="91"/>
      <c r="P220" s="91"/>
      <c r="Q220" s="91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2"/>
      <c r="K221" s="2"/>
      <c r="L221" s="2"/>
      <c r="M221" s="91"/>
      <c r="N221" s="91"/>
      <c r="O221" s="91"/>
      <c r="P221" s="91"/>
      <c r="Q221" s="91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2"/>
      <c r="K222" s="2"/>
      <c r="L222" s="2"/>
      <c r="M222" s="91"/>
      <c r="N222" s="91"/>
      <c r="O222" s="91"/>
      <c r="P222" s="91"/>
      <c r="Q222" s="91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2"/>
      <c r="K223" s="2"/>
      <c r="L223" s="2"/>
      <c r="M223" s="91"/>
      <c r="N223" s="91"/>
      <c r="O223" s="91"/>
      <c r="P223" s="91"/>
      <c r="Q223" s="91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2"/>
      <c r="K224" s="2"/>
      <c r="L224" s="2"/>
      <c r="M224" s="91"/>
      <c r="N224" s="91"/>
      <c r="O224" s="91"/>
      <c r="P224" s="91"/>
      <c r="Q224" s="91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2"/>
      <c r="K225" s="2"/>
      <c r="L225" s="2"/>
      <c r="M225" s="91"/>
      <c r="N225" s="91"/>
      <c r="O225" s="91"/>
      <c r="P225" s="91"/>
      <c r="Q225" s="91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2"/>
      <c r="K226" s="2"/>
      <c r="L226" s="2"/>
      <c r="M226" s="91"/>
      <c r="N226" s="91"/>
      <c r="O226" s="91"/>
      <c r="P226" s="91"/>
      <c r="Q226" s="91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2"/>
      <c r="K227" s="2"/>
      <c r="L227" s="2"/>
      <c r="M227" s="91"/>
      <c r="N227" s="91"/>
      <c r="O227" s="91"/>
      <c r="P227" s="91"/>
      <c r="Q227" s="91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2"/>
      <c r="K228" s="2"/>
      <c r="L228" s="2"/>
      <c r="M228" s="91"/>
      <c r="N228" s="91"/>
      <c r="O228" s="91"/>
      <c r="P228" s="91"/>
      <c r="Q228" s="91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2"/>
      <c r="K229" s="2"/>
      <c r="L229" s="2"/>
      <c r="M229" s="91"/>
      <c r="N229" s="91"/>
      <c r="O229" s="91"/>
      <c r="P229" s="91"/>
      <c r="Q229" s="91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2"/>
      <c r="K230" s="2"/>
      <c r="L230" s="2"/>
      <c r="M230" s="91"/>
      <c r="N230" s="91"/>
      <c r="O230" s="91"/>
      <c r="P230" s="91"/>
      <c r="Q230" s="91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2"/>
      <c r="K231" s="2"/>
      <c r="L231" s="2"/>
      <c r="M231" s="91"/>
      <c r="N231" s="91"/>
      <c r="O231" s="91"/>
      <c r="P231" s="91"/>
      <c r="Q231" s="91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conditionalFormatting sqref="V21 V23 A29:B29 E29:F29 H29:V29">
    <cfRule type="cellIs" dxfId="3" priority="1" operator="equal">
      <formula>0</formula>
    </cfRule>
  </conditionalFormatting>
  <printOptions/>
  <pageMargins bottom="0.747916666666667" footer="0.0" header="0.0" left="0.708333333333333" right="0.708333333333333" top="0.747916666666667"/>
  <pageSetup paperSize="8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27.67"/>
    <col customWidth="1" min="2" max="2" width="6.0"/>
    <col customWidth="1" min="3" max="3" width="14.33"/>
    <col customWidth="1" min="4" max="4" width="13.83"/>
    <col customWidth="1" min="5" max="5" width="14.5"/>
    <col customWidth="1" min="6" max="7" width="13.5"/>
    <col customWidth="1" min="8" max="8" width="12.33"/>
    <col customWidth="1" min="9" max="9" width="13.0"/>
    <col customWidth="1" min="10" max="26" width="8.83"/>
  </cols>
  <sheetData>
    <row r="1" ht="9.75" customHeight="1">
      <c r="A1" s="2" t="s">
        <v>314</v>
      </c>
      <c r="B1" s="2"/>
      <c r="C1" s="83" t="s">
        <v>341</v>
      </c>
      <c r="D1" s="83" t="s">
        <v>342</v>
      </c>
      <c r="E1" s="83" t="s">
        <v>343</v>
      </c>
      <c r="F1" s="83" t="s">
        <v>344</v>
      </c>
      <c r="G1" s="83" t="s">
        <v>345</v>
      </c>
      <c r="H1" s="83" t="s">
        <v>346</v>
      </c>
      <c r="I1" s="83" t="s">
        <v>347</v>
      </c>
      <c r="J1" s="83" t="s">
        <v>348</v>
      </c>
    </row>
    <row r="2" ht="10.5" customHeight="1">
      <c r="A2" s="2" t="s">
        <v>68</v>
      </c>
      <c r="B2" s="148"/>
      <c r="C2" s="239">
        <v>78.9047947792787</v>
      </c>
      <c r="D2" s="240">
        <v>2.72706678559798</v>
      </c>
      <c r="E2" s="239">
        <v>44.4398728460079</v>
      </c>
      <c r="F2" s="241">
        <v>0.0860553030624814</v>
      </c>
      <c r="G2" s="242">
        <v>74.6391725136247</v>
      </c>
      <c r="H2" s="241">
        <v>1.67984615259654</v>
      </c>
      <c r="I2" s="242">
        <v>42.2610893039888</v>
      </c>
      <c r="J2" s="241">
        <v>0.4319452299</v>
      </c>
    </row>
    <row r="3" ht="10.5" customHeight="1">
      <c r="A3" s="2" t="s">
        <v>69</v>
      </c>
      <c r="B3" s="243"/>
      <c r="C3" s="242">
        <v>25.7969636405957</v>
      </c>
      <c r="D3" s="244">
        <v>1.05110695833156</v>
      </c>
      <c r="E3" s="242">
        <v>78.8745240645103</v>
      </c>
      <c r="F3" s="244">
        <v>0.0</v>
      </c>
      <c r="G3" s="242">
        <v>21.7829649216501</v>
      </c>
      <c r="H3" s="244">
        <v>0.577251073174</v>
      </c>
      <c r="I3" s="242">
        <v>74.5987926826989</v>
      </c>
      <c r="J3" s="245">
        <v>0.0</v>
      </c>
    </row>
    <row r="4" ht="10.5" customHeight="1">
      <c r="A4" s="29" t="s">
        <v>71</v>
      </c>
      <c r="B4" s="246"/>
      <c r="C4" s="247">
        <v>18.6429092054121</v>
      </c>
      <c r="D4" s="248">
        <v>7.79805039201961</v>
      </c>
      <c r="E4" s="247">
        <v>0.0302707147683143</v>
      </c>
      <c r="F4" s="248">
        <v>0.0</v>
      </c>
      <c r="G4" s="249">
        <v>20.4781243823387</v>
      </c>
      <c r="H4" s="248">
        <v>9.31772460042918</v>
      </c>
      <c r="I4" s="247">
        <v>0.0403798309257402</v>
      </c>
      <c r="J4" s="250">
        <v>0.0</v>
      </c>
    </row>
    <row r="5" ht="10.5" customHeight="1">
      <c r="A5" s="2" t="s">
        <v>349</v>
      </c>
      <c r="B5" s="243"/>
      <c r="C5" s="251">
        <v>0.0</v>
      </c>
      <c r="D5" s="245">
        <v>0.0</v>
      </c>
      <c r="E5" s="242">
        <v>0.0</v>
      </c>
      <c r="F5" s="244">
        <v>19.759567877737</v>
      </c>
      <c r="G5" s="242">
        <v>0.0</v>
      </c>
      <c r="H5" s="245">
        <v>0.0</v>
      </c>
      <c r="I5" s="242">
        <v>0.0</v>
      </c>
      <c r="J5" s="244">
        <v>19.2586082995246</v>
      </c>
    </row>
    <row r="6" ht="10.5" customHeight="1">
      <c r="A6" s="29" t="s">
        <v>350</v>
      </c>
      <c r="B6" s="246"/>
      <c r="C6" s="247">
        <v>18.5612483823529</v>
      </c>
      <c r="D6" s="248">
        <v>19.6136725020865</v>
      </c>
      <c r="E6" s="247">
        <v>18.5612483823529</v>
      </c>
      <c r="F6" s="248">
        <v>5.6607064738347</v>
      </c>
      <c r="G6" s="247">
        <v>17.7809814411765</v>
      </c>
      <c r="H6" s="248">
        <v>21.3609631777905</v>
      </c>
      <c r="I6" s="247">
        <v>17.7809814411765</v>
      </c>
      <c r="J6" s="248">
        <v>5.81174182495906</v>
      </c>
    </row>
    <row r="7" ht="10.5" customHeight="1">
      <c r="A7" s="2" t="s">
        <v>155</v>
      </c>
      <c r="B7" s="243"/>
      <c r="C7" s="242">
        <v>30.4999250285152</v>
      </c>
      <c r="D7" s="244">
        <v>8.74451187314173</v>
      </c>
      <c r="E7" s="242">
        <v>1.116937101</v>
      </c>
      <c r="F7" s="244">
        <v>0.634055206412758</v>
      </c>
      <c r="G7" s="242">
        <v>27.412047412941</v>
      </c>
      <c r="H7" s="244">
        <v>7.13457993843344</v>
      </c>
      <c r="I7" s="242">
        <v>1.104038</v>
      </c>
      <c r="J7" s="244">
        <v>0.557280375384452</v>
      </c>
    </row>
    <row r="8" ht="10.5" customHeight="1">
      <c r="A8" s="2" t="s">
        <v>156</v>
      </c>
      <c r="B8" s="243"/>
      <c r="C8" s="242">
        <v>98.3840781066459</v>
      </c>
      <c r="D8" s="244">
        <v>0.0</v>
      </c>
      <c r="E8" s="242">
        <v>15.0855595964721</v>
      </c>
      <c r="F8" s="252">
        <v>0.0</v>
      </c>
      <c r="G8" s="242">
        <v>85.0019804813514</v>
      </c>
      <c r="H8" s="244"/>
      <c r="I8" s="242">
        <v>10.1175425318568</v>
      </c>
      <c r="J8" s="245">
        <v>0.0</v>
      </c>
    </row>
    <row r="9" ht="10.5" customHeight="1">
      <c r="A9" s="2" t="s">
        <v>85</v>
      </c>
      <c r="B9" s="243"/>
      <c r="C9" s="242">
        <v>51.6139283355025</v>
      </c>
      <c r="D9" s="244">
        <v>5.51693464533484</v>
      </c>
      <c r="E9" s="242">
        <v>0.208767067272966</v>
      </c>
      <c r="F9" s="252">
        <v>0.0</v>
      </c>
      <c r="G9" s="242">
        <v>46.9346302084959</v>
      </c>
      <c r="H9" s="244">
        <v>4.541520162258</v>
      </c>
      <c r="I9" s="242">
        <v>0.217364274414698</v>
      </c>
      <c r="J9" s="245">
        <v>0.0</v>
      </c>
    </row>
    <row r="10" ht="10.5" customHeight="1">
      <c r="A10" s="2" t="s">
        <v>161</v>
      </c>
      <c r="B10" s="243"/>
      <c r="C10" s="242">
        <v>21.5110952040086</v>
      </c>
      <c r="D10" s="244">
        <v>0.78472</v>
      </c>
      <c r="E10" s="242">
        <v>51.2979428634715</v>
      </c>
      <c r="F10" s="252">
        <v>0.19293912</v>
      </c>
      <c r="G10" s="242">
        <v>23.1935</v>
      </c>
      <c r="H10" s="244">
        <v>1.089764799864</v>
      </c>
      <c r="I10" s="242">
        <v>44.0671705449508</v>
      </c>
      <c r="J10" s="252">
        <v>0.5567666092919</v>
      </c>
    </row>
    <row r="11" ht="10.5" customHeight="1">
      <c r="A11" s="2" t="s">
        <v>87</v>
      </c>
      <c r="B11" s="243"/>
      <c r="C11" s="242">
        <v>0.00175972</v>
      </c>
      <c r="D11" s="244"/>
      <c r="E11" s="242">
        <v>102.4</v>
      </c>
      <c r="F11" s="244">
        <v>3.83805339449714</v>
      </c>
      <c r="G11" s="242">
        <v>0.00155472</v>
      </c>
      <c r="H11" s="244"/>
      <c r="I11" s="242">
        <v>101.071421108</v>
      </c>
      <c r="J11" s="244">
        <v>5.29173926703699</v>
      </c>
    </row>
    <row r="12" ht="10.5" customHeight="1">
      <c r="A12" s="2" t="s">
        <v>165</v>
      </c>
      <c r="B12" s="243"/>
      <c r="C12" s="242">
        <v>15.325802</v>
      </c>
      <c r="D12" s="244">
        <v>14.9440793060356</v>
      </c>
      <c r="E12" s="242">
        <v>0.912202</v>
      </c>
      <c r="F12" s="244">
        <v>2.62186195750894</v>
      </c>
      <c r="G12" s="242">
        <v>15.3999985</v>
      </c>
      <c r="H12" s="244">
        <v>15.4725226975118</v>
      </c>
      <c r="I12" s="242">
        <v>0.58308</v>
      </c>
      <c r="J12" s="244">
        <v>5.07876156601381</v>
      </c>
    </row>
    <row r="13" ht="10.5" customHeight="1">
      <c r="A13" s="2" t="s">
        <v>168</v>
      </c>
      <c r="B13" s="243"/>
      <c r="C13" s="239">
        <v>38.1557893885788</v>
      </c>
      <c r="D13" s="245">
        <v>6.05433027891831</v>
      </c>
      <c r="E13" s="239">
        <v>0.627116466978744</v>
      </c>
      <c r="F13" s="245">
        <v>0.0</v>
      </c>
      <c r="G13" s="239">
        <v>41.0867693990559</v>
      </c>
      <c r="H13" s="245">
        <v>7.27225516695108</v>
      </c>
      <c r="I13" s="239">
        <v>0.579878232624791</v>
      </c>
      <c r="J13" s="245">
        <v>0.0</v>
      </c>
    </row>
    <row r="14" ht="10.5" customHeight="1">
      <c r="A14" s="2" t="s">
        <v>91</v>
      </c>
      <c r="B14" s="243"/>
      <c r="C14" s="239">
        <v>40.0050970600521</v>
      </c>
      <c r="D14" s="245">
        <v>9.41753609161025</v>
      </c>
      <c r="E14" s="239">
        <v>8.98735168222537</v>
      </c>
      <c r="F14" s="245">
        <v>0.0</v>
      </c>
      <c r="G14" s="239">
        <v>32.8576595867718</v>
      </c>
      <c r="H14" s="245">
        <v>11.3120314427133</v>
      </c>
      <c r="I14" s="239">
        <v>10.5838078700892</v>
      </c>
      <c r="J14" s="245">
        <v>0.0</v>
      </c>
    </row>
    <row r="15" ht="10.5" customHeight="1">
      <c r="A15" s="29" t="s">
        <v>351</v>
      </c>
      <c r="B15" s="246"/>
      <c r="C15" s="253">
        <v>99.4994914208522</v>
      </c>
      <c r="D15" s="250">
        <v>6.00033173667681</v>
      </c>
      <c r="E15" s="254">
        <v>11.7557433467041</v>
      </c>
      <c r="F15" s="250">
        <v>1.63705048848203</v>
      </c>
      <c r="G15" s="253">
        <v>90.0316881806408</v>
      </c>
      <c r="H15" s="250">
        <v>5.32652749269126</v>
      </c>
      <c r="I15" s="254">
        <v>10.8090226086342</v>
      </c>
      <c r="J15" s="250">
        <v>1.98018272641439</v>
      </c>
    </row>
    <row r="16" ht="10.5" customHeight="1">
      <c r="A16" s="2" t="s">
        <v>89</v>
      </c>
      <c r="B16" s="243"/>
      <c r="C16" s="239">
        <v>26.9789140271493</v>
      </c>
      <c r="D16" s="245">
        <v>0.0</v>
      </c>
      <c r="E16" s="239">
        <v>211.99306392476</v>
      </c>
      <c r="F16" s="245">
        <v>14.23978072</v>
      </c>
      <c r="G16" s="239">
        <v>24.1690497737557</v>
      </c>
      <c r="H16" s="245">
        <v>0.0</v>
      </c>
      <c r="I16" s="239">
        <v>187.414030460391</v>
      </c>
      <c r="J16" s="245">
        <v>14.4776891370883</v>
      </c>
    </row>
    <row r="17" ht="10.5" customHeight="1">
      <c r="A17" s="2" t="s">
        <v>169</v>
      </c>
      <c r="B17" s="243"/>
      <c r="C17" s="239">
        <v>24.9509481216458</v>
      </c>
      <c r="D17" s="245">
        <v>0.0</v>
      </c>
      <c r="E17" s="239">
        <v>0.0</v>
      </c>
      <c r="F17" s="245">
        <v>0.0</v>
      </c>
      <c r="G17" s="239">
        <v>17.4910554561717</v>
      </c>
      <c r="H17" s="245">
        <v>0.0</v>
      </c>
      <c r="I17" s="239">
        <v>0.0</v>
      </c>
      <c r="J17" s="245">
        <v>0.0</v>
      </c>
    </row>
    <row r="18" ht="10.5" customHeight="1">
      <c r="A18" s="29" t="s">
        <v>320</v>
      </c>
      <c r="B18" s="246"/>
      <c r="C18" s="255">
        <v>32.2275070947348</v>
      </c>
      <c r="D18" s="250">
        <v>0.0</v>
      </c>
      <c r="E18" s="253">
        <v>67.1378161676136</v>
      </c>
      <c r="F18" s="250">
        <v>0.0</v>
      </c>
      <c r="G18" s="253">
        <v>32.0980887976089</v>
      </c>
      <c r="H18" s="250">
        <v>0.0</v>
      </c>
      <c r="I18" s="253">
        <v>69.2631714955447</v>
      </c>
      <c r="J18" s="250">
        <v>0.0</v>
      </c>
    </row>
    <row r="19" ht="10.5" customHeight="1">
      <c r="A19" s="2" t="s">
        <v>99</v>
      </c>
      <c r="B19" s="243"/>
      <c r="C19" s="239">
        <v>0.0</v>
      </c>
      <c r="D19" s="245">
        <v>0.0</v>
      </c>
      <c r="E19" s="239">
        <v>19.89416</v>
      </c>
      <c r="F19" s="245">
        <v>105.586226652551</v>
      </c>
      <c r="G19" s="256">
        <v>0.0</v>
      </c>
      <c r="H19" s="245">
        <v>0.0</v>
      </c>
      <c r="I19" s="239">
        <v>20.0613655118428</v>
      </c>
      <c r="J19" s="245">
        <v>103.376072994545</v>
      </c>
    </row>
    <row r="20" ht="10.5" customHeight="1">
      <c r="A20" s="29" t="s">
        <v>104</v>
      </c>
      <c r="B20" s="246"/>
      <c r="C20" s="253">
        <v>25.5117215877372</v>
      </c>
      <c r="D20" s="250">
        <v>4.52894723488603</v>
      </c>
      <c r="E20" s="253">
        <v>9.40808708447692</v>
      </c>
      <c r="F20" s="250">
        <v>28.5363655466367</v>
      </c>
      <c r="G20" s="253">
        <v>27.2420584982408</v>
      </c>
      <c r="H20" s="250">
        <v>5.43687653713191</v>
      </c>
      <c r="I20" s="253">
        <v>9.583655282873</v>
      </c>
      <c r="J20" s="250">
        <v>27.5113203014602</v>
      </c>
    </row>
    <row r="21" ht="10.5" customHeight="1">
      <c r="A21" s="2" t="s">
        <v>106</v>
      </c>
      <c r="B21" s="148"/>
      <c r="C21" s="257">
        <v>0.0</v>
      </c>
      <c r="D21" s="245">
        <v>0.0</v>
      </c>
      <c r="E21" s="257">
        <v>28.7968749248568</v>
      </c>
      <c r="F21" s="240">
        <v>14.9293932507516</v>
      </c>
      <c r="G21" s="258">
        <v>0.0</v>
      </c>
      <c r="H21" s="245">
        <v>0.0</v>
      </c>
      <c r="I21" s="257">
        <v>23.4936847257188</v>
      </c>
      <c r="J21" s="240">
        <v>17.2799326366072</v>
      </c>
    </row>
    <row r="22" ht="10.5" customHeight="1">
      <c r="A22" s="29" t="s">
        <v>119</v>
      </c>
      <c r="B22" s="246"/>
      <c r="C22" s="253">
        <v>7.23677297725138</v>
      </c>
      <c r="D22" s="250">
        <v>0.0</v>
      </c>
      <c r="E22" s="253">
        <v>9.32254660379772</v>
      </c>
      <c r="F22" s="250">
        <v>31.6346767383347</v>
      </c>
      <c r="G22" s="253">
        <v>8.5007029246223</v>
      </c>
      <c r="H22" s="250">
        <v>0.0</v>
      </c>
      <c r="I22" s="253">
        <v>10.7783300104856</v>
      </c>
      <c r="J22" s="250">
        <v>31.2283718720449</v>
      </c>
    </row>
    <row r="23" ht="10.5" customHeight="1">
      <c r="A23" s="2" t="s">
        <v>123</v>
      </c>
      <c r="B23" s="243"/>
      <c r="C23" s="239">
        <v>27.2515389575157</v>
      </c>
      <c r="D23" s="245">
        <v>24.4906207908</v>
      </c>
      <c r="E23" s="239">
        <v>0.0</v>
      </c>
      <c r="F23" s="245">
        <v>0.0</v>
      </c>
      <c r="G23" s="239">
        <v>31.2999754851299</v>
      </c>
      <c r="H23" s="245">
        <v>27.144357919208</v>
      </c>
      <c r="I23" s="239">
        <v>0.0</v>
      </c>
      <c r="J23" s="245">
        <v>0.0</v>
      </c>
    </row>
    <row r="24" ht="10.5" customHeight="1">
      <c r="A24" s="2" t="s">
        <v>174</v>
      </c>
      <c r="B24" s="243"/>
      <c r="C24" s="239">
        <v>0.0</v>
      </c>
      <c r="D24" s="245">
        <v>118.987896</v>
      </c>
      <c r="E24" s="239">
        <v>0.0</v>
      </c>
      <c r="F24" s="245">
        <v>0.0</v>
      </c>
      <c r="G24" s="239">
        <v>0.0</v>
      </c>
      <c r="H24" s="245">
        <v>120.598819852555</v>
      </c>
      <c r="I24" s="239">
        <v>0.0</v>
      </c>
      <c r="J24" s="245">
        <v>0.0</v>
      </c>
    </row>
    <row r="25" ht="10.5" customHeight="1">
      <c r="A25" s="2" t="s">
        <v>125</v>
      </c>
      <c r="B25" s="243"/>
      <c r="C25" s="239">
        <v>0.0</v>
      </c>
      <c r="D25" s="259">
        <v>0.0</v>
      </c>
      <c r="E25" s="239">
        <v>9.97797891445983</v>
      </c>
      <c r="F25" s="245">
        <v>22.4107216024295</v>
      </c>
      <c r="G25" s="239">
        <v>0.0</v>
      </c>
      <c r="H25" s="245">
        <v>0.0</v>
      </c>
      <c r="I25" s="239">
        <v>9.51776172179597</v>
      </c>
      <c r="J25" s="245">
        <v>21.6951812088</v>
      </c>
    </row>
    <row r="26" ht="10.5" customHeight="1">
      <c r="A26" s="2" t="s">
        <v>179</v>
      </c>
      <c r="B26" s="243"/>
      <c r="C26" s="239">
        <v>0.0</v>
      </c>
      <c r="D26" s="245">
        <v>54.23100096</v>
      </c>
      <c r="E26" s="239">
        <v>0.0</v>
      </c>
      <c r="F26" s="245">
        <v>0.0</v>
      </c>
      <c r="G26" s="239">
        <v>0.0</v>
      </c>
      <c r="H26" s="245">
        <v>51.13387318</v>
      </c>
      <c r="I26" s="239">
        <v>0.0</v>
      </c>
      <c r="J26" s="245">
        <v>0.1649748</v>
      </c>
    </row>
    <row r="27" ht="11.25" customHeight="1">
      <c r="A27" s="2" t="s">
        <v>129</v>
      </c>
      <c r="B27" s="243"/>
      <c r="C27" s="239">
        <v>26.43131732554</v>
      </c>
      <c r="D27" s="245">
        <v>40.3962477516794</v>
      </c>
      <c r="E27" s="239">
        <v>16.6635386116401</v>
      </c>
      <c r="F27" s="245">
        <v>73.51959897488</v>
      </c>
      <c r="G27" s="239">
        <v>26.5169215787857</v>
      </c>
      <c r="H27" s="245">
        <v>43.8541021263937</v>
      </c>
      <c r="I27" s="239">
        <v>19.9923566243498</v>
      </c>
      <c r="J27" s="245">
        <v>78.5524474706308</v>
      </c>
    </row>
    <row r="28" ht="18.0" customHeight="1">
      <c r="A28" s="260" t="s">
        <v>131</v>
      </c>
      <c r="B28" s="261"/>
      <c r="C28" s="262">
        <v>707.491602363369</v>
      </c>
      <c r="D28" s="263">
        <v>325.287053307119</v>
      </c>
      <c r="E28" s="262">
        <v>707.491602363369</v>
      </c>
      <c r="F28" s="263">
        <v>325.287053307119</v>
      </c>
      <c r="G28" s="262">
        <v>663.918924262362</v>
      </c>
      <c r="H28" s="263">
        <v>333.253016319702</v>
      </c>
      <c r="I28" s="262">
        <v>663.918924262362</v>
      </c>
      <c r="J28" s="263">
        <v>333.253016319702</v>
      </c>
    </row>
    <row r="29" ht="12.0" customHeight="1">
      <c r="I29" s="37"/>
      <c r="J29" s="37"/>
    </row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</sheetData>
  <printOptions/>
  <pageMargins bottom="0.747916666666667" footer="0.0" header="0.0" left="0.708333333333333" right="0.708333333333333" top="0.747916666666667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12.0"/>
    <col customWidth="1" min="2" max="3" width="13.67"/>
    <col customWidth="1" min="4" max="4" width="22.17"/>
    <col customWidth="1" min="5" max="5" width="13.33"/>
    <col customWidth="1" min="6" max="6" width="14.0"/>
    <col customWidth="1" min="7" max="26" width="13.33"/>
  </cols>
  <sheetData>
    <row r="1" ht="18.0" customHeight="1">
      <c r="A1" s="2" t="s">
        <v>352</v>
      </c>
      <c r="B1" s="264" t="s">
        <v>353</v>
      </c>
      <c r="C1" s="265" t="s">
        <v>354</v>
      </c>
      <c r="D1" s="264" t="s">
        <v>355</v>
      </c>
      <c r="E1" s="264" t="s">
        <v>356</v>
      </c>
      <c r="F1" s="264" t="s">
        <v>357</v>
      </c>
      <c r="G1" s="264" t="s">
        <v>358</v>
      </c>
    </row>
    <row r="2" ht="9.75" customHeight="1">
      <c r="A2" s="88">
        <v>1984.0</v>
      </c>
      <c r="B2" s="266">
        <v>5.1</v>
      </c>
      <c r="C2" s="59">
        <v>3.99563467784131</v>
      </c>
      <c r="D2" s="266" t="s">
        <v>109</v>
      </c>
      <c r="E2" s="266" t="s">
        <v>109</v>
      </c>
      <c r="F2" s="266" t="s">
        <v>109</v>
      </c>
      <c r="G2" s="266">
        <v>5.0</v>
      </c>
    </row>
    <row r="3" ht="9.75" customHeight="1">
      <c r="A3" s="88">
        <v>1985.0</v>
      </c>
      <c r="B3" s="266">
        <v>5.23465346534653</v>
      </c>
      <c r="C3" s="59">
        <v>4.25358680256017</v>
      </c>
      <c r="D3" s="266" t="s">
        <v>109</v>
      </c>
      <c r="E3" s="266" t="s">
        <v>109</v>
      </c>
      <c r="F3" s="266" t="s">
        <v>109</v>
      </c>
      <c r="G3" s="59">
        <v>4.75172413793103</v>
      </c>
    </row>
    <row r="4" ht="9.75" customHeight="1">
      <c r="A4" s="88">
        <v>1986.0</v>
      </c>
      <c r="B4" s="266">
        <v>4.1019801980198</v>
      </c>
      <c r="C4" s="59">
        <v>3.9286188092639</v>
      </c>
      <c r="D4" s="266" t="s">
        <v>109</v>
      </c>
      <c r="E4" s="266" t="s">
        <v>109</v>
      </c>
      <c r="F4" s="266" t="s">
        <v>109</v>
      </c>
      <c r="G4" s="59">
        <v>2.57413793103448</v>
      </c>
    </row>
    <row r="5" ht="9.75" customHeight="1">
      <c r="A5" s="88">
        <v>1987.0</v>
      </c>
      <c r="B5" s="266">
        <v>3.35263841501241</v>
      </c>
      <c r="C5" s="59">
        <v>2.54750327145321</v>
      </c>
      <c r="D5" s="266" t="s">
        <v>109</v>
      </c>
      <c r="E5" s="266" t="s">
        <v>109</v>
      </c>
      <c r="F5" s="266" t="s">
        <v>109</v>
      </c>
      <c r="G5" s="59">
        <v>3.0948275862069</v>
      </c>
    </row>
    <row r="6" ht="9.75" customHeight="1">
      <c r="A6" s="88">
        <v>1988.0</v>
      </c>
      <c r="B6" s="266">
        <v>3.34410863833747</v>
      </c>
      <c r="C6" s="59">
        <v>2.22035908876431</v>
      </c>
      <c r="D6" s="266" t="s">
        <v>109</v>
      </c>
      <c r="E6" s="266" t="s">
        <v>109</v>
      </c>
      <c r="F6" s="266" t="s">
        <v>109</v>
      </c>
      <c r="G6" s="59">
        <v>2.56206896551724</v>
      </c>
    </row>
    <row r="7" ht="9.75" customHeight="1">
      <c r="A7" s="88">
        <v>1989.0</v>
      </c>
      <c r="B7" s="266">
        <v>3.27923063999173</v>
      </c>
      <c r="C7" s="59">
        <v>2.00051377489369</v>
      </c>
      <c r="D7" s="266" t="s">
        <v>109</v>
      </c>
      <c r="E7" s="59">
        <v>1.69666666666667</v>
      </c>
      <c r="F7" s="266" t="s">
        <v>109</v>
      </c>
      <c r="G7" s="59">
        <v>3.01206896551724</v>
      </c>
    </row>
    <row r="8" ht="9.75" customHeight="1">
      <c r="A8" s="88">
        <v>1990.0</v>
      </c>
      <c r="B8" s="266">
        <v>3.64457325268817</v>
      </c>
      <c r="C8" s="59">
        <v>2.77589313391534</v>
      </c>
      <c r="D8" s="266" t="s">
        <v>109</v>
      </c>
      <c r="E8" s="59">
        <v>1.63833333333333</v>
      </c>
      <c r="F8" s="59">
        <v>1.05</v>
      </c>
      <c r="G8" s="59">
        <v>3.82068965517241</v>
      </c>
    </row>
    <row r="9" ht="9.75" customHeight="1">
      <c r="A9" s="88">
        <v>1991.0</v>
      </c>
      <c r="B9" s="266">
        <v>3.98594202336642</v>
      </c>
      <c r="C9" s="59">
        <v>3.19009487065823</v>
      </c>
      <c r="D9" s="266" t="s">
        <v>109</v>
      </c>
      <c r="E9" s="59">
        <v>1.48666666666667</v>
      </c>
      <c r="F9" s="59">
        <v>0.888333333333333</v>
      </c>
      <c r="G9" s="59">
        <v>3.32758620689655</v>
      </c>
    </row>
    <row r="10" ht="9.75" customHeight="1">
      <c r="A10" s="88">
        <v>1992.0</v>
      </c>
      <c r="B10" s="266">
        <v>3.62263492555831</v>
      </c>
      <c r="C10" s="59">
        <v>2.69056745084019</v>
      </c>
      <c r="D10" s="266" t="s">
        <v>109</v>
      </c>
      <c r="E10" s="59">
        <v>1.77166666666667</v>
      </c>
      <c r="F10" s="59">
        <v>0.979166666666667</v>
      </c>
      <c r="G10" s="59">
        <v>3.18793103448276</v>
      </c>
    </row>
    <row r="11" ht="9.75" customHeight="1">
      <c r="A11" s="88">
        <v>1993.0</v>
      </c>
      <c r="B11" s="266">
        <v>3.5220223325062</v>
      </c>
      <c r="C11" s="59">
        <v>2.4953095534616</v>
      </c>
      <c r="D11" s="266" t="s">
        <v>109</v>
      </c>
      <c r="E11" s="59">
        <v>2.12083333333333</v>
      </c>
      <c r="F11" s="59">
        <v>1.6925</v>
      </c>
      <c r="G11" s="59">
        <v>2.82241379310345</v>
      </c>
    </row>
    <row r="12" ht="9.75" customHeight="1">
      <c r="A12" s="88">
        <v>1994.0</v>
      </c>
      <c r="B12" s="266">
        <v>3.17989428246485</v>
      </c>
      <c r="C12" s="59">
        <v>2.35253655520796</v>
      </c>
      <c r="D12" s="266" t="s">
        <v>109</v>
      </c>
      <c r="E12" s="59">
        <v>1.92</v>
      </c>
      <c r="F12" s="59">
        <v>1.4525</v>
      </c>
      <c r="G12" s="59">
        <v>2.7</v>
      </c>
    </row>
    <row r="13" ht="9.75" customHeight="1">
      <c r="A13" s="88">
        <v>1995.0</v>
      </c>
      <c r="B13" s="266">
        <v>3.46131229321754</v>
      </c>
      <c r="C13" s="59">
        <v>2.39327263034371</v>
      </c>
      <c r="D13" s="266" t="s">
        <v>109</v>
      </c>
      <c r="E13" s="59">
        <v>1.68666666666667</v>
      </c>
      <c r="F13" s="59">
        <v>0.89</v>
      </c>
      <c r="G13" s="59">
        <v>2.96379310344828</v>
      </c>
    </row>
    <row r="14" ht="9.75" customHeight="1">
      <c r="A14" s="88">
        <v>1996.0</v>
      </c>
      <c r="B14" s="266">
        <v>3.66324829404467</v>
      </c>
      <c r="C14" s="59">
        <v>2.46046641232213</v>
      </c>
      <c r="D14" s="266">
        <v>1.86597118973631</v>
      </c>
      <c r="E14" s="59">
        <v>2.75666666666667</v>
      </c>
      <c r="F14" s="59">
        <v>1.12083333333333</v>
      </c>
      <c r="G14" s="59">
        <v>3.53793103448276</v>
      </c>
    </row>
    <row r="15" ht="9.75" customHeight="1">
      <c r="A15" s="88">
        <v>1997.0</v>
      </c>
      <c r="B15" s="266">
        <v>3.90631461952026</v>
      </c>
      <c r="C15" s="59">
        <v>2.6410946035953</v>
      </c>
      <c r="D15" s="266">
        <v>1.95691760520589</v>
      </c>
      <c r="E15" s="59">
        <v>2.525</v>
      </c>
      <c r="F15" s="59">
        <v>1.35833333333333</v>
      </c>
      <c r="G15" s="59">
        <v>3.2948275862069</v>
      </c>
    </row>
    <row r="16" ht="9.75" customHeight="1">
      <c r="A16" s="88">
        <v>1998.0</v>
      </c>
      <c r="B16" s="59">
        <v>3.04965363937138</v>
      </c>
      <c r="C16" s="59">
        <v>2.32055722114229</v>
      </c>
      <c r="D16" s="59">
        <v>1.86486239569496</v>
      </c>
      <c r="E16" s="59">
        <v>2.08416666666667</v>
      </c>
      <c r="F16" s="59">
        <v>1.4225</v>
      </c>
      <c r="G16" s="59">
        <v>2.15862068965517</v>
      </c>
    </row>
    <row r="17" ht="9.75" customHeight="1">
      <c r="A17" s="88">
        <v>1999.0</v>
      </c>
      <c r="B17" s="59">
        <v>3.13739079301075</v>
      </c>
      <c r="C17" s="59">
        <v>1.87896842954334</v>
      </c>
      <c r="D17" s="59">
        <v>1.57906760796813</v>
      </c>
      <c r="E17" s="59">
        <v>2.26583333333333</v>
      </c>
      <c r="F17" s="59">
        <v>1.99583333333333</v>
      </c>
      <c r="G17" s="59">
        <v>2.97586206896552</v>
      </c>
    </row>
    <row r="18" ht="9.75" customHeight="1">
      <c r="A18" s="88">
        <v>2000.0</v>
      </c>
      <c r="B18" s="59">
        <v>4.72325074958644</v>
      </c>
      <c r="C18" s="59">
        <v>2.89110047154281</v>
      </c>
      <c r="D18" s="59">
        <v>2.7108360015873</v>
      </c>
      <c r="E18" s="59">
        <v>4.22583333333333</v>
      </c>
      <c r="F18" s="59">
        <v>3.7475</v>
      </c>
      <c r="G18" s="59">
        <v>4.82758620689655</v>
      </c>
    </row>
    <row r="19" ht="9.75" customHeight="1">
      <c r="A19" s="88">
        <v>2001.0</v>
      </c>
      <c r="B19" s="59">
        <v>4.63766219499586</v>
      </c>
      <c r="C19" s="59">
        <v>3.65978830285314</v>
      </c>
      <c r="D19" s="59">
        <v>3.17464486166666</v>
      </c>
      <c r="E19" s="59">
        <v>4.06833333333333</v>
      </c>
      <c r="F19" s="59">
        <v>3.61166666666667</v>
      </c>
      <c r="G19" s="59">
        <v>4.07758620689655</v>
      </c>
    </row>
    <row r="20" ht="9.75" customHeight="1">
      <c r="A20" s="88">
        <v>2002.0</v>
      </c>
      <c r="B20" s="59">
        <v>4.27340195926386</v>
      </c>
      <c r="C20" s="59">
        <v>3.22899751227352</v>
      </c>
      <c r="D20" s="59">
        <v>2.37260279015873</v>
      </c>
      <c r="E20" s="59">
        <v>3.33083333333333</v>
      </c>
      <c r="F20" s="59">
        <v>2.57166666666667</v>
      </c>
      <c r="G20" s="59">
        <v>4.17068965517241</v>
      </c>
    </row>
    <row r="21" ht="9.75" customHeight="1">
      <c r="A21" s="88">
        <v>2003.0</v>
      </c>
      <c r="B21" s="59">
        <v>4.76917907361456</v>
      </c>
      <c r="C21" s="59">
        <v>4.06023696717038</v>
      </c>
      <c r="D21" s="59">
        <v>3.33147408379447</v>
      </c>
      <c r="E21" s="59">
        <v>5.625</v>
      </c>
      <c r="F21" s="59">
        <v>4.82916666666667</v>
      </c>
      <c r="G21" s="59">
        <v>4.89310344827586</v>
      </c>
    </row>
    <row r="22" ht="9.75" customHeight="1">
      <c r="A22" s="88">
        <v>2004.0</v>
      </c>
      <c r="B22" s="59">
        <v>5.18203318858561</v>
      </c>
      <c r="C22" s="59">
        <v>4.31508165387069</v>
      </c>
      <c r="D22" s="59">
        <v>4.45723570346457</v>
      </c>
      <c r="E22" s="59">
        <v>5.84916666666667</v>
      </c>
      <c r="F22" s="59">
        <v>5.03166666666667</v>
      </c>
      <c r="G22" s="59">
        <v>6.27241379310345</v>
      </c>
    </row>
    <row r="23" ht="9.75" customHeight="1">
      <c r="A23" s="88">
        <v>2005.0</v>
      </c>
      <c r="B23" s="59">
        <v>6.04770859181141</v>
      </c>
      <c r="C23" s="59">
        <v>5.87713657824536</v>
      </c>
      <c r="D23" s="59">
        <v>7.38307475000001</v>
      </c>
      <c r="E23" s="59">
        <v>8.78583333333333</v>
      </c>
      <c r="F23" s="59">
        <v>7.25</v>
      </c>
      <c r="G23" s="59">
        <v>8.73620689655173</v>
      </c>
    </row>
    <row r="24" ht="9.75" customHeight="1">
      <c r="A24" s="88">
        <v>2006.0</v>
      </c>
      <c r="B24" s="59">
        <v>7.13830839019851</v>
      </c>
      <c r="C24" s="59">
        <v>7.85123800200246</v>
      </c>
      <c r="D24" s="59">
        <v>7.87210784761905</v>
      </c>
      <c r="E24" s="59">
        <v>6.76416666666667</v>
      </c>
      <c r="F24" s="59">
        <v>5.83333333333333</v>
      </c>
      <c r="G24" s="59">
        <v>10.6551724137931</v>
      </c>
    </row>
    <row r="25" ht="9.75" customHeight="1">
      <c r="A25" s="88">
        <v>2007.0</v>
      </c>
      <c r="B25" s="59">
        <v>7.73011011166253</v>
      </c>
      <c r="C25" s="59">
        <v>8.02534167785891</v>
      </c>
      <c r="D25" s="266">
        <v>6.00638274088096</v>
      </c>
      <c r="E25" s="59">
        <v>6.95</v>
      </c>
      <c r="F25" s="59">
        <v>6.1675</v>
      </c>
      <c r="G25" s="266">
        <v>11.9534482758621</v>
      </c>
    </row>
    <row r="26" ht="9.75" customHeight="1">
      <c r="A26" s="88">
        <v>2008.0</v>
      </c>
      <c r="B26" s="59">
        <v>12.5482546267576</v>
      </c>
      <c r="C26" s="59">
        <v>11.5617693301841</v>
      </c>
      <c r="D26" s="266">
        <v>10.7926546114239</v>
      </c>
      <c r="E26" s="59">
        <v>8.84916666666666</v>
      </c>
      <c r="F26" s="59">
        <v>7.99</v>
      </c>
      <c r="G26" s="266">
        <v>16.7568965517241</v>
      </c>
    </row>
    <row r="27" ht="9.75" customHeight="1">
      <c r="A27" s="88">
        <v>2009.0</v>
      </c>
      <c r="B27" s="59">
        <v>9.05813818238213</v>
      </c>
      <c r="C27" s="59">
        <v>8.52238165948155</v>
      </c>
      <c r="D27" s="266">
        <v>4.85</v>
      </c>
      <c r="E27" s="59">
        <v>3.89333333333333</v>
      </c>
      <c r="F27" s="59">
        <v>3.3825</v>
      </c>
      <c r="G27" s="266">
        <v>10.4137931034483</v>
      </c>
    </row>
    <row r="28" ht="9.75" customHeight="1">
      <c r="A28" s="88">
        <v>2010.0</v>
      </c>
      <c r="B28" s="59">
        <v>10.9093905086849</v>
      </c>
      <c r="C28" s="59">
        <v>8.0123014030254</v>
      </c>
      <c r="D28" s="266">
        <v>6.55614754080632</v>
      </c>
      <c r="E28" s="59">
        <v>4.38884942713409</v>
      </c>
      <c r="F28" s="59">
        <v>3.68590502304853</v>
      </c>
      <c r="G28" s="266">
        <v>13.47</v>
      </c>
    </row>
    <row r="29" ht="9.75" customHeight="1">
      <c r="A29" s="88">
        <v>2011.0</v>
      </c>
      <c r="B29" s="59">
        <v>14.7293088296113</v>
      </c>
      <c r="C29" s="59">
        <v>10.4912792579037</v>
      </c>
      <c r="D29" s="59">
        <v>9.04248007968129</v>
      </c>
      <c r="E29" s="59">
        <v>4.00903256677375</v>
      </c>
      <c r="F29" s="59">
        <v>3.47457457591137</v>
      </c>
      <c r="G29" s="266">
        <v>18.5568965517241</v>
      </c>
    </row>
    <row r="30" ht="9.75" customHeight="1">
      <c r="A30" s="88">
        <v>2012.0</v>
      </c>
      <c r="B30" s="59">
        <v>16.7481680366005</v>
      </c>
      <c r="C30" s="59">
        <v>10.9255267333059</v>
      </c>
      <c r="D30" s="266">
        <v>9.46448003924233</v>
      </c>
      <c r="E30" s="59">
        <v>2.75537157229645</v>
      </c>
      <c r="F30" s="59">
        <v>2.26845856355472</v>
      </c>
      <c r="G30" s="266">
        <v>18.8189655172414</v>
      </c>
    </row>
    <row r="31" ht="9.75" customHeight="1">
      <c r="A31" s="88">
        <v>2013.0</v>
      </c>
      <c r="B31" s="59">
        <v>16.1693871484698</v>
      </c>
      <c r="C31" s="59">
        <v>10.7263077430638</v>
      </c>
      <c r="D31" s="266">
        <v>10.6321251235178</v>
      </c>
      <c r="E31" s="59">
        <v>3.70729000484584</v>
      </c>
      <c r="F31" s="59">
        <v>2.92601483841582</v>
      </c>
      <c r="G31" s="266">
        <v>18.25</v>
      </c>
    </row>
    <row r="32" ht="9.75" customHeight="1">
      <c r="A32" s="189">
        <v>2014.0</v>
      </c>
      <c r="B32" s="87">
        <v>16.3293043062448</v>
      </c>
      <c r="C32" s="87">
        <v>9.11375581469516</v>
      </c>
      <c r="D32" s="90">
        <v>8.21809198542806</v>
      </c>
      <c r="E32" s="87">
        <v>4.34774155035418</v>
      </c>
      <c r="F32" s="87">
        <v>3.86837219170504</v>
      </c>
      <c r="G32" s="90">
        <v>16.8034482758621</v>
      </c>
    </row>
    <row r="33" ht="9.75" customHeight="1">
      <c r="A33" s="88"/>
      <c r="B33" s="59"/>
      <c r="C33" s="59"/>
      <c r="D33" s="266"/>
      <c r="E33" s="59"/>
      <c r="F33" s="59"/>
      <c r="G33" s="266"/>
    </row>
    <row r="34" ht="9.75" customHeight="1">
      <c r="A34" s="2"/>
      <c r="B34" s="2"/>
      <c r="C34" s="2"/>
      <c r="D34" s="2"/>
      <c r="E34" s="2"/>
      <c r="F34" s="2"/>
      <c r="G34" s="2"/>
    </row>
    <row r="35" ht="9.75" customHeight="1">
      <c r="A35" s="2"/>
      <c r="B35" s="2"/>
      <c r="C35" s="2"/>
      <c r="D35" s="2"/>
      <c r="E35" s="2"/>
      <c r="F35" s="2"/>
      <c r="G35" s="2"/>
    </row>
    <row r="36" ht="9.75" customHeight="1">
      <c r="A36" s="2"/>
      <c r="B36" s="2"/>
      <c r="C36" s="2"/>
      <c r="D36" s="2"/>
      <c r="E36" s="2"/>
      <c r="F36" s="2"/>
      <c r="G36" s="2"/>
    </row>
    <row r="37" ht="9.75" customHeight="1">
      <c r="A37" s="34"/>
    </row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</sheetData>
  <printOptions/>
  <pageMargins bottom="0.0" footer="0.0" header="0.0" left="0.236111111111111" right="0.0" top="0.236111111111111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33"/>
    <col customWidth="1" min="2" max="5" width="18.33"/>
    <col customWidth="1" min="6" max="6" width="16.5"/>
    <col customWidth="1" min="7" max="26" width="8.83"/>
  </cols>
  <sheetData>
    <row r="1" ht="10.5" customHeight="1">
      <c r="A1" s="2" t="s">
        <v>145</v>
      </c>
      <c r="B1" s="13" t="s">
        <v>359</v>
      </c>
      <c r="C1" s="13" t="s">
        <v>360</v>
      </c>
      <c r="D1" s="37" t="s">
        <v>295</v>
      </c>
      <c r="E1" s="13" t="s">
        <v>361</v>
      </c>
      <c r="F1" s="13" t="s">
        <v>67</v>
      </c>
    </row>
    <row r="2" ht="14.25" customHeight="1">
      <c r="A2" s="2"/>
      <c r="B2" s="2"/>
      <c r="C2" s="2"/>
      <c r="D2" s="2"/>
      <c r="E2" s="2"/>
      <c r="F2" s="2"/>
    </row>
    <row r="3" ht="9.75" customHeight="1">
      <c r="A3" s="2" t="s">
        <v>68</v>
      </c>
      <c r="B3" s="68">
        <v>108501.0</v>
      </c>
      <c r="C3" s="68">
        <v>128794.0</v>
      </c>
      <c r="D3" s="69">
        <v>237295.0</v>
      </c>
      <c r="E3" s="15">
        <v>0.2661657333374</v>
      </c>
      <c r="F3" s="68">
        <v>261.664428710937</v>
      </c>
    </row>
    <row r="4" ht="9.75" customHeight="1">
      <c r="A4" s="2" t="s">
        <v>69</v>
      </c>
      <c r="B4" s="68">
        <v>3474.0</v>
      </c>
      <c r="C4" s="68">
        <v>3108.0</v>
      </c>
      <c r="D4" s="69">
        <v>6582.0</v>
      </c>
      <c r="E4" s="15">
        <v>0.0073828054592</v>
      </c>
      <c r="F4" s="68">
        <v>95.686653137207</v>
      </c>
    </row>
    <row r="5" ht="9.75" customHeight="1">
      <c r="A5" s="2" t="s">
        <v>71</v>
      </c>
      <c r="B5" s="68">
        <v>860.0</v>
      </c>
      <c r="C5" s="68">
        <v>351.0</v>
      </c>
      <c r="D5" s="69">
        <v>1211.0</v>
      </c>
      <c r="E5" s="15">
        <v>0.00135833746754</v>
      </c>
      <c r="F5" s="68">
        <v>87.4751281738281</v>
      </c>
    </row>
    <row r="6" ht="9.75" customHeight="1">
      <c r="A6" s="17" t="s">
        <v>72</v>
      </c>
      <c r="B6" s="74">
        <v>112835.0</v>
      </c>
      <c r="C6" s="74">
        <v>132253.0</v>
      </c>
      <c r="D6" s="74">
        <v>245088.0</v>
      </c>
      <c r="E6" s="19">
        <v>0.274906873703</v>
      </c>
      <c r="F6" s="74">
        <v>247.689071655273</v>
      </c>
    </row>
    <row r="7" ht="9.75" customHeight="1">
      <c r="B7" s="68"/>
      <c r="C7" s="68"/>
      <c r="D7" s="69"/>
      <c r="E7" s="15"/>
      <c r="F7" s="68"/>
    </row>
    <row r="8" ht="9.75" customHeight="1">
      <c r="A8" s="63" t="s">
        <v>74</v>
      </c>
      <c r="B8" s="96" t="s">
        <v>109</v>
      </c>
      <c r="C8" s="68">
        <v>6630.0</v>
      </c>
      <c r="D8" s="69">
        <v>6630.0</v>
      </c>
      <c r="E8" s="15">
        <v>0.0074366456829</v>
      </c>
      <c r="F8" s="96" t="s">
        <v>70</v>
      </c>
    </row>
    <row r="9" ht="9.75" customHeight="1">
      <c r="A9" s="63" t="s">
        <v>75</v>
      </c>
      <c r="B9" s="68">
        <v>6746.0</v>
      </c>
      <c r="C9" s="96" t="s">
        <v>109</v>
      </c>
      <c r="D9" s="69">
        <v>6746.0</v>
      </c>
      <c r="E9" s="15">
        <v>0.00756675889716</v>
      </c>
      <c r="F9" s="68">
        <v>76.1588821411132</v>
      </c>
    </row>
    <row r="10" ht="9.75" customHeight="1">
      <c r="A10" s="63" t="s">
        <v>80</v>
      </c>
      <c r="B10" s="68">
        <v>479.0</v>
      </c>
      <c r="C10" s="96" t="s">
        <v>109</v>
      </c>
      <c r="D10" s="69">
        <v>479.0</v>
      </c>
      <c r="E10" s="15">
        <v>5.3727801424E-4</v>
      </c>
      <c r="F10" s="68">
        <v>189.317718505859</v>
      </c>
    </row>
    <row r="11" ht="9.75" customHeight="1">
      <c r="A11" s="63" t="s">
        <v>81</v>
      </c>
      <c r="B11" s="68">
        <v>57.0</v>
      </c>
      <c r="C11" s="68">
        <v>729.0</v>
      </c>
      <c r="D11" s="69">
        <v>786.0</v>
      </c>
      <c r="E11" s="15">
        <v>8.8162947213E-4</v>
      </c>
      <c r="F11" s="68">
        <v>233.666641235351</v>
      </c>
    </row>
    <row r="12" ht="9.75" customHeight="1">
      <c r="A12" s="17" t="s">
        <v>82</v>
      </c>
      <c r="B12" s="74">
        <v>7282.0</v>
      </c>
      <c r="C12" s="74">
        <v>7359.0</v>
      </c>
      <c r="D12" s="74">
        <v>14641.0</v>
      </c>
      <c r="E12" s="19">
        <v>0.01642231084406</v>
      </c>
      <c r="F12" s="74">
        <v>142.054763793945</v>
      </c>
    </row>
    <row r="13" ht="9.75" customHeight="1">
      <c r="B13" s="68"/>
      <c r="C13" s="68"/>
      <c r="D13" s="69"/>
      <c r="E13" s="15"/>
      <c r="F13" s="68"/>
    </row>
    <row r="14" ht="9.75" customHeight="1">
      <c r="A14" s="63" t="s">
        <v>152</v>
      </c>
      <c r="B14" s="68">
        <v>2.0</v>
      </c>
      <c r="C14" s="68">
        <v>2364.0</v>
      </c>
      <c r="D14" s="69">
        <v>2366.0</v>
      </c>
      <c r="E14" s="15">
        <v>0.0026538616512</v>
      </c>
      <c r="F14" s="68">
        <v>75.690200805664</v>
      </c>
    </row>
    <row r="15" ht="9.75" customHeight="1">
      <c r="A15" s="63" t="s">
        <v>153</v>
      </c>
      <c r="B15" s="68">
        <v>181.0</v>
      </c>
      <c r="C15" s="68">
        <v>871.0</v>
      </c>
      <c r="D15" s="69">
        <v>1052.0</v>
      </c>
      <c r="E15" s="15">
        <v>0.00117999257054</v>
      </c>
      <c r="F15" s="68">
        <v>22.4493713378906</v>
      </c>
    </row>
    <row r="16" ht="9.75" customHeight="1">
      <c r="A16" s="63" t="s">
        <v>156</v>
      </c>
      <c r="B16" s="68">
        <v>48.0</v>
      </c>
      <c r="C16" s="68">
        <v>40500.0</v>
      </c>
      <c r="D16" s="69">
        <v>40548.0</v>
      </c>
      <c r="E16" s="15">
        <v>0.04548131301999</v>
      </c>
      <c r="F16" s="68">
        <v>218.187683105468</v>
      </c>
    </row>
    <row r="17" ht="9.75" customHeight="1">
      <c r="A17" s="63" t="s">
        <v>157</v>
      </c>
      <c r="B17" s="96" t="s">
        <v>109</v>
      </c>
      <c r="C17" s="68">
        <v>3020.0</v>
      </c>
      <c r="D17" s="69">
        <v>3020.0</v>
      </c>
      <c r="E17" s="15">
        <v>0.00338743138127</v>
      </c>
      <c r="F17" s="68">
        <v>61.3144874572753</v>
      </c>
    </row>
    <row r="18" ht="9.75" customHeight="1">
      <c r="A18" s="63" t="s">
        <v>158</v>
      </c>
      <c r="B18" s="68">
        <v>13.0</v>
      </c>
      <c r="C18" s="68">
        <v>1647.0</v>
      </c>
      <c r="D18" s="69">
        <v>1660.0</v>
      </c>
      <c r="E18" s="15">
        <v>0.00186196551658</v>
      </c>
      <c r="F18" s="68">
        <v>173.567398071289</v>
      </c>
    </row>
    <row r="19" ht="9.75" customHeight="1">
      <c r="A19" s="63" t="s">
        <v>86</v>
      </c>
      <c r="B19" s="68">
        <v>21500.0</v>
      </c>
      <c r="C19" s="68">
        <v>12100.0</v>
      </c>
      <c r="D19" s="69">
        <v>33600.0</v>
      </c>
      <c r="E19" s="15">
        <v>0.03768797591329</v>
      </c>
      <c r="F19" s="68">
        <v>309.181884765625</v>
      </c>
    </row>
    <row r="20" ht="9.75" customHeight="1">
      <c r="A20" s="63" t="s">
        <v>162</v>
      </c>
      <c r="B20" s="68">
        <v>4178.0</v>
      </c>
      <c r="C20" s="68">
        <v>1287.0</v>
      </c>
      <c r="D20" s="69">
        <v>5465.0</v>
      </c>
      <c r="E20" s="15">
        <v>0.00612990465015</v>
      </c>
      <c r="F20" s="68">
        <v>39.8550186157226</v>
      </c>
    </row>
    <row r="21" ht="9.75" customHeight="1">
      <c r="A21" s="63" t="s">
        <v>88</v>
      </c>
      <c r="B21" s="68">
        <v>10.0</v>
      </c>
      <c r="C21" s="68">
        <v>281.0</v>
      </c>
      <c r="D21" s="69">
        <v>291.0</v>
      </c>
      <c r="E21" s="20" t="s">
        <v>79</v>
      </c>
      <c r="F21" s="68">
        <v>12.3535404205322</v>
      </c>
    </row>
    <row r="22" ht="9.75" customHeight="1">
      <c r="A22" s="63" t="s">
        <v>89</v>
      </c>
      <c r="B22" s="68">
        <v>49088.0</v>
      </c>
      <c r="C22" s="68">
        <v>107922.0</v>
      </c>
      <c r="D22" s="69">
        <v>157010.0</v>
      </c>
      <c r="E22" s="15">
        <v>0.17611277103424</v>
      </c>
      <c r="F22" s="68">
        <v>440.89566040039</v>
      </c>
    </row>
    <row r="23" ht="9.75" customHeight="1">
      <c r="A23" s="63" t="s">
        <v>165</v>
      </c>
      <c r="B23" s="68">
        <v>200.0</v>
      </c>
      <c r="C23" s="68">
        <v>330.0</v>
      </c>
      <c r="D23" s="69">
        <v>530.0</v>
      </c>
      <c r="E23" s="15">
        <v>5.9448298998E-4</v>
      </c>
      <c r="F23" s="68">
        <v>135.584548950195</v>
      </c>
    </row>
    <row r="24" ht="9.75" customHeight="1">
      <c r="A24" s="63" t="s">
        <v>168</v>
      </c>
      <c r="B24" s="68">
        <v>322.0</v>
      </c>
      <c r="C24" s="68">
        <v>8380.0</v>
      </c>
      <c r="D24" s="69">
        <v>8702.0</v>
      </c>
      <c r="E24" s="15">
        <v>0.00976073741913</v>
      </c>
      <c r="F24" s="68">
        <v>124.891853332519</v>
      </c>
    </row>
    <row r="25" ht="9.75" customHeight="1">
      <c r="A25" s="63" t="s">
        <v>169</v>
      </c>
      <c r="B25" s="68">
        <v>15351.0</v>
      </c>
      <c r="C25" s="68">
        <v>18522.0</v>
      </c>
      <c r="D25" s="69">
        <v>33873.0</v>
      </c>
      <c r="E25" s="15">
        <v>0.03799419105053</v>
      </c>
      <c r="F25" s="96" t="s">
        <v>70</v>
      </c>
    </row>
    <row r="26" ht="9.75" customHeight="1">
      <c r="A26" s="63" t="s">
        <v>91</v>
      </c>
      <c r="B26" s="68">
        <v>228.0</v>
      </c>
      <c r="C26" s="96" t="s">
        <v>109</v>
      </c>
      <c r="D26" s="69">
        <v>228.0</v>
      </c>
      <c r="E26" s="20" t="s">
        <v>79</v>
      </c>
      <c r="F26" s="68">
        <v>19.7667083740234</v>
      </c>
    </row>
    <row r="27" ht="9.75" customHeight="1">
      <c r="A27" s="2" t="s">
        <v>92</v>
      </c>
      <c r="B27" s="68">
        <v>47.0</v>
      </c>
      <c r="C27" s="68">
        <v>1853.0</v>
      </c>
      <c r="D27" s="69">
        <v>1900.0</v>
      </c>
      <c r="E27" s="15">
        <v>0.00213116547093</v>
      </c>
      <c r="F27" s="68">
        <v>432.128936767578</v>
      </c>
    </row>
    <row r="28" ht="9.75" customHeight="1">
      <c r="A28" s="63" t="s">
        <v>93</v>
      </c>
      <c r="B28" s="68">
        <v>1389.0</v>
      </c>
      <c r="C28" s="68">
        <v>18904.0</v>
      </c>
      <c r="D28" s="69">
        <v>20293.0</v>
      </c>
      <c r="E28" s="15">
        <v>0.02276196703315</v>
      </c>
      <c r="F28" s="68">
        <v>337.147277832031</v>
      </c>
    </row>
    <row r="29" ht="9.75" customHeight="1">
      <c r="A29" s="17" t="s">
        <v>94</v>
      </c>
      <c r="B29" s="74">
        <v>92557.0</v>
      </c>
      <c r="C29" s="74">
        <v>217981.0</v>
      </c>
      <c r="D29" s="74">
        <v>310538.0</v>
      </c>
      <c r="E29" s="19">
        <v>0.34831991791725</v>
      </c>
      <c r="F29" s="74">
        <v>268.085784912109</v>
      </c>
    </row>
    <row r="30" ht="9.75" customHeight="1">
      <c r="B30" s="68"/>
      <c r="C30" s="68"/>
      <c r="D30" s="69"/>
      <c r="E30" s="15"/>
      <c r="F30" s="68"/>
    </row>
    <row r="31" ht="9.75" customHeight="1">
      <c r="A31" s="63" t="s">
        <v>171</v>
      </c>
      <c r="B31" s="68">
        <v>30156.0</v>
      </c>
      <c r="C31" s="96" t="s">
        <v>109</v>
      </c>
      <c r="D31" s="69">
        <v>30156.0</v>
      </c>
      <c r="E31" s="15">
        <v>0.0338249579072</v>
      </c>
      <c r="F31" s="68">
        <v>115.744087219238</v>
      </c>
    </row>
    <row r="32" ht="9.75" customHeight="1">
      <c r="A32" s="63" t="s">
        <v>362</v>
      </c>
      <c r="B32" s="68">
        <v>502.0</v>
      </c>
      <c r="C32" s="96" t="s">
        <v>109</v>
      </c>
      <c r="D32" s="69">
        <v>502.0</v>
      </c>
      <c r="E32" s="15">
        <v>5.6307634804E-4</v>
      </c>
      <c r="F32" s="68">
        <v>119.523811340332</v>
      </c>
    </row>
    <row r="33" ht="9.75" customHeight="1">
      <c r="A33" s="63" t="s">
        <v>119</v>
      </c>
      <c r="B33" s="68">
        <v>942.0</v>
      </c>
      <c r="C33" s="68">
        <v>214.0</v>
      </c>
      <c r="D33" s="69">
        <v>1156.0</v>
      </c>
      <c r="E33" s="15">
        <v>0.00129664584529</v>
      </c>
      <c r="F33" s="68">
        <v>379.360565185546</v>
      </c>
    </row>
    <row r="34" ht="9.75" customHeight="1">
      <c r="A34" s="63" t="s">
        <v>193</v>
      </c>
      <c r="B34" s="68">
        <v>1122.0</v>
      </c>
      <c r="C34" s="96" t="s">
        <v>109</v>
      </c>
      <c r="D34" s="69">
        <v>1122.0</v>
      </c>
      <c r="E34" s="15">
        <v>0.00125850923359</v>
      </c>
      <c r="F34" s="96" t="s">
        <v>70</v>
      </c>
    </row>
    <row r="35" ht="9.75" customHeight="1">
      <c r="A35" s="17" t="s">
        <v>363</v>
      </c>
      <c r="B35" s="74">
        <v>32722.0</v>
      </c>
      <c r="C35" s="74">
        <v>214.0</v>
      </c>
      <c r="D35" s="74">
        <v>32936.0</v>
      </c>
      <c r="E35" s="19">
        <v>0.03694318979979</v>
      </c>
      <c r="F35" s="74">
        <v>122.455261230468</v>
      </c>
    </row>
    <row r="36" ht="9.75" customHeight="1">
      <c r="A36" s="34"/>
      <c r="B36" s="69"/>
      <c r="C36" s="69"/>
      <c r="D36" s="69"/>
      <c r="E36" s="95"/>
      <c r="F36" s="69"/>
    </row>
    <row r="37" ht="9.75" customHeight="1">
      <c r="A37" s="63" t="s">
        <v>121</v>
      </c>
      <c r="B37" s="68">
        <v>37100.0</v>
      </c>
      <c r="C37" s="68">
        <v>39300.0</v>
      </c>
      <c r="D37" s="69">
        <v>76400.0</v>
      </c>
      <c r="E37" s="15">
        <v>0.08569528162479</v>
      </c>
      <c r="F37" s="68">
        <v>155.449295043945</v>
      </c>
    </row>
    <row r="38" ht="9.75" customHeight="1">
      <c r="A38" s="63" t="s">
        <v>123</v>
      </c>
      <c r="B38" s="68">
        <v>62200.0</v>
      </c>
      <c r="C38" s="68">
        <v>52300.0</v>
      </c>
      <c r="D38" s="69">
        <v>114500.0</v>
      </c>
      <c r="E38" s="15">
        <v>0.1284307539463</v>
      </c>
      <c r="F38" s="68">
        <v>29.5560150146484</v>
      </c>
    </row>
    <row r="39" ht="9.75" customHeight="1">
      <c r="A39" s="63" t="s">
        <v>124</v>
      </c>
      <c r="B39" s="68">
        <v>56100.0</v>
      </c>
      <c r="C39" s="68">
        <v>4500.0</v>
      </c>
      <c r="D39" s="69">
        <v>60600.0</v>
      </c>
      <c r="E39" s="15">
        <v>0.06797295808792</v>
      </c>
      <c r="F39" s="68">
        <v>94.1028900146484</v>
      </c>
    </row>
    <row r="40" ht="9.75" customHeight="1">
      <c r="A40" s="63" t="s">
        <v>125</v>
      </c>
      <c r="B40" s="96" t="s">
        <v>109</v>
      </c>
      <c r="C40" s="68">
        <v>28017.0</v>
      </c>
      <c r="D40" s="69">
        <v>28017.0</v>
      </c>
      <c r="E40" s="15">
        <v>0.0314257144928</v>
      </c>
      <c r="F40" s="68">
        <v>61.1724891662597</v>
      </c>
    </row>
    <row r="41" ht="9.75" customHeight="1">
      <c r="A41" s="63" t="s">
        <v>174</v>
      </c>
      <c r="B41" s="68">
        <v>337.0</v>
      </c>
      <c r="C41" s="68">
        <v>10.0</v>
      </c>
      <c r="D41" s="69">
        <v>347.0</v>
      </c>
      <c r="E41" s="20" t="s">
        <v>79</v>
      </c>
      <c r="F41" s="68">
        <v>265.388916015625</v>
      </c>
    </row>
    <row r="42" ht="9.75" customHeight="1">
      <c r="A42" s="63" t="s">
        <v>175</v>
      </c>
      <c r="B42" s="68">
        <v>33.0</v>
      </c>
      <c r="C42" s="68">
        <v>538.0</v>
      </c>
      <c r="D42" s="69">
        <v>571.0</v>
      </c>
      <c r="E42" s="15">
        <v>6.4047129126E-4</v>
      </c>
      <c r="F42" s="68">
        <v>143.331787109375</v>
      </c>
    </row>
    <row r="43" ht="9.75" customHeight="1">
      <c r="A43" s="63" t="s">
        <v>364</v>
      </c>
      <c r="B43" s="68">
        <v>300.0</v>
      </c>
      <c r="C43" s="68">
        <v>300.0</v>
      </c>
      <c r="D43" s="69">
        <v>600.0</v>
      </c>
      <c r="E43" s="15">
        <v>6.7299959483E-4</v>
      </c>
      <c r="F43" s="68">
        <v>19.0114059448242</v>
      </c>
    </row>
    <row r="44" ht="9.75" customHeight="1">
      <c r="A44" s="63" t="s">
        <v>176</v>
      </c>
      <c r="B44" s="96" t="s">
        <v>109</v>
      </c>
      <c r="C44" s="68">
        <v>2070.0</v>
      </c>
      <c r="D44" s="69">
        <v>2070.0</v>
      </c>
      <c r="E44" s="15">
        <v>0.00232184864581</v>
      </c>
      <c r="F44" s="96" t="s">
        <v>70</v>
      </c>
    </row>
    <row r="45" ht="9.75" customHeight="1">
      <c r="A45" s="63" t="s">
        <v>179</v>
      </c>
      <c r="B45" s="96" t="s">
        <v>109</v>
      </c>
      <c r="C45" s="68">
        <v>126.0</v>
      </c>
      <c r="D45" s="69">
        <v>126.0</v>
      </c>
      <c r="E45" s="20" t="s">
        <v>79</v>
      </c>
      <c r="F45" s="68">
        <v>72.1649475097656</v>
      </c>
    </row>
    <row r="46" ht="9.75" customHeight="1">
      <c r="A46" s="63" t="s">
        <v>127</v>
      </c>
      <c r="B46" s="96" t="s">
        <v>109</v>
      </c>
      <c r="C46" s="68">
        <v>1239.0</v>
      </c>
      <c r="D46" s="69">
        <v>1239.0</v>
      </c>
      <c r="E46" s="15">
        <v>0.00138974410947</v>
      </c>
      <c r="F46" s="68">
        <v>68.9090728759765</v>
      </c>
    </row>
    <row r="47" ht="9.75" customHeight="1">
      <c r="A47" s="63" t="s">
        <v>128</v>
      </c>
      <c r="B47" s="68">
        <v>150.0</v>
      </c>
      <c r="C47" s="96" t="s">
        <v>109</v>
      </c>
      <c r="D47" s="69">
        <v>150.0</v>
      </c>
      <c r="E47" s="20" t="s">
        <v>79</v>
      </c>
      <c r="F47" s="68">
        <v>3.638427734375</v>
      </c>
    </row>
    <row r="48" ht="9.75" customHeight="1">
      <c r="A48" s="63" t="s">
        <v>129</v>
      </c>
      <c r="B48" s="68">
        <v>1583.0</v>
      </c>
      <c r="C48" s="68">
        <v>2125.0</v>
      </c>
      <c r="D48" s="69">
        <v>3708.0</v>
      </c>
      <c r="E48" s="15">
        <v>0.00415913760662</v>
      </c>
      <c r="F48" s="68">
        <v>97.3132095336914</v>
      </c>
    </row>
    <row r="49" ht="9.75" customHeight="1">
      <c r="A49" s="17" t="s">
        <v>130</v>
      </c>
      <c r="B49" s="74">
        <v>157803.0</v>
      </c>
      <c r="C49" s="74">
        <v>130525.0</v>
      </c>
      <c r="D49" s="74">
        <v>288328.0</v>
      </c>
      <c r="E49" s="19">
        <v>0.32340770959854</v>
      </c>
      <c r="F49" s="74">
        <v>51.4272804260253</v>
      </c>
    </row>
    <row r="50" ht="9.75" customHeight="1"/>
    <row r="51" ht="9.75" customHeight="1">
      <c r="A51" s="267" t="s">
        <v>131</v>
      </c>
      <c r="B51" s="268">
        <v>403199.0</v>
      </c>
      <c r="C51" s="268">
        <v>488332.0</v>
      </c>
      <c r="D51" s="268">
        <v>891531.0</v>
      </c>
      <c r="E51" s="269">
        <v>1.0</v>
      </c>
      <c r="F51" s="268">
        <v>109.70799255371</v>
      </c>
    </row>
    <row r="52" ht="9.75" customHeight="1">
      <c r="A52" s="63" t="s">
        <v>132</v>
      </c>
      <c r="B52" s="68">
        <v>155494.0</v>
      </c>
      <c r="C52" s="68">
        <v>229321.0</v>
      </c>
      <c r="D52" s="69">
        <v>384815.0</v>
      </c>
      <c r="E52" s="15">
        <v>0.43163388967514</v>
      </c>
      <c r="F52" s="68">
        <v>191.238708496093</v>
      </c>
    </row>
    <row r="53" ht="9.75" customHeight="1">
      <c r="A53" s="63" t="s">
        <v>133</v>
      </c>
      <c r="B53" s="68">
        <v>247705.0</v>
      </c>
      <c r="C53" s="68">
        <v>259011.0</v>
      </c>
      <c r="D53" s="69">
        <v>506716.0</v>
      </c>
      <c r="E53" s="15">
        <v>0.56836611032486</v>
      </c>
      <c r="F53" s="68">
        <v>82.8755950927734</v>
      </c>
    </row>
    <row r="54" ht="9.75" customHeight="1">
      <c r="A54" s="63" t="s">
        <v>136</v>
      </c>
      <c r="B54" s="68">
        <v>4883.0</v>
      </c>
      <c r="C54" s="68">
        <v>51199.0</v>
      </c>
      <c r="D54" s="69">
        <v>56082.0</v>
      </c>
      <c r="E54" s="15">
        <v>0.06290527433157</v>
      </c>
      <c r="F54" s="68">
        <v>111.136924743652</v>
      </c>
    </row>
    <row r="55" ht="9.75" customHeight="1">
      <c r="A55" s="29" t="s">
        <v>137</v>
      </c>
      <c r="B55" s="105">
        <v>86725.0</v>
      </c>
      <c r="C55" s="105">
        <v>141309.0</v>
      </c>
      <c r="D55" s="74">
        <v>228034.0</v>
      </c>
      <c r="E55" s="32">
        <v>0.25577798485756</v>
      </c>
      <c r="F55" s="105">
        <v>428.203735351562</v>
      </c>
    </row>
    <row r="56" ht="9.75" customHeight="1"/>
    <row r="57" ht="9.75" customHeight="1">
      <c r="A57" s="2"/>
      <c r="B57" s="2"/>
      <c r="C57" s="2"/>
      <c r="D57" s="2"/>
      <c r="E57" s="2"/>
      <c r="F57" s="2"/>
    </row>
    <row r="58" ht="9.75" customHeight="1">
      <c r="A58" s="152"/>
      <c r="B58" s="2"/>
      <c r="C58" s="2"/>
      <c r="D58" s="2"/>
      <c r="E58" s="2"/>
      <c r="F58" s="2"/>
    </row>
    <row r="59" ht="9.75" customHeight="1">
      <c r="A59" s="34"/>
      <c r="B59" s="2"/>
      <c r="C59" s="2"/>
      <c r="D59" s="2"/>
      <c r="E59" s="2"/>
      <c r="F59" s="2"/>
    </row>
    <row r="60" ht="9.75" customHeight="1">
      <c r="A60" s="2"/>
      <c r="B60" s="2"/>
      <c r="C60" s="2"/>
      <c r="D60" s="2"/>
      <c r="E60" s="2"/>
      <c r="F60" s="2"/>
    </row>
    <row r="61" ht="9.75" customHeight="1">
      <c r="A61" s="2"/>
      <c r="B61" s="2"/>
      <c r="C61" s="2"/>
      <c r="D61" s="2"/>
      <c r="E61" s="2"/>
      <c r="F61" s="2"/>
    </row>
    <row r="62" ht="9.75" customHeight="1">
      <c r="A62" s="2"/>
      <c r="B62" s="2"/>
      <c r="C62" s="2"/>
      <c r="D62" s="2"/>
      <c r="E62" s="2"/>
      <c r="F62" s="2"/>
    </row>
    <row r="63" ht="9.75" customHeight="1">
      <c r="A63" s="34"/>
      <c r="B63" s="2"/>
      <c r="C63" s="2"/>
      <c r="D63" s="2"/>
      <c r="E63" s="2"/>
      <c r="F63" s="2"/>
    </row>
    <row r="64" ht="9.75" customHeight="1">
      <c r="B64" s="2"/>
      <c r="C64" s="2"/>
      <c r="D64" s="2"/>
      <c r="E64" s="2"/>
      <c r="F64" s="2"/>
    </row>
    <row r="65" ht="9.75" customHeight="1">
      <c r="A65" s="36"/>
      <c r="B65" s="2"/>
      <c r="C65" s="2"/>
      <c r="D65" s="2"/>
      <c r="E65" s="2"/>
      <c r="F65" s="2"/>
    </row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36111111111111" right="0.0" top="0.236111111111111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1.17"/>
    <col customWidth="1" min="2" max="2" width="16.83"/>
    <col customWidth="1" min="3" max="5" width="18.33"/>
    <col customWidth="1" min="6" max="26" width="13.33"/>
  </cols>
  <sheetData>
    <row r="1" ht="36.0" customHeight="1">
      <c r="A1" s="270" t="s">
        <v>365</v>
      </c>
      <c r="B1" s="271" t="s">
        <v>366</v>
      </c>
      <c r="C1" s="271" t="s">
        <v>367</v>
      </c>
      <c r="D1" s="271" t="s">
        <v>368</v>
      </c>
      <c r="E1" s="272" t="s">
        <v>369</v>
      </c>
      <c r="F1" s="273" t="s">
        <v>370</v>
      </c>
      <c r="G1" s="2"/>
      <c r="H1" s="2"/>
      <c r="I1" s="2"/>
      <c r="J1" s="59"/>
      <c r="K1" s="59"/>
      <c r="L1" s="59"/>
      <c r="M1" s="2" t="s">
        <v>371</v>
      </c>
    </row>
    <row r="2" ht="8.25" customHeight="1">
      <c r="A2" s="91"/>
      <c r="B2" s="274"/>
      <c r="C2" s="274"/>
      <c r="D2" s="274"/>
      <c r="E2" s="275"/>
      <c r="F2" s="2"/>
      <c r="G2" s="2"/>
      <c r="H2" s="2"/>
      <c r="I2" s="2"/>
      <c r="J2" s="59"/>
      <c r="K2" s="59"/>
      <c r="L2" s="59"/>
      <c r="M2" s="2"/>
    </row>
    <row r="3" ht="9.75" customHeight="1">
      <c r="A3" s="276">
        <v>1987.0</v>
      </c>
      <c r="B3" s="277">
        <v>31.3</v>
      </c>
      <c r="C3" s="278" t="s">
        <v>109</v>
      </c>
      <c r="D3" s="277">
        <v>53.4391666666667</v>
      </c>
      <c r="E3" s="266">
        <v>41.2816666666667</v>
      </c>
      <c r="F3" s="37" t="s">
        <v>109</v>
      </c>
      <c r="G3" s="84"/>
      <c r="H3" s="84"/>
      <c r="I3" s="84"/>
      <c r="J3" s="84"/>
      <c r="K3" s="84"/>
      <c r="L3" s="84"/>
      <c r="M3" s="84"/>
    </row>
    <row r="4" ht="9.75" customHeight="1">
      <c r="A4" s="88">
        <v>1988.0</v>
      </c>
      <c r="B4" s="266">
        <v>39.94</v>
      </c>
      <c r="C4" s="16" t="s">
        <v>109</v>
      </c>
      <c r="D4" s="266">
        <v>55.0641666666667</v>
      </c>
      <c r="E4" s="266">
        <v>42.4658333333333</v>
      </c>
      <c r="F4" s="37" t="s">
        <v>109</v>
      </c>
      <c r="G4" s="84"/>
      <c r="H4" s="84"/>
      <c r="I4" s="84"/>
      <c r="J4" s="84"/>
      <c r="K4" s="84"/>
      <c r="L4" s="84"/>
      <c r="M4" s="84"/>
    </row>
    <row r="5" ht="9.75" customHeight="1">
      <c r="A5" s="88">
        <v>1989.0</v>
      </c>
      <c r="B5" s="266">
        <v>42.08</v>
      </c>
      <c r="C5" s="16" t="s">
        <v>109</v>
      </c>
      <c r="D5" s="266">
        <v>58.6841666666667</v>
      </c>
      <c r="E5" s="266">
        <v>48.8625</v>
      </c>
      <c r="F5" s="37" t="s">
        <v>109</v>
      </c>
      <c r="G5" s="84"/>
      <c r="H5" s="84"/>
      <c r="I5" s="84"/>
      <c r="J5" s="84"/>
      <c r="K5" s="84"/>
      <c r="L5" s="84"/>
      <c r="M5" s="84"/>
    </row>
    <row r="6" ht="9.75" customHeight="1">
      <c r="A6" s="88">
        <v>1990.0</v>
      </c>
      <c r="B6" s="266">
        <v>43.48</v>
      </c>
      <c r="C6" s="266">
        <v>31.591918</v>
      </c>
      <c r="D6" s="266">
        <v>60.5366666666667</v>
      </c>
      <c r="E6" s="266">
        <v>50.8141666666667</v>
      </c>
      <c r="F6" s="37" t="s">
        <v>109</v>
      </c>
      <c r="G6" s="84"/>
      <c r="H6" s="84"/>
      <c r="I6" s="84"/>
      <c r="J6" s="84"/>
      <c r="K6" s="84"/>
      <c r="L6" s="84"/>
      <c r="M6" s="84"/>
    </row>
    <row r="7" ht="9.75" customHeight="1">
      <c r="A7" s="88">
        <v>1991.0</v>
      </c>
      <c r="B7" s="59">
        <v>42.8</v>
      </c>
      <c r="C7" s="59">
        <v>29.0105318181818</v>
      </c>
      <c r="D7" s="59">
        <v>60.45</v>
      </c>
      <c r="E7" s="59">
        <v>50.2958333333333</v>
      </c>
      <c r="F7" s="37" t="s">
        <v>109</v>
      </c>
      <c r="G7" s="2"/>
      <c r="H7" s="59"/>
      <c r="I7" s="2"/>
      <c r="J7" s="59"/>
      <c r="K7" s="59"/>
      <c r="L7" s="59"/>
      <c r="M7" s="2" t="s">
        <v>371</v>
      </c>
    </row>
    <row r="8" ht="9.75" customHeight="1">
      <c r="A8" s="88">
        <v>1992.0</v>
      </c>
      <c r="B8" s="59">
        <v>38.53</v>
      </c>
      <c r="C8" s="59">
        <v>28.5345386363636</v>
      </c>
      <c r="D8" s="59">
        <v>57.8158333333333</v>
      </c>
      <c r="E8" s="59">
        <v>48.4541666666667</v>
      </c>
      <c r="F8" s="37" t="s">
        <v>109</v>
      </c>
      <c r="G8" s="2"/>
      <c r="H8" s="59"/>
      <c r="I8" s="2"/>
      <c r="J8" s="59"/>
      <c r="K8" s="59"/>
      <c r="L8" s="59"/>
      <c r="M8" s="2" t="s">
        <v>371</v>
      </c>
    </row>
    <row r="9" ht="9.75" customHeight="1">
      <c r="A9" s="88">
        <v>1993.0</v>
      </c>
      <c r="B9" s="59">
        <v>33.68</v>
      </c>
      <c r="C9" s="59">
        <v>29.8539583333333</v>
      </c>
      <c r="D9" s="59">
        <v>55.2583333333333</v>
      </c>
      <c r="E9" s="59">
        <v>45.7116666666667</v>
      </c>
      <c r="F9" s="37" t="s">
        <v>109</v>
      </c>
      <c r="G9" s="2"/>
      <c r="H9" s="59"/>
      <c r="I9" s="2"/>
      <c r="J9" s="59"/>
      <c r="K9" s="59"/>
      <c r="L9" s="59"/>
      <c r="M9" s="2" t="s">
        <v>371</v>
      </c>
    </row>
    <row r="10" ht="9.75" customHeight="1">
      <c r="A10" s="88">
        <v>1994.0</v>
      </c>
      <c r="B10" s="59">
        <v>37.18</v>
      </c>
      <c r="C10" s="59">
        <v>31.7161772727273</v>
      </c>
      <c r="D10" s="59">
        <v>51.765</v>
      </c>
      <c r="E10" s="59">
        <v>43.6616666666667</v>
      </c>
      <c r="F10" s="37" t="s">
        <v>109</v>
      </c>
      <c r="G10" s="2"/>
      <c r="H10" s="59"/>
      <c r="I10" s="2"/>
      <c r="J10" s="59"/>
      <c r="K10" s="59"/>
      <c r="L10" s="59"/>
      <c r="M10" s="2" t="s">
        <v>371</v>
      </c>
    </row>
    <row r="11" ht="9.75" customHeight="1">
      <c r="A11" s="88">
        <v>1995.0</v>
      </c>
      <c r="B11" s="59">
        <v>44.5</v>
      </c>
      <c r="C11" s="59">
        <v>27.00635</v>
      </c>
      <c r="D11" s="59">
        <v>54.4683333333333</v>
      </c>
      <c r="E11" s="59">
        <v>47.575</v>
      </c>
      <c r="F11" s="37" t="s">
        <v>109</v>
      </c>
      <c r="G11" s="2"/>
      <c r="H11" s="59"/>
      <c r="I11" s="2"/>
      <c r="J11" s="59"/>
      <c r="K11" s="59"/>
      <c r="L11" s="59"/>
      <c r="M11" s="2" t="s">
        <v>371</v>
      </c>
    </row>
    <row r="12" ht="9.75" customHeight="1">
      <c r="A12" s="88">
        <v>1996.0</v>
      </c>
      <c r="B12" s="59">
        <v>41.25</v>
      </c>
      <c r="C12" s="59">
        <v>29.8623090909091</v>
      </c>
      <c r="D12" s="59">
        <v>56.6791666666667</v>
      </c>
      <c r="E12" s="59">
        <v>49.5358333333333</v>
      </c>
      <c r="F12" s="37" t="s">
        <v>109</v>
      </c>
      <c r="G12" s="2"/>
      <c r="H12" s="59"/>
      <c r="I12" s="2"/>
      <c r="J12" s="59"/>
      <c r="K12" s="59"/>
      <c r="L12" s="59"/>
      <c r="M12" s="2" t="s">
        <v>371</v>
      </c>
    </row>
    <row r="13" ht="9.75" customHeight="1">
      <c r="A13" s="88">
        <v>1997.0</v>
      </c>
      <c r="B13" s="59">
        <v>38.92</v>
      </c>
      <c r="C13" s="59">
        <v>29.76</v>
      </c>
      <c r="D13" s="59">
        <v>55.51</v>
      </c>
      <c r="E13" s="59">
        <v>45.5283333333333</v>
      </c>
      <c r="F13" s="37" t="s">
        <v>109</v>
      </c>
      <c r="G13" s="2"/>
      <c r="H13" s="59"/>
      <c r="I13" s="2"/>
      <c r="J13" s="59"/>
      <c r="K13" s="59"/>
      <c r="L13" s="59"/>
      <c r="M13" s="2" t="s">
        <v>371</v>
      </c>
    </row>
    <row r="14" ht="9.75" customHeight="1">
      <c r="A14" s="88">
        <v>1998.0</v>
      </c>
      <c r="B14" s="59">
        <v>32.0</v>
      </c>
      <c r="C14" s="59">
        <v>31.0031060833333</v>
      </c>
      <c r="D14" s="59">
        <v>50.7566666666667</v>
      </c>
      <c r="E14" s="59">
        <v>40.5066666666667</v>
      </c>
      <c r="F14" s="59">
        <v>29.4767857142857</v>
      </c>
      <c r="G14" s="2"/>
      <c r="H14" s="59"/>
      <c r="I14" s="2"/>
      <c r="J14" s="59"/>
      <c r="K14" s="59"/>
      <c r="L14" s="59"/>
      <c r="M14" s="2" t="s">
        <v>371</v>
      </c>
    </row>
    <row r="15" ht="9.75" customHeight="1">
      <c r="A15" s="88">
        <v>1999.0</v>
      </c>
      <c r="B15" s="59">
        <v>28.79</v>
      </c>
      <c r="C15" s="59">
        <v>31.294297</v>
      </c>
      <c r="D15" s="59">
        <v>42.8308333333333</v>
      </c>
      <c r="E15" s="59">
        <v>35.7408333333333</v>
      </c>
      <c r="F15" s="59">
        <v>27.8174691358025</v>
      </c>
      <c r="G15" s="2"/>
      <c r="H15" s="59"/>
      <c r="I15" s="2"/>
      <c r="J15" s="59"/>
      <c r="K15" s="59"/>
      <c r="L15" s="59"/>
      <c r="M15" s="2" t="s">
        <v>371</v>
      </c>
    </row>
    <row r="16" ht="9.75" customHeight="1">
      <c r="A16" s="88">
        <v>2000.0</v>
      </c>
      <c r="B16" s="59">
        <v>35.99</v>
      </c>
      <c r="C16" s="59">
        <v>29.9044804166667</v>
      </c>
      <c r="D16" s="59">
        <v>39.6941666666667</v>
      </c>
      <c r="E16" s="59">
        <v>34.58</v>
      </c>
      <c r="F16" s="59">
        <v>31.7594444444444</v>
      </c>
      <c r="G16" s="2"/>
      <c r="H16" s="59"/>
      <c r="I16" s="2"/>
      <c r="J16" s="59"/>
      <c r="K16" s="59"/>
      <c r="L16" s="59"/>
      <c r="M16" s="2" t="s">
        <v>371</v>
      </c>
    </row>
    <row r="17" ht="9.75" customHeight="1">
      <c r="A17" s="88">
        <v>2001.0</v>
      </c>
      <c r="B17" s="59">
        <v>39.0342307692308</v>
      </c>
      <c r="C17" s="59">
        <v>50.15465</v>
      </c>
      <c r="D17" s="59">
        <v>41.3291666666667</v>
      </c>
      <c r="E17" s="59">
        <v>37.9616666666667</v>
      </c>
      <c r="F17" s="59">
        <v>36.8945987654321</v>
      </c>
      <c r="G17" s="2"/>
      <c r="H17" s="59"/>
      <c r="I17" s="2"/>
      <c r="J17" s="59"/>
      <c r="K17" s="59"/>
      <c r="L17" s="59"/>
      <c r="M17" s="2" t="s">
        <v>371</v>
      </c>
    </row>
    <row r="18" ht="9.75" customHeight="1">
      <c r="A18" s="88">
        <v>2002.0</v>
      </c>
      <c r="B18" s="59">
        <v>31.6496153846154</v>
      </c>
      <c r="C18" s="59">
        <v>33.1979844097222</v>
      </c>
      <c r="D18" s="59">
        <v>42.0133333333333</v>
      </c>
      <c r="E18" s="59">
        <v>36.8991666666667</v>
      </c>
      <c r="F18" s="59">
        <v>30.4066666666667</v>
      </c>
      <c r="G18" s="2"/>
      <c r="H18" s="59"/>
      <c r="I18" s="2"/>
      <c r="J18" s="59"/>
      <c r="K18" s="59"/>
      <c r="L18" s="59"/>
      <c r="M18" s="2" t="s">
        <v>371</v>
      </c>
    </row>
    <row r="19" ht="9.75" customHeight="1">
      <c r="A19" s="88">
        <v>2003.0</v>
      </c>
      <c r="B19" s="59">
        <v>43.5978846153846</v>
      </c>
      <c r="C19" s="59">
        <v>38.5227057986111</v>
      </c>
      <c r="D19" s="59">
        <v>41.57</v>
      </c>
      <c r="E19" s="59">
        <v>34.74</v>
      </c>
      <c r="F19" s="59">
        <v>36.5291975308642</v>
      </c>
      <c r="G19" s="2"/>
      <c r="H19" s="59"/>
      <c r="I19" s="2"/>
      <c r="J19" s="59"/>
      <c r="K19" s="59"/>
      <c r="L19" s="59"/>
      <c r="M19" s="2" t="s">
        <v>372</v>
      </c>
    </row>
    <row r="20" ht="9.75" customHeight="1">
      <c r="A20" s="88">
        <v>2004.0</v>
      </c>
      <c r="B20" s="59">
        <v>72.0782692307692</v>
      </c>
      <c r="C20" s="59">
        <v>64.9017399305556</v>
      </c>
      <c r="D20" s="2">
        <v>60.96</v>
      </c>
      <c r="E20" s="2">
        <v>51.34</v>
      </c>
      <c r="F20" s="59">
        <v>72.4166666666667</v>
      </c>
      <c r="G20" s="2"/>
      <c r="H20" s="59"/>
      <c r="I20" s="2"/>
      <c r="J20" s="59"/>
      <c r="K20" s="59"/>
      <c r="L20" s="59"/>
      <c r="M20" s="2"/>
    </row>
    <row r="21" ht="9.75" customHeight="1">
      <c r="A21" s="88">
        <v>2005.0</v>
      </c>
      <c r="B21" s="59">
        <v>60.5392307692308</v>
      </c>
      <c r="C21" s="59">
        <v>70.1223552083333</v>
      </c>
      <c r="D21" s="2">
        <v>89.33</v>
      </c>
      <c r="E21" s="2">
        <v>62.91</v>
      </c>
      <c r="F21" s="59">
        <v>61.84</v>
      </c>
      <c r="G21" s="2"/>
      <c r="H21" s="59"/>
      <c r="I21" s="2"/>
      <c r="J21" s="59"/>
      <c r="K21" s="59"/>
      <c r="L21" s="59"/>
      <c r="M21" s="2"/>
    </row>
    <row r="22" ht="9.75" customHeight="1">
      <c r="A22" s="88">
        <v>2006.0</v>
      </c>
      <c r="B22" s="59">
        <v>64.1080769230769</v>
      </c>
      <c r="C22" s="59">
        <v>62.9567162708333</v>
      </c>
      <c r="D22" s="59">
        <v>93.4625</v>
      </c>
      <c r="E22" s="59">
        <v>63.0358333333333</v>
      </c>
      <c r="F22" s="59">
        <v>56.4736135802469</v>
      </c>
      <c r="G22" s="2"/>
      <c r="H22" s="59"/>
      <c r="I22" s="2"/>
      <c r="J22" s="59"/>
      <c r="K22" s="59"/>
      <c r="L22" s="59"/>
      <c r="M22" s="2"/>
    </row>
    <row r="23" ht="9.75" customHeight="1">
      <c r="A23" s="88">
        <v>2007.0</v>
      </c>
      <c r="B23" s="59">
        <v>88.7851923076923</v>
      </c>
      <c r="C23" s="59">
        <v>51.16428790625</v>
      </c>
      <c r="D23" s="59">
        <v>88.2425</v>
      </c>
      <c r="E23" s="59">
        <v>69.8608333333333</v>
      </c>
      <c r="F23" s="59">
        <v>84.565</v>
      </c>
      <c r="G23" s="2"/>
      <c r="H23" s="59"/>
      <c r="I23" s="2"/>
      <c r="J23" s="59"/>
      <c r="K23" s="59"/>
      <c r="L23" s="59"/>
      <c r="M23" s="2"/>
    </row>
    <row r="24" ht="9.75" customHeight="1">
      <c r="A24" s="88">
        <v>2008.0</v>
      </c>
      <c r="B24" s="59">
        <v>147.673653846154</v>
      </c>
      <c r="C24" s="59">
        <v>118.786335829861</v>
      </c>
      <c r="D24" s="59">
        <v>179.026666666667</v>
      </c>
      <c r="E24" s="59">
        <v>122.81</v>
      </c>
      <c r="F24" s="59">
        <v>148.058333333333</v>
      </c>
      <c r="G24" s="2"/>
      <c r="H24" s="59"/>
      <c r="I24" s="2"/>
      <c r="J24" s="59"/>
      <c r="K24" s="59"/>
      <c r="L24" s="59"/>
      <c r="M24" s="2"/>
    </row>
    <row r="25" ht="9.75" customHeight="1">
      <c r="A25" s="88">
        <v>2009.0</v>
      </c>
      <c r="B25" s="59">
        <v>70.6588679245283</v>
      </c>
      <c r="C25" s="59">
        <v>68.08459290625</v>
      </c>
      <c r="D25" s="59">
        <v>167.8225</v>
      </c>
      <c r="E25" s="59">
        <v>110.106666666667</v>
      </c>
      <c r="F25" s="59">
        <v>78.8066666666667</v>
      </c>
      <c r="G25" s="2"/>
      <c r="H25" s="59"/>
      <c r="I25" s="2"/>
      <c r="J25" s="59"/>
      <c r="K25" s="59"/>
      <c r="L25" s="59"/>
      <c r="M25" s="2"/>
    </row>
    <row r="26" ht="9.75" customHeight="1">
      <c r="A26" s="88">
        <v>2010.0</v>
      </c>
      <c r="B26" s="59">
        <v>92.4996153846154</v>
      </c>
      <c r="C26" s="59">
        <v>71.6256168333333</v>
      </c>
      <c r="D26" s="59">
        <v>158.945833333333</v>
      </c>
      <c r="E26" s="59">
        <v>105.185</v>
      </c>
      <c r="F26" s="59">
        <v>105.430833333333</v>
      </c>
      <c r="G26" s="2"/>
      <c r="H26" s="59"/>
      <c r="I26" s="2"/>
      <c r="J26" s="59"/>
      <c r="K26" s="59"/>
      <c r="L26" s="59"/>
      <c r="M26" s="2"/>
    </row>
    <row r="27" ht="9.75" customHeight="1">
      <c r="A27" s="88">
        <v>2011.0</v>
      </c>
      <c r="B27" s="59">
        <v>121.5225</v>
      </c>
      <c r="C27" s="59">
        <v>87.380698875</v>
      </c>
      <c r="D27" s="59">
        <v>229.123333333333</v>
      </c>
      <c r="E27" s="59">
        <v>136.208333333333</v>
      </c>
      <c r="F27" s="59">
        <v>125.736666666667</v>
      </c>
      <c r="G27" s="2"/>
      <c r="H27" s="59"/>
      <c r="I27" s="2"/>
      <c r="J27" s="59"/>
      <c r="K27" s="59"/>
      <c r="L27" s="59"/>
      <c r="M27" s="2"/>
    </row>
    <row r="28" ht="9.75" customHeight="1">
      <c r="A28" s="88">
        <v>2012.0</v>
      </c>
      <c r="B28" s="59">
        <v>92.4996153846154</v>
      </c>
      <c r="C28" s="59">
        <v>72.0578868402778</v>
      </c>
      <c r="D28" s="59">
        <v>191.464166666667</v>
      </c>
      <c r="E28" s="59">
        <v>133.613333333333</v>
      </c>
      <c r="F28" s="59">
        <v>105.504166666667</v>
      </c>
      <c r="G28" s="2"/>
      <c r="H28" s="59"/>
      <c r="I28" s="2"/>
      <c r="J28" s="59"/>
      <c r="K28" s="59"/>
      <c r="L28" s="59"/>
      <c r="M28" s="2"/>
    </row>
    <row r="29" ht="9.75" customHeight="1">
      <c r="A29" s="88">
        <v>2013.0</v>
      </c>
      <c r="B29" s="59">
        <v>81.6890384615385</v>
      </c>
      <c r="C29" s="59">
        <v>71.3902298541667</v>
      </c>
      <c r="D29" s="59">
        <v>140.446666666667</v>
      </c>
      <c r="E29" s="59">
        <v>111.1575</v>
      </c>
      <c r="F29" s="59">
        <v>90.8966666666667</v>
      </c>
    </row>
    <row r="30" ht="9.75" customHeight="1">
      <c r="A30" s="189">
        <v>2014.0</v>
      </c>
      <c r="B30" s="87">
        <v>75.3807692307693</v>
      </c>
      <c r="C30" s="87">
        <v>68.9983919513889</v>
      </c>
      <c r="D30" s="87">
        <v>114.413333333333</v>
      </c>
      <c r="E30" s="87">
        <v>97.6541666666667</v>
      </c>
      <c r="F30" s="87">
        <v>77.8875</v>
      </c>
    </row>
    <row r="31" ht="9.75" customHeight="1"/>
    <row r="32" ht="12.0" customHeight="1">
      <c r="A32" s="2"/>
      <c r="B32" s="2"/>
      <c r="C32" s="2"/>
      <c r="D32" s="2"/>
      <c r="E32" s="2"/>
      <c r="F32" s="2"/>
      <c r="G32" s="279"/>
      <c r="H32" s="279"/>
      <c r="I32" s="2"/>
      <c r="J32" s="2"/>
      <c r="K32" s="2"/>
      <c r="L32" s="2"/>
      <c r="M32" s="2"/>
    </row>
    <row r="33" ht="15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5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3.5" customHeight="1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</sheetData>
  <printOptions/>
  <pageMargins bottom="1.0" footer="0.0" header="0.0" left="0.75" right="0.75" top="1.0"/>
  <pageSetup paperSize="9" scale="90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10.0"/>
    <col customWidth="1" min="29" max="37" width="8.83"/>
  </cols>
  <sheetData>
    <row r="1" ht="9.75" customHeight="1">
      <c r="A1" s="2" t="s">
        <v>145</v>
      </c>
      <c r="B1" s="2">
        <v>1981.0</v>
      </c>
      <c r="C1" s="2">
        <v>1982.0</v>
      </c>
      <c r="D1" s="2">
        <v>1983.0</v>
      </c>
      <c r="E1" s="2">
        <v>1984.0</v>
      </c>
      <c r="F1" s="2">
        <v>1985.0</v>
      </c>
      <c r="G1" s="2">
        <v>1986.0</v>
      </c>
      <c r="H1" s="2">
        <v>1987.0</v>
      </c>
      <c r="I1" s="2">
        <v>1988.0</v>
      </c>
      <c r="J1" s="2">
        <v>1989.0</v>
      </c>
      <c r="K1" s="2">
        <v>1990.0</v>
      </c>
      <c r="L1" s="2">
        <v>1991.0</v>
      </c>
      <c r="M1" s="2">
        <v>1992.0</v>
      </c>
      <c r="N1" s="2">
        <v>1993.0</v>
      </c>
      <c r="O1" s="2">
        <v>1994.0</v>
      </c>
      <c r="P1" s="2">
        <v>1995.0</v>
      </c>
      <c r="Q1" s="2">
        <v>1996.0</v>
      </c>
      <c r="R1" s="2">
        <v>1997.0</v>
      </c>
      <c r="S1" s="2">
        <v>1998.0</v>
      </c>
      <c r="T1" s="2">
        <v>1999.0</v>
      </c>
      <c r="U1" s="2">
        <v>2000.0</v>
      </c>
      <c r="V1" s="2">
        <v>2001.0</v>
      </c>
      <c r="W1" s="2">
        <v>2002.0</v>
      </c>
      <c r="X1" s="2">
        <v>2003.0</v>
      </c>
      <c r="Y1" s="2">
        <v>2004.0</v>
      </c>
      <c r="Z1" s="2">
        <v>2005.0</v>
      </c>
      <c r="AA1" s="2">
        <v>2006.0</v>
      </c>
      <c r="AB1" s="2">
        <v>2007.0</v>
      </c>
      <c r="AC1" s="2">
        <v>2008.0</v>
      </c>
      <c r="AD1" s="2">
        <v>2009.0</v>
      </c>
      <c r="AE1" s="2">
        <v>2010.0</v>
      </c>
      <c r="AF1" s="2">
        <v>2011.0</v>
      </c>
      <c r="AG1" s="2">
        <v>2012.0</v>
      </c>
      <c r="AH1" s="91">
        <v>2013.0</v>
      </c>
      <c r="AI1" s="34">
        <v>2014.0</v>
      </c>
      <c r="AJ1" s="154" t="s">
        <v>141</v>
      </c>
      <c r="AK1" s="154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4"/>
      <c r="AH2" s="2"/>
      <c r="AI2" s="2"/>
      <c r="AJ2" s="2"/>
      <c r="AK2" s="2"/>
    </row>
    <row r="3" ht="9.75" customHeight="1">
      <c r="A3" s="2" t="s">
        <v>68</v>
      </c>
      <c r="B3" s="38">
        <v>747.316076242499</v>
      </c>
      <c r="C3" s="38">
        <v>760.322383286399</v>
      </c>
      <c r="D3" s="38">
        <v>709.500989207699</v>
      </c>
      <c r="E3" s="38">
        <v>812.765612234664</v>
      </c>
      <c r="F3" s="38">
        <v>801.622980079209</v>
      </c>
      <c r="G3" s="38">
        <v>807.679881282567</v>
      </c>
      <c r="H3" s="38">
        <v>833.486976305321</v>
      </c>
      <c r="I3" s="38">
        <v>862.066121142846</v>
      </c>
      <c r="J3" s="38">
        <v>889.702153137512</v>
      </c>
      <c r="K3" s="38">
        <v>933.561573238836</v>
      </c>
      <c r="L3" s="38">
        <v>903.54133828982</v>
      </c>
      <c r="M3" s="38">
        <v>904.957500780125</v>
      </c>
      <c r="N3" s="38">
        <v>857.674447267624</v>
      </c>
      <c r="O3" s="38">
        <v>937.579281993916</v>
      </c>
      <c r="P3" s="38">
        <v>937.098208297799</v>
      </c>
      <c r="Q3" s="38">
        <v>965.113886203199</v>
      </c>
      <c r="R3" s="38">
        <v>988.769634440399</v>
      </c>
      <c r="S3" s="38">
        <v>1013.8106537145</v>
      </c>
      <c r="T3" s="38">
        <v>998.294166605699</v>
      </c>
      <c r="U3" s="38">
        <v>973.9643801364</v>
      </c>
      <c r="V3" s="38">
        <v>1023.0222071583</v>
      </c>
      <c r="W3" s="38">
        <v>992.716795070099</v>
      </c>
      <c r="X3" s="38">
        <v>972.277923779099</v>
      </c>
      <c r="Y3" s="38">
        <v>1008.87919768529</v>
      </c>
      <c r="Z3" s="38">
        <v>1026.4776736806</v>
      </c>
      <c r="AA3" s="38">
        <v>1054.829009925</v>
      </c>
      <c r="AB3" s="38">
        <v>1040.20972848449</v>
      </c>
      <c r="AC3" s="38">
        <v>1063.0471961223</v>
      </c>
      <c r="AD3" s="38">
        <v>975.154054894502</v>
      </c>
      <c r="AE3" s="38">
        <v>983.722193032935</v>
      </c>
      <c r="AF3" s="38">
        <v>993.936537557899</v>
      </c>
      <c r="AG3" s="38">
        <v>922.115524995804</v>
      </c>
      <c r="AH3" s="38">
        <v>893.433393829581</v>
      </c>
      <c r="AI3" s="39">
        <v>906.867664348521</v>
      </c>
      <c r="AJ3" s="45">
        <v>0.01393017917871</v>
      </c>
      <c r="AK3" s="41">
        <v>0.12910947203636</v>
      </c>
    </row>
    <row r="4" ht="9.75" customHeight="1">
      <c r="A4" s="63" t="s">
        <v>69</v>
      </c>
      <c r="B4" s="38">
        <v>40.088</v>
      </c>
      <c r="C4" s="38">
        <v>42.907</v>
      </c>
      <c r="D4" s="38">
        <v>44.807</v>
      </c>
      <c r="E4" s="38">
        <v>57.402</v>
      </c>
      <c r="F4" s="38">
        <v>60.853</v>
      </c>
      <c r="G4" s="38">
        <v>57.048</v>
      </c>
      <c r="H4" s="38">
        <v>61.207</v>
      </c>
      <c r="I4" s="38">
        <v>70.643</v>
      </c>
      <c r="J4" s="38">
        <v>70.527</v>
      </c>
      <c r="K4" s="38">
        <v>68.332</v>
      </c>
      <c r="L4" s="38">
        <v>71.1341999999999</v>
      </c>
      <c r="M4" s="38">
        <v>65.6134</v>
      </c>
      <c r="N4" s="38">
        <v>69.0294</v>
      </c>
      <c r="O4" s="38">
        <v>72.8233</v>
      </c>
      <c r="P4" s="38">
        <v>74.9802</v>
      </c>
      <c r="Q4" s="38">
        <v>75.8793999999999</v>
      </c>
      <c r="R4" s="38">
        <v>78.76</v>
      </c>
      <c r="S4" s="38">
        <v>75.2681</v>
      </c>
      <c r="T4" s="38">
        <v>72.3576999999999</v>
      </c>
      <c r="U4" s="38">
        <v>69.1043</v>
      </c>
      <c r="V4" s="38">
        <v>70.4815</v>
      </c>
      <c r="W4" s="38">
        <v>66.9982</v>
      </c>
      <c r="X4" s="38">
        <v>62.5796</v>
      </c>
      <c r="Y4" s="38">
        <v>66.2064</v>
      </c>
      <c r="Z4" s="38">
        <v>68.4308999999999</v>
      </c>
      <c r="AA4" s="38">
        <v>67.4108</v>
      </c>
      <c r="AB4" s="38">
        <v>68.9543</v>
      </c>
      <c r="AC4" s="38">
        <v>68.3958</v>
      </c>
      <c r="AD4" s="38">
        <v>64.6377</v>
      </c>
      <c r="AE4" s="38">
        <v>67.9736999999999</v>
      </c>
      <c r="AF4" s="38">
        <v>67.45</v>
      </c>
      <c r="AG4" s="38">
        <v>67.633</v>
      </c>
      <c r="AH4" s="38">
        <v>68.6754</v>
      </c>
      <c r="AI4" s="39">
        <v>68.7870219422998</v>
      </c>
      <c r="AJ4" s="45">
        <v>0.00162535556592</v>
      </c>
      <c r="AK4" s="41">
        <v>0.00931863952428</v>
      </c>
    </row>
    <row r="5" ht="9.75" customHeight="1">
      <c r="A5" s="63" t="s">
        <v>71</v>
      </c>
      <c r="B5" s="38">
        <v>3.03233159679079</v>
      </c>
      <c r="C5" s="38">
        <v>3.75121551196524</v>
      </c>
      <c r="D5" s="38">
        <v>4.85112878431702</v>
      </c>
      <c r="E5" s="38">
        <v>5.33524136351414</v>
      </c>
      <c r="F5" s="38">
        <v>5.52597570265495</v>
      </c>
      <c r="G5" s="38">
        <v>6.21679517984641</v>
      </c>
      <c r="H5" s="38">
        <v>6.93147147886826</v>
      </c>
      <c r="I5" s="38">
        <v>6.34585557286986</v>
      </c>
      <c r="J5" s="38">
        <v>6.77053359791672</v>
      </c>
      <c r="K5" s="38">
        <v>6.92981165389133</v>
      </c>
      <c r="L5" s="38">
        <v>6.40562258804809</v>
      </c>
      <c r="M5" s="38">
        <v>6.10417778373424</v>
      </c>
      <c r="N5" s="38">
        <v>6.61514237133085</v>
      </c>
      <c r="O5" s="38">
        <v>8.99913133737833</v>
      </c>
      <c r="P5" s="38">
        <v>8.88917137536368</v>
      </c>
      <c r="Q5" s="38">
        <v>9.69048561247663</v>
      </c>
      <c r="R5" s="38">
        <v>9.4242121371831</v>
      </c>
      <c r="S5" s="38">
        <v>10.1074672252721</v>
      </c>
      <c r="T5" s="38">
        <v>10.3258029710923</v>
      </c>
      <c r="U5" s="38">
        <v>11.3439478729871</v>
      </c>
      <c r="V5" s="38">
        <v>8.85709274670041</v>
      </c>
      <c r="W5" s="38">
        <v>7.07975859081062</v>
      </c>
      <c r="X5" s="38">
        <v>9.14992586493044</v>
      </c>
      <c r="Y5" s="38">
        <v>12.2284843206152</v>
      </c>
      <c r="Z5" s="38">
        <v>12.6570433187104</v>
      </c>
      <c r="AA5" s="38">
        <v>14.109924151881</v>
      </c>
      <c r="AB5" s="38">
        <v>15.2321702662612</v>
      </c>
      <c r="AC5" s="38">
        <v>13.7978762651319</v>
      </c>
      <c r="AD5" s="38">
        <v>12.0736274739352</v>
      </c>
      <c r="AE5" s="38">
        <v>14.8542497299488</v>
      </c>
      <c r="AF5" s="38">
        <v>18.9580126829119</v>
      </c>
      <c r="AG5" s="38">
        <v>14.9312106477172</v>
      </c>
      <c r="AH5" s="38">
        <v>15.1935942665073</v>
      </c>
      <c r="AI5" s="39">
        <v>13.8439346843747</v>
      </c>
      <c r="AJ5" s="45">
        <v>-0.08883082866669</v>
      </c>
      <c r="AK5" s="41">
        <v>0.00174983462784</v>
      </c>
    </row>
    <row r="6" ht="9.75" customHeight="1">
      <c r="A6" s="17" t="s">
        <v>72</v>
      </c>
      <c r="B6" s="42">
        <v>790.43640783929</v>
      </c>
      <c r="C6" s="42">
        <v>806.980598798365</v>
      </c>
      <c r="D6" s="42">
        <v>759.159117992016</v>
      </c>
      <c r="E6" s="42">
        <v>875.502853598178</v>
      </c>
      <c r="F6" s="42">
        <v>868.001955781864</v>
      </c>
      <c r="G6" s="42">
        <v>870.944676462413</v>
      </c>
      <c r="H6" s="42">
        <v>901.625447784189</v>
      </c>
      <c r="I6" s="42">
        <v>939.054976715716</v>
      </c>
      <c r="J6" s="42">
        <v>966.999686735429</v>
      </c>
      <c r="K6" s="42">
        <v>1008.82338489272</v>
      </c>
      <c r="L6" s="42">
        <v>981.081160877868</v>
      </c>
      <c r="M6" s="42">
        <v>976.675078563859</v>
      </c>
      <c r="N6" s="42">
        <v>933.318989638955</v>
      </c>
      <c r="O6" s="42">
        <v>1019.40171333129</v>
      </c>
      <c r="P6" s="42">
        <v>1020.96757967316</v>
      </c>
      <c r="Q6" s="42">
        <v>1050.68377181567</v>
      </c>
      <c r="R6" s="42">
        <v>1076.95384657758</v>
      </c>
      <c r="S6" s="42">
        <v>1099.18622093977</v>
      </c>
      <c r="T6" s="42">
        <v>1080.97766957679</v>
      </c>
      <c r="U6" s="42">
        <v>1054.41262800938</v>
      </c>
      <c r="V6" s="42">
        <v>1102.360799905</v>
      </c>
      <c r="W6" s="42">
        <v>1066.79475366091</v>
      </c>
      <c r="X6" s="42">
        <v>1044.00744964403</v>
      </c>
      <c r="Y6" s="42">
        <v>1087.31408200591</v>
      </c>
      <c r="Z6" s="42">
        <v>1107.56561699931</v>
      </c>
      <c r="AA6" s="42">
        <v>1136.34973407688</v>
      </c>
      <c r="AB6" s="42">
        <v>1124.39619875076</v>
      </c>
      <c r="AC6" s="42">
        <v>1145.24087238743</v>
      </c>
      <c r="AD6" s="42">
        <v>1051.86538236843</v>
      </c>
      <c r="AE6" s="42">
        <v>1066.55014276288</v>
      </c>
      <c r="AF6" s="42">
        <v>1080.34455024081</v>
      </c>
      <c r="AG6" s="42">
        <v>1004.67973564352</v>
      </c>
      <c r="AH6" s="42">
        <v>977.302388096088</v>
      </c>
      <c r="AI6" s="42">
        <v>989.498620975196</v>
      </c>
      <c r="AJ6" s="46">
        <v>0.01167971640825</v>
      </c>
      <c r="AK6" s="44">
        <v>0.14017795026302</v>
      </c>
    </row>
    <row r="7" ht="9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9"/>
      <c r="AJ7" s="45"/>
      <c r="AK7" s="41"/>
    </row>
    <row r="8" ht="9.75" customHeight="1">
      <c r="A8" s="63" t="s">
        <v>74</v>
      </c>
      <c r="B8" s="38">
        <v>5.69</v>
      </c>
      <c r="C8" s="38">
        <v>6.35</v>
      </c>
      <c r="D8" s="38">
        <v>6.74</v>
      </c>
      <c r="E8" s="38">
        <v>7.52</v>
      </c>
      <c r="F8" s="38">
        <v>7.71</v>
      </c>
      <c r="G8" s="38">
        <v>7.39</v>
      </c>
      <c r="H8" s="38">
        <v>6.88</v>
      </c>
      <c r="I8" s="38">
        <v>7.33</v>
      </c>
      <c r="J8" s="38">
        <v>6.67</v>
      </c>
      <c r="K8" s="38">
        <v>4.6</v>
      </c>
      <c r="L8" s="38">
        <v>5.19</v>
      </c>
      <c r="M8" s="38">
        <v>4.73</v>
      </c>
      <c r="N8" s="38">
        <v>4.6</v>
      </c>
      <c r="O8" s="38">
        <v>5.13</v>
      </c>
      <c r="P8" s="38">
        <v>5.2</v>
      </c>
      <c r="Q8" s="38">
        <v>4.8</v>
      </c>
      <c r="R8" s="38">
        <v>5.65</v>
      </c>
      <c r="S8" s="38">
        <v>5.52</v>
      </c>
      <c r="T8" s="38">
        <v>5.66</v>
      </c>
      <c r="U8" s="38">
        <v>6.81</v>
      </c>
      <c r="V8" s="38">
        <v>5.65</v>
      </c>
      <c r="W8" s="38">
        <v>5.144</v>
      </c>
      <c r="X8" s="38">
        <v>4.646</v>
      </c>
      <c r="Y8" s="38">
        <v>5.406</v>
      </c>
      <c r="Z8" s="38">
        <v>6.255</v>
      </c>
      <c r="AA8" s="38">
        <v>5.881</v>
      </c>
      <c r="AB8" s="38">
        <v>5.965</v>
      </c>
      <c r="AC8" s="38">
        <v>6.611</v>
      </c>
      <c r="AD8" s="38">
        <v>5.061</v>
      </c>
      <c r="AE8" s="38">
        <v>5.415</v>
      </c>
      <c r="AF8" s="38">
        <v>5.505</v>
      </c>
      <c r="AG8" s="38">
        <v>6.617</v>
      </c>
      <c r="AH8" s="38">
        <v>8.594</v>
      </c>
      <c r="AI8" s="39">
        <v>8.594</v>
      </c>
      <c r="AJ8" s="40" t="s">
        <v>109</v>
      </c>
      <c r="AK8" s="41">
        <v>8.2587305224E-4</v>
      </c>
    </row>
    <row r="9" ht="9.75" customHeight="1">
      <c r="A9" s="63" t="s">
        <v>75</v>
      </c>
      <c r="B9" s="38">
        <v>4.374</v>
      </c>
      <c r="C9" s="38">
        <v>4.745</v>
      </c>
      <c r="D9" s="38">
        <v>5.169</v>
      </c>
      <c r="E9" s="38">
        <v>6.632</v>
      </c>
      <c r="F9" s="38">
        <v>8.86</v>
      </c>
      <c r="G9" s="38">
        <v>10.643</v>
      </c>
      <c r="H9" s="38">
        <v>13.459</v>
      </c>
      <c r="I9" s="38">
        <v>15.066</v>
      </c>
      <c r="J9" s="38">
        <v>18.332</v>
      </c>
      <c r="K9" s="38">
        <v>21.472</v>
      </c>
      <c r="L9" s="38">
        <v>19.992</v>
      </c>
      <c r="M9" s="38">
        <v>21.905</v>
      </c>
      <c r="N9" s="38">
        <v>21.223</v>
      </c>
      <c r="O9" s="38">
        <v>22.665</v>
      </c>
      <c r="P9" s="38">
        <v>25.74</v>
      </c>
      <c r="Q9" s="38">
        <v>30.065</v>
      </c>
      <c r="R9" s="38">
        <v>32.592</v>
      </c>
      <c r="S9" s="38">
        <v>33.751</v>
      </c>
      <c r="T9" s="38">
        <v>32.754</v>
      </c>
      <c r="U9" s="38">
        <v>38.242</v>
      </c>
      <c r="V9" s="38">
        <v>43.911</v>
      </c>
      <c r="W9" s="38">
        <v>39.484</v>
      </c>
      <c r="X9" s="38">
        <v>50.028</v>
      </c>
      <c r="Y9" s="38">
        <v>53.693</v>
      </c>
      <c r="Z9" s="38">
        <v>59.064</v>
      </c>
      <c r="AA9" s="38">
        <v>65.596</v>
      </c>
      <c r="AB9" s="38">
        <v>69.902202</v>
      </c>
      <c r="AC9" s="38">
        <v>73.502</v>
      </c>
      <c r="AD9" s="38">
        <v>72.807412</v>
      </c>
      <c r="AE9" s="38">
        <v>74.35013326</v>
      </c>
      <c r="AF9" s="38">
        <v>85.80322912</v>
      </c>
      <c r="AG9" s="38">
        <v>89.02432082</v>
      </c>
      <c r="AH9" s="38">
        <v>85.496062</v>
      </c>
      <c r="AI9" s="39">
        <v>88.57798</v>
      </c>
      <c r="AJ9" s="45">
        <v>0.03604748472571</v>
      </c>
      <c r="AK9" s="41">
        <v>0.01463744509965</v>
      </c>
    </row>
    <row r="10" ht="9.75" customHeight="1">
      <c r="A10" s="63" t="s">
        <v>80</v>
      </c>
      <c r="B10" s="38">
        <v>0.05</v>
      </c>
      <c r="C10" s="38">
        <v>0.05</v>
      </c>
      <c r="D10" s="38">
        <v>0.04</v>
      </c>
      <c r="E10" s="38">
        <v>0.05</v>
      </c>
      <c r="F10" s="38">
        <v>0.04</v>
      </c>
      <c r="G10" s="38">
        <v>0.06</v>
      </c>
      <c r="H10" s="38">
        <v>0.24</v>
      </c>
      <c r="I10" s="38">
        <v>1.07</v>
      </c>
      <c r="J10" s="38">
        <v>2.11</v>
      </c>
      <c r="K10" s="38">
        <v>2.15</v>
      </c>
      <c r="L10" s="38">
        <v>2.4</v>
      </c>
      <c r="M10" s="38">
        <v>2.48</v>
      </c>
      <c r="N10" s="38">
        <v>3.96</v>
      </c>
      <c r="O10" s="38">
        <v>4.44</v>
      </c>
      <c r="P10" s="38">
        <v>4.35</v>
      </c>
      <c r="Q10" s="38">
        <v>4.18</v>
      </c>
      <c r="R10" s="38">
        <v>5.29</v>
      </c>
      <c r="S10" s="38">
        <v>6.46</v>
      </c>
      <c r="T10" s="38">
        <v>6.59</v>
      </c>
      <c r="U10" s="38">
        <v>7.88</v>
      </c>
      <c r="V10" s="38">
        <v>7.69</v>
      </c>
      <c r="W10" s="38">
        <v>8.1</v>
      </c>
      <c r="X10" s="38">
        <v>7.03</v>
      </c>
      <c r="Y10" s="38">
        <v>8.107304</v>
      </c>
      <c r="Z10" s="38">
        <v>7.195</v>
      </c>
      <c r="AA10" s="38">
        <v>7.871</v>
      </c>
      <c r="AB10" s="38">
        <v>6.097</v>
      </c>
      <c r="AC10" s="38">
        <v>4.922</v>
      </c>
      <c r="AD10" s="38">
        <v>3.282</v>
      </c>
      <c r="AE10" s="38">
        <v>2.73</v>
      </c>
      <c r="AF10" s="38">
        <v>2.1</v>
      </c>
      <c r="AG10" s="38">
        <v>1.2</v>
      </c>
      <c r="AH10" s="38">
        <v>2.57</v>
      </c>
      <c r="AI10" s="39">
        <v>2.53013833741486</v>
      </c>
      <c r="AJ10" s="45">
        <v>-0.01551037468016</v>
      </c>
      <c r="AK10" s="41">
        <v>4.6956239385E-4</v>
      </c>
    </row>
    <row r="11" ht="9.75" customHeight="1">
      <c r="A11" s="63" t="s">
        <v>81</v>
      </c>
      <c r="B11" s="38">
        <v>1.68730510689588</v>
      </c>
      <c r="C11" s="38">
        <v>1.57025426019166</v>
      </c>
      <c r="D11" s="38">
        <v>1.56644069958884</v>
      </c>
      <c r="E11" s="38">
        <v>1.80247459887335</v>
      </c>
      <c r="F11" s="38">
        <v>1.82100001778037</v>
      </c>
      <c r="G11" s="38">
        <v>2.13740679585923</v>
      </c>
      <c r="H11" s="38">
        <v>2.08488137250712</v>
      </c>
      <c r="I11" s="38">
        <v>2.59786442953251</v>
      </c>
      <c r="J11" s="38">
        <v>2.59255934486208</v>
      </c>
      <c r="K11" s="38">
        <v>2.53927119872119</v>
      </c>
      <c r="L11" s="38">
        <v>2.55952543668739</v>
      </c>
      <c r="M11" s="38">
        <v>1.91769492421976</v>
      </c>
      <c r="N11" s="38">
        <v>1.62279661762821</v>
      </c>
      <c r="O11" s="38">
        <v>1.54945764256346</v>
      </c>
      <c r="P11" s="38">
        <v>1.36308475932401</v>
      </c>
      <c r="Q11" s="38">
        <v>1.33416950531274</v>
      </c>
      <c r="R11" s="38">
        <v>1.31484746877752</v>
      </c>
      <c r="S11" s="38">
        <v>1.24983052135781</v>
      </c>
      <c r="T11" s="38">
        <v>0.84059323525641</v>
      </c>
      <c r="U11" s="38">
        <v>0.64532204542541</v>
      </c>
      <c r="V11" s="38">
        <v>0.78244068625356</v>
      </c>
      <c r="W11" s="38">
        <v>0.54961017378594</v>
      </c>
      <c r="X11" s="38">
        <v>0.68499800395604</v>
      </c>
      <c r="Y11" s="38">
        <v>0.29784745988734</v>
      </c>
      <c r="Z11" s="38">
        <v>0.45942372994367</v>
      </c>
      <c r="AA11" s="38">
        <v>0.92167797235496</v>
      </c>
      <c r="AB11" s="38">
        <v>0.49816949642256</v>
      </c>
      <c r="AC11" s="38">
        <v>0.64116949642256</v>
      </c>
      <c r="AD11" s="38">
        <v>0.76772793581974</v>
      </c>
      <c r="AE11" s="38">
        <v>0.52645390752396</v>
      </c>
      <c r="AF11" s="38">
        <v>0.64162251246763</v>
      </c>
      <c r="AG11" s="38">
        <v>0.85572445817064</v>
      </c>
      <c r="AH11" s="38">
        <v>2.44954794429217</v>
      </c>
      <c r="AI11" s="39">
        <v>3.36376650628558</v>
      </c>
      <c r="AJ11" s="45">
        <v>0.37450474500656</v>
      </c>
      <c r="AK11" s="41">
        <v>5.8000441641E-4</v>
      </c>
    </row>
    <row r="12" ht="9.75" customHeight="1">
      <c r="A12" s="17" t="s">
        <v>82</v>
      </c>
      <c r="B12" s="42">
        <v>11.8013051068958</v>
      </c>
      <c r="C12" s="42">
        <v>12.7152542601916</v>
      </c>
      <c r="D12" s="42">
        <v>13.5154406995888</v>
      </c>
      <c r="E12" s="42">
        <v>16.0044745988733</v>
      </c>
      <c r="F12" s="42">
        <v>18.4310000177803</v>
      </c>
      <c r="G12" s="42">
        <v>20.2304067958592</v>
      </c>
      <c r="H12" s="42">
        <v>22.6638813725071</v>
      </c>
      <c r="I12" s="42">
        <v>26.0638644295325</v>
      </c>
      <c r="J12" s="42">
        <v>29.704559344862</v>
      </c>
      <c r="K12" s="42">
        <v>30.7612711987211</v>
      </c>
      <c r="L12" s="42">
        <v>30.1415254366873</v>
      </c>
      <c r="M12" s="42">
        <v>31.0326949242197</v>
      </c>
      <c r="N12" s="42">
        <v>31.4057966176282</v>
      </c>
      <c r="O12" s="42">
        <v>33.7844576425634</v>
      </c>
      <c r="P12" s="42">
        <v>36.653084759324</v>
      </c>
      <c r="Q12" s="42">
        <v>40.3791695053127</v>
      </c>
      <c r="R12" s="42">
        <v>44.8468474687775</v>
      </c>
      <c r="S12" s="42">
        <v>46.9808305213578</v>
      </c>
      <c r="T12" s="42">
        <v>45.8445932352564</v>
      </c>
      <c r="U12" s="42">
        <v>53.5773220454254</v>
      </c>
      <c r="V12" s="42">
        <v>58.0334406862535</v>
      </c>
      <c r="W12" s="42">
        <v>53.2776101737859</v>
      </c>
      <c r="X12" s="42">
        <v>62.388998003956</v>
      </c>
      <c r="Y12" s="42">
        <v>67.5041514598873</v>
      </c>
      <c r="Z12" s="42">
        <v>72.9734237299436</v>
      </c>
      <c r="AA12" s="42">
        <v>80.2696779723549</v>
      </c>
      <c r="AB12" s="42">
        <v>82.4623714964225</v>
      </c>
      <c r="AC12" s="42">
        <v>85.6761694964225</v>
      </c>
      <c r="AD12" s="42">
        <v>81.9181399358197</v>
      </c>
      <c r="AE12" s="42">
        <v>83.0215871675239</v>
      </c>
      <c r="AF12" s="42">
        <v>94.0498516324676</v>
      </c>
      <c r="AG12" s="42">
        <v>97.6970452781706</v>
      </c>
      <c r="AH12" s="42">
        <v>99.1096099442921</v>
      </c>
      <c r="AI12" s="42">
        <v>103.0658848437</v>
      </c>
      <c r="AJ12" s="46">
        <v>0.04162740334868</v>
      </c>
      <c r="AK12" s="44">
        <v>0.01651288568974</v>
      </c>
    </row>
    <row r="13" ht="9.75" customHeight="1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9"/>
      <c r="AJ13" s="45"/>
      <c r="AK13" s="41"/>
    </row>
    <row r="14" ht="9.75" customHeight="1">
      <c r="A14" s="63" t="s">
        <v>152</v>
      </c>
      <c r="B14" s="38">
        <v>29.24</v>
      </c>
      <c r="C14" s="38">
        <v>32.21</v>
      </c>
      <c r="D14" s="38">
        <v>32.39</v>
      </c>
      <c r="E14" s="38">
        <v>32.36</v>
      </c>
      <c r="F14" s="38">
        <v>30.88</v>
      </c>
      <c r="G14" s="38">
        <v>35.22</v>
      </c>
      <c r="H14" s="38">
        <v>36.82</v>
      </c>
      <c r="I14" s="38">
        <v>34.15</v>
      </c>
      <c r="J14" s="38">
        <v>34.3</v>
      </c>
      <c r="K14" s="38">
        <v>31.675</v>
      </c>
      <c r="L14" s="38">
        <v>28.39</v>
      </c>
      <c r="M14" s="38">
        <v>30.324</v>
      </c>
      <c r="N14" s="38">
        <v>29.032</v>
      </c>
      <c r="O14" s="38">
        <v>28.757</v>
      </c>
      <c r="P14" s="38">
        <v>30.83</v>
      </c>
      <c r="Q14" s="38">
        <v>31.302</v>
      </c>
      <c r="R14" s="38">
        <v>29.708</v>
      </c>
      <c r="S14" s="38">
        <v>30.111</v>
      </c>
      <c r="T14" s="38">
        <v>25.298</v>
      </c>
      <c r="U14" s="38">
        <v>26.432</v>
      </c>
      <c r="V14" s="38">
        <v>26.611</v>
      </c>
      <c r="W14" s="38">
        <v>26.018</v>
      </c>
      <c r="X14" s="38">
        <v>27.299</v>
      </c>
      <c r="Y14" s="38">
        <v>26.485</v>
      </c>
      <c r="Z14" s="38">
        <v>24.695</v>
      </c>
      <c r="AA14" s="38">
        <v>25.678</v>
      </c>
      <c r="AB14" s="38">
        <v>28.453</v>
      </c>
      <c r="AC14" s="38">
        <v>28.789</v>
      </c>
      <c r="AD14" s="38">
        <v>27.186</v>
      </c>
      <c r="AE14" s="38">
        <v>29.405</v>
      </c>
      <c r="AF14" s="38">
        <v>37.128</v>
      </c>
      <c r="AG14" s="38">
        <v>33.427</v>
      </c>
      <c r="AH14" s="38">
        <v>28.621</v>
      </c>
      <c r="AI14" s="39">
        <v>31.259</v>
      </c>
      <c r="AJ14" s="45">
        <v>0.09156680107117</v>
      </c>
      <c r="AK14" s="41">
        <v>0.00131124909967</v>
      </c>
    </row>
    <row r="15" ht="9.75" customHeight="1">
      <c r="A15" s="63" t="s">
        <v>153</v>
      </c>
      <c r="B15" s="38">
        <v>117.72</v>
      </c>
      <c r="C15" s="38">
        <v>118.789999999999</v>
      </c>
      <c r="D15" s="38">
        <v>123.039999999999</v>
      </c>
      <c r="E15" s="38">
        <v>124.93</v>
      </c>
      <c r="F15" s="38">
        <v>122.8</v>
      </c>
      <c r="G15" s="38">
        <v>123.06</v>
      </c>
      <c r="H15" s="38">
        <v>122.149999999999</v>
      </c>
      <c r="I15" s="38">
        <v>119.8</v>
      </c>
      <c r="J15" s="38">
        <v>114.06</v>
      </c>
      <c r="K15" s="38">
        <v>102.81</v>
      </c>
      <c r="L15" s="38">
        <v>96.1799999999999</v>
      </c>
      <c r="M15" s="38">
        <v>86.5699999999999</v>
      </c>
      <c r="N15" s="38">
        <v>85.1799999999999</v>
      </c>
      <c r="O15" s="38">
        <v>76.95</v>
      </c>
      <c r="P15" s="38">
        <v>74.33</v>
      </c>
      <c r="Q15" s="38">
        <v>73.89</v>
      </c>
      <c r="R15" s="38">
        <v>73.52</v>
      </c>
      <c r="S15" s="38">
        <v>67.53</v>
      </c>
      <c r="T15" s="38">
        <v>59.13</v>
      </c>
      <c r="U15" s="38">
        <v>65.16</v>
      </c>
      <c r="V15" s="38">
        <v>66.11</v>
      </c>
      <c r="W15" s="38">
        <v>63.36</v>
      </c>
      <c r="X15" s="38">
        <v>63.9</v>
      </c>
      <c r="Y15" s="38">
        <v>61.973</v>
      </c>
      <c r="Z15" s="38">
        <v>62.026</v>
      </c>
      <c r="AA15" s="38">
        <v>62.903</v>
      </c>
      <c r="AB15" s="38">
        <v>62.626</v>
      </c>
      <c r="AC15" s="38">
        <v>60.2</v>
      </c>
      <c r="AD15" s="38">
        <v>56.417</v>
      </c>
      <c r="AE15" s="38">
        <v>55.209</v>
      </c>
      <c r="AF15" s="38">
        <v>57.904</v>
      </c>
      <c r="AG15" s="38">
        <v>54.973</v>
      </c>
      <c r="AH15" s="38">
        <v>48.979</v>
      </c>
      <c r="AI15" s="39">
        <v>46.861</v>
      </c>
      <c r="AJ15" s="45">
        <v>-0.03491708263755</v>
      </c>
      <c r="AK15" s="41">
        <v>0.00440614391118</v>
      </c>
    </row>
    <row r="16" ht="9.75" customHeight="1">
      <c r="A16" s="63" t="s">
        <v>155</v>
      </c>
      <c r="B16" s="38">
        <v>23.248</v>
      </c>
      <c r="C16" s="38">
        <v>21.821</v>
      </c>
      <c r="D16" s="38">
        <v>21.255</v>
      </c>
      <c r="E16" s="38">
        <v>20.704</v>
      </c>
      <c r="F16" s="38">
        <v>18.942</v>
      </c>
      <c r="G16" s="38">
        <v>18.484</v>
      </c>
      <c r="H16" s="38">
        <v>16.707</v>
      </c>
      <c r="I16" s="38">
        <v>14.512</v>
      </c>
      <c r="J16" s="38">
        <v>14.464</v>
      </c>
      <c r="K16" s="38">
        <v>13.532</v>
      </c>
      <c r="L16" s="38">
        <v>12.876</v>
      </c>
      <c r="M16" s="38">
        <v>11.827</v>
      </c>
      <c r="N16" s="38">
        <v>10.669</v>
      </c>
      <c r="O16" s="38">
        <v>9.428</v>
      </c>
      <c r="P16" s="38">
        <v>8.918</v>
      </c>
      <c r="Q16" s="38">
        <v>8.553</v>
      </c>
      <c r="R16" s="38">
        <v>7.316</v>
      </c>
      <c r="S16" s="38">
        <v>6.112</v>
      </c>
      <c r="T16" s="38">
        <v>5.69</v>
      </c>
      <c r="U16" s="38">
        <v>4.101</v>
      </c>
      <c r="V16" s="38">
        <v>2.671</v>
      </c>
      <c r="W16" s="38">
        <v>2.068</v>
      </c>
      <c r="X16" s="38">
        <v>2.243</v>
      </c>
      <c r="Y16" s="38">
        <v>0.872</v>
      </c>
      <c r="Z16" s="38">
        <v>0.617</v>
      </c>
      <c r="AA16" s="38">
        <v>0.452</v>
      </c>
      <c r="AB16" s="38">
        <v>0.422</v>
      </c>
      <c r="AC16" s="38">
        <v>0.277</v>
      </c>
      <c r="AD16" s="38">
        <v>0.147</v>
      </c>
      <c r="AE16" s="38">
        <v>0.261</v>
      </c>
      <c r="AF16" s="38">
        <v>0.149</v>
      </c>
      <c r="AG16" s="38">
        <v>0.29</v>
      </c>
      <c r="AH16" s="38">
        <v>0.313</v>
      </c>
      <c r="AI16" s="39">
        <v>0.3</v>
      </c>
      <c r="AJ16" s="45">
        <v>-0.04153354465961</v>
      </c>
      <c r="AK16" s="41">
        <v>3.088889935E-5</v>
      </c>
    </row>
    <row r="17" ht="9.75" customHeight="1">
      <c r="A17" s="63" t="s">
        <v>156</v>
      </c>
      <c r="B17" s="38">
        <v>492.799999999999</v>
      </c>
      <c r="C17" s="38">
        <v>499.699999999999</v>
      </c>
      <c r="D17" s="38">
        <v>476.5</v>
      </c>
      <c r="E17" s="38">
        <v>501.799999999999</v>
      </c>
      <c r="F17" s="38">
        <v>521.6</v>
      </c>
      <c r="G17" s="38">
        <v>513.218</v>
      </c>
      <c r="H17" s="38">
        <v>502.849999999999</v>
      </c>
      <c r="I17" s="38">
        <v>498.325</v>
      </c>
      <c r="J17" s="38">
        <v>482.748999999999</v>
      </c>
      <c r="K17" s="38">
        <v>428.563</v>
      </c>
      <c r="L17" s="38">
        <v>347.456999999999</v>
      </c>
      <c r="M17" s="38">
        <v>308.797</v>
      </c>
      <c r="N17" s="38">
        <v>281.571</v>
      </c>
      <c r="O17" s="38">
        <v>260.392</v>
      </c>
      <c r="P17" s="38">
        <v>247.553</v>
      </c>
      <c r="Q17" s="38">
        <v>236.502</v>
      </c>
      <c r="R17" s="38">
        <v>224.936999999999</v>
      </c>
      <c r="S17" s="38">
        <v>208.443999999999</v>
      </c>
      <c r="T17" s="38">
        <v>202.298</v>
      </c>
      <c r="U17" s="38">
        <v>202.504</v>
      </c>
      <c r="V17" s="38">
        <v>203.793999999999</v>
      </c>
      <c r="W17" s="38">
        <v>209.018</v>
      </c>
      <c r="X17" s="38">
        <v>205.86</v>
      </c>
      <c r="Y17" s="38">
        <v>208.90199</v>
      </c>
      <c r="Z17" s="38">
        <v>203.948181</v>
      </c>
      <c r="AA17" s="38">
        <v>198.401412999999</v>
      </c>
      <c r="AB17" s="38">
        <v>202.606324</v>
      </c>
      <c r="AC17" s="38">
        <v>193.089800999999</v>
      </c>
      <c r="AD17" s="38">
        <v>184.002518</v>
      </c>
      <c r="AE17" s="38">
        <v>182.602999999999</v>
      </c>
      <c r="AF17" s="38">
        <v>188.83</v>
      </c>
      <c r="AG17" s="38">
        <v>196.494</v>
      </c>
      <c r="AH17" s="38">
        <v>190.266</v>
      </c>
      <c r="AI17" s="39">
        <v>185.84</v>
      </c>
      <c r="AJ17" s="45">
        <v>-0.02055653743446</v>
      </c>
      <c r="AK17" s="41">
        <v>0.01113931834698</v>
      </c>
    </row>
    <row r="18" ht="9.75" customHeight="1">
      <c r="A18" s="63" t="s">
        <v>157</v>
      </c>
      <c r="B18" s="38">
        <v>27.32</v>
      </c>
      <c r="C18" s="38">
        <v>27.4</v>
      </c>
      <c r="D18" s="38">
        <v>30.59</v>
      </c>
      <c r="E18" s="38">
        <v>32.5</v>
      </c>
      <c r="F18" s="38">
        <v>35.89</v>
      </c>
      <c r="G18" s="38">
        <v>38.1</v>
      </c>
      <c r="H18" s="38">
        <v>44.612</v>
      </c>
      <c r="I18" s="38">
        <v>48.323</v>
      </c>
      <c r="J18" s="38">
        <v>51.866</v>
      </c>
      <c r="K18" s="38">
        <v>51.896</v>
      </c>
      <c r="L18" s="38">
        <v>52.695</v>
      </c>
      <c r="M18" s="38">
        <v>55.051</v>
      </c>
      <c r="N18" s="38">
        <v>54.817</v>
      </c>
      <c r="O18" s="38">
        <v>56.672</v>
      </c>
      <c r="P18" s="38">
        <v>57.662</v>
      </c>
      <c r="Q18" s="38">
        <v>59.781</v>
      </c>
      <c r="R18" s="38">
        <v>58.844</v>
      </c>
      <c r="S18" s="38">
        <v>60.884</v>
      </c>
      <c r="T18" s="38">
        <v>62.051</v>
      </c>
      <c r="U18" s="38">
        <v>63.887</v>
      </c>
      <c r="V18" s="38">
        <v>66.344</v>
      </c>
      <c r="W18" s="38">
        <v>70.468</v>
      </c>
      <c r="X18" s="38">
        <v>68.299</v>
      </c>
      <c r="Y18" s="38">
        <v>70.041</v>
      </c>
      <c r="Z18" s="38">
        <v>69.398</v>
      </c>
      <c r="AA18" s="38">
        <v>64.787</v>
      </c>
      <c r="AB18" s="38">
        <v>66.308</v>
      </c>
      <c r="AC18" s="38">
        <v>65.72</v>
      </c>
      <c r="AD18" s="38">
        <v>64.893</v>
      </c>
      <c r="AE18" s="38">
        <v>56.52</v>
      </c>
      <c r="AF18" s="38">
        <v>58.666</v>
      </c>
      <c r="AG18" s="38">
        <v>62.956</v>
      </c>
      <c r="AH18" s="38">
        <v>53.924</v>
      </c>
      <c r="AI18" s="39">
        <v>49.2542652921485</v>
      </c>
      <c r="AJ18" s="45">
        <v>-0.08659844845533</v>
      </c>
      <c r="AK18" s="41">
        <v>0.00161156780086</v>
      </c>
    </row>
    <row r="19" ht="9.75" customHeight="1">
      <c r="A19" s="63" t="s">
        <v>158</v>
      </c>
      <c r="B19" s="38">
        <v>25.95</v>
      </c>
      <c r="C19" s="38">
        <v>26.08</v>
      </c>
      <c r="D19" s="38">
        <v>25.22</v>
      </c>
      <c r="E19" s="38">
        <v>25.05</v>
      </c>
      <c r="F19" s="38">
        <v>24.04</v>
      </c>
      <c r="G19" s="38">
        <v>23.13</v>
      </c>
      <c r="H19" s="38">
        <v>22.84</v>
      </c>
      <c r="I19" s="38">
        <v>20.88</v>
      </c>
      <c r="J19" s="38">
        <v>20.03</v>
      </c>
      <c r="K19" s="38">
        <v>17.582</v>
      </c>
      <c r="L19" s="38">
        <v>16.97</v>
      </c>
      <c r="M19" s="38">
        <v>15.83</v>
      </c>
      <c r="N19" s="38">
        <v>12.59</v>
      </c>
      <c r="O19" s="38">
        <v>13.91</v>
      </c>
      <c r="P19" s="38">
        <v>12.24</v>
      </c>
      <c r="Q19" s="38">
        <v>15.07</v>
      </c>
      <c r="R19" s="38">
        <v>15.56</v>
      </c>
      <c r="S19" s="38">
        <v>14.49</v>
      </c>
      <c r="T19" s="38">
        <v>14.55</v>
      </c>
      <c r="U19" s="38">
        <v>13.98</v>
      </c>
      <c r="V19" s="38">
        <v>13.91</v>
      </c>
      <c r="W19" s="38">
        <v>13.03</v>
      </c>
      <c r="X19" s="38">
        <v>13.3</v>
      </c>
      <c r="Y19" s="38">
        <v>11.489</v>
      </c>
      <c r="Z19" s="38">
        <v>9.57</v>
      </c>
      <c r="AA19" s="38">
        <v>9.952</v>
      </c>
      <c r="AB19" s="38">
        <v>9.818</v>
      </c>
      <c r="AC19" s="38">
        <v>9.404</v>
      </c>
      <c r="AD19" s="38">
        <v>8.986</v>
      </c>
      <c r="AE19" s="38">
        <v>9.113</v>
      </c>
      <c r="AF19" s="38">
        <v>9.555</v>
      </c>
      <c r="AG19" s="38">
        <v>9.29</v>
      </c>
      <c r="AH19" s="38">
        <v>9.558</v>
      </c>
      <c r="AI19" s="39">
        <v>9.56400817181771</v>
      </c>
      <c r="AJ19" s="45">
        <v>6.2860135222E-4</v>
      </c>
      <c r="AK19" s="41">
        <v>5.0112273311E-4</v>
      </c>
    </row>
    <row r="20" ht="9.75" customHeight="1">
      <c r="A20" s="63" t="s">
        <v>86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38">
        <v>130.8</v>
      </c>
      <c r="G20" s="38">
        <v>137.5</v>
      </c>
      <c r="H20" s="38">
        <v>142.1</v>
      </c>
      <c r="I20" s="38">
        <v>143.099999999999</v>
      </c>
      <c r="J20" s="38">
        <v>138.399999999999</v>
      </c>
      <c r="K20" s="38">
        <v>131.4</v>
      </c>
      <c r="L20" s="38">
        <v>130.0</v>
      </c>
      <c r="M20" s="38">
        <v>126.54</v>
      </c>
      <c r="N20" s="38">
        <v>111.87</v>
      </c>
      <c r="O20" s="38">
        <v>104.62</v>
      </c>
      <c r="P20" s="38">
        <v>83.36</v>
      </c>
      <c r="Q20" s="38">
        <v>76.83</v>
      </c>
      <c r="R20" s="38">
        <v>72.64</v>
      </c>
      <c r="S20" s="38">
        <v>69.77</v>
      </c>
      <c r="T20" s="38">
        <v>58.38</v>
      </c>
      <c r="U20" s="38">
        <v>74.87</v>
      </c>
      <c r="V20" s="38">
        <v>79.14</v>
      </c>
      <c r="W20" s="38">
        <v>73.73</v>
      </c>
      <c r="X20" s="38">
        <v>84.91</v>
      </c>
      <c r="Y20" s="38">
        <v>86.8751</v>
      </c>
      <c r="Z20" s="38">
        <v>86.6173</v>
      </c>
      <c r="AA20" s="38">
        <v>96.2305</v>
      </c>
      <c r="AB20" s="38">
        <v>97.8285909999999</v>
      </c>
      <c r="AC20" s="38">
        <v>111.0723</v>
      </c>
      <c r="AD20" s="38">
        <v>100.854051</v>
      </c>
      <c r="AE20" s="38">
        <v>106.568</v>
      </c>
      <c r="AF20" s="38">
        <v>111.383</v>
      </c>
      <c r="AG20" s="38">
        <v>115.6591</v>
      </c>
      <c r="AH20" s="38">
        <v>114.3845</v>
      </c>
      <c r="AI20" s="39">
        <v>108.6739</v>
      </c>
      <c r="AJ20" s="45">
        <v>-0.04933310300112</v>
      </c>
      <c r="AK20" s="41">
        <v>0.01405557338148</v>
      </c>
    </row>
    <row r="21" ht="9.75" customHeight="1">
      <c r="A21" s="63" t="s">
        <v>162</v>
      </c>
      <c r="B21" s="38">
        <v>198.64</v>
      </c>
      <c r="C21" s="38">
        <v>226.96</v>
      </c>
      <c r="D21" s="38">
        <v>233.62</v>
      </c>
      <c r="E21" s="38">
        <v>241.97</v>
      </c>
      <c r="F21" s="38">
        <v>249.389999999999</v>
      </c>
      <c r="G21" s="38">
        <v>259.34</v>
      </c>
      <c r="H21" s="38">
        <v>266.209999999999</v>
      </c>
      <c r="I21" s="38">
        <v>266.509999999999</v>
      </c>
      <c r="J21" s="38">
        <v>249.449999999999</v>
      </c>
      <c r="K21" s="38">
        <v>215.319999999999</v>
      </c>
      <c r="L21" s="38">
        <v>209.789999999999</v>
      </c>
      <c r="M21" s="38">
        <v>198.38</v>
      </c>
      <c r="N21" s="38">
        <v>198.579999999999</v>
      </c>
      <c r="O21" s="38">
        <v>200.699999999999</v>
      </c>
      <c r="P21" s="38">
        <v>200.719999999999</v>
      </c>
      <c r="Q21" s="38">
        <v>201.72</v>
      </c>
      <c r="R21" s="38">
        <v>200.93</v>
      </c>
      <c r="S21" s="38">
        <v>178.55</v>
      </c>
      <c r="T21" s="38">
        <v>172.73</v>
      </c>
      <c r="U21" s="38">
        <v>162.819999999999</v>
      </c>
      <c r="V21" s="38">
        <v>163.539999999999</v>
      </c>
      <c r="W21" s="38">
        <v>161.919999999999</v>
      </c>
      <c r="X21" s="38">
        <v>163.79</v>
      </c>
      <c r="Y21" s="38">
        <v>162.428</v>
      </c>
      <c r="Z21" s="38">
        <v>159.539999999999</v>
      </c>
      <c r="AA21" s="38">
        <v>156.067</v>
      </c>
      <c r="AB21" s="38">
        <v>145.851</v>
      </c>
      <c r="AC21" s="38">
        <v>144.012</v>
      </c>
      <c r="AD21" s="38">
        <v>135.172</v>
      </c>
      <c r="AE21" s="38">
        <v>133.238</v>
      </c>
      <c r="AF21" s="38">
        <v>139.289</v>
      </c>
      <c r="AG21" s="38">
        <v>144.093</v>
      </c>
      <c r="AH21" s="38">
        <v>142.865999999999</v>
      </c>
      <c r="AI21" s="39">
        <v>137.122</v>
      </c>
      <c r="AJ21" s="45">
        <v>-0.04453893005848</v>
      </c>
      <c r="AK21" s="41">
        <v>0.01397945638746</v>
      </c>
    </row>
    <row r="22" ht="9.75" customHeight="1">
      <c r="A22" s="63" t="s">
        <v>88</v>
      </c>
      <c r="B22" s="38">
        <v>36.93</v>
      </c>
      <c r="C22" s="38">
        <v>37.86</v>
      </c>
      <c r="D22" s="38">
        <v>44.52</v>
      </c>
      <c r="E22" s="38">
        <v>44.28</v>
      </c>
      <c r="F22" s="38">
        <v>46.58</v>
      </c>
      <c r="G22" s="38">
        <v>47.52</v>
      </c>
      <c r="H22" s="38">
        <v>51.52</v>
      </c>
      <c r="I22" s="38">
        <v>58.75</v>
      </c>
      <c r="J22" s="38">
        <v>61.34</v>
      </c>
      <c r="K22" s="38">
        <v>38.19</v>
      </c>
      <c r="L22" s="38">
        <v>32.42</v>
      </c>
      <c r="M22" s="38">
        <v>38.37</v>
      </c>
      <c r="N22" s="38">
        <v>39.776</v>
      </c>
      <c r="O22" s="38">
        <v>40.569</v>
      </c>
      <c r="P22" s="38">
        <v>41.126</v>
      </c>
      <c r="Q22" s="38">
        <v>41.872</v>
      </c>
      <c r="R22" s="38">
        <v>33.81</v>
      </c>
      <c r="S22" s="38">
        <v>26.234</v>
      </c>
      <c r="T22" s="38">
        <v>22.891</v>
      </c>
      <c r="U22" s="38">
        <v>29.289</v>
      </c>
      <c r="V22" s="38">
        <v>33.304</v>
      </c>
      <c r="W22" s="38">
        <v>30.424</v>
      </c>
      <c r="X22" s="38">
        <v>33.079</v>
      </c>
      <c r="Y22" s="38">
        <v>31.8</v>
      </c>
      <c r="Z22" s="38">
        <v>31.191</v>
      </c>
      <c r="AA22" s="38">
        <v>34.932</v>
      </c>
      <c r="AB22" s="38">
        <v>35.769</v>
      </c>
      <c r="AC22" s="38">
        <v>35.862</v>
      </c>
      <c r="AD22" s="38">
        <v>33.959</v>
      </c>
      <c r="AE22" s="38">
        <v>31.126</v>
      </c>
      <c r="AF22" s="38">
        <v>35.478</v>
      </c>
      <c r="AG22" s="38">
        <v>33.904</v>
      </c>
      <c r="AH22" s="38">
        <v>24.675</v>
      </c>
      <c r="AI22" s="39">
        <v>23.557</v>
      </c>
      <c r="AJ22" s="45">
        <v>-0.04530879855156</v>
      </c>
      <c r="AK22" s="41">
        <v>0.00112292205449</v>
      </c>
    </row>
    <row r="23" ht="9.75" customHeight="1">
      <c r="A23" s="63" t="s">
        <v>89</v>
      </c>
      <c r="B23" s="47" t="s">
        <v>143</v>
      </c>
      <c r="C23" s="47" t="s">
        <v>143</v>
      </c>
      <c r="D23" s="47" t="s">
        <v>143</v>
      </c>
      <c r="E23" s="47" t="s">
        <v>143</v>
      </c>
      <c r="F23" s="38">
        <v>409.252</v>
      </c>
      <c r="G23" s="38">
        <v>423.947999999999</v>
      </c>
      <c r="H23" s="38">
        <v>424.086999999999</v>
      </c>
      <c r="I23" s="38">
        <v>440.0</v>
      </c>
      <c r="J23" s="38">
        <v>422.8</v>
      </c>
      <c r="K23" s="38">
        <v>405.194117525079</v>
      </c>
      <c r="L23" s="38">
        <v>362.235882244515</v>
      </c>
      <c r="M23" s="38">
        <v>349.004176287619</v>
      </c>
      <c r="N23" s="38">
        <v>311.862058762539</v>
      </c>
      <c r="O23" s="38">
        <v>278.304176402822</v>
      </c>
      <c r="P23" s="38">
        <v>269.574764604233</v>
      </c>
      <c r="Q23" s="38">
        <v>262.052266963951</v>
      </c>
      <c r="R23" s="38">
        <v>250.617294043104</v>
      </c>
      <c r="S23" s="38">
        <v>235.383705841693</v>
      </c>
      <c r="T23" s="38">
        <v>255.050411683386</v>
      </c>
      <c r="U23" s="38">
        <v>262.081823481975</v>
      </c>
      <c r="V23" s="38">
        <v>274.001176402822</v>
      </c>
      <c r="W23" s="38">
        <v>258.912823481975</v>
      </c>
      <c r="X23" s="38">
        <v>278.746352920846</v>
      </c>
      <c r="Y23" s="38">
        <v>284.398588201411</v>
      </c>
      <c r="Z23" s="38">
        <v>299.970588201411</v>
      </c>
      <c r="AA23" s="38">
        <v>311.370588201411</v>
      </c>
      <c r="AB23" s="38">
        <v>315.570588201411</v>
      </c>
      <c r="AC23" s="38">
        <v>330.182352920846</v>
      </c>
      <c r="AD23" s="38">
        <v>302.382352920846</v>
      </c>
      <c r="AE23" s="38">
        <v>322.796470561128</v>
      </c>
      <c r="AF23" s="38">
        <v>337.370588201411</v>
      </c>
      <c r="AG23" s="38">
        <v>358.276470561128</v>
      </c>
      <c r="AH23" s="38">
        <v>355.201588201411</v>
      </c>
      <c r="AI23" s="39">
        <v>357.586588201411</v>
      </c>
      <c r="AJ23" s="45">
        <v>0.01231955830008</v>
      </c>
      <c r="AK23" s="41">
        <v>0.04345354810357</v>
      </c>
    </row>
    <row r="24" ht="9.75" customHeight="1">
      <c r="A24" s="63" t="s">
        <v>165</v>
      </c>
      <c r="B24" s="38">
        <v>35.676</v>
      </c>
      <c r="C24" s="38">
        <v>39.305</v>
      </c>
      <c r="D24" s="38">
        <v>39.953</v>
      </c>
      <c r="E24" s="38">
        <v>39.592</v>
      </c>
      <c r="F24" s="38">
        <v>39.663</v>
      </c>
      <c r="G24" s="38">
        <v>38.323</v>
      </c>
      <c r="H24" s="38">
        <v>34.634</v>
      </c>
      <c r="I24" s="38">
        <v>31.909</v>
      </c>
      <c r="J24" s="38">
        <v>36.578</v>
      </c>
      <c r="K24" s="38">
        <v>35.952</v>
      </c>
      <c r="L24" s="38">
        <v>33.52</v>
      </c>
      <c r="M24" s="38">
        <v>33.299</v>
      </c>
      <c r="N24" s="38">
        <v>31.565</v>
      </c>
      <c r="O24" s="38">
        <v>29.491</v>
      </c>
      <c r="P24" s="38">
        <v>28.464</v>
      </c>
      <c r="Q24" s="38">
        <v>27.37</v>
      </c>
      <c r="R24" s="38">
        <v>26.467</v>
      </c>
      <c r="S24" s="38">
        <v>26.075</v>
      </c>
      <c r="T24" s="38">
        <v>24.258</v>
      </c>
      <c r="U24" s="38">
        <v>23.486</v>
      </c>
      <c r="V24" s="38">
        <v>22.684</v>
      </c>
      <c r="W24" s="38">
        <v>22.035</v>
      </c>
      <c r="X24" s="38">
        <v>20.548</v>
      </c>
      <c r="Y24" s="38">
        <v>20.496</v>
      </c>
      <c r="Z24" s="38">
        <v>19.354</v>
      </c>
      <c r="AA24" s="38">
        <v>18.399</v>
      </c>
      <c r="AB24" s="38">
        <v>17.18</v>
      </c>
      <c r="AC24" s="38">
        <v>10.203</v>
      </c>
      <c r="AD24" s="38">
        <v>9.445</v>
      </c>
      <c r="AE24" s="38">
        <v>8.43</v>
      </c>
      <c r="AF24" s="38">
        <v>6.621</v>
      </c>
      <c r="AG24" s="38">
        <v>6.181</v>
      </c>
      <c r="AH24" s="38">
        <v>4.368</v>
      </c>
      <c r="AI24" s="39">
        <v>3.909</v>
      </c>
      <c r="AJ24" s="45">
        <v>-0.10538321733475</v>
      </c>
      <c r="AK24" s="41">
        <v>4.0085866931E-4</v>
      </c>
    </row>
    <row r="25" ht="9.75" customHeight="1">
      <c r="A25" s="63" t="s">
        <v>168</v>
      </c>
      <c r="B25" s="38">
        <v>21.006</v>
      </c>
      <c r="C25" s="38">
        <v>22.672</v>
      </c>
      <c r="D25" s="38">
        <v>25.245</v>
      </c>
      <c r="E25" s="38">
        <v>29.972</v>
      </c>
      <c r="F25" s="38">
        <v>39.997</v>
      </c>
      <c r="G25" s="38">
        <v>46.417</v>
      </c>
      <c r="H25" s="38">
        <v>46.988</v>
      </c>
      <c r="I25" s="38">
        <v>39.218</v>
      </c>
      <c r="J25" s="38">
        <v>52.2159999999999</v>
      </c>
      <c r="K25" s="38">
        <v>47.428</v>
      </c>
      <c r="L25" s="38">
        <v>46.108</v>
      </c>
      <c r="M25" s="38">
        <v>51.431</v>
      </c>
      <c r="N25" s="38">
        <v>48.56</v>
      </c>
      <c r="O25" s="38">
        <v>54.372</v>
      </c>
      <c r="P25" s="38">
        <v>55.073</v>
      </c>
      <c r="Q25" s="38">
        <v>56.36359747</v>
      </c>
      <c r="R25" s="38">
        <v>59.92941562</v>
      </c>
      <c r="S25" s="38">
        <v>67.38287578</v>
      </c>
      <c r="T25" s="38">
        <v>67.0372127</v>
      </c>
      <c r="U25" s="38">
        <v>63.26813386</v>
      </c>
      <c r="V25" s="38">
        <v>62.09636164</v>
      </c>
      <c r="W25" s="38">
        <v>53.98393646</v>
      </c>
      <c r="X25" s="38">
        <v>48.562766</v>
      </c>
      <c r="Y25" s="38">
        <v>46.377239</v>
      </c>
      <c r="Z25" s="38">
        <v>60.766</v>
      </c>
      <c r="AA25" s="38">
        <v>64.255</v>
      </c>
      <c r="AB25" s="38">
        <v>75.365</v>
      </c>
      <c r="AC25" s="38">
        <v>79.402</v>
      </c>
      <c r="AD25" s="38">
        <v>79.498</v>
      </c>
      <c r="AE25" s="38">
        <v>73.399</v>
      </c>
      <c r="AF25" s="38">
        <v>75.9783</v>
      </c>
      <c r="AG25" s="38">
        <v>71.461</v>
      </c>
      <c r="AH25" s="38">
        <v>60.39249726</v>
      </c>
      <c r="AI25" s="39">
        <v>70.5752801501169</v>
      </c>
      <c r="AJ25" s="45">
        <v>0.15925368666649</v>
      </c>
      <c r="AK25" s="41">
        <v>0.00452389381826</v>
      </c>
    </row>
    <row r="26" ht="9.75" customHeight="1">
      <c r="A26" s="63" t="s">
        <v>169</v>
      </c>
      <c r="B26" s="47" t="s">
        <v>143</v>
      </c>
      <c r="C26" s="47" t="s">
        <v>143</v>
      </c>
      <c r="D26" s="47" t="s">
        <v>143</v>
      </c>
      <c r="E26" s="47" t="s">
        <v>143</v>
      </c>
      <c r="F26" s="38">
        <v>191.107</v>
      </c>
      <c r="G26" s="38">
        <v>195.386</v>
      </c>
      <c r="H26" s="38">
        <v>194.139999999999</v>
      </c>
      <c r="I26" s="38">
        <v>193.880024984044</v>
      </c>
      <c r="J26" s="38">
        <v>182.292823984682</v>
      </c>
      <c r="K26" s="38">
        <v>166.295215989788</v>
      </c>
      <c r="L26" s="38">
        <v>137.276</v>
      </c>
      <c r="M26" s="38">
        <v>135.259</v>
      </c>
      <c r="N26" s="38">
        <v>116.542999999999</v>
      </c>
      <c r="O26" s="38">
        <v>95.728</v>
      </c>
      <c r="P26" s="38">
        <v>85.38</v>
      </c>
      <c r="Q26" s="38">
        <v>71.536</v>
      </c>
      <c r="R26" s="38">
        <v>77.717</v>
      </c>
      <c r="S26" s="38">
        <v>77.863</v>
      </c>
      <c r="T26" s="38">
        <v>82.302</v>
      </c>
      <c r="U26" s="38">
        <v>81.487</v>
      </c>
      <c r="V26" s="38">
        <v>84.313</v>
      </c>
      <c r="W26" s="38">
        <v>83.186</v>
      </c>
      <c r="X26" s="38">
        <v>80.922</v>
      </c>
      <c r="Y26" s="38">
        <v>82.007</v>
      </c>
      <c r="Z26" s="38">
        <v>79.558</v>
      </c>
      <c r="AA26" s="38">
        <v>80.827</v>
      </c>
      <c r="AB26" s="38">
        <v>77.1949999999999</v>
      </c>
      <c r="AC26" s="38">
        <v>79.884</v>
      </c>
      <c r="AD26" s="38">
        <v>74.408</v>
      </c>
      <c r="AE26" s="38">
        <v>77.253</v>
      </c>
      <c r="AF26" s="38">
        <v>85.131</v>
      </c>
      <c r="AG26" s="38">
        <v>87.3</v>
      </c>
      <c r="AH26" s="38">
        <v>85.577</v>
      </c>
      <c r="AI26" s="39">
        <v>60.877</v>
      </c>
      <c r="AJ26" s="45">
        <v>-0.28998300433159</v>
      </c>
      <c r="AK26" s="41">
        <v>0.00801045354456</v>
      </c>
    </row>
    <row r="27" ht="9.75" customHeight="1">
      <c r="A27" s="63" t="s">
        <v>91</v>
      </c>
      <c r="B27" s="38">
        <v>127.47</v>
      </c>
      <c r="C27" s="38">
        <v>124.709999999999</v>
      </c>
      <c r="D27" s="38">
        <v>119.25</v>
      </c>
      <c r="E27" s="38">
        <v>51.18</v>
      </c>
      <c r="F27" s="38">
        <v>94.11</v>
      </c>
      <c r="G27" s="38">
        <v>108.099999999999</v>
      </c>
      <c r="H27" s="38">
        <v>104.53</v>
      </c>
      <c r="I27" s="38">
        <v>104.069999999999</v>
      </c>
      <c r="J27" s="38">
        <v>99.8199999999999</v>
      </c>
      <c r="K27" s="38">
        <v>92.76</v>
      </c>
      <c r="L27" s="38">
        <v>94.2</v>
      </c>
      <c r="M27" s="38">
        <v>84.49</v>
      </c>
      <c r="N27" s="38">
        <v>68.2</v>
      </c>
      <c r="O27" s="38">
        <v>48.97</v>
      </c>
      <c r="P27" s="38">
        <v>53.04</v>
      </c>
      <c r="Q27" s="38">
        <v>50.2</v>
      </c>
      <c r="R27" s="38">
        <v>48.5</v>
      </c>
      <c r="S27" s="38">
        <v>41.178</v>
      </c>
      <c r="T27" s="38">
        <v>37.077</v>
      </c>
      <c r="U27" s="38">
        <v>31.1977826666666</v>
      </c>
      <c r="V27" s="38">
        <v>31.930256</v>
      </c>
      <c r="W27" s="38">
        <v>29.989155</v>
      </c>
      <c r="X27" s="38">
        <v>28.278729</v>
      </c>
      <c r="Y27" s="38">
        <v>25.096057</v>
      </c>
      <c r="Z27" s="38">
        <v>20.498293</v>
      </c>
      <c r="AA27" s="38">
        <v>18.517162</v>
      </c>
      <c r="AB27" s="38">
        <v>17.007327</v>
      </c>
      <c r="AC27" s="38">
        <v>18.0532425714286</v>
      </c>
      <c r="AD27" s="38">
        <v>17.8736338209229</v>
      </c>
      <c r="AE27" s="38">
        <v>18.41663</v>
      </c>
      <c r="AF27" s="38">
        <v>18.6269782106571</v>
      </c>
      <c r="AG27" s="38">
        <v>17.0466670604724</v>
      </c>
      <c r="AH27" s="38">
        <v>12.8474456129646</v>
      </c>
      <c r="AI27" s="39">
        <v>11.5345458838558</v>
      </c>
      <c r="AJ27" s="45">
        <v>-0.10219150036573</v>
      </c>
      <c r="AK27" s="41">
        <v>0.00178349995986</v>
      </c>
    </row>
    <row r="28" ht="9.75" customHeight="1">
      <c r="A28" s="63" t="s">
        <v>92</v>
      </c>
      <c r="B28" s="47" t="s">
        <v>143</v>
      </c>
      <c r="C28" s="47" t="s">
        <v>143</v>
      </c>
      <c r="D28" s="47" t="s">
        <v>143</v>
      </c>
      <c r="E28" s="47" t="s">
        <v>143</v>
      </c>
      <c r="F28" s="38">
        <v>5.3</v>
      </c>
      <c r="G28" s="38">
        <v>6.0</v>
      </c>
      <c r="H28" s="38">
        <v>5.0</v>
      </c>
      <c r="I28" s="38">
        <v>5.5</v>
      </c>
      <c r="J28" s="38">
        <v>6.2</v>
      </c>
      <c r="K28" s="38">
        <v>6.5</v>
      </c>
      <c r="L28" s="38">
        <v>5.9</v>
      </c>
      <c r="M28" s="38">
        <v>4.68</v>
      </c>
      <c r="N28" s="38">
        <v>3.81</v>
      </c>
      <c r="O28" s="38">
        <v>3.8</v>
      </c>
      <c r="P28" s="38">
        <v>3.05</v>
      </c>
      <c r="Q28" s="38">
        <v>2.83</v>
      </c>
      <c r="R28" s="38">
        <v>2.95</v>
      </c>
      <c r="S28" s="38">
        <v>2.93</v>
      </c>
      <c r="T28" s="38">
        <v>2.95</v>
      </c>
      <c r="U28" s="38">
        <v>2.5</v>
      </c>
      <c r="V28" s="38">
        <v>2.71</v>
      </c>
      <c r="W28" s="38">
        <v>2.74</v>
      </c>
      <c r="X28" s="38">
        <v>1.911</v>
      </c>
      <c r="Y28" s="38">
        <v>2.781</v>
      </c>
      <c r="Z28" s="38">
        <v>3.167</v>
      </c>
      <c r="AA28" s="38">
        <v>2.8192</v>
      </c>
      <c r="AB28" s="38">
        <v>3.441859</v>
      </c>
      <c r="AC28" s="38">
        <v>3.289451</v>
      </c>
      <c r="AD28" s="38">
        <v>3.654141</v>
      </c>
      <c r="AE28" s="38">
        <v>3.299431</v>
      </c>
      <c r="AF28" s="38">
        <v>3.843741</v>
      </c>
      <c r="AG28" s="38">
        <v>4.036064</v>
      </c>
      <c r="AH28" s="38">
        <v>4.0899804</v>
      </c>
      <c r="AI28" s="39">
        <v>4.3968359</v>
      </c>
      <c r="AJ28" s="45">
        <v>0.07214773446321</v>
      </c>
      <c r="AK28" s="41">
        <v>3.5474266042E-4</v>
      </c>
    </row>
    <row r="29" ht="9.75" customHeight="1">
      <c r="A29" s="63" t="s">
        <v>93</v>
      </c>
      <c r="B29" s="38">
        <v>856.750335380885</v>
      </c>
      <c r="C29" s="38">
        <v>865.398131331373</v>
      </c>
      <c r="D29" s="38">
        <v>864.044495252307</v>
      </c>
      <c r="E29" s="38">
        <v>858.28042202914</v>
      </c>
      <c r="F29" s="38">
        <v>135.040257184087</v>
      </c>
      <c r="G29" s="38">
        <v>141.336390820851</v>
      </c>
      <c r="H29" s="38">
        <v>136.3674088929</v>
      </c>
      <c r="I29" s="38">
        <v>132.776853126051</v>
      </c>
      <c r="J29" s="38">
        <v>139.691675251896</v>
      </c>
      <c r="K29" s="38">
        <v>136.384794472667</v>
      </c>
      <c r="L29" s="38">
        <v>116.559892850659</v>
      </c>
      <c r="M29" s="38">
        <v>114.149437150659</v>
      </c>
      <c r="N29" s="38">
        <v>99.6255260940014</v>
      </c>
      <c r="O29" s="38">
        <v>90.2534213506595</v>
      </c>
      <c r="P29" s="38">
        <v>93.4425473506595</v>
      </c>
      <c r="Q29" s="38">
        <v>90.5046797999999</v>
      </c>
      <c r="R29" s="38">
        <v>99.2466997</v>
      </c>
      <c r="S29" s="38">
        <v>91.7855276</v>
      </c>
      <c r="T29" s="38">
        <v>84.6084999999999</v>
      </c>
      <c r="U29" s="38">
        <v>84.2694</v>
      </c>
      <c r="V29" s="38">
        <v>85.6404</v>
      </c>
      <c r="W29" s="38">
        <v>90.5108999999999</v>
      </c>
      <c r="X29" s="38">
        <v>95.2732</v>
      </c>
      <c r="Y29" s="38">
        <v>87.8943589999999</v>
      </c>
      <c r="Z29" s="38">
        <v>91.549023</v>
      </c>
      <c r="AA29" s="38">
        <v>98.178991</v>
      </c>
      <c r="AB29" s="38">
        <v>93.929479</v>
      </c>
      <c r="AC29" s="38">
        <v>97.860687125</v>
      </c>
      <c r="AD29" s="38">
        <v>99.429941</v>
      </c>
      <c r="AE29" s="38">
        <v>101.284123</v>
      </c>
      <c r="AF29" s="38">
        <v>106.6268862</v>
      </c>
      <c r="AG29" s="38">
        <v>97.188129</v>
      </c>
      <c r="AH29" s="38">
        <v>108.42066115</v>
      </c>
      <c r="AI29" s="39">
        <v>95.1497592928531</v>
      </c>
      <c r="AJ29" s="45">
        <v>-0.11497755348682</v>
      </c>
      <c r="AK29" s="41">
        <v>0.00557483406737</v>
      </c>
    </row>
    <row r="30" ht="9.75" customHeight="1">
      <c r="A30" s="17" t="s">
        <v>94</v>
      </c>
      <c r="B30" s="42">
        <v>1992.75033538088</v>
      </c>
      <c r="C30" s="42">
        <v>2042.90613133137</v>
      </c>
      <c r="D30" s="42">
        <v>2035.6274952523</v>
      </c>
      <c r="E30" s="42">
        <v>2002.61842202914</v>
      </c>
      <c r="F30" s="42">
        <v>2095.39125718408</v>
      </c>
      <c r="G30" s="42">
        <v>2155.08239082085</v>
      </c>
      <c r="H30" s="42">
        <v>2151.5554088929</v>
      </c>
      <c r="I30" s="42">
        <v>2151.70387811009</v>
      </c>
      <c r="J30" s="42">
        <v>2106.25749923657</v>
      </c>
      <c r="K30" s="42">
        <v>1921.48212798753</v>
      </c>
      <c r="L30" s="42">
        <v>1722.57777509517</v>
      </c>
      <c r="M30" s="42">
        <v>1644.00161343827</v>
      </c>
      <c r="N30" s="42">
        <v>1504.25058485654</v>
      </c>
      <c r="O30" s="42">
        <v>1392.91659775348</v>
      </c>
      <c r="P30" s="42">
        <v>1344.76331195489</v>
      </c>
      <c r="Q30" s="42">
        <v>1306.37654423395</v>
      </c>
      <c r="R30" s="42">
        <v>1282.6924093631</v>
      </c>
      <c r="S30" s="42">
        <v>1204.72310922169</v>
      </c>
      <c r="T30" s="42">
        <v>1176.30112438338</v>
      </c>
      <c r="U30" s="42">
        <v>1191.33314000864</v>
      </c>
      <c r="V30" s="42">
        <v>1218.79919404282</v>
      </c>
      <c r="W30" s="42">
        <v>1191.39381494197</v>
      </c>
      <c r="X30" s="42">
        <v>1216.92204792084</v>
      </c>
      <c r="Y30" s="42">
        <v>1209.91533320141</v>
      </c>
      <c r="Z30" s="42">
        <v>1222.46538520141</v>
      </c>
      <c r="AA30" s="42">
        <v>1243.76985420141</v>
      </c>
      <c r="AB30" s="42">
        <v>1249.37116820141</v>
      </c>
      <c r="AC30" s="42">
        <v>1267.30083461727</v>
      </c>
      <c r="AD30" s="42">
        <v>1198.30763774176</v>
      </c>
      <c r="AE30" s="42">
        <v>1208.92165456112</v>
      </c>
      <c r="AF30" s="42">
        <v>1272.58049361206</v>
      </c>
      <c r="AG30" s="42">
        <v>1292.5754306216</v>
      </c>
      <c r="AH30" s="42">
        <v>1244.48367262437</v>
      </c>
      <c r="AI30" s="42">
        <v>1196.4601828922</v>
      </c>
      <c r="AJ30" s="46">
        <v>-0.04217698797584</v>
      </c>
      <c r="AK30" s="44">
        <v>0.11226007342339</v>
      </c>
    </row>
    <row r="31" ht="9.75" customHeight="1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9"/>
      <c r="AJ31" s="45"/>
      <c r="AK31" s="41"/>
    </row>
    <row r="32" ht="9.75" customHeight="1">
      <c r="A32" s="17" t="s">
        <v>105</v>
      </c>
      <c r="B32" s="42">
        <v>0.903</v>
      </c>
      <c r="C32" s="42">
        <v>1.015</v>
      </c>
      <c r="D32" s="42">
        <v>1.015</v>
      </c>
      <c r="E32" s="42">
        <v>1.038</v>
      </c>
      <c r="F32" s="42">
        <v>1.106</v>
      </c>
      <c r="G32" s="42">
        <v>1.061</v>
      </c>
      <c r="H32" s="42">
        <v>1.083</v>
      </c>
      <c r="I32" s="42">
        <v>1.151</v>
      </c>
      <c r="J32" s="42">
        <v>0.858</v>
      </c>
      <c r="K32" s="42">
        <v>1.138</v>
      </c>
      <c r="L32" s="42">
        <v>1.194</v>
      </c>
      <c r="M32" s="42">
        <v>1.032</v>
      </c>
      <c r="N32" s="42">
        <v>1.533</v>
      </c>
      <c r="O32" s="42">
        <v>1.493</v>
      </c>
      <c r="P32" s="42">
        <v>1.554</v>
      </c>
      <c r="Q32" s="42">
        <v>1.441</v>
      </c>
      <c r="R32" s="42">
        <v>1.448</v>
      </c>
      <c r="S32" s="42">
        <v>1.701</v>
      </c>
      <c r="T32" s="42">
        <v>1.535</v>
      </c>
      <c r="U32" s="42">
        <v>1.538</v>
      </c>
      <c r="V32" s="42">
        <v>1.529</v>
      </c>
      <c r="W32" s="42">
        <v>1.49</v>
      </c>
      <c r="X32" s="42">
        <v>1.58</v>
      </c>
      <c r="Y32" s="42">
        <v>1.663</v>
      </c>
      <c r="Z32" s="42">
        <v>1.985</v>
      </c>
      <c r="AA32" s="42">
        <v>2.103</v>
      </c>
      <c r="AB32" s="42">
        <v>2.094</v>
      </c>
      <c r="AC32" s="42">
        <v>2.017</v>
      </c>
      <c r="AD32" s="42">
        <v>1.596</v>
      </c>
      <c r="AE32" s="42">
        <v>1.521</v>
      </c>
      <c r="AF32" s="42">
        <v>1.58</v>
      </c>
      <c r="AG32" s="42">
        <v>1.467</v>
      </c>
      <c r="AH32" s="42">
        <v>1.526</v>
      </c>
      <c r="AI32" s="42">
        <v>1.526</v>
      </c>
      <c r="AJ32" s="43" t="s">
        <v>109</v>
      </c>
      <c r="AK32" s="44">
        <v>1.9009766402E-4</v>
      </c>
    </row>
    <row r="33" ht="9.75" customHeight="1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9"/>
      <c r="AJ33" s="45"/>
      <c r="AK33" s="41"/>
    </row>
    <row r="34" ht="9.75" customHeight="1">
      <c r="A34" s="63" t="s">
        <v>171</v>
      </c>
      <c r="B34" s="38">
        <v>130.419999999999</v>
      </c>
      <c r="C34" s="38">
        <v>144.18</v>
      </c>
      <c r="D34" s="38">
        <v>145.61</v>
      </c>
      <c r="E34" s="38">
        <v>162.91</v>
      </c>
      <c r="F34" s="38">
        <v>173.52</v>
      </c>
      <c r="G34" s="38">
        <v>176.72</v>
      </c>
      <c r="H34" s="38">
        <v>176.55</v>
      </c>
      <c r="I34" s="38">
        <v>181.36</v>
      </c>
      <c r="J34" s="38">
        <v>176.28</v>
      </c>
      <c r="K34" s="38">
        <v>174.78</v>
      </c>
      <c r="L34" s="38">
        <v>178.389999999999</v>
      </c>
      <c r="M34" s="38">
        <v>184.045893</v>
      </c>
      <c r="N34" s="38">
        <v>188.214016</v>
      </c>
      <c r="O34" s="38">
        <v>195.80544</v>
      </c>
      <c r="P34" s="38">
        <v>206.2107</v>
      </c>
      <c r="Q34" s="38">
        <v>206.362033</v>
      </c>
      <c r="R34" s="38">
        <v>220.072250999999</v>
      </c>
      <c r="S34" s="38">
        <v>222.976755999999</v>
      </c>
      <c r="T34" s="38">
        <v>223.514169</v>
      </c>
      <c r="U34" s="38">
        <v>224.199280999999</v>
      </c>
      <c r="V34" s="38">
        <v>223.560276</v>
      </c>
      <c r="W34" s="38">
        <v>220.212491</v>
      </c>
      <c r="X34" s="38">
        <v>238.751013</v>
      </c>
      <c r="Y34" s="38">
        <v>242.821693999999</v>
      </c>
      <c r="Z34" s="38">
        <v>244.985995</v>
      </c>
      <c r="AA34" s="38">
        <v>244.774833</v>
      </c>
      <c r="AB34" s="38">
        <v>247.666363</v>
      </c>
      <c r="AC34" s="38">
        <v>252.213352</v>
      </c>
      <c r="AD34" s="38">
        <v>247.820755</v>
      </c>
      <c r="AE34" s="38">
        <v>254.521942</v>
      </c>
      <c r="AF34" s="38">
        <v>252.75685</v>
      </c>
      <c r="AG34" s="38">
        <v>258.5758</v>
      </c>
      <c r="AH34" s="38">
        <v>256.4051</v>
      </c>
      <c r="AI34" s="39">
        <v>260.5403</v>
      </c>
      <c r="AJ34" s="45">
        <v>0.0161276049912</v>
      </c>
      <c r="AK34" s="41">
        <v>0.03754431381822</v>
      </c>
    </row>
    <row r="35" ht="9.75" customHeight="1">
      <c r="A35" s="63" t="s">
        <v>362</v>
      </c>
      <c r="B35" s="38">
        <v>2.87</v>
      </c>
      <c r="C35" s="38">
        <v>2.77</v>
      </c>
      <c r="D35" s="38">
        <v>3.33</v>
      </c>
      <c r="E35" s="38">
        <v>3.11</v>
      </c>
      <c r="F35" s="38">
        <v>3.11</v>
      </c>
      <c r="G35" s="38">
        <v>4.05</v>
      </c>
      <c r="H35" s="38">
        <v>4.83</v>
      </c>
      <c r="I35" s="38">
        <v>5.07</v>
      </c>
      <c r="J35" s="38">
        <v>5.11</v>
      </c>
      <c r="K35" s="38">
        <v>5.5</v>
      </c>
      <c r="L35" s="38">
        <v>5.62</v>
      </c>
      <c r="M35" s="38">
        <v>5.55</v>
      </c>
      <c r="N35" s="38">
        <v>5.29</v>
      </c>
      <c r="O35" s="38">
        <v>5.47</v>
      </c>
      <c r="P35" s="38">
        <v>5.54</v>
      </c>
      <c r="Q35" s="38">
        <v>5.17</v>
      </c>
      <c r="R35" s="38">
        <v>5.3</v>
      </c>
      <c r="S35" s="38">
        <v>5.47</v>
      </c>
      <c r="T35" s="38">
        <v>4.98</v>
      </c>
      <c r="U35" s="38">
        <v>4.41</v>
      </c>
      <c r="V35" s="38">
        <v>4.511447</v>
      </c>
      <c r="W35" s="38">
        <v>3.938175</v>
      </c>
      <c r="X35" s="38">
        <v>2.824362</v>
      </c>
      <c r="Y35" s="38">
        <v>3.797669</v>
      </c>
      <c r="Z35" s="38">
        <v>3.370826</v>
      </c>
      <c r="AA35" s="38">
        <v>2.107115</v>
      </c>
      <c r="AB35" s="38">
        <v>2.080221</v>
      </c>
      <c r="AC35" s="38">
        <v>1.50908</v>
      </c>
      <c r="AD35" s="38">
        <v>1.667346</v>
      </c>
      <c r="AE35" s="38">
        <v>2.668183</v>
      </c>
      <c r="AF35" s="38">
        <v>2.562054</v>
      </c>
      <c r="AG35" s="38">
        <v>1.5936</v>
      </c>
      <c r="AH35" s="38">
        <v>4.9802</v>
      </c>
      <c r="AI35" s="39">
        <v>4.2</v>
      </c>
      <c r="AJ35" s="45">
        <v>-0.15666037797928</v>
      </c>
      <c r="AK35" s="41">
        <v>6.8849453237E-4</v>
      </c>
    </row>
    <row r="36" ht="9.75" customHeight="1">
      <c r="A36" s="63" t="s">
        <v>119</v>
      </c>
      <c r="B36" s="38">
        <v>2.65</v>
      </c>
      <c r="C36" s="38">
        <v>2.243</v>
      </c>
      <c r="D36" s="38">
        <v>2.063</v>
      </c>
      <c r="E36" s="38">
        <v>2.311</v>
      </c>
      <c r="F36" s="38">
        <v>2.361</v>
      </c>
      <c r="G36" s="38">
        <v>2.443</v>
      </c>
      <c r="H36" s="38">
        <v>2.302</v>
      </c>
      <c r="I36" s="38">
        <v>2.353</v>
      </c>
      <c r="J36" s="38">
        <v>2.235</v>
      </c>
      <c r="K36" s="38">
        <v>2.286</v>
      </c>
      <c r="L36" s="38">
        <v>2.428</v>
      </c>
      <c r="M36" s="38">
        <v>2.428</v>
      </c>
      <c r="N36" s="38">
        <v>2.242</v>
      </c>
      <c r="O36" s="38">
        <v>2.333</v>
      </c>
      <c r="P36" s="38">
        <v>2.343</v>
      </c>
      <c r="Q36" s="38">
        <v>2.115</v>
      </c>
      <c r="R36" s="38">
        <v>2.005</v>
      </c>
      <c r="S36" s="38">
        <v>2.336</v>
      </c>
      <c r="T36" s="38">
        <v>2.196</v>
      </c>
      <c r="U36" s="38">
        <v>1.996</v>
      </c>
      <c r="V36" s="38">
        <v>1.983</v>
      </c>
      <c r="W36" s="38">
        <v>2.147</v>
      </c>
      <c r="X36" s="38">
        <v>2.575</v>
      </c>
      <c r="Y36" s="38">
        <v>2.117384</v>
      </c>
      <c r="Z36" s="38">
        <v>1.90796</v>
      </c>
      <c r="AA36" s="38">
        <v>2.075681</v>
      </c>
      <c r="AB36" s="38">
        <v>1.657289</v>
      </c>
      <c r="AC36" s="38">
        <v>1.699172</v>
      </c>
      <c r="AD36" s="38">
        <v>1.547185</v>
      </c>
      <c r="AE36" s="38">
        <v>2.004156</v>
      </c>
      <c r="AF36" s="38">
        <v>1.845</v>
      </c>
      <c r="AG36" s="38">
        <v>2.586736</v>
      </c>
      <c r="AH36" s="38">
        <v>3.047233</v>
      </c>
      <c r="AI36" s="39">
        <v>3.047233</v>
      </c>
      <c r="AJ36" s="40" t="s">
        <v>109</v>
      </c>
      <c r="AK36" s="41">
        <v>4.7331221867E-4</v>
      </c>
    </row>
    <row r="37" ht="9.75" customHeight="1">
      <c r="A37" s="17" t="s">
        <v>120</v>
      </c>
      <c r="B37" s="42">
        <v>135.939999999999</v>
      </c>
      <c r="C37" s="42">
        <v>149.192999999999</v>
      </c>
      <c r="D37" s="42">
        <v>151.003</v>
      </c>
      <c r="E37" s="42">
        <v>168.331</v>
      </c>
      <c r="F37" s="42">
        <v>178.990999999999</v>
      </c>
      <c r="G37" s="42">
        <v>183.212999999999</v>
      </c>
      <c r="H37" s="42">
        <v>183.682</v>
      </c>
      <c r="I37" s="42">
        <v>188.783</v>
      </c>
      <c r="J37" s="42">
        <v>183.625</v>
      </c>
      <c r="K37" s="42">
        <v>182.566</v>
      </c>
      <c r="L37" s="42">
        <v>186.438</v>
      </c>
      <c r="M37" s="42">
        <v>192.023893</v>
      </c>
      <c r="N37" s="42">
        <v>195.746016</v>
      </c>
      <c r="O37" s="42">
        <v>203.60844</v>
      </c>
      <c r="P37" s="42">
        <v>214.0937</v>
      </c>
      <c r="Q37" s="42">
        <v>213.647033</v>
      </c>
      <c r="R37" s="42">
        <v>227.377251</v>
      </c>
      <c r="S37" s="42">
        <v>230.782756</v>
      </c>
      <c r="T37" s="42">
        <v>230.690168999999</v>
      </c>
      <c r="U37" s="42">
        <v>230.605280999999</v>
      </c>
      <c r="V37" s="42">
        <v>230.054723</v>
      </c>
      <c r="W37" s="42">
        <v>226.297665999999</v>
      </c>
      <c r="X37" s="42">
        <v>244.150375</v>
      </c>
      <c r="Y37" s="42">
        <v>248.736746999999</v>
      </c>
      <c r="Z37" s="42">
        <v>250.264781</v>
      </c>
      <c r="AA37" s="42">
        <v>248.957629</v>
      </c>
      <c r="AB37" s="42">
        <v>251.403873</v>
      </c>
      <c r="AC37" s="42">
        <v>255.421604</v>
      </c>
      <c r="AD37" s="42">
        <v>251.035286</v>
      </c>
      <c r="AE37" s="42">
        <v>259.194281</v>
      </c>
      <c r="AF37" s="42">
        <v>257.163904</v>
      </c>
      <c r="AG37" s="42">
        <v>262.756135999999</v>
      </c>
      <c r="AH37" s="42">
        <v>264.432533</v>
      </c>
      <c r="AI37" s="42">
        <v>267.787533</v>
      </c>
      <c r="AJ37" s="46">
        <v>0.01223892346025</v>
      </c>
      <c r="AK37" s="44">
        <v>0.0387061201036</v>
      </c>
    </row>
    <row r="38" ht="9.75" customHeight="1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9"/>
      <c r="AJ38" s="45"/>
      <c r="AK38" s="41"/>
    </row>
    <row r="39" ht="9.75" customHeight="1">
      <c r="A39" s="63" t="s">
        <v>121</v>
      </c>
      <c r="B39" s="38">
        <v>126.935</v>
      </c>
      <c r="C39" s="38">
        <v>130.137499999999</v>
      </c>
      <c r="D39" s="38">
        <v>133.6825</v>
      </c>
      <c r="E39" s="38">
        <v>140.0185</v>
      </c>
      <c r="F39" s="38">
        <v>166.607499999999</v>
      </c>
      <c r="G39" s="38">
        <v>178.0295</v>
      </c>
      <c r="H39" s="38">
        <v>187.601499999999</v>
      </c>
      <c r="I39" s="38">
        <v>186.874</v>
      </c>
      <c r="J39" s="38">
        <v>201.689</v>
      </c>
      <c r="K39" s="38">
        <v>211.670999999999</v>
      </c>
      <c r="L39" s="38">
        <v>221.1215</v>
      </c>
      <c r="M39" s="38">
        <v>231.8315</v>
      </c>
      <c r="N39" s="38">
        <v>230.8485</v>
      </c>
      <c r="O39" s="38">
        <v>236.387</v>
      </c>
      <c r="P39" s="38">
        <v>248.1345</v>
      </c>
      <c r="Q39" s="38">
        <v>256.9845</v>
      </c>
      <c r="R39" s="38">
        <v>281.020499999999</v>
      </c>
      <c r="S39" s="38">
        <v>290.749</v>
      </c>
      <c r="T39" s="38">
        <v>305.831999999999</v>
      </c>
      <c r="U39" s="38">
        <v>313.9175</v>
      </c>
      <c r="V39" s="38">
        <v>335.482</v>
      </c>
      <c r="W39" s="38">
        <v>343.2475</v>
      </c>
      <c r="X39" s="38">
        <v>351.054</v>
      </c>
      <c r="Y39" s="38">
        <v>363.149999999999</v>
      </c>
      <c r="Z39" s="38">
        <v>378.762499999999</v>
      </c>
      <c r="AA39" s="38">
        <v>386.7065</v>
      </c>
      <c r="AB39" s="38">
        <v>396.423999999999</v>
      </c>
      <c r="AC39" s="38">
        <v>408.394999999999</v>
      </c>
      <c r="AD39" s="38">
        <v>420.959374382128</v>
      </c>
      <c r="AE39" s="38">
        <v>433.363162466758</v>
      </c>
      <c r="AF39" s="38">
        <v>420.845511158056</v>
      </c>
      <c r="AG39" s="38">
        <v>444.940408421952</v>
      </c>
      <c r="AH39" s="38">
        <v>470.800988146522</v>
      </c>
      <c r="AI39" s="39">
        <v>491.478577698134</v>
      </c>
      <c r="AJ39" s="45">
        <v>0.04709333181381</v>
      </c>
      <c r="AK39" s="41">
        <v>0.07139077782631</v>
      </c>
    </row>
    <row r="40" ht="9.75" customHeight="1">
      <c r="A40" s="63" t="s">
        <v>123</v>
      </c>
      <c r="B40" s="38">
        <v>621.6</v>
      </c>
      <c r="C40" s="38">
        <v>666.299999999999</v>
      </c>
      <c r="D40" s="38">
        <v>714.5</v>
      </c>
      <c r="E40" s="38">
        <v>789.2</v>
      </c>
      <c r="F40" s="38">
        <v>872.299999999999</v>
      </c>
      <c r="G40" s="38">
        <v>894.0</v>
      </c>
      <c r="H40" s="38">
        <v>928.1</v>
      </c>
      <c r="I40" s="38">
        <v>979.899999999999</v>
      </c>
      <c r="J40" s="38">
        <v>1054.2</v>
      </c>
      <c r="K40" s="38">
        <v>1079.883</v>
      </c>
      <c r="L40" s="38">
        <v>1087.40599999999</v>
      </c>
      <c r="M40" s="38">
        <v>1116.38</v>
      </c>
      <c r="N40" s="38">
        <v>1150.67</v>
      </c>
      <c r="O40" s="38">
        <v>1239.901</v>
      </c>
      <c r="P40" s="38">
        <v>1360.731</v>
      </c>
      <c r="Q40" s="38">
        <v>1396.6994</v>
      </c>
      <c r="R40" s="38">
        <v>1387.5313</v>
      </c>
      <c r="S40" s="38">
        <v>1332.0286</v>
      </c>
      <c r="T40" s="38">
        <v>1363.9973</v>
      </c>
      <c r="U40" s="38">
        <v>1384.1845</v>
      </c>
      <c r="V40" s="38">
        <v>1471.52649999999</v>
      </c>
      <c r="W40" s="38">
        <v>1550.4003</v>
      </c>
      <c r="X40" s="38">
        <v>1834.8987</v>
      </c>
      <c r="Y40" s="38">
        <v>2122.61079999999</v>
      </c>
      <c r="Z40" s="38">
        <v>2365.0</v>
      </c>
      <c r="AA40" s="38">
        <v>2570.0</v>
      </c>
      <c r="AB40" s="38">
        <v>2760.0</v>
      </c>
      <c r="AC40" s="38">
        <v>2903.0</v>
      </c>
      <c r="AD40" s="38">
        <v>3115.0</v>
      </c>
      <c r="AE40" s="38">
        <v>3428.0</v>
      </c>
      <c r="AF40" s="38">
        <v>3764.0</v>
      </c>
      <c r="AG40" s="38">
        <v>3945.0</v>
      </c>
      <c r="AH40" s="38">
        <v>3974.0</v>
      </c>
      <c r="AI40" s="39">
        <v>3874.0</v>
      </c>
      <c r="AJ40" s="45">
        <v>-0.02588738501072</v>
      </c>
      <c r="AK40" s="41">
        <v>0.46896213293076</v>
      </c>
    </row>
    <row r="41" ht="9.75" customHeight="1">
      <c r="A41" s="63" t="s">
        <v>124</v>
      </c>
      <c r="B41" s="38">
        <v>130.099999999999</v>
      </c>
      <c r="C41" s="38">
        <v>134.949999999999</v>
      </c>
      <c r="D41" s="38">
        <v>142.9</v>
      </c>
      <c r="E41" s="38">
        <v>152.53</v>
      </c>
      <c r="F41" s="38">
        <v>157.45</v>
      </c>
      <c r="G41" s="38">
        <v>169.18</v>
      </c>
      <c r="H41" s="38">
        <v>185.36</v>
      </c>
      <c r="I41" s="38">
        <v>196.979999999999</v>
      </c>
      <c r="J41" s="38">
        <v>215.289999999999</v>
      </c>
      <c r="K41" s="38">
        <v>223.34</v>
      </c>
      <c r="L41" s="38">
        <v>239.899999999999</v>
      </c>
      <c r="M41" s="38">
        <v>253.8</v>
      </c>
      <c r="N41" s="38">
        <v>263.19</v>
      </c>
      <c r="O41" s="38">
        <v>270.86</v>
      </c>
      <c r="P41" s="38">
        <v>289.02</v>
      </c>
      <c r="Q41" s="38">
        <v>310.959999999999</v>
      </c>
      <c r="R41" s="38">
        <v>319.39</v>
      </c>
      <c r="S41" s="38">
        <v>320.919999999999</v>
      </c>
      <c r="T41" s="38">
        <v>314.409999999999</v>
      </c>
      <c r="U41" s="38">
        <v>334.789999999999</v>
      </c>
      <c r="V41" s="38">
        <v>341.88</v>
      </c>
      <c r="W41" s="38">
        <v>358.099999999999</v>
      </c>
      <c r="X41" s="38">
        <v>375.35</v>
      </c>
      <c r="Y41" s="38">
        <v>407.671999999999</v>
      </c>
      <c r="Z41" s="38">
        <v>428.432</v>
      </c>
      <c r="AA41" s="38">
        <v>449.192999999999</v>
      </c>
      <c r="AB41" s="38">
        <v>478.406</v>
      </c>
      <c r="AC41" s="38">
        <v>515.875</v>
      </c>
      <c r="AD41" s="38">
        <v>555.989</v>
      </c>
      <c r="AE41" s="38">
        <v>573.825999999999</v>
      </c>
      <c r="AF41" s="38">
        <v>570.117</v>
      </c>
      <c r="AG41" s="38">
        <v>606.509999999999</v>
      </c>
      <c r="AH41" s="38">
        <v>605.128</v>
      </c>
      <c r="AI41" s="39">
        <v>643.975993</v>
      </c>
      <c r="AJ41" s="45">
        <v>0.06449581682682</v>
      </c>
      <c r="AK41" s="41">
        <v>0.06190723925829</v>
      </c>
    </row>
    <row r="42" ht="9.75" customHeight="1">
      <c r="A42" s="63" t="s">
        <v>125</v>
      </c>
      <c r="B42" s="38">
        <v>0.4</v>
      </c>
      <c r="C42" s="38">
        <v>0.59</v>
      </c>
      <c r="D42" s="38">
        <v>0.65</v>
      </c>
      <c r="E42" s="38">
        <v>1.47</v>
      </c>
      <c r="F42" s="38">
        <v>2.0</v>
      </c>
      <c r="G42" s="38">
        <v>2.59</v>
      </c>
      <c r="H42" s="38">
        <v>3.03</v>
      </c>
      <c r="I42" s="38">
        <v>4.49</v>
      </c>
      <c r="J42" s="38">
        <v>8.7</v>
      </c>
      <c r="K42" s="38">
        <v>10.73</v>
      </c>
      <c r="L42" s="38">
        <v>13.84</v>
      </c>
      <c r="M42" s="38">
        <v>22.36</v>
      </c>
      <c r="N42" s="38">
        <v>27.58</v>
      </c>
      <c r="O42" s="38">
        <v>32.87</v>
      </c>
      <c r="P42" s="38">
        <v>41.84</v>
      </c>
      <c r="Q42" s="38">
        <v>50.35</v>
      </c>
      <c r="R42" s="38">
        <v>54.82</v>
      </c>
      <c r="S42" s="38">
        <v>62.23</v>
      </c>
      <c r="T42" s="38">
        <v>73.68</v>
      </c>
      <c r="U42" s="38">
        <v>77.0401849999999</v>
      </c>
      <c r="V42" s="38">
        <v>92.54046</v>
      </c>
      <c r="W42" s="38">
        <v>103.329093</v>
      </c>
      <c r="X42" s="38">
        <v>114.277999999999</v>
      </c>
      <c r="Y42" s="38">
        <v>132.352025</v>
      </c>
      <c r="Z42" s="38">
        <v>152.722437999999</v>
      </c>
      <c r="AA42" s="38">
        <v>193.761310999999</v>
      </c>
      <c r="AB42" s="38">
        <v>216.946699</v>
      </c>
      <c r="AC42" s="38">
        <v>240.249968</v>
      </c>
      <c r="AD42" s="38">
        <v>256.180999999999</v>
      </c>
      <c r="AE42" s="38">
        <v>275.164196</v>
      </c>
      <c r="AF42" s="38">
        <v>353.270937</v>
      </c>
      <c r="AG42" s="38">
        <v>385.899099999999</v>
      </c>
      <c r="AH42" s="38">
        <v>449.080263</v>
      </c>
      <c r="AI42" s="39">
        <v>458.0</v>
      </c>
      <c r="AJ42" s="45">
        <v>0.01986223272979</v>
      </c>
      <c r="AK42" s="41">
        <v>0.07160886377096</v>
      </c>
    </row>
    <row r="43" ht="9.75" customHeight="1">
      <c r="A43" s="63" t="s">
        <v>174</v>
      </c>
      <c r="B43" s="38">
        <v>17.69</v>
      </c>
      <c r="C43" s="38">
        <v>17.61</v>
      </c>
      <c r="D43" s="38">
        <v>17.06</v>
      </c>
      <c r="E43" s="38">
        <v>16.65</v>
      </c>
      <c r="F43" s="38">
        <v>16.38</v>
      </c>
      <c r="G43" s="38">
        <v>16.01</v>
      </c>
      <c r="H43" s="38">
        <v>13.05</v>
      </c>
      <c r="I43" s="38">
        <v>11.23</v>
      </c>
      <c r="J43" s="38">
        <v>10.19</v>
      </c>
      <c r="K43" s="38">
        <v>8.26</v>
      </c>
      <c r="L43" s="38">
        <v>8.05</v>
      </c>
      <c r="M43" s="38">
        <v>7.6</v>
      </c>
      <c r="N43" s="38">
        <v>7.22</v>
      </c>
      <c r="O43" s="38">
        <v>6.93</v>
      </c>
      <c r="P43" s="38">
        <v>6.26</v>
      </c>
      <c r="Q43" s="38">
        <v>6.48</v>
      </c>
      <c r="R43" s="38">
        <v>4.27</v>
      </c>
      <c r="S43" s="38">
        <v>3.66</v>
      </c>
      <c r="T43" s="38">
        <v>3.91</v>
      </c>
      <c r="U43" s="38">
        <v>3.13</v>
      </c>
      <c r="V43" s="38">
        <v>3.2</v>
      </c>
      <c r="W43" s="38">
        <v>1.37</v>
      </c>
      <c r="X43" s="38">
        <v>1.34</v>
      </c>
      <c r="Y43" s="38">
        <v>1.34</v>
      </c>
      <c r="Z43" s="38">
        <v>1.11</v>
      </c>
      <c r="AA43" s="38">
        <v>1.359869</v>
      </c>
      <c r="AB43" s="38">
        <v>1.423328</v>
      </c>
      <c r="AC43" s="38">
        <v>1.22775</v>
      </c>
      <c r="AD43" s="38">
        <v>1.280671</v>
      </c>
      <c r="AE43" s="38">
        <v>0.91701</v>
      </c>
      <c r="AF43" s="38">
        <v>1.271521</v>
      </c>
      <c r="AG43" s="38">
        <v>1.321062</v>
      </c>
      <c r="AH43" s="38">
        <v>1.20363</v>
      </c>
      <c r="AI43" s="39">
        <v>1.307515</v>
      </c>
      <c r="AJ43" s="45">
        <v>0.08630974590778</v>
      </c>
      <c r="AK43" s="41">
        <v>1.8315738998E-4</v>
      </c>
    </row>
    <row r="44" ht="9.75" customHeight="1">
      <c r="A44" s="63" t="s">
        <v>175</v>
      </c>
      <c r="B44" s="38">
        <v>2.196894</v>
      </c>
      <c r="C44" s="38">
        <v>2.244384</v>
      </c>
      <c r="D44" s="38">
        <v>2.473531</v>
      </c>
      <c r="E44" s="38">
        <v>2.526647</v>
      </c>
      <c r="F44" s="38">
        <v>2.39001</v>
      </c>
      <c r="G44" s="38">
        <v>2.517947</v>
      </c>
      <c r="H44" s="38">
        <v>2.220996</v>
      </c>
      <c r="I44" s="38">
        <v>2.438071</v>
      </c>
      <c r="J44" s="38">
        <v>2.713016</v>
      </c>
      <c r="K44" s="38">
        <v>2.57856</v>
      </c>
      <c r="L44" s="38">
        <v>2.689025</v>
      </c>
      <c r="M44" s="38">
        <v>3.018059</v>
      </c>
      <c r="N44" s="38">
        <v>3.336808</v>
      </c>
      <c r="O44" s="38">
        <v>3.033235</v>
      </c>
      <c r="P44" s="38">
        <v>3.576821</v>
      </c>
      <c r="Q44" s="38">
        <v>3.610552</v>
      </c>
      <c r="R44" s="38">
        <v>3.567412</v>
      </c>
      <c r="S44" s="38">
        <v>3.12637</v>
      </c>
      <c r="T44" s="38">
        <v>3.50573</v>
      </c>
      <c r="U44" s="38">
        <v>3.457417</v>
      </c>
      <c r="V44" s="38">
        <v>3.911396</v>
      </c>
      <c r="W44" s="38">
        <v>4.458939</v>
      </c>
      <c r="X44" s="38">
        <v>5.179891</v>
      </c>
      <c r="Y44" s="38">
        <v>5.155394</v>
      </c>
      <c r="Z44" s="38">
        <v>5.267161</v>
      </c>
      <c r="AA44" s="38">
        <v>5.673531</v>
      </c>
      <c r="AB44" s="38">
        <v>4.834779</v>
      </c>
      <c r="AC44" s="38">
        <v>4.831607</v>
      </c>
      <c r="AD44" s="38">
        <v>4.563334</v>
      </c>
      <c r="AE44" s="38">
        <v>5.330536</v>
      </c>
      <c r="AF44" s="38">
        <v>4.944783</v>
      </c>
      <c r="AG44" s="38">
        <v>4.926225</v>
      </c>
      <c r="AH44" s="38">
        <v>4.62546286</v>
      </c>
      <c r="AI44" s="39">
        <v>3.983764</v>
      </c>
      <c r="AJ44" s="45">
        <v>-0.13611616194248</v>
      </c>
      <c r="AK44" s="41">
        <v>6.250278675E-4</v>
      </c>
    </row>
    <row r="45" ht="9.75" customHeight="1">
      <c r="A45" s="63" t="s">
        <v>176</v>
      </c>
      <c r="B45" s="38">
        <v>1.56</v>
      </c>
      <c r="C45" s="38">
        <v>1.77</v>
      </c>
      <c r="D45" s="38">
        <v>1.82</v>
      </c>
      <c r="E45" s="38">
        <v>2.31</v>
      </c>
      <c r="F45" s="38">
        <v>2.19</v>
      </c>
      <c r="G45" s="38">
        <v>2.05</v>
      </c>
      <c r="H45" s="38">
        <v>2.41</v>
      </c>
      <c r="I45" s="38">
        <v>2.7</v>
      </c>
      <c r="J45" s="38">
        <v>2.72</v>
      </c>
      <c r="K45" s="38">
        <v>2.82</v>
      </c>
      <c r="L45" s="38">
        <v>2.83</v>
      </c>
      <c r="M45" s="38">
        <v>2.98</v>
      </c>
      <c r="N45" s="38">
        <v>3.15</v>
      </c>
      <c r="O45" s="38">
        <v>3.02</v>
      </c>
      <c r="P45" s="38">
        <v>3.17</v>
      </c>
      <c r="Q45" s="38">
        <v>3.46</v>
      </c>
      <c r="R45" s="38">
        <v>3.14</v>
      </c>
      <c r="S45" s="38">
        <v>3.32</v>
      </c>
      <c r="T45" s="38">
        <v>3.31</v>
      </c>
      <c r="U45" s="38">
        <v>3.23</v>
      </c>
      <c r="V45" s="38">
        <v>3.26</v>
      </c>
      <c r="W45" s="38">
        <v>3.49</v>
      </c>
      <c r="X45" s="38">
        <v>3.32</v>
      </c>
      <c r="Y45" s="38">
        <v>3.25</v>
      </c>
      <c r="Z45" s="38">
        <v>3.51</v>
      </c>
      <c r="AA45" s="38">
        <v>3.985</v>
      </c>
      <c r="AB45" s="38">
        <v>3.6935</v>
      </c>
      <c r="AC45" s="38">
        <v>3.9875</v>
      </c>
      <c r="AD45" s="38">
        <v>3.519</v>
      </c>
      <c r="AE45" s="38">
        <v>3.3635</v>
      </c>
      <c r="AF45" s="38">
        <v>3.3805</v>
      </c>
      <c r="AG45" s="38">
        <v>3.1915</v>
      </c>
      <c r="AH45" s="38">
        <v>2.99</v>
      </c>
      <c r="AI45" s="39">
        <v>3.156</v>
      </c>
      <c r="AJ45" s="45">
        <v>0.05551839619875</v>
      </c>
      <c r="AK45" s="41">
        <v>3.589708067E-4</v>
      </c>
    </row>
    <row r="46" ht="9.75" customHeight="1">
      <c r="A46" s="63" t="s">
        <v>179</v>
      </c>
      <c r="B46" s="38">
        <v>19.87</v>
      </c>
      <c r="C46" s="38">
        <v>20.12</v>
      </c>
      <c r="D46" s="38">
        <v>19.86</v>
      </c>
      <c r="E46" s="38">
        <v>21.37</v>
      </c>
      <c r="F46" s="38">
        <v>22.54</v>
      </c>
      <c r="G46" s="38">
        <v>24.25</v>
      </c>
      <c r="H46" s="38">
        <v>24.27</v>
      </c>
      <c r="I46" s="38">
        <v>24.3</v>
      </c>
      <c r="J46" s="38">
        <v>20.79</v>
      </c>
      <c r="K46" s="38">
        <v>17.22</v>
      </c>
      <c r="L46" s="38">
        <v>15.06</v>
      </c>
      <c r="M46" s="38">
        <v>11.97</v>
      </c>
      <c r="N46" s="38">
        <v>9.44</v>
      </c>
      <c r="O46" s="38">
        <v>7.44</v>
      </c>
      <c r="P46" s="38">
        <v>5.72</v>
      </c>
      <c r="Q46" s="38">
        <v>4.95</v>
      </c>
      <c r="R46" s="38">
        <v>4.51</v>
      </c>
      <c r="S46" s="38">
        <v>4.36</v>
      </c>
      <c r="T46" s="38">
        <v>4.2</v>
      </c>
      <c r="U46" s="38">
        <v>4.15</v>
      </c>
      <c r="V46" s="38">
        <v>3.82</v>
      </c>
      <c r="W46" s="38">
        <v>3.32</v>
      </c>
      <c r="X46" s="38">
        <v>3.3</v>
      </c>
      <c r="Y46" s="38">
        <v>3.19</v>
      </c>
      <c r="Z46" s="38">
        <v>2.81</v>
      </c>
      <c r="AA46" s="38">
        <v>2.824</v>
      </c>
      <c r="AB46" s="38">
        <v>2.886</v>
      </c>
      <c r="AC46" s="38">
        <v>2.773</v>
      </c>
      <c r="AD46" s="38">
        <v>2.519</v>
      </c>
      <c r="AE46" s="38">
        <v>2.084</v>
      </c>
      <c r="AF46" s="38">
        <v>2.084</v>
      </c>
      <c r="AG46" s="38">
        <v>2.094</v>
      </c>
      <c r="AH46" s="38">
        <v>1.815</v>
      </c>
      <c r="AI46" s="39">
        <v>1.746</v>
      </c>
      <c r="AJ46" s="45">
        <v>-0.03801652789116</v>
      </c>
      <c r="AK46" s="41">
        <v>1.997926156E-4</v>
      </c>
    </row>
    <row r="47" ht="9.75" customHeight="1">
      <c r="A47" s="63" t="s">
        <v>127</v>
      </c>
      <c r="B47" s="38">
        <v>1.71</v>
      </c>
      <c r="C47" s="38">
        <v>2.11</v>
      </c>
      <c r="D47" s="38">
        <v>2.0</v>
      </c>
      <c r="E47" s="38">
        <v>2.36</v>
      </c>
      <c r="F47" s="38">
        <v>5.19</v>
      </c>
      <c r="G47" s="38">
        <v>5.538084</v>
      </c>
      <c r="H47" s="38">
        <v>6.931257</v>
      </c>
      <c r="I47" s="38">
        <v>7.295059</v>
      </c>
      <c r="J47" s="38">
        <v>9.009922</v>
      </c>
      <c r="K47" s="38">
        <v>12.438473</v>
      </c>
      <c r="L47" s="38">
        <v>14.646015</v>
      </c>
      <c r="M47" s="38">
        <v>15.408561</v>
      </c>
      <c r="N47" s="38">
        <v>15.557927</v>
      </c>
      <c r="O47" s="38">
        <v>17.104871</v>
      </c>
      <c r="P47" s="38">
        <v>18.430798</v>
      </c>
      <c r="Q47" s="38">
        <v>21.690394</v>
      </c>
      <c r="R47" s="38">
        <v>23.438556</v>
      </c>
      <c r="S47" s="38">
        <v>19.996195</v>
      </c>
      <c r="T47" s="38">
        <v>18.261308</v>
      </c>
      <c r="U47" s="38">
        <v>17.785747</v>
      </c>
      <c r="V47" s="38">
        <v>19.606995</v>
      </c>
      <c r="W47" s="38">
        <v>19.601984</v>
      </c>
      <c r="X47" s="38">
        <v>18.843395</v>
      </c>
      <c r="Y47" s="38">
        <v>20.059844</v>
      </c>
      <c r="Z47" s="38">
        <v>20.878176</v>
      </c>
      <c r="AA47" s="38">
        <v>19.070608</v>
      </c>
      <c r="AB47" s="38">
        <v>18.239176</v>
      </c>
      <c r="AC47" s="38">
        <v>18.095385</v>
      </c>
      <c r="AD47" s="38">
        <v>17.5661</v>
      </c>
      <c r="AE47" s="38">
        <v>18.258062</v>
      </c>
      <c r="AF47" s="38">
        <v>21.327106</v>
      </c>
      <c r="AG47" s="38">
        <v>18.066429</v>
      </c>
      <c r="AH47" s="38">
        <v>18.110763</v>
      </c>
      <c r="AI47" s="39">
        <v>17.980216</v>
      </c>
      <c r="AJ47" s="45">
        <v>-0.00720825511962</v>
      </c>
      <c r="AK47" s="41">
        <v>0.00127853779122</v>
      </c>
    </row>
    <row r="48" ht="9.75" customHeight="1">
      <c r="A48" s="63" t="s">
        <v>128</v>
      </c>
      <c r="B48" s="38">
        <v>6.0</v>
      </c>
      <c r="C48" s="38">
        <v>6.3</v>
      </c>
      <c r="D48" s="38">
        <v>6.3</v>
      </c>
      <c r="E48" s="38">
        <v>5.0</v>
      </c>
      <c r="F48" s="38">
        <v>5.6</v>
      </c>
      <c r="G48" s="38">
        <v>6.1</v>
      </c>
      <c r="H48" s="38">
        <v>6.3</v>
      </c>
      <c r="I48" s="38">
        <v>6.1</v>
      </c>
      <c r="J48" s="38">
        <v>5.1</v>
      </c>
      <c r="K48" s="38">
        <v>5.1</v>
      </c>
      <c r="L48" s="38">
        <v>5.2</v>
      </c>
      <c r="M48" s="38">
        <v>5.2</v>
      </c>
      <c r="N48" s="38">
        <v>6.5</v>
      </c>
      <c r="O48" s="38">
        <v>6.04</v>
      </c>
      <c r="P48" s="38">
        <v>8.35</v>
      </c>
      <c r="Q48" s="38">
        <v>9.823</v>
      </c>
      <c r="R48" s="38">
        <v>11.388</v>
      </c>
      <c r="S48" s="38">
        <v>11.672</v>
      </c>
      <c r="T48" s="38">
        <v>9.629</v>
      </c>
      <c r="U48" s="38">
        <v>11.609</v>
      </c>
      <c r="V48" s="38">
        <v>13.397</v>
      </c>
      <c r="W48" s="38">
        <v>16.409</v>
      </c>
      <c r="X48" s="38">
        <v>19.314</v>
      </c>
      <c r="Y48" s="38">
        <v>27.349</v>
      </c>
      <c r="Z48" s="38">
        <v>34.093</v>
      </c>
      <c r="AA48" s="38">
        <v>38.778</v>
      </c>
      <c r="AB48" s="38">
        <v>42.483</v>
      </c>
      <c r="AC48" s="38">
        <v>39.777</v>
      </c>
      <c r="AD48" s="38">
        <v>44.078</v>
      </c>
      <c r="AE48" s="38">
        <v>44.835</v>
      </c>
      <c r="AF48" s="38">
        <v>46.611</v>
      </c>
      <c r="AG48" s="38">
        <v>42.083</v>
      </c>
      <c r="AH48" s="38">
        <v>41.035</v>
      </c>
      <c r="AI48" s="39">
        <v>41.2266</v>
      </c>
      <c r="AJ48" s="45">
        <v>0.00466918479651</v>
      </c>
      <c r="AK48" s="41">
        <v>0.0058693732135</v>
      </c>
    </row>
    <row r="49" ht="9.75" customHeight="1">
      <c r="A49" s="63" t="s">
        <v>129</v>
      </c>
      <c r="B49" s="38">
        <v>52.8041119861288</v>
      </c>
      <c r="C49" s="38">
        <v>55.9699370465386</v>
      </c>
      <c r="D49" s="38">
        <v>56.8890560449459</v>
      </c>
      <c r="E49" s="38">
        <v>58.571572016409</v>
      </c>
      <c r="F49" s="38">
        <v>61.8453049890757</v>
      </c>
      <c r="G49" s="38">
        <v>61.8680999870071</v>
      </c>
      <c r="H49" s="38">
        <v>61.3413340026841</v>
      </c>
      <c r="I49" s="38">
        <v>61.1742580293793</v>
      </c>
      <c r="J49" s="38">
        <v>60.0225939612994</v>
      </c>
      <c r="K49" s="38">
        <v>55.4498960065766</v>
      </c>
      <c r="L49" s="38">
        <v>53.7236950267486</v>
      </c>
      <c r="M49" s="38">
        <v>47.4656300002281</v>
      </c>
      <c r="N49" s="38">
        <v>43.8099739997106</v>
      </c>
      <c r="O49" s="38">
        <v>40.8575549994123</v>
      </c>
      <c r="P49" s="38">
        <v>38.2065580009558</v>
      </c>
      <c r="Q49" s="38">
        <v>34.3758309997657</v>
      </c>
      <c r="R49" s="38">
        <v>33.6554209987844</v>
      </c>
      <c r="S49" s="38">
        <v>31.4331059986562</v>
      </c>
      <c r="T49" s="38">
        <v>34.5193379937929</v>
      </c>
      <c r="U49" s="38">
        <v>37.0149109963028</v>
      </c>
      <c r="V49" s="38">
        <v>37.6076780009588</v>
      </c>
      <c r="W49" s="38">
        <v>37.2934980046589</v>
      </c>
      <c r="X49" s="38">
        <v>38.4581329976973</v>
      </c>
      <c r="Y49" s="38">
        <v>42.3098560013973</v>
      </c>
      <c r="Z49" s="38">
        <v>46.5694184389306</v>
      </c>
      <c r="AA49" s="38">
        <v>47.4310410647409</v>
      </c>
      <c r="AB49" s="38">
        <v>45.6399701768328</v>
      </c>
      <c r="AC49" s="38">
        <v>48.8286119417629</v>
      </c>
      <c r="AD49" s="38">
        <v>55.7732808580013</v>
      </c>
      <c r="AE49" s="38">
        <v>68.536846716762</v>
      </c>
      <c r="AF49" s="38">
        <v>75.0181659648286</v>
      </c>
      <c r="AG49" s="38">
        <v>73.7240639805876</v>
      </c>
      <c r="AH49" s="38">
        <v>75.0089459805876</v>
      </c>
      <c r="AI49" s="39">
        <v>69.6637669805876</v>
      </c>
      <c r="AJ49" s="45">
        <v>-0.07193429768085</v>
      </c>
      <c r="AK49" s="41">
        <v>0.00976899452507</v>
      </c>
    </row>
    <row r="50" ht="9.75" customHeight="1">
      <c r="A50" s="17" t="s">
        <v>130</v>
      </c>
      <c r="B50" s="42">
        <v>980.866005986128</v>
      </c>
      <c r="C50" s="42">
        <v>1038.10182104653</v>
      </c>
      <c r="D50" s="42">
        <v>1098.13508704494</v>
      </c>
      <c r="E50" s="42">
        <v>1192.0067190164</v>
      </c>
      <c r="F50" s="42">
        <v>1314.49281498907</v>
      </c>
      <c r="G50" s="42">
        <v>1362.133630987</v>
      </c>
      <c r="H50" s="42">
        <v>1420.61508700268</v>
      </c>
      <c r="I50" s="42">
        <v>1483.48138802937</v>
      </c>
      <c r="J50" s="42">
        <v>1590.42453196129</v>
      </c>
      <c r="K50" s="42">
        <v>1629.49092900657</v>
      </c>
      <c r="L50" s="42">
        <v>1664.46623502674</v>
      </c>
      <c r="M50" s="42">
        <v>1718.01375000022</v>
      </c>
      <c r="N50" s="42">
        <v>1761.30320899971</v>
      </c>
      <c r="O50" s="42">
        <v>1864.44366099941</v>
      </c>
      <c r="P50" s="42">
        <v>2023.43967700095</v>
      </c>
      <c r="Q50" s="42">
        <v>2099.38367699976</v>
      </c>
      <c r="R50" s="42">
        <v>2126.73118899878</v>
      </c>
      <c r="S50" s="42">
        <v>2083.49527099865</v>
      </c>
      <c r="T50" s="42">
        <v>2135.25467599379</v>
      </c>
      <c r="U50" s="42">
        <v>2190.3092599963</v>
      </c>
      <c r="V50" s="42">
        <v>2326.23202900095</v>
      </c>
      <c r="W50" s="42">
        <v>2441.02031400465</v>
      </c>
      <c r="X50" s="42">
        <v>2765.33611899769</v>
      </c>
      <c r="Y50" s="42">
        <v>3128.43891900139</v>
      </c>
      <c r="Z50" s="42">
        <v>3439.15469343893</v>
      </c>
      <c r="AA50" s="42">
        <v>3718.78286006474</v>
      </c>
      <c r="AB50" s="42">
        <v>3970.97645217683</v>
      </c>
      <c r="AC50" s="42">
        <v>4187.04082194176</v>
      </c>
      <c r="AD50" s="42">
        <v>4477.42876024013</v>
      </c>
      <c r="AE50" s="42">
        <v>4853.67831318352</v>
      </c>
      <c r="AF50" s="42">
        <v>5262.87052412288</v>
      </c>
      <c r="AG50" s="42">
        <v>5527.75578840253</v>
      </c>
      <c r="AH50" s="42">
        <v>5643.7980529871</v>
      </c>
      <c r="AI50" s="42">
        <v>5606.51843267872</v>
      </c>
      <c r="AJ50" s="46">
        <v>-0.00705623114482</v>
      </c>
      <c r="AK50" s="44">
        <v>0.69215285778046</v>
      </c>
    </row>
    <row r="51" ht="9.75" customHeight="1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9"/>
      <c r="AJ51" s="45"/>
      <c r="AK51" s="41"/>
    </row>
    <row r="52" ht="9.75" customHeight="1">
      <c r="A52" s="267" t="s">
        <v>131</v>
      </c>
      <c r="B52" s="280">
        <v>3912.6970543132</v>
      </c>
      <c r="C52" s="280">
        <v>4050.91180543646</v>
      </c>
      <c r="D52" s="280">
        <v>4058.45514098886</v>
      </c>
      <c r="E52" s="280">
        <v>4255.5014692426</v>
      </c>
      <c r="F52" s="280">
        <v>4476.41402797281</v>
      </c>
      <c r="G52" s="280">
        <v>4592.66510506613</v>
      </c>
      <c r="H52" s="280">
        <v>4681.22482505228</v>
      </c>
      <c r="I52" s="280">
        <v>4790.23810728472</v>
      </c>
      <c r="J52" s="280">
        <v>4877.86927727817</v>
      </c>
      <c r="K52" s="280">
        <v>4774.26171308556</v>
      </c>
      <c r="L52" s="280">
        <v>4585.89869643647</v>
      </c>
      <c r="M52" s="280">
        <v>4562.77902992658</v>
      </c>
      <c r="N52" s="280">
        <v>4427.55759611283</v>
      </c>
      <c r="O52" s="280">
        <v>4515.64786972675</v>
      </c>
      <c r="P52" s="280">
        <v>4641.47135338833</v>
      </c>
      <c r="Q52" s="280">
        <v>4711.9111955547</v>
      </c>
      <c r="R52" s="280">
        <v>4760.04954340824</v>
      </c>
      <c r="S52" s="280">
        <v>4666.86918768147</v>
      </c>
      <c r="T52" s="280">
        <v>4670.60323218922</v>
      </c>
      <c r="U52" s="280">
        <v>4721.77563105975</v>
      </c>
      <c r="V52" s="280">
        <v>4937.00918663503</v>
      </c>
      <c r="W52" s="280">
        <v>4980.27415878133</v>
      </c>
      <c r="X52" s="280">
        <v>5334.38498956653</v>
      </c>
      <c r="Y52" s="280">
        <v>5743.57223266861</v>
      </c>
      <c r="Z52" s="280">
        <v>6094.40890036959</v>
      </c>
      <c r="AA52" s="280">
        <v>6430.23275531538</v>
      </c>
      <c r="AB52" s="280">
        <v>6680.70406362543</v>
      </c>
      <c r="AC52" s="280">
        <v>6942.69730244289</v>
      </c>
      <c r="AD52" s="280">
        <v>7062.15120628616</v>
      </c>
      <c r="AE52" s="280">
        <v>7472.88697867505</v>
      </c>
      <c r="AF52" s="280">
        <v>7968.58932360823</v>
      </c>
      <c r="AG52" s="280">
        <v>8186.93113594583</v>
      </c>
      <c r="AH52" s="280">
        <v>8230.65225665186</v>
      </c>
      <c r="AI52" s="280">
        <v>8164.85665438981</v>
      </c>
      <c r="AJ52" s="281">
        <v>-0.00706545868888</v>
      </c>
      <c r="AK52" s="282">
        <v>1.0</v>
      </c>
    </row>
    <row r="53" ht="9.75" customHeight="1">
      <c r="A53" s="63" t="s">
        <v>132</v>
      </c>
      <c r="B53" s="38">
        <v>2053.38085283929</v>
      </c>
      <c r="C53" s="38">
        <v>2116.68927279836</v>
      </c>
      <c r="D53" s="38">
        <v>2056.15834899201</v>
      </c>
      <c r="E53" s="38">
        <v>2154.19200059817</v>
      </c>
      <c r="F53" s="38">
        <v>2276.11416858186</v>
      </c>
      <c r="G53" s="38">
        <v>2318.19155106241</v>
      </c>
      <c r="H53" s="38">
        <v>2343.05696268418</v>
      </c>
      <c r="I53" s="38">
        <v>2356.44964623407</v>
      </c>
      <c r="J53" s="38">
        <v>2377.77394402122</v>
      </c>
      <c r="K53" s="38">
        <v>2304.15631610328</v>
      </c>
      <c r="L53" s="38">
        <v>2184.24857872852</v>
      </c>
      <c r="M53" s="38">
        <v>2122.92307471451</v>
      </c>
      <c r="N53" s="38">
        <v>2014.12362373295</v>
      </c>
      <c r="O53" s="38">
        <v>2063.87886968195</v>
      </c>
      <c r="P53" s="38">
        <v>2063.89774802382</v>
      </c>
      <c r="Q53" s="38">
        <v>2092.87800108567</v>
      </c>
      <c r="R53" s="38">
        <v>2127.73837389758</v>
      </c>
      <c r="S53" s="38">
        <v>2102.22829431977</v>
      </c>
      <c r="T53" s="38">
        <v>2079.71961227679</v>
      </c>
      <c r="U53" s="38">
        <v>2042.19846153605</v>
      </c>
      <c r="V53" s="38">
        <v>2117.608813545</v>
      </c>
      <c r="W53" s="38">
        <v>2083.49128412091</v>
      </c>
      <c r="X53" s="38">
        <v>2061.81783564403</v>
      </c>
      <c r="Y53" s="38">
        <v>2102.69212100591</v>
      </c>
      <c r="Z53" s="38">
        <v>2139.09312499931</v>
      </c>
      <c r="AA53" s="38">
        <v>2168.80881507688</v>
      </c>
      <c r="AB53" s="38">
        <v>2163.47164475076</v>
      </c>
      <c r="AC53" s="38">
        <v>2178.54825508386</v>
      </c>
      <c r="AD53" s="38">
        <v>2076.03271657148</v>
      </c>
      <c r="AE53" s="38">
        <v>2086.54397035464</v>
      </c>
      <c r="AF53" s="38">
        <v>2104.65143260952</v>
      </c>
      <c r="AG53" s="38">
        <v>2054.55924432566</v>
      </c>
      <c r="AH53" s="38">
        <v>2024.85526406871</v>
      </c>
      <c r="AI53" s="39">
        <v>2046.35679851566</v>
      </c>
      <c r="AJ53" s="45">
        <v>0.01542254723608</v>
      </c>
      <c r="AK53" s="41">
        <v>0.25397974252701</v>
      </c>
    </row>
    <row r="54" ht="9.75" customHeight="1">
      <c r="A54" s="63" t="s">
        <v>133</v>
      </c>
      <c r="B54" s="38">
        <v>1859.31620147391</v>
      </c>
      <c r="C54" s="38">
        <v>1934.2225326381</v>
      </c>
      <c r="D54" s="38">
        <v>2002.29679199684</v>
      </c>
      <c r="E54" s="38">
        <v>2101.30946864442</v>
      </c>
      <c r="F54" s="38">
        <v>2200.29985939094</v>
      </c>
      <c r="G54" s="38">
        <v>2274.47355400371</v>
      </c>
      <c r="H54" s="38">
        <v>2338.16786236809</v>
      </c>
      <c r="I54" s="38">
        <v>2433.78846105064</v>
      </c>
      <c r="J54" s="38">
        <v>2500.09533325694</v>
      </c>
      <c r="K54" s="38">
        <v>2470.10539698228</v>
      </c>
      <c r="L54" s="38">
        <v>2401.65011770795</v>
      </c>
      <c r="M54" s="38">
        <v>2439.85595521206</v>
      </c>
      <c r="N54" s="38">
        <v>2413.43397237987</v>
      </c>
      <c r="O54" s="38">
        <v>2451.76900004479</v>
      </c>
      <c r="P54" s="38">
        <v>2577.57360536451</v>
      </c>
      <c r="Q54" s="38">
        <v>2619.03319446902</v>
      </c>
      <c r="R54" s="38">
        <v>2632.31116951066</v>
      </c>
      <c r="S54" s="38">
        <v>2564.6408933617</v>
      </c>
      <c r="T54" s="38">
        <v>2590.88361991243</v>
      </c>
      <c r="U54" s="38">
        <v>2679.5771695237</v>
      </c>
      <c r="V54" s="38">
        <v>2819.40037309003</v>
      </c>
      <c r="W54" s="38">
        <v>2896.78287466042</v>
      </c>
      <c r="X54" s="38">
        <v>3272.5671539225</v>
      </c>
      <c r="Y54" s="38">
        <v>3640.88011166269</v>
      </c>
      <c r="Z54" s="38">
        <v>3955.31577537028</v>
      </c>
      <c r="AA54" s="38">
        <v>4261.4239402385</v>
      </c>
      <c r="AB54" s="38">
        <v>4517.23241887466</v>
      </c>
      <c r="AC54" s="38">
        <v>4764.14904735903</v>
      </c>
      <c r="AD54" s="38">
        <v>4986.11848971466</v>
      </c>
      <c r="AE54" s="38">
        <v>5386.34300832041</v>
      </c>
      <c r="AF54" s="38">
        <v>5863.9378909987</v>
      </c>
      <c r="AG54" s="38">
        <v>6132.37189162017</v>
      </c>
      <c r="AH54" s="38">
        <v>6205.79699258314</v>
      </c>
      <c r="AI54" s="39">
        <v>6118.49985587415</v>
      </c>
      <c r="AJ54" s="45">
        <v>-0.0144958384335</v>
      </c>
      <c r="AK54" s="41">
        <v>0.74602025747299</v>
      </c>
    </row>
    <row r="55" ht="9.75" customHeight="1">
      <c r="A55" s="63" t="s">
        <v>136</v>
      </c>
      <c r="B55" s="38">
        <v>1139.907551</v>
      </c>
      <c r="C55" s="38">
        <v>1185.56979</v>
      </c>
      <c r="D55" s="38">
        <v>1174.0982</v>
      </c>
      <c r="E55" s="38">
        <v>1143.158</v>
      </c>
      <c r="F55" s="38">
        <v>1236.39270279999</v>
      </c>
      <c r="G55" s="38">
        <v>1261.4174276</v>
      </c>
      <c r="H55" s="38">
        <v>1254.0210189</v>
      </c>
      <c r="I55" s="38">
        <v>1244.43627629698</v>
      </c>
      <c r="J55" s="38">
        <v>1216.92149195327</v>
      </c>
      <c r="K55" s="38">
        <v>1075.56837121055</v>
      </c>
      <c r="L55" s="38">
        <v>968.592892850659</v>
      </c>
      <c r="M55" s="38">
        <v>907.388437150659</v>
      </c>
      <c r="N55" s="38">
        <v>848.680326094001</v>
      </c>
      <c r="O55" s="38">
        <v>804.423921350659</v>
      </c>
      <c r="P55" s="38">
        <v>794.801847350659</v>
      </c>
      <c r="Q55" s="38">
        <v>785.8505798</v>
      </c>
      <c r="R55" s="38">
        <v>759.639199699999</v>
      </c>
      <c r="S55" s="38">
        <v>688.5408276</v>
      </c>
      <c r="T55" s="38">
        <v>661.465</v>
      </c>
      <c r="U55" s="38">
        <v>654.307782666666</v>
      </c>
      <c r="V55" s="38">
        <v>663.976255999999</v>
      </c>
      <c r="W55" s="38">
        <v>663.929154999999</v>
      </c>
      <c r="X55" s="38">
        <v>664.852729</v>
      </c>
      <c r="Y55" s="38">
        <v>650.980104999999</v>
      </c>
      <c r="Z55" s="38">
        <v>636.475028999999</v>
      </c>
      <c r="AA55" s="38">
        <v>628.798240999999</v>
      </c>
      <c r="AB55" s="38">
        <v>617.716835</v>
      </c>
      <c r="AC55" s="38">
        <v>597.303387571428</v>
      </c>
      <c r="AD55" s="38">
        <v>572.954954820923</v>
      </c>
      <c r="AE55" s="38">
        <v>562.764026</v>
      </c>
      <c r="AF55" s="38">
        <v>589.660447210657</v>
      </c>
      <c r="AG55" s="38">
        <v>590.352061060472</v>
      </c>
      <c r="AH55" s="38">
        <v>557.722391612964</v>
      </c>
      <c r="AI55" s="39">
        <v>537.612201037079</v>
      </c>
      <c r="AJ55" s="45">
        <v>-0.03903144598007</v>
      </c>
      <c r="AK55" s="41">
        <v>0.03850193321705</v>
      </c>
    </row>
    <row r="56" ht="9.75" customHeight="1">
      <c r="A56" s="29" t="s">
        <v>137</v>
      </c>
      <c r="B56" s="55">
        <v>778.147</v>
      </c>
      <c r="C56" s="55">
        <v>777.976999999999</v>
      </c>
      <c r="D56" s="55">
        <v>774.775</v>
      </c>
      <c r="E56" s="55">
        <v>761.911</v>
      </c>
      <c r="F56" s="55">
        <v>774.4847028</v>
      </c>
      <c r="G56" s="55">
        <v>800.519427599999</v>
      </c>
      <c r="H56" s="55">
        <v>801.3520189</v>
      </c>
      <c r="I56" s="55">
        <v>817.628362465203</v>
      </c>
      <c r="J56" s="55">
        <v>784.371934674767</v>
      </c>
      <c r="K56" s="55">
        <v>741.996071914868</v>
      </c>
      <c r="L56" s="55">
        <v>664.656173044515</v>
      </c>
      <c r="M56" s="55">
        <v>642.429011387619</v>
      </c>
      <c r="N56" s="55">
        <v>564.921983062539</v>
      </c>
      <c r="O56" s="55">
        <v>502.710995702822</v>
      </c>
      <c r="P56" s="55">
        <v>459.354709904233</v>
      </c>
      <c r="Q56" s="55">
        <v>432.441946763951</v>
      </c>
      <c r="R56" s="55">
        <v>422.658993743104</v>
      </c>
      <c r="S56" s="55">
        <v>401.183233441693</v>
      </c>
      <c r="T56" s="55">
        <v>413.855911683386</v>
      </c>
      <c r="U56" s="55">
        <v>435.544223481975</v>
      </c>
      <c r="V56" s="55">
        <v>454.969576402822</v>
      </c>
      <c r="W56" s="55">
        <v>434.599723481975</v>
      </c>
      <c r="X56" s="55">
        <v>464.122552920846</v>
      </c>
      <c r="Y56" s="55">
        <v>473.003688201411</v>
      </c>
      <c r="Z56" s="55">
        <v>487.098688201411</v>
      </c>
      <c r="AA56" s="55">
        <v>508.475649201411</v>
      </c>
      <c r="AB56" s="55">
        <v>514.20002920141</v>
      </c>
      <c r="AC56" s="55">
        <v>543.904503920846</v>
      </c>
      <c r="AD56" s="55">
        <v>499.881544920846</v>
      </c>
      <c r="AE56" s="55">
        <v>531.646465561128</v>
      </c>
      <c r="AF56" s="55">
        <v>560.952201401411</v>
      </c>
      <c r="AG56" s="55">
        <v>588.979989561128</v>
      </c>
      <c r="AH56" s="55">
        <v>584.722568601411</v>
      </c>
      <c r="AI56" s="42">
        <v>557.472824101411</v>
      </c>
      <c r="AJ56" s="67">
        <v>-0.04789740219712</v>
      </c>
      <c r="AK56" s="57">
        <v>0.06744059175253</v>
      </c>
    </row>
    <row r="57" ht="9.75" customHeight="1">
      <c r="A57" s="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9"/>
      <c r="AJ57" s="45"/>
      <c r="AK57" s="41"/>
    </row>
    <row r="58" ht="9.75" customHeight="1">
      <c r="A58" s="2"/>
    </row>
    <row r="59" ht="9.75" customHeight="1"/>
    <row r="60" ht="9.75" customHeight="1">
      <c r="A60" s="33"/>
    </row>
    <row r="61" ht="9.75" customHeight="1"/>
    <row r="62" ht="9.75" customHeight="1">
      <c r="A62" s="34"/>
    </row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9.67"/>
    <col customWidth="1" min="29" max="37" width="8.83"/>
  </cols>
  <sheetData>
    <row r="1" ht="9.75" customHeight="1">
      <c r="A1" s="2" t="s">
        <v>316</v>
      </c>
      <c r="B1" s="2">
        <v>1981.0</v>
      </c>
      <c r="C1" s="2">
        <v>1982.0</v>
      </c>
      <c r="D1" s="2">
        <v>1983.0</v>
      </c>
      <c r="E1" s="2">
        <v>1984.0</v>
      </c>
      <c r="F1" s="2">
        <v>1985.0</v>
      </c>
      <c r="G1" s="2">
        <v>1986.0</v>
      </c>
      <c r="H1" s="2">
        <v>1987.0</v>
      </c>
      <c r="I1" s="2">
        <v>1988.0</v>
      </c>
      <c r="J1" s="2">
        <v>1989.0</v>
      </c>
      <c r="K1" s="2">
        <v>1990.0</v>
      </c>
      <c r="L1" s="2">
        <v>1991.0</v>
      </c>
      <c r="M1" s="2">
        <v>1992.0</v>
      </c>
      <c r="N1" s="2">
        <v>1993.0</v>
      </c>
      <c r="O1" s="2">
        <v>1994.0</v>
      </c>
      <c r="P1" s="2">
        <v>1995.0</v>
      </c>
      <c r="Q1" s="2">
        <v>1996.0</v>
      </c>
      <c r="R1" s="2">
        <v>1997.0</v>
      </c>
      <c r="S1" s="2">
        <v>1998.0</v>
      </c>
      <c r="T1" s="2">
        <v>1999.0</v>
      </c>
      <c r="U1" s="2">
        <v>2000.0</v>
      </c>
      <c r="V1" s="2">
        <v>2001.0</v>
      </c>
      <c r="W1" s="2">
        <v>2002.0</v>
      </c>
      <c r="X1" s="2">
        <v>2003.0</v>
      </c>
      <c r="Y1" s="2">
        <v>2004.0</v>
      </c>
      <c r="Z1" s="2">
        <v>2005.0</v>
      </c>
      <c r="AA1" s="2">
        <v>2006.0</v>
      </c>
      <c r="AB1" s="2">
        <v>2007.0</v>
      </c>
      <c r="AC1" s="2">
        <v>2008.0</v>
      </c>
      <c r="AD1" s="2">
        <v>2009.0</v>
      </c>
      <c r="AE1" s="2">
        <v>2010.0</v>
      </c>
      <c r="AF1" s="2">
        <v>2011.0</v>
      </c>
      <c r="AG1" s="2">
        <v>2012.0</v>
      </c>
      <c r="AH1" s="91">
        <v>2013.0</v>
      </c>
      <c r="AI1" s="34">
        <v>2014.0</v>
      </c>
      <c r="AJ1" s="154" t="s">
        <v>141</v>
      </c>
      <c r="AK1" s="154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8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4"/>
      <c r="AH2" s="2"/>
      <c r="AI2" s="2"/>
      <c r="AJ2" s="2"/>
      <c r="AK2" s="2"/>
    </row>
    <row r="3" ht="9.75" customHeight="1">
      <c r="A3" s="2" t="s">
        <v>68</v>
      </c>
      <c r="B3" s="38">
        <v>463.086883530052</v>
      </c>
      <c r="C3" s="38">
        <v>469.689189255269</v>
      </c>
      <c r="D3" s="38">
        <v>434.608778212355</v>
      </c>
      <c r="E3" s="38">
        <v>496.915891289609</v>
      </c>
      <c r="F3" s="38">
        <v>486.985973776646</v>
      </c>
      <c r="G3" s="38">
        <v>491.63029646599</v>
      </c>
      <c r="H3" s="38">
        <v>507.547289748004</v>
      </c>
      <c r="I3" s="38">
        <v>522.579737958297</v>
      </c>
      <c r="J3" s="38">
        <v>537.899137256169</v>
      </c>
      <c r="K3" s="38">
        <v>565.893957132613</v>
      </c>
      <c r="L3" s="38">
        <v>544.157806744937</v>
      </c>
      <c r="M3" s="38">
        <v>545.035826547164</v>
      </c>
      <c r="N3" s="38">
        <v>510.268675535628</v>
      </c>
      <c r="O3" s="38">
        <v>557.182552212748</v>
      </c>
      <c r="P3" s="38">
        <v>555.126602984799</v>
      </c>
      <c r="Q3" s="38">
        <v>571.615553280653</v>
      </c>
      <c r="R3" s="38">
        <v>584.912209812803</v>
      </c>
      <c r="S3" s="38">
        <v>603.161049233622</v>
      </c>
      <c r="T3" s="38">
        <v>584.279409382622</v>
      </c>
      <c r="U3" s="38">
        <v>570.09383079623</v>
      </c>
      <c r="V3" s="38">
        <v>590.283835969829</v>
      </c>
      <c r="W3" s="38">
        <v>570.067661698423</v>
      </c>
      <c r="X3" s="38">
        <v>553.631288585092</v>
      </c>
      <c r="Y3" s="38">
        <v>572.370805529883</v>
      </c>
      <c r="Z3" s="38">
        <v>580.18797279897</v>
      </c>
      <c r="AA3" s="38">
        <v>595.09942762879</v>
      </c>
      <c r="AB3" s="38">
        <v>587.718494113689</v>
      </c>
      <c r="AC3" s="38">
        <v>596.723915980322</v>
      </c>
      <c r="AD3" s="38">
        <v>540.750051402409</v>
      </c>
      <c r="AE3" s="38">
        <v>551.239696345361</v>
      </c>
      <c r="AF3" s="38">
        <v>556.10753115326</v>
      </c>
      <c r="AG3" s="38">
        <v>517.793491620647</v>
      </c>
      <c r="AH3" s="38">
        <v>500.868703428731</v>
      </c>
      <c r="AI3" s="39">
        <v>507.845894197313</v>
      </c>
      <c r="AJ3" s="45">
        <v>0.01393017917871</v>
      </c>
      <c r="AK3" s="41">
        <v>0.12910947203636</v>
      </c>
    </row>
    <row r="4" ht="9.75" customHeight="1">
      <c r="A4" s="2" t="s">
        <v>69</v>
      </c>
      <c r="B4" s="38">
        <v>23.1571131877899</v>
      </c>
      <c r="C4" s="38">
        <v>24.5600219428539</v>
      </c>
      <c r="D4" s="38">
        <v>25.4612359210848</v>
      </c>
      <c r="E4" s="38">
        <v>33.3524420871734</v>
      </c>
      <c r="F4" s="38">
        <v>35.5195370904207</v>
      </c>
      <c r="G4" s="38">
        <v>33.0113215169906</v>
      </c>
      <c r="H4" s="38">
        <v>33.2935890821218</v>
      </c>
      <c r="I4" s="38">
        <v>38.5543872492313</v>
      </c>
      <c r="J4" s="38">
        <v>41.0432807577252</v>
      </c>
      <c r="K4" s="38">
        <v>39.9613318636417</v>
      </c>
      <c r="L4" s="38">
        <v>41.7496877442598</v>
      </c>
      <c r="M4" s="38">
        <v>37.1054271880149</v>
      </c>
      <c r="N4" s="38">
        <v>39.4409336756944</v>
      </c>
      <c r="O4" s="38">
        <v>41.4461897574305</v>
      </c>
      <c r="P4" s="38">
        <v>43.0116098114848</v>
      </c>
      <c r="Q4" s="38">
        <v>43.7617012021303</v>
      </c>
      <c r="R4" s="38">
        <v>45.3315917539596</v>
      </c>
      <c r="S4" s="38">
        <v>42.8743417355179</v>
      </c>
      <c r="T4" s="38">
        <v>41.2103258448064</v>
      </c>
      <c r="U4" s="38">
        <v>39.0820665752768</v>
      </c>
      <c r="V4" s="38">
        <v>39.8023571288585</v>
      </c>
      <c r="W4" s="38">
        <v>34.2612251629114</v>
      </c>
      <c r="X4" s="38">
        <v>31.8117176632642</v>
      </c>
      <c r="Y4" s="38">
        <v>33.9100497751236</v>
      </c>
      <c r="Z4" s="38">
        <v>35.3213675350785</v>
      </c>
      <c r="AA4" s="38">
        <v>34.8009711122036</v>
      </c>
      <c r="AB4" s="38">
        <v>35.6962366288244</v>
      </c>
      <c r="AC4" s="38">
        <v>35.5916691735506</v>
      </c>
      <c r="AD4" s="38">
        <v>33.1450283734381</v>
      </c>
      <c r="AE4" s="38">
        <v>35.4263893998742</v>
      </c>
      <c r="AF4" s="38">
        <v>35.4628614306449</v>
      </c>
      <c r="AG4" s="38">
        <v>35.866841548264</v>
      </c>
      <c r="AH4" s="38">
        <v>36.594941322112</v>
      </c>
      <c r="AI4" s="39">
        <v>36.6544211129647</v>
      </c>
      <c r="AJ4" s="45">
        <v>0.00162535556592</v>
      </c>
      <c r="AK4" s="41">
        <v>0.00931863952428</v>
      </c>
    </row>
    <row r="5" ht="9.75" customHeight="1">
      <c r="A5" s="2" t="s">
        <v>71</v>
      </c>
      <c r="B5" s="38">
        <v>1.69926913155632</v>
      </c>
      <c r="C5" s="38">
        <v>2.04325499187924</v>
      </c>
      <c r="D5" s="38">
        <v>2.59472628260247</v>
      </c>
      <c r="E5" s="38">
        <v>2.82700391707271</v>
      </c>
      <c r="F5" s="38">
        <v>2.90054456864431</v>
      </c>
      <c r="G5" s="38">
        <v>3.14146842457247</v>
      </c>
      <c r="H5" s="38">
        <v>3.4867918219165</v>
      </c>
      <c r="I5" s="38">
        <v>3.11304576287379</v>
      </c>
      <c r="J5" s="38">
        <v>3.34439189834719</v>
      </c>
      <c r="K5" s="38">
        <v>3.3858077768224</v>
      </c>
      <c r="L5" s="38">
        <v>3.07449603515812</v>
      </c>
      <c r="M5" s="38">
        <v>2.85568930925767</v>
      </c>
      <c r="N5" s="38">
        <v>3.09102417120474</v>
      </c>
      <c r="O5" s="38">
        <v>4.17980319098118</v>
      </c>
      <c r="P5" s="38">
        <v>4.12503582688449</v>
      </c>
      <c r="Q5" s="38">
        <v>4.56651858221076</v>
      </c>
      <c r="R5" s="38">
        <v>4.53112162033056</v>
      </c>
      <c r="S5" s="38">
        <v>4.76284990923856</v>
      </c>
      <c r="T5" s="38">
        <v>4.86877806439286</v>
      </c>
      <c r="U5" s="38">
        <v>5.41468424572466</v>
      </c>
      <c r="V5" s="38">
        <v>4.16206386739276</v>
      </c>
      <c r="W5" s="38">
        <v>3.39094401452183</v>
      </c>
      <c r="X5" s="38">
        <v>4.39177725231681</v>
      </c>
      <c r="Y5" s="38">
        <v>5.87678214865769</v>
      </c>
      <c r="Z5" s="38">
        <v>6.07170399828031</v>
      </c>
      <c r="AA5" s="38">
        <v>6.76866852966466</v>
      </c>
      <c r="AB5" s="38">
        <v>7.30380560332474</v>
      </c>
      <c r="AC5" s="38">
        <v>6.92213853062005</v>
      </c>
      <c r="AD5" s="38">
        <v>6.08265075952995</v>
      </c>
      <c r="AE5" s="38">
        <v>7.32033359606382</v>
      </c>
      <c r="AF5" s="38">
        <v>9.36950169580587</v>
      </c>
      <c r="AG5" s="38">
        <v>7.42345903792873</v>
      </c>
      <c r="AH5" s="38">
        <v>7.55391021782746</v>
      </c>
      <c r="AI5" s="39">
        <v>6.88289010703416</v>
      </c>
      <c r="AJ5" s="45">
        <v>-0.08883082866669</v>
      </c>
      <c r="AK5" s="41">
        <v>0.00174983462784</v>
      </c>
    </row>
    <row r="6" ht="9.75" customHeight="1">
      <c r="A6" s="17" t="s">
        <v>72</v>
      </c>
      <c r="B6" s="42">
        <v>487.943265849398</v>
      </c>
      <c r="C6" s="42">
        <v>496.292466190003</v>
      </c>
      <c r="D6" s="42">
        <v>462.664740416042</v>
      </c>
      <c r="E6" s="42">
        <v>533.095337293855</v>
      </c>
      <c r="F6" s="42">
        <v>525.406055435711</v>
      </c>
      <c r="G6" s="42">
        <v>527.783086407553</v>
      </c>
      <c r="H6" s="42">
        <v>544.327670652042</v>
      </c>
      <c r="I6" s="42">
        <v>564.247170970402</v>
      </c>
      <c r="J6" s="42">
        <v>582.286809912242</v>
      </c>
      <c r="K6" s="42">
        <v>609.241096773077</v>
      </c>
      <c r="L6" s="42">
        <v>588.981990524355</v>
      </c>
      <c r="M6" s="42">
        <v>584.996943044436</v>
      </c>
      <c r="N6" s="42">
        <v>552.800633382527</v>
      </c>
      <c r="O6" s="42">
        <v>602.80854516116</v>
      </c>
      <c r="P6" s="42">
        <v>602.263248623168</v>
      </c>
      <c r="Q6" s="42">
        <v>619.943773064994</v>
      </c>
      <c r="R6" s="42">
        <v>634.774923187093</v>
      </c>
      <c r="S6" s="42">
        <v>650.798240878379</v>
      </c>
      <c r="T6" s="42">
        <v>630.358513291821</v>
      </c>
      <c r="U6" s="42">
        <v>614.590581617231</v>
      </c>
      <c r="V6" s="42">
        <v>634.24825696608</v>
      </c>
      <c r="W6" s="42">
        <v>607.719830875856</v>
      </c>
      <c r="X6" s="42">
        <v>589.834783500674</v>
      </c>
      <c r="Y6" s="42">
        <v>612.157637453664</v>
      </c>
      <c r="Z6" s="42">
        <v>621.581044332328</v>
      </c>
      <c r="AA6" s="42">
        <v>636.669067270658</v>
      </c>
      <c r="AB6" s="42">
        <v>630.718536345838</v>
      </c>
      <c r="AC6" s="42">
        <v>639.237723684493</v>
      </c>
      <c r="AD6" s="42">
        <v>579.977730535377</v>
      </c>
      <c r="AE6" s="42">
        <v>593.986419341299</v>
      </c>
      <c r="AF6" s="42">
        <v>600.939894279711</v>
      </c>
      <c r="AG6" s="42">
        <v>561.08379220684</v>
      </c>
      <c r="AH6" s="42">
        <v>545.01755496867</v>
      </c>
      <c r="AI6" s="42">
        <v>551.383205417311</v>
      </c>
      <c r="AJ6" s="46">
        <v>0.01167971640825</v>
      </c>
      <c r="AK6" s="44">
        <v>0.14017795026302</v>
      </c>
    </row>
    <row r="7" ht="9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9"/>
      <c r="AJ7" s="45"/>
      <c r="AK7" s="41"/>
    </row>
    <row r="8" ht="9.75" customHeight="1">
      <c r="A8" s="63" t="s">
        <v>74</v>
      </c>
      <c r="B8" s="38">
        <v>2.59748496472836</v>
      </c>
      <c r="C8" s="38">
        <v>2.87273999303579</v>
      </c>
      <c r="D8" s="38">
        <v>3.04647994697094</v>
      </c>
      <c r="E8" s="38">
        <v>3.42611195087433</v>
      </c>
      <c r="F8" s="38">
        <v>3.45793505698442</v>
      </c>
      <c r="G8" s="38">
        <v>3.28042091965675</v>
      </c>
      <c r="H8" s="38">
        <v>2.95633591175079</v>
      </c>
      <c r="I8" s="38">
        <v>3.21640405207872</v>
      </c>
      <c r="J8" s="38">
        <v>2.84141999363899</v>
      </c>
      <c r="K8" s="38">
        <v>1.8800199508667</v>
      </c>
      <c r="L8" s="38">
        <v>2.06458199232817</v>
      </c>
      <c r="M8" s="38">
        <v>1.840442930758</v>
      </c>
      <c r="N8" s="38">
        <v>1.79077994823456</v>
      </c>
      <c r="O8" s="38">
        <v>1.98325793713331</v>
      </c>
      <c r="P8" s="38">
        <v>1.99835996627808</v>
      </c>
      <c r="Q8" s="38">
        <v>1.84223999977112</v>
      </c>
      <c r="R8" s="38">
        <v>2.1300500229001</v>
      </c>
      <c r="S8" s="38">
        <v>2.04460806369781</v>
      </c>
      <c r="T8" s="38">
        <v>2.08118205964565</v>
      </c>
      <c r="U8" s="38">
        <v>2.85543293148279</v>
      </c>
      <c r="V8" s="38">
        <v>2.1356999501586</v>
      </c>
      <c r="W8" s="38">
        <v>1.94443195462227</v>
      </c>
      <c r="X8" s="38">
        <v>1.75618795901537</v>
      </c>
      <c r="Y8" s="38">
        <v>2.04346795231104</v>
      </c>
      <c r="Z8" s="38">
        <v>2.3643899448216</v>
      </c>
      <c r="AA8" s="38">
        <v>2.22301794812083</v>
      </c>
      <c r="AB8" s="38">
        <v>2.25476994737983</v>
      </c>
      <c r="AC8" s="38">
        <v>2.49895794168115</v>
      </c>
      <c r="AD8" s="38">
        <v>1.91305795535445</v>
      </c>
      <c r="AE8" s="38">
        <v>2.04686995223165</v>
      </c>
      <c r="AF8" s="38">
        <v>2.08088995143771</v>
      </c>
      <c r="AG8" s="38">
        <v>2.50122594162822</v>
      </c>
      <c r="AH8" s="38">
        <v>3.24853192418814</v>
      </c>
      <c r="AI8" s="39">
        <v>3.24853192418814</v>
      </c>
      <c r="AJ8" s="40" t="s">
        <v>109</v>
      </c>
      <c r="AK8" s="41">
        <v>8.2587305224E-4</v>
      </c>
    </row>
    <row r="9" ht="9.75" customHeight="1">
      <c r="A9" s="63" t="s">
        <v>75</v>
      </c>
      <c r="B9" s="38">
        <v>2.84309989571571</v>
      </c>
      <c r="C9" s="38">
        <v>3.08424988687038</v>
      </c>
      <c r="D9" s="38">
        <v>3.35984987676144</v>
      </c>
      <c r="E9" s="38">
        <v>4.3107998418808</v>
      </c>
      <c r="F9" s="38">
        <v>5.75899978876114</v>
      </c>
      <c r="G9" s="38">
        <v>6.91794974625111</v>
      </c>
      <c r="H9" s="38">
        <v>8.74834967911243</v>
      </c>
      <c r="I9" s="38">
        <v>9.79289964079857</v>
      </c>
      <c r="J9" s="38">
        <v>11.915799562931</v>
      </c>
      <c r="K9" s="38">
        <v>13.9567994880676</v>
      </c>
      <c r="L9" s="38">
        <v>12.9947995233535</v>
      </c>
      <c r="M9" s="38">
        <v>14.2382494777441</v>
      </c>
      <c r="N9" s="38">
        <v>13.7949494940042</v>
      </c>
      <c r="O9" s="38">
        <v>14.7322494596242</v>
      </c>
      <c r="P9" s="38">
        <v>16.7309993863105</v>
      </c>
      <c r="Q9" s="38">
        <v>19.5422492831945</v>
      </c>
      <c r="R9" s="38">
        <v>21.1847992229461</v>
      </c>
      <c r="S9" s="38">
        <v>21.9381491953134</v>
      </c>
      <c r="T9" s="38">
        <v>21.2900992190837</v>
      </c>
      <c r="U9" s="38">
        <v>24.8572990882396</v>
      </c>
      <c r="V9" s="38">
        <v>28.5421489530801</v>
      </c>
      <c r="W9" s="38">
        <v>25.664599058628</v>
      </c>
      <c r="X9" s="38">
        <v>32.5181988072395</v>
      </c>
      <c r="Y9" s="38">
        <v>34.9004487198591</v>
      </c>
      <c r="Z9" s="38">
        <v>38.3915985918045</v>
      </c>
      <c r="AA9" s="38">
        <v>42.6373984360694</v>
      </c>
      <c r="AB9" s="38">
        <v>45.4364296334016</v>
      </c>
      <c r="AC9" s="38">
        <v>47.7762982475757</v>
      </c>
      <c r="AD9" s="38">
        <v>47.324816064136</v>
      </c>
      <c r="AE9" s="38">
        <v>48.3275848463546</v>
      </c>
      <c r="AF9" s="38">
        <v>55.7720968822916</v>
      </c>
      <c r="AG9" s="38">
        <v>57.8658064104947</v>
      </c>
      <c r="AH9" s="38">
        <v>55.572438261615</v>
      </c>
      <c r="AI9" s="39">
        <v>57.5756848881363</v>
      </c>
      <c r="AJ9" s="45">
        <v>0.03604748472571</v>
      </c>
      <c r="AK9" s="41">
        <v>0.01463744509965</v>
      </c>
    </row>
    <row r="10" ht="9.75" customHeight="1">
      <c r="A10" s="63" t="s">
        <v>80</v>
      </c>
      <c r="B10" s="38">
        <v>0.03650000095367</v>
      </c>
      <c r="C10" s="38">
        <v>0.03650000095367</v>
      </c>
      <c r="D10" s="38">
        <v>0.02920000076294</v>
      </c>
      <c r="E10" s="38">
        <v>0.03650000095367</v>
      </c>
      <c r="F10" s="38">
        <v>0.02920000076294</v>
      </c>
      <c r="G10" s="38">
        <v>0.04380000114441</v>
      </c>
      <c r="H10" s="38">
        <v>0.17520000457764</v>
      </c>
      <c r="I10" s="38">
        <v>0.78110002040863</v>
      </c>
      <c r="J10" s="38">
        <v>1.54030004024506</v>
      </c>
      <c r="K10" s="38">
        <v>1.569500041008</v>
      </c>
      <c r="L10" s="38">
        <v>1.75200004577637</v>
      </c>
      <c r="M10" s="38">
        <v>1.81040004730225</v>
      </c>
      <c r="N10" s="38">
        <v>2.89080007553101</v>
      </c>
      <c r="O10" s="38">
        <v>3.24120008468628</v>
      </c>
      <c r="P10" s="38">
        <v>3.17550008296967</v>
      </c>
      <c r="Q10" s="38">
        <v>3.05140007972717</v>
      </c>
      <c r="R10" s="38">
        <v>3.86170010089874</v>
      </c>
      <c r="S10" s="38">
        <v>4.71580012321472</v>
      </c>
      <c r="T10" s="38">
        <v>4.81070012569428</v>
      </c>
      <c r="U10" s="38">
        <v>5.75240015029907</v>
      </c>
      <c r="V10" s="38">
        <v>5.61370014667511</v>
      </c>
      <c r="W10" s="38">
        <v>5.91300015449524</v>
      </c>
      <c r="X10" s="38">
        <v>5.13190013408661</v>
      </c>
      <c r="Y10" s="38">
        <v>5.91833207463455</v>
      </c>
      <c r="Z10" s="38">
        <v>5.25235013723373</v>
      </c>
      <c r="AA10" s="38">
        <v>5.74583015012741</v>
      </c>
      <c r="AB10" s="38">
        <v>4.45081011629105</v>
      </c>
      <c r="AC10" s="38">
        <v>3.5930600938797</v>
      </c>
      <c r="AD10" s="38">
        <v>2.39586006259918</v>
      </c>
      <c r="AE10" s="38">
        <v>1.99290005207062</v>
      </c>
      <c r="AF10" s="38">
        <v>1.53300004005432</v>
      </c>
      <c r="AG10" s="38">
        <v>0.87600002288818</v>
      </c>
      <c r="AH10" s="38">
        <v>1.87610004901886</v>
      </c>
      <c r="AI10" s="39">
        <v>1.84700103457141</v>
      </c>
      <c r="AJ10" s="45">
        <v>-0.01551037468016</v>
      </c>
      <c r="AK10" s="41">
        <v>4.6956239385E-4</v>
      </c>
    </row>
    <row r="11" ht="9.75" customHeight="1">
      <c r="A11" s="63" t="s">
        <v>81</v>
      </c>
      <c r="B11" s="38">
        <v>1.10322102093697</v>
      </c>
      <c r="C11" s="38">
        <v>1.02181501889229</v>
      </c>
      <c r="D11" s="38">
        <v>1.02221001875401</v>
      </c>
      <c r="E11" s="38">
        <v>1.18093602240086</v>
      </c>
      <c r="F11" s="38">
        <v>1.20358902430534</v>
      </c>
      <c r="G11" s="38">
        <v>1.42180703103542</v>
      </c>
      <c r="H11" s="38">
        <v>1.38559802949429</v>
      </c>
      <c r="I11" s="38">
        <v>1.72175403666496</v>
      </c>
      <c r="J11" s="38">
        <v>1.71737103748322</v>
      </c>
      <c r="K11" s="38">
        <v>1.70125704276562</v>
      </c>
      <c r="L11" s="38">
        <v>1.71323204350472</v>
      </c>
      <c r="M11" s="38">
        <v>1.28605403149128</v>
      </c>
      <c r="N11" s="38">
        <v>1.08904502594471</v>
      </c>
      <c r="O11" s="38">
        <v>1.02157802343369</v>
      </c>
      <c r="P11" s="38">
        <v>0.89880202054977</v>
      </c>
      <c r="Q11" s="38">
        <v>0.87871601986885</v>
      </c>
      <c r="R11" s="38">
        <v>0.87087602066994</v>
      </c>
      <c r="S11" s="38">
        <v>0.82326001858711</v>
      </c>
      <c r="T11" s="38">
        <v>0.54131500947475</v>
      </c>
      <c r="U11" s="38">
        <v>0.41551400709152</v>
      </c>
      <c r="V11" s="38">
        <v>0.51510401129723</v>
      </c>
      <c r="W11" s="38">
        <v>0.36500700843334</v>
      </c>
      <c r="X11" s="38">
        <v>0.45761283129723</v>
      </c>
      <c r="Y11" s="38">
        <v>0.19891000312567</v>
      </c>
      <c r="Z11" s="38">
        <v>0.31029500776529</v>
      </c>
      <c r="AA11" s="38">
        <v>0.61554601222277</v>
      </c>
      <c r="AB11" s="38">
        <v>0.33055200457573</v>
      </c>
      <c r="AC11" s="38">
        <v>0.42840500628948</v>
      </c>
      <c r="AD11" s="38">
        <v>0.5173304087503</v>
      </c>
      <c r="AE11" s="38">
        <v>0.35427003726424</v>
      </c>
      <c r="AF11" s="38">
        <v>0.43150540521097</v>
      </c>
      <c r="AG11" s="38">
        <v>0.57735452259357</v>
      </c>
      <c r="AH11" s="38">
        <v>1.65981197861309</v>
      </c>
      <c r="AI11" s="39">
        <v>2.28141944021806</v>
      </c>
      <c r="AJ11" s="45">
        <v>0.37450474500656</v>
      </c>
      <c r="AK11" s="41">
        <v>5.8000441641E-4</v>
      </c>
    </row>
    <row r="12" ht="9.75" customHeight="1">
      <c r="A12" s="17" t="s">
        <v>82</v>
      </c>
      <c r="B12" s="42">
        <v>6.58030588233471</v>
      </c>
      <c r="C12" s="42">
        <v>7.01530489975214</v>
      </c>
      <c r="D12" s="42">
        <v>7.45773984324932</v>
      </c>
      <c r="E12" s="42">
        <v>8.95434781610966</v>
      </c>
      <c r="F12" s="42">
        <v>10.4497238708138</v>
      </c>
      <c r="G12" s="42">
        <v>11.6639776980876</v>
      </c>
      <c r="H12" s="42">
        <v>13.2654836249351</v>
      </c>
      <c r="I12" s="42">
        <v>15.5121577499508</v>
      </c>
      <c r="J12" s="42">
        <v>18.0148906342983</v>
      </c>
      <c r="K12" s="42">
        <v>19.1075765227079</v>
      </c>
      <c r="L12" s="42">
        <v>18.5246136049628</v>
      </c>
      <c r="M12" s="42">
        <v>19.1751464872956</v>
      </c>
      <c r="N12" s="42">
        <v>19.5655745437145</v>
      </c>
      <c r="O12" s="42">
        <v>20.9782855048775</v>
      </c>
      <c r="P12" s="42">
        <v>22.8036614561081</v>
      </c>
      <c r="Q12" s="42">
        <v>25.3146053825616</v>
      </c>
      <c r="R12" s="42">
        <v>28.0474253674149</v>
      </c>
      <c r="S12" s="42">
        <v>29.5218174008131</v>
      </c>
      <c r="T12" s="42">
        <v>28.7232964138984</v>
      </c>
      <c r="U12" s="42">
        <v>33.880646177113</v>
      </c>
      <c r="V12" s="42">
        <v>36.8066530612111</v>
      </c>
      <c r="W12" s="42">
        <v>33.8870381761789</v>
      </c>
      <c r="X12" s="42">
        <v>39.8638997316387</v>
      </c>
      <c r="Y12" s="42">
        <v>43.0611587499303</v>
      </c>
      <c r="Z12" s="42">
        <v>46.3186336816251</v>
      </c>
      <c r="AA12" s="42">
        <v>51.2217925465405</v>
      </c>
      <c r="AB12" s="42">
        <v>52.4725617016482</v>
      </c>
      <c r="AC12" s="42">
        <v>54.296721289426</v>
      </c>
      <c r="AD12" s="42">
        <v>52.1510644908399</v>
      </c>
      <c r="AE12" s="42">
        <v>52.7216248879212</v>
      </c>
      <c r="AF12" s="42">
        <v>59.8174922789946</v>
      </c>
      <c r="AG12" s="42">
        <v>61.8203868976047</v>
      </c>
      <c r="AH12" s="42">
        <v>62.3568822134351</v>
      </c>
      <c r="AI12" s="42">
        <v>64.952637287114</v>
      </c>
      <c r="AJ12" s="46">
        <v>0.04162740334868</v>
      </c>
      <c r="AK12" s="44">
        <v>0.01651288568974</v>
      </c>
    </row>
    <row r="13" ht="9.75" customHeight="1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9"/>
      <c r="AJ13" s="45"/>
      <c r="AK13" s="41"/>
    </row>
    <row r="14" ht="9.75" customHeight="1">
      <c r="A14" s="63" t="s">
        <v>152</v>
      </c>
      <c r="B14" s="38">
        <v>5.01781992778182</v>
      </c>
      <c r="C14" s="38">
        <v>5.51255992129445</v>
      </c>
      <c r="D14" s="38">
        <v>5.54279992088675</v>
      </c>
      <c r="E14" s="38">
        <v>5.52931992143393</v>
      </c>
      <c r="F14" s="38">
        <v>5.28067992478609</v>
      </c>
      <c r="G14" s="38">
        <v>6.0055799151957</v>
      </c>
      <c r="H14" s="38">
        <v>6.27015991181135</v>
      </c>
      <c r="I14" s="38">
        <v>5.82159991785884</v>
      </c>
      <c r="J14" s="38">
        <v>5.8425799177587</v>
      </c>
      <c r="K14" s="38">
        <v>5.38317593199015</v>
      </c>
      <c r="L14" s="38">
        <v>6.05851524074376</v>
      </c>
      <c r="M14" s="38">
        <v>6.56467526085675</v>
      </c>
      <c r="N14" s="38">
        <v>6.39195025399327</v>
      </c>
      <c r="O14" s="38">
        <v>6.19258524607122</v>
      </c>
      <c r="P14" s="38">
        <v>6.55768526057899</v>
      </c>
      <c r="Q14" s="38">
        <v>6.55596026051045</v>
      </c>
      <c r="R14" s="38">
        <v>4.94619019654393</v>
      </c>
      <c r="S14" s="38">
        <v>5.00833519901335</v>
      </c>
      <c r="T14" s="38">
        <v>4.22724016797543</v>
      </c>
      <c r="U14" s="38">
        <v>4.41261017534137</v>
      </c>
      <c r="V14" s="38">
        <v>4.4386651763767</v>
      </c>
      <c r="W14" s="38">
        <v>4.33386017221212</v>
      </c>
      <c r="X14" s="38">
        <v>4.52652017986774</v>
      </c>
      <c r="Y14" s="38">
        <v>4.38438017421961</v>
      </c>
      <c r="Z14" s="38">
        <v>4.0785901620686</v>
      </c>
      <c r="AA14" s="38">
        <v>4.24861516882479</v>
      </c>
      <c r="AB14" s="38">
        <v>4.70997018715739</v>
      </c>
      <c r="AC14" s="38">
        <v>4.76802018946409</v>
      </c>
      <c r="AD14" s="38">
        <v>4.50222017890215</v>
      </c>
      <c r="AE14" s="38">
        <v>4.86313519324362</v>
      </c>
      <c r="AF14" s="38">
        <v>6.13395024374127</v>
      </c>
      <c r="AG14" s="38">
        <v>5.52198021942377</v>
      </c>
      <c r="AH14" s="38">
        <v>4.72507518775761</v>
      </c>
      <c r="AI14" s="39">
        <v>5.15773520494997</v>
      </c>
      <c r="AJ14" s="45">
        <v>0.09156680107117</v>
      </c>
      <c r="AK14" s="41">
        <v>0.00131124909967</v>
      </c>
    </row>
    <row r="15" ht="9.75" customHeight="1">
      <c r="A15" s="63" t="s">
        <v>153</v>
      </c>
      <c r="B15" s="38">
        <v>42.6673250728845</v>
      </c>
      <c r="C15" s="38">
        <v>43.1165950685739</v>
      </c>
      <c r="D15" s="38">
        <v>43.8195000314712</v>
      </c>
      <c r="E15" s="38">
        <v>44.4649301433563</v>
      </c>
      <c r="F15" s="38">
        <v>43.9209101235866</v>
      </c>
      <c r="G15" s="38">
        <v>43.8289401388168</v>
      </c>
      <c r="H15" s="38">
        <v>43.5858951312303</v>
      </c>
      <c r="I15" s="38">
        <v>42.5435506939888</v>
      </c>
      <c r="J15" s="38">
        <v>40.7343756592273</v>
      </c>
      <c r="K15" s="38">
        <v>36.6624305945634</v>
      </c>
      <c r="L15" s="38">
        <v>33.8798705589771</v>
      </c>
      <c r="M15" s="38">
        <v>31.4446914857626</v>
      </c>
      <c r="N15" s="38">
        <v>30.7696872973442</v>
      </c>
      <c r="O15" s="38">
        <v>28.1124071481823</v>
      </c>
      <c r="P15" s="38">
        <v>27.2833472865819</v>
      </c>
      <c r="Q15" s="38">
        <v>26.9522965711355</v>
      </c>
      <c r="R15" s="38">
        <v>27.9229556044936</v>
      </c>
      <c r="S15" s="38">
        <v>26.0386747080087</v>
      </c>
      <c r="T15" s="38">
        <v>23.079672139585</v>
      </c>
      <c r="U15" s="38">
        <v>25.0003625178337</v>
      </c>
      <c r="V15" s="38">
        <v>25.3887115240097</v>
      </c>
      <c r="W15" s="38">
        <v>24.319554502964</v>
      </c>
      <c r="X15" s="38">
        <v>24.2173745250701</v>
      </c>
      <c r="Y15" s="38">
        <v>23.5111924078464</v>
      </c>
      <c r="Z15" s="38">
        <v>23.5117011094093</v>
      </c>
      <c r="AA15" s="38">
        <v>23.8258306176662</v>
      </c>
      <c r="AB15" s="38">
        <v>23.5806651234626</v>
      </c>
      <c r="AC15" s="38">
        <v>22.7543502981662</v>
      </c>
      <c r="AD15" s="38">
        <v>21.0432699830532</v>
      </c>
      <c r="AE15" s="38">
        <v>20.8100287601947</v>
      </c>
      <c r="AF15" s="38">
        <v>21.5894882962703</v>
      </c>
      <c r="AG15" s="38">
        <v>20.7385625572204</v>
      </c>
      <c r="AH15" s="38">
        <v>17.9584091372489</v>
      </c>
      <c r="AI15" s="39">
        <v>17.3313539097309</v>
      </c>
      <c r="AJ15" s="45">
        <v>-0.03491708263755</v>
      </c>
      <c r="AK15" s="41">
        <v>0.00440614391118</v>
      </c>
    </row>
    <row r="16" ht="9.75" customHeight="1">
      <c r="A16" s="63" t="s">
        <v>155</v>
      </c>
      <c r="B16" s="38">
        <v>13.389999382019</v>
      </c>
      <c r="C16" s="38">
        <v>12.4299995651841</v>
      </c>
      <c r="D16" s="38">
        <v>12.2499994325637</v>
      </c>
      <c r="E16" s="38">
        <v>11.9399999256134</v>
      </c>
      <c r="F16" s="38">
        <v>10.909999917984</v>
      </c>
      <c r="G16" s="38">
        <v>10.5700005156993</v>
      </c>
      <c r="H16" s="38">
        <v>9.70999991673231</v>
      </c>
      <c r="I16" s="38">
        <v>8.47999969005585</v>
      </c>
      <c r="J16" s="38">
        <v>8.3100002746582</v>
      </c>
      <c r="K16" s="38">
        <v>7.72999962234497</v>
      </c>
      <c r="L16" s="38">
        <v>7.37999962377548</v>
      </c>
      <c r="M16" s="38">
        <v>6.82000035059452</v>
      </c>
      <c r="N16" s="38">
        <v>6.15999982875586</v>
      </c>
      <c r="O16" s="38">
        <v>5.43000009274483</v>
      </c>
      <c r="P16" s="38">
        <v>5.10999977135658</v>
      </c>
      <c r="Q16" s="38">
        <v>5.03000006550551</v>
      </c>
      <c r="R16" s="38">
        <v>4.20000017046928</v>
      </c>
      <c r="S16" s="38">
        <v>3.52000000190735</v>
      </c>
      <c r="T16" s="38">
        <v>3.26999991595745</v>
      </c>
      <c r="U16" s="38">
        <v>2.33821504426002</v>
      </c>
      <c r="V16" s="38">
        <v>1.50376303255558</v>
      </c>
      <c r="W16" s="38">
        <v>1.15490205359459</v>
      </c>
      <c r="X16" s="38">
        <v>1.27863498711586</v>
      </c>
      <c r="Y16" s="38">
        <v>0.38739999651909</v>
      </c>
      <c r="Z16" s="38">
        <v>0.24988500073552</v>
      </c>
      <c r="AA16" s="38">
        <v>0.18306000053883</v>
      </c>
      <c r="AB16" s="38">
        <v>0.17091000050306</v>
      </c>
      <c r="AC16" s="38">
        <v>0.11218500033021</v>
      </c>
      <c r="AD16" s="38">
        <v>0.05953500017524</v>
      </c>
      <c r="AE16" s="38">
        <v>0.10570500031114</v>
      </c>
      <c r="AF16" s="38">
        <v>0.06034500017762</v>
      </c>
      <c r="AG16" s="38">
        <v>0.11745000034571</v>
      </c>
      <c r="AH16" s="38">
        <v>0.12676500037313</v>
      </c>
      <c r="AI16" s="39">
        <v>0.12150000035763</v>
      </c>
      <c r="AJ16" s="45">
        <v>-0.04153354465961</v>
      </c>
      <c r="AK16" s="41">
        <v>3.088889935E-5</v>
      </c>
    </row>
    <row r="17" ht="9.75" customHeight="1">
      <c r="A17" s="63" t="s">
        <v>156</v>
      </c>
      <c r="B17" s="38">
        <v>148.853518560528</v>
      </c>
      <c r="C17" s="38">
        <v>149.502703499793</v>
      </c>
      <c r="D17" s="38">
        <v>141.261444352567</v>
      </c>
      <c r="E17" s="38">
        <v>142.977465301752</v>
      </c>
      <c r="F17" s="38">
        <v>148.634179770946</v>
      </c>
      <c r="G17" s="38">
        <v>143.512416056007</v>
      </c>
      <c r="H17" s="38">
        <v>138.956684044748</v>
      </c>
      <c r="I17" s="38">
        <v>137.884682684019</v>
      </c>
      <c r="J17" s="38">
        <v>131.565873637273</v>
      </c>
      <c r="K17" s="38">
        <v>125.037135417863</v>
      </c>
      <c r="L17" s="38">
        <v>106.150535539194</v>
      </c>
      <c r="M17" s="38">
        <v>97.6346592151373</v>
      </c>
      <c r="N17" s="38">
        <v>87.8497299281805</v>
      </c>
      <c r="O17" s="38">
        <v>80.9485571916103</v>
      </c>
      <c r="P17" s="38">
        <v>79.0086112324148</v>
      </c>
      <c r="Q17" s="38">
        <v>73.9531267168074</v>
      </c>
      <c r="R17" s="38">
        <v>70.8352466474026</v>
      </c>
      <c r="S17" s="38">
        <v>64.9765591926127</v>
      </c>
      <c r="T17" s="38">
        <v>63.2487155286222</v>
      </c>
      <c r="U17" s="38">
        <v>60.6809755212813</v>
      </c>
      <c r="V17" s="38">
        <v>58.2250922528356</v>
      </c>
      <c r="W17" s="38">
        <v>58.3949583735614</v>
      </c>
      <c r="X17" s="38">
        <v>57.7714768955856</v>
      </c>
      <c r="Y17" s="38">
        <v>58.3902454620236</v>
      </c>
      <c r="Z17" s="38">
        <v>56.5439692707324</v>
      </c>
      <c r="AA17" s="38">
        <v>53.3276348938826</v>
      </c>
      <c r="AB17" s="38">
        <v>54.4140966954939</v>
      </c>
      <c r="AC17" s="38">
        <v>50.0959387793428</v>
      </c>
      <c r="AD17" s="38">
        <v>46.414679761204</v>
      </c>
      <c r="AE17" s="38">
        <v>45.8981068214327</v>
      </c>
      <c r="AF17" s="38">
        <v>46.731082201451</v>
      </c>
      <c r="AG17" s="38">
        <v>47.7725962910652</v>
      </c>
      <c r="AH17" s="38">
        <v>44.7355796350836</v>
      </c>
      <c r="AI17" s="39">
        <v>43.8159710270166</v>
      </c>
      <c r="AJ17" s="45">
        <v>-0.02055653743446</v>
      </c>
      <c r="AK17" s="41">
        <v>0.01113931834698</v>
      </c>
    </row>
    <row r="18" ht="9.75" customHeight="1">
      <c r="A18" s="63" t="s">
        <v>157</v>
      </c>
      <c r="B18" s="38">
        <v>3.47783584237099</v>
      </c>
      <c r="C18" s="38">
        <v>3.64420003592968</v>
      </c>
      <c r="D18" s="38">
        <v>3.97669985413551</v>
      </c>
      <c r="E18" s="38">
        <v>4.32250004261732</v>
      </c>
      <c r="F18" s="38">
        <v>4.8379720710218</v>
      </c>
      <c r="G18" s="38">
        <v>5.05586985647678</v>
      </c>
      <c r="H18" s="38">
        <v>5.96908559787273</v>
      </c>
      <c r="I18" s="38">
        <v>6.2868221513778</v>
      </c>
      <c r="J18" s="38">
        <v>7.12120177897811</v>
      </c>
      <c r="K18" s="38">
        <v>7.12013109111786</v>
      </c>
      <c r="L18" s="38">
        <v>6.90304485552013</v>
      </c>
      <c r="M18" s="38">
        <v>6.99698241631687</v>
      </c>
      <c r="N18" s="38">
        <v>7.16458228816092</v>
      </c>
      <c r="O18" s="38">
        <v>7.40703080129623</v>
      </c>
      <c r="P18" s="38">
        <v>7.50759232026339</v>
      </c>
      <c r="Q18" s="38">
        <v>7.19165444324166</v>
      </c>
      <c r="R18" s="38">
        <v>7.70856383866072</v>
      </c>
      <c r="S18" s="38">
        <v>8.12801368790865</v>
      </c>
      <c r="T18" s="38">
        <v>8.03560460355878</v>
      </c>
      <c r="U18" s="38">
        <v>8.22225709344447</v>
      </c>
      <c r="V18" s="38">
        <v>8.53847300088406</v>
      </c>
      <c r="W18" s="38">
        <v>9.06923181337118</v>
      </c>
      <c r="X18" s="38">
        <v>8.79008150680363</v>
      </c>
      <c r="Y18" s="38">
        <v>9.01427691207826</v>
      </c>
      <c r="Z18" s="38">
        <v>8.93152281013131</v>
      </c>
      <c r="AA18" s="38">
        <v>8.33808709616959</v>
      </c>
      <c r="AB18" s="38">
        <v>8.53383980077505</v>
      </c>
      <c r="AC18" s="38">
        <v>8.45816419899464</v>
      </c>
      <c r="AD18" s="38">
        <v>8.35172929649055</v>
      </c>
      <c r="AE18" s="38">
        <v>7.27412417113781</v>
      </c>
      <c r="AF18" s="38">
        <v>7.55031437763572</v>
      </c>
      <c r="AG18" s="38">
        <v>8.10243739062548</v>
      </c>
      <c r="AH18" s="38">
        <v>6.94001896327734</v>
      </c>
      <c r="AI18" s="39">
        <v>6.33902409223729</v>
      </c>
      <c r="AJ18" s="45">
        <v>-0.08659844845533</v>
      </c>
      <c r="AK18" s="41">
        <v>0.00161156780086</v>
      </c>
    </row>
    <row r="19" ht="9.75" customHeight="1">
      <c r="A19" s="63" t="s">
        <v>158</v>
      </c>
      <c r="B19" s="38">
        <v>5.94198995381594</v>
      </c>
      <c r="C19" s="38">
        <v>5.96796795368195</v>
      </c>
      <c r="D19" s="38">
        <v>5.76200695544481</v>
      </c>
      <c r="E19" s="38">
        <v>5.70304995626211</v>
      </c>
      <c r="F19" s="38">
        <v>5.48760395765304</v>
      </c>
      <c r="G19" s="38">
        <v>5.26233795970678</v>
      </c>
      <c r="H19" s="38">
        <v>5.20130396008491</v>
      </c>
      <c r="I19" s="38">
        <v>4.76351796329021</v>
      </c>
      <c r="J19" s="38">
        <v>4.56642796486616</v>
      </c>
      <c r="K19" s="38">
        <v>3.99750616943836</v>
      </c>
      <c r="L19" s="38">
        <v>3.85924197047949</v>
      </c>
      <c r="M19" s="38">
        <v>3.57439797312021</v>
      </c>
      <c r="N19" s="38">
        <v>2.83695897877216</v>
      </c>
      <c r="O19" s="38">
        <v>2.93305605188012</v>
      </c>
      <c r="P19" s="38">
        <v>2.57027404651046</v>
      </c>
      <c r="Q19" s="38">
        <v>3.19151190429926</v>
      </c>
      <c r="R19" s="38">
        <v>3.29918405652046</v>
      </c>
      <c r="S19" s="38">
        <v>3.01879299774766</v>
      </c>
      <c r="T19" s="38">
        <v>3.05681891202927</v>
      </c>
      <c r="U19" s="38">
        <v>2.93452802315354</v>
      </c>
      <c r="V19" s="38">
        <v>2.90732102394104</v>
      </c>
      <c r="W19" s="38">
        <v>2.73731302142143</v>
      </c>
      <c r="X19" s="38">
        <v>2.78870002225041</v>
      </c>
      <c r="Y19" s="38">
        <v>2.38634292085469</v>
      </c>
      <c r="Z19" s="38">
        <v>1.97237701848149</v>
      </c>
      <c r="AA19" s="38">
        <v>2.05110721921921</v>
      </c>
      <c r="AB19" s="38">
        <v>2.02348981896043</v>
      </c>
      <c r="AC19" s="38">
        <v>1.93816441816092</v>
      </c>
      <c r="AD19" s="38">
        <v>1.85201461735368</v>
      </c>
      <c r="AE19" s="38">
        <v>1.87818931759894</v>
      </c>
      <c r="AF19" s="38">
        <v>1.96928551845253</v>
      </c>
      <c r="AG19" s="38">
        <v>1.91466901794076</v>
      </c>
      <c r="AH19" s="38">
        <v>1.96990381845832</v>
      </c>
      <c r="AI19" s="39">
        <v>1.97114210268155</v>
      </c>
      <c r="AJ19" s="45">
        <v>6.2860135222E-4</v>
      </c>
      <c r="AK19" s="41">
        <v>5.0112273311E-4</v>
      </c>
    </row>
    <row r="20" ht="9.75" customHeight="1">
      <c r="A20" s="63" t="s">
        <v>86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38">
        <v>67.9663496732711</v>
      </c>
      <c r="G20" s="38">
        <v>72.1671185851097</v>
      </c>
      <c r="H20" s="38">
        <v>73.8621039032936</v>
      </c>
      <c r="I20" s="38">
        <v>74.0391038775444</v>
      </c>
      <c r="J20" s="38">
        <v>71.4184037208557</v>
      </c>
      <c r="K20" s="38">
        <v>67.7284035205841</v>
      </c>
      <c r="L20" s="38">
        <v>66.8915034651756</v>
      </c>
      <c r="M20" s="38">
        <v>65.0350933611393</v>
      </c>
      <c r="N20" s="38">
        <v>57.2802229380607</v>
      </c>
      <c r="O20" s="38">
        <v>53.4728727328777</v>
      </c>
      <c r="P20" s="38">
        <v>42.6264621806144</v>
      </c>
      <c r="Q20" s="38">
        <v>39.2565820050239</v>
      </c>
      <c r="R20" s="38">
        <v>37.314391926527</v>
      </c>
      <c r="S20" s="38">
        <v>35.9825218725204</v>
      </c>
      <c r="T20" s="38">
        <v>30.0375815558433</v>
      </c>
      <c r="U20" s="38">
        <v>38.4826719892025</v>
      </c>
      <c r="V20" s="38">
        <v>40.6557420992851</v>
      </c>
      <c r="W20" s="38">
        <v>37.768331938982</v>
      </c>
      <c r="X20" s="38">
        <v>43.3114622044563</v>
      </c>
      <c r="Y20" s="38">
        <v>44.4137113709807</v>
      </c>
      <c r="Z20" s="38">
        <v>44.1604380453825</v>
      </c>
      <c r="AA20" s="38">
        <v>49.1352465060234</v>
      </c>
      <c r="AB20" s="38">
        <v>50.02916567074</v>
      </c>
      <c r="AC20" s="38">
        <v>56.8416807124376</v>
      </c>
      <c r="AD20" s="38">
        <v>51.4519726355896</v>
      </c>
      <c r="AE20" s="38">
        <v>53.9560857042074</v>
      </c>
      <c r="AF20" s="38">
        <v>56.2314258011579</v>
      </c>
      <c r="AG20" s="38">
        <v>58.5925955401182</v>
      </c>
      <c r="AH20" s="38">
        <v>58.1559344401717</v>
      </c>
      <c r="AI20" s="39">
        <v>55.2869216987252</v>
      </c>
      <c r="AJ20" s="45">
        <v>-0.04933310300112</v>
      </c>
      <c r="AK20" s="41">
        <v>0.01405557338148</v>
      </c>
    </row>
    <row r="21" ht="9.75" customHeight="1">
      <c r="A21" s="63" t="s">
        <v>162</v>
      </c>
      <c r="B21" s="38">
        <v>98.052969263196</v>
      </c>
      <c r="C21" s="38">
        <v>112.788692158907</v>
      </c>
      <c r="D21" s="38">
        <v>115.350183106064</v>
      </c>
      <c r="E21" s="38">
        <v>117.365918439924</v>
      </c>
      <c r="F21" s="38">
        <v>118.003178309351</v>
      </c>
      <c r="G21" s="38">
        <v>119.427004947066</v>
      </c>
      <c r="H21" s="38">
        <v>120.806942974925</v>
      </c>
      <c r="I21" s="38">
        <v>120.681917406767</v>
      </c>
      <c r="J21" s="38">
        <v>111.136000043749</v>
      </c>
      <c r="K21" s="38">
        <v>94.4652609547972</v>
      </c>
      <c r="L21" s="38">
        <v>90.7167297174036</v>
      </c>
      <c r="M21" s="38">
        <v>89.1785544885694</v>
      </c>
      <c r="N21" s="38">
        <v>89.1810727983713</v>
      </c>
      <c r="O21" s="38">
        <v>89.3127667716145</v>
      </c>
      <c r="P21" s="38">
        <v>91.1159890320897</v>
      </c>
      <c r="Q21" s="38">
        <v>94.4647570212185</v>
      </c>
      <c r="R21" s="38">
        <v>92.0757700046897</v>
      </c>
      <c r="S21" s="38">
        <v>79.6215731474757</v>
      </c>
      <c r="T21" s="38">
        <v>77.0368550807237</v>
      </c>
      <c r="U21" s="38">
        <v>71.3321530005335</v>
      </c>
      <c r="V21" s="38">
        <v>71.7225610092282</v>
      </c>
      <c r="W21" s="38">
        <v>71.2890290150046</v>
      </c>
      <c r="X21" s="38">
        <v>71.3600069838762</v>
      </c>
      <c r="Y21" s="38">
        <v>70.4769433591961</v>
      </c>
      <c r="Z21" s="38">
        <v>68.6604097100496</v>
      </c>
      <c r="AA21" s="38">
        <v>66.9627870786786</v>
      </c>
      <c r="AB21" s="38">
        <v>62.3295942069292</v>
      </c>
      <c r="AC21" s="38">
        <v>60.4894511367082</v>
      </c>
      <c r="AD21" s="38">
        <v>56.3692830682993</v>
      </c>
      <c r="AE21" s="38">
        <v>55.4818826541304</v>
      </c>
      <c r="AF21" s="38">
        <v>56.6117004046738</v>
      </c>
      <c r="AG21" s="38">
        <v>58.8331136408448</v>
      </c>
      <c r="AH21" s="38">
        <v>57.5507677908837</v>
      </c>
      <c r="AI21" s="39">
        <v>54.9875181529224</v>
      </c>
      <c r="AJ21" s="45">
        <v>-0.04453893005848</v>
      </c>
      <c r="AK21" s="41">
        <v>0.01397945638746</v>
      </c>
    </row>
    <row r="22" ht="9.75" customHeight="1">
      <c r="A22" s="63" t="s">
        <v>88</v>
      </c>
      <c r="B22" s="38">
        <v>8.47120025426149</v>
      </c>
      <c r="C22" s="38">
        <v>8.39660026222467</v>
      </c>
      <c r="D22" s="38">
        <v>9.72740030914545</v>
      </c>
      <c r="E22" s="38">
        <v>9.83160030663014</v>
      </c>
      <c r="F22" s="38">
        <v>10.2896003228426</v>
      </c>
      <c r="G22" s="38">
        <v>10.4676003295183</v>
      </c>
      <c r="H22" s="38">
        <v>11.2756003576517</v>
      </c>
      <c r="I22" s="38">
        <v>12.585800409317</v>
      </c>
      <c r="J22" s="38">
        <v>12.4129195082187</v>
      </c>
      <c r="K22" s="38">
        <v>8.6560601708293</v>
      </c>
      <c r="L22" s="38">
        <v>7.3622200641036</v>
      </c>
      <c r="M22" s="38">
        <v>8.54103022649884</v>
      </c>
      <c r="N22" s="38">
        <v>8.86769761452079</v>
      </c>
      <c r="O22" s="38">
        <v>9.14404008699954</v>
      </c>
      <c r="P22" s="38">
        <v>9.34027988383174</v>
      </c>
      <c r="Q22" s="38">
        <v>9.60893996059895</v>
      </c>
      <c r="R22" s="38">
        <v>7.35861021250486</v>
      </c>
      <c r="S22" s="38">
        <v>5.67646982318163</v>
      </c>
      <c r="T22" s="38">
        <v>5.10300991521776</v>
      </c>
      <c r="U22" s="38">
        <v>6.43988906501234</v>
      </c>
      <c r="V22" s="38">
        <v>7.15121582588553</v>
      </c>
      <c r="W22" s="38">
        <v>6.56568957856297</v>
      </c>
      <c r="X22" s="38">
        <v>6.98841708047688</v>
      </c>
      <c r="Y22" s="38">
        <v>6.73046648085117</v>
      </c>
      <c r="Z22" s="38">
        <v>6.64683158007264</v>
      </c>
      <c r="AA22" s="38">
        <v>6.54995160005987</v>
      </c>
      <c r="AB22" s="38">
        <v>6.70670990000665</v>
      </c>
      <c r="AC22" s="38">
        <v>6.72434900006652</v>
      </c>
      <c r="AD22" s="38">
        <v>6.36751410005987</v>
      </c>
      <c r="AE22" s="38">
        <v>5.83619220001996</v>
      </c>
      <c r="AF22" s="38">
        <v>6.65214740000665</v>
      </c>
      <c r="AG22" s="38">
        <v>6.3570448000133</v>
      </c>
      <c r="AH22" s="38">
        <v>4.62658490000665</v>
      </c>
      <c r="AI22" s="39">
        <v>4.41695990000665</v>
      </c>
      <c r="AJ22" s="45">
        <v>-0.04530879855156</v>
      </c>
      <c r="AK22" s="41">
        <v>0.00112292205449</v>
      </c>
    </row>
    <row r="23" ht="9.75" customHeight="1">
      <c r="A23" s="63" t="s">
        <v>89</v>
      </c>
      <c r="B23" s="47" t="s">
        <v>143</v>
      </c>
      <c r="C23" s="47" t="s">
        <v>143</v>
      </c>
      <c r="D23" s="47" t="s">
        <v>143</v>
      </c>
      <c r="E23" s="47" t="s">
        <v>143</v>
      </c>
      <c r="F23" s="38">
        <v>179.291546902656</v>
      </c>
      <c r="G23" s="38">
        <v>186.589276241123</v>
      </c>
      <c r="H23" s="38">
        <v>186.426945043653</v>
      </c>
      <c r="I23" s="38">
        <v>192.254426714777</v>
      </c>
      <c r="J23" s="38">
        <v>185.97943662405</v>
      </c>
      <c r="K23" s="38">
        <v>178.334946278333</v>
      </c>
      <c r="L23" s="38">
        <v>156.709229791641</v>
      </c>
      <c r="M23" s="38">
        <v>151.079893168181</v>
      </c>
      <c r="N23" s="38">
        <v>136.410594573646</v>
      </c>
      <c r="O23" s="38">
        <v>122.597990620523</v>
      </c>
      <c r="P23" s="38">
        <v>119.971463602125</v>
      </c>
      <c r="Q23" s="38">
        <v>115.506102464611</v>
      </c>
      <c r="R23" s="38">
        <v>110.573963137492</v>
      </c>
      <c r="S23" s="38">
        <v>104.635687786042</v>
      </c>
      <c r="T23" s="38">
        <v>113.285455103993</v>
      </c>
      <c r="U23" s="38">
        <v>116.856842276155</v>
      </c>
      <c r="V23" s="38">
        <v>123.576089683473</v>
      </c>
      <c r="W23" s="38">
        <v>118.003128595829</v>
      </c>
      <c r="X23" s="38">
        <v>127.509388998985</v>
      </c>
      <c r="Y23" s="38">
        <v>132.23197844088</v>
      </c>
      <c r="Z23" s="38">
        <v>139.613165736198</v>
      </c>
      <c r="AA23" s="38">
        <v>145.48940603733</v>
      </c>
      <c r="AB23" s="38">
        <v>148.42608628273</v>
      </c>
      <c r="AC23" s="38">
        <v>153.785866329669</v>
      </c>
      <c r="AD23" s="38">
        <v>142.32602602005</v>
      </c>
      <c r="AE23" s="38">
        <v>151.368428337574</v>
      </c>
      <c r="AF23" s="38">
        <v>158.820406723022</v>
      </c>
      <c r="AG23" s="38">
        <v>169.537607269287</v>
      </c>
      <c r="AH23" s="38">
        <v>168.842379977119</v>
      </c>
      <c r="AI23" s="39">
        <v>170.922443525791</v>
      </c>
      <c r="AJ23" s="45">
        <v>0.01231955830008</v>
      </c>
      <c r="AK23" s="41">
        <v>0.04345354810357</v>
      </c>
    </row>
    <row r="24" ht="9.75" customHeight="1">
      <c r="A24" s="63" t="s">
        <v>165</v>
      </c>
      <c r="B24" s="38">
        <v>12.0570008880794</v>
      </c>
      <c r="C24" s="38">
        <v>12.9490045071244</v>
      </c>
      <c r="D24" s="38">
        <v>13.1539907010793</v>
      </c>
      <c r="E24" s="38">
        <v>13.0259835234433</v>
      </c>
      <c r="F24" s="38">
        <v>12.9160014341473</v>
      </c>
      <c r="G24" s="38">
        <v>13.2340025047957</v>
      </c>
      <c r="H24" s="38">
        <v>11.4940033759623</v>
      </c>
      <c r="I24" s="38">
        <v>10.8880006639063</v>
      </c>
      <c r="J24" s="38">
        <v>11.6479926110953</v>
      </c>
      <c r="K24" s="38">
        <v>11.3829999970197</v>
      </c>
      <c r="L24" s="38">
        <v>10.4360018982887</v>
      </c>
      <c r="M24" s="38">
        <v>10.6019970259964</v>
      </c>
      <c r="N24" s="38">
        <v>10.4309941473603</v>
      </c>
      <c r="O24" s="38">
        <v>9.86800650969148</v>
      </c>
      <c r="P24" s="38">
        <v>9.73400145751238</v>
      </c>
      <c r="Q24" s="38">
        <v>9.61299836981297</v>
      </c>
      <c r="R24" s="38">
        <v>9.63199484468997</v>
      </c>
      <c r="S24" s="38">
        <v>9.23799170765281</v>
      </c>
      <c r="T24" s="38">
        <v>8.58600373509526</v>
      </c>
      <c r="U24" s="38">
        <v>8.34099839961529</v>
      </c>
      <c r="V24" s="38">
        <v>7.86300705768168</v>
      </c>
      <c r="W24" s="38">
        <v>7.6839994546622</v>
      </c>
      <c r="X24" s="38">
        <v>7.1440017927289</v>
      </c>
      <c r="Y24" s="38">
        <v>6.92199994759262</v>
      </c>
      <c r="Z24" s="38">
        <v>6.62599455690384</v>
      </c>
      <c r="AA24" s="38">
        <v>6.24299413399398</v>
      </c>
      <c r="AB24" s="38">
        <v>5.86499727961421</v>
      </c>
      <c r="AC24" s="38">
        <v>4.37399938884378</v>
      </c>
      <c r="AD24" s="38">
        <v>3.81017353790998</v>
      </c>
      <c r="AE24" s="38">
        <v>3.29574235886335</v>
      </c>
      <c r="AF24" s="38">
        <v>2.64819795453548</v>
      </c>
      <c r="AG24" s="38">
        <v>2.46025554201007</v>
      </c>
      <c r="AH24" s="38">
        <v>1.76249574655294</v>
      </c>
      <c r="AI24" s="39">
        <v>1.57675827714801</v>
      </c>
      <c r="AJ24" s="45">
        <v>-0.10538321733475</v>
      </c>
      <c r="AK24" s="41">
        <v>4.0085866931E-4</v>
      </c>
    </row>
    <row r="25" ht="9.75" customHeight="1">
      <c r="A25" s="63" t="s">
        <v>168</v>
      </c>
      <c r="B25" s="38">
        <v>6.93299982583523</v>
      </c>
      <c r="C25" s="38">
        <v>7.46708011341095</v>
      </c>
      <c r="D25" s="38">
        <v>7.85949008953571</v>
      </c>
      <c r="E25" s="38">
        <v>8.81053997436166</v>
      </c>
      <c r="F25" s="38">
        <v>10.6356102224737</v>
      </c>
      <c r="G25" s="38">
        <v>11.3605300775766</v>
      </c>
      <c r="H25" s="38">
        <v>12.2091099895834</v>
      </c>
      <c r="I25" s="38">
        <v>11.0831698939502</v>
      </c>
      <c r="J25" s="38">
        <v>12.7696903594434</v>
      </c>
      <c r="K25" s="38">
        <v>11.7227900928556</v>
      </c>
      <c r="L25" s="38">
        <v>11.0039800343811</v>
      </c>
      <c r="M25" s="38">
        <v>12.1172997502684</v>
      </c>
      <c r="N25" s="38">
        <v>11.5494698756188</v>
      </c>
      <c r="O25" s="38">
        <v>12.1068596943616</v>
      </c>
      <c r="P25" s="38">
        <v>12.0829098483026</v>
      </c>
      <c r="Q25" s="38">
        <v>12.2956075510449</v>
      </c>
      <c r="R25" s="38">
        <v>13.1184659195769</v>
      </c>
      <c r="S25" s="38">
        <v>13.944883397976</v>
      </c>
      <c r="T25" s="38">
        <v>13.2846029143442</v>
      </c>
      <c r="U25" s="38">
        <v>12.4881824937161</v>
      </c>
      <c r="V25" s="38">
        <v>12.2814478225393</v>
      </c>
      <c r="W25" s="38">
        <v>11.3602992503669</v>
      </c>
      <c r="X25" s="38">
        <v>10.776959202807</v>
      </c>
      <c r="Y25" s="38">
        <v>10.5322146883139</v>
      </c>
      <c r="Z25" s="38">
        <v>11.2138401693105</v>
      </c>
      <c r="AA25" s="38">
        <v>13.1593599407672</v>
      </c>
      <c r="AB25" s="38">
        <v>14.7972603486925</v>
      </c>
      <c r="AC25" s="38">
        <v>16.6799002739042</v>
      </c>
      <c r="AD25" s="38">
        <v>17.3809405038356</v>
      </c>
      <c r="AE25" s="38">
        <v>17.5221096197068</v>
      </c>
      <c r="AF25" s="38">
        <v>17.8332435186415</v>
      </c>
      <c r="AG25" s="38">
        <v>16.898920477584</v>
      </c>
      <c r="AH25" s="38">
        <v>15.3499780217373</v>
      </c>
      <c r="AI25" s="39">
        <v>17.7945185633484</v>
      </c>
      <c r="AJ25" s="45">
        <v>0.15925368666649</v>
      </c>
      <c r="AK25" s="41">
        <v>0.00452389381826</v>
      </c>
    </row>
    <row r="26" ht="9.75" customHeight="1">
      <c r="A26" s="63" t="s">
        <v>169</v>
      </c>
      <c r="B26" s="47" t="s">
        <v>143</v>
      </c>
      <c r="C26" s="47" t="s">
        <v>143</v>
      </c>
      <c r="D26" s="47" t="s">
        <v>143</v>
      </c>
      <c r="E26" s="47" t="s">
        <v>143</v>
      </c>
      <c r="F26" s="38">
        <v>97.0126911570429</v>
      </c>
      <c r="G26" s="38">
        <v>100.087414624333</v>
      </c>
      <c r="H26" s="38">
        <v>98.5240489935874</v>
      </c>
      <c r="I26" s="38">
        <v>98.2983687953249</v>
      </c>
      <c r="J26" s="38">
        <v>92.2220419145675</v>
      </c>
      <c r="K26" s="38">
        <v>84.2386290932398</v>
      </c>
      <c r="L26" s="38">
        <v>69.5009858062863</v>
      </c>
      <c r="M26" s="38">
        <v>68.7489676970243</v>
      </c>
      <c r="N26" s="38">
        <v>59.5881290593147</v>
      </c>
      <c r="O26" s="38">
        <v>48.9283355189561</v>
      </c>
      <c r="P26" s="38">
        <v>43.5353239364028</v>
      </c>
      <c r="Q26" s="38">
        <v>36.632807493925</v>
      </c>
      <c r="R26" s="38">
        <v>39.960781077981</v>
      </c>
      <c r="S26" s="38">
        <v>40.0659027853608</v>
      </c>
      <c r="T26" s="38">
        <v>42.4396645169854</v>
      </c>
      <c r="U26" s="38">
        <v>42.0829669027924</v>
      </c>
      <c r="V26" s="38">
        <v>43.5925275856852</v>
      </c>
      <c r="W26" s="38">
        <v>42.9467588492632</v>
      </c>
      <c r="X26" s="38">
        <v>41.8170503948926</v>
      </c>
      <c r="Y26" s="38">
        <v>42.3986939272284</v>
      </c>
      <c r="Z26" s="38">
        <v>41.1723669679164</v>
      </c>
      <c r="AA26" s="38">
        <v>41.8628459057211</v>
      </c>
      <c r="AB26" s="38">
        <v>40.0274766108393</v>
      </c>
      <c r="AC26" s="38">
        <v>41.4342153875827</v>
      </c>
      <c r="AD26" s="38">
        <v>38.5290944313257</v>
      </c>
      <c r="AE26" s="38">
        <v>40.0498311146199</v>
      </c>
      <c r="AF26" s="38">
        <v>44.1264473309218</v>
      </c>
      <c r="AG26" s="38">
        <v>45.2838665917515</v>
      </c>
      <c r="AH26" s="38">
        <v>44.3774322433173</v>
      </c>
      <c r="AI26" s="39">
        <v>31.5087315602004</v>
      </c>
      <c r="AJ26" s="45">
        <v>-0.28998300433159</v>
      </c>
      <c r="AK26" s="41">
        <v>0.00801045354456</v>
      </c>
    </row>
    <row r="27" ht="9.75" customHeight="1">
      <c r="A27" s="63" t="s">
        <v>91</v>
      </c>
      <c r="B27" s="38">
        <v>75.666188827157</v>
      </c>
      <c r="C27" s="38">
        <v>73.7909091764688</v>
      </c>
      <c r="D27" s="38">
        <v>70.5125262737274</v>
      </c>
      <c r="E27" s="38">
        <v>29.7969955265522</v>
      </c>
      <c r="F27" s="38">
        <v>54.8755429655313</v>
      </c>
      <c r="G27" s="38">
        <v>63.6276578247547</v>
      </c>
      <c r="H27" s="38">
        <v>61.296389119029</v>
      </c>
      <c r="I27" s="38">
        <v>61.4012972706556</v>
      </c>
      <c r="J27" s="38">
        <v>59.0535120856761</v>
      </c>
      <c r="K27" s="38">
        <v>54.7469526457786</v>
      </c>
      <c r="L27" s="38">
        <v>55.8229188680648</v>
      </c>
      <c r="M27" s="38">
        <v>49.9673883044719</v>
      </c>
      <c r="N27" s="38">
        <v>40.3402989268302</v>
      </c>
      <c r="O27" s="38">
        <v>28.338939294219</v>
      </c>
      <c r="P27" s="38">
        <v>31.7709587860107</v>
      </c>
      <c r="Q27" s="38">
        <v>30.2003195643425</v>
      </c>
      <c r="R27" s="38">
        <v>29.3958511054515</v>
      </c>
      <c r="S27" s="38">
        <v>24.9868112128973</v>
      </c>
      <c r="T27" s="38">
        <v>22.5205698035359</v>
      </c>
      <c r="U27" s="38">
        <v>18.9651328149787</v>
      </c>
      <c r="V27" s="38">
        <v>19.4199821346502</v>
      </c>
      <c r="W27" s="38">
        <v>18.2394044799783</v>
      </c>
      <c r="X27" s="38">
        <v>17.1991233634523</v>
      </c>
      <c r="Y27" s="38">
        <v>15.2634222096485</v>
      </c>
      <c r="Z27" s="38">
        <v>12.4670620821463</v>
      </c>
      <c r="AA27" s="38">
        <v>11.2621381809285</v>
      </c>
      <c r="AB27" s="38">
        <v>10.3438565133381</v>
      </c>
      <c r="AC27" s="38">
        <v>10.9799823781447</v>
      </c>
      <c r="AD27" s="38">
        <v>10.8707443336377</v>
      </c>
      <c r="AE27" s="38">
        <v>11.2009946171575</v>
      </c>
      <c r="AF27" s="38">
        <v>11.3289284017478</v>
      </c>
      <c r="AG27" s="38">
        <v>10.367783138654</v>
      </c>
      <c r="AH27" s="38">
        <v>7.81381659701266</v>
      </c>
      <c r="AI27" s="39">
        <v>7.01531096386397</v>
      </c>
      <c r="AJ27" s="45">
        <v>-0.10219150036573</v>
      </c>
      <c r="AK27" s="41">
        <v>0.00178349995986</v>
      </c>
    </row>
    <row r="28" ht="9.75" customHeight="1">
      <c r="A28" s="63" t="s">
        <v>92</v>
      </c>
      <c r="B28" s="47" t="s">
        <v>143</v>
      </c>
      <c r="C28" s="47" t="s">
        <v>143</v>
      </c>
      <c r="D28" s="47" t="s">
        <v>143</v>
      </c>
      <c r="E28" s="47" t="s">
        <v>143</v>
      </c>
      <c r="F28" s="38">
        <v>1.69011994600296</v>
      </c>
      <c r="G28" s="38">
        <v>1.89445995092392</v>
      </c>
      <c r="H28" s="38">
        <v>1.57299997806549</v>
      </c>
      <c r="I28" s="38">
        <v>1.72599997520447</v>
      </c>
      <c r="J28" s="38">
        <v>1.94019997119904</v>
      </c>
      <c r="K28" s="38">
        <v>2.03199996948242</v>
      </c>
      <c r="L28" s="38">
        <v>1.84839997291565</v>
      </c>
      <c r="M28" s="38">
        <v>1.47507997989655</v>
      </c>
      <c r="N28" s="38">
        <v>1.1981099832058</v>
      </c>
      <c r="O28" s="38">
        <v>1.20579998493195</v>
      </c>
      <c r="P28" s="38">
        <v>0.94834998488426</v>
      </c>
      <c r="Q28" s="38">
        <v>0.88102998614311</v>
      </c>
      <c r="R28" s="38">
        <v>0.91559998512268</v>
      </c>
      <c r="S28" s="38">
        <v>0.91162998557091</v>
      </c>
      <c r="T28" s="38">
        <v>0.92204998612404</v>
      </c>
      <c r="U28" s="38">
        <v>0.78434998869896</v>
      </c>
      <c r="V28" s="38">
        <v>0.84882498753071</v>
      </c>
      <c r="W28" s="38">
        <v>0.85563998699188</v>
      </c>
      <c r="X28" s="38">
        <v>0.59788099110127</v>
      </c>
      <c r="Y28" s="38">
        <v>0.86840098679066</v>
      </c>
      <c r="Z28" s="38">
        <v>0.98952698504925</v>
      </c>
      <c r="AA28" s="38">
        <v>0.88400318717957</v>
      </c>
      <c r="AB28" s="38">
        <v>1.08753681463492</v>
      </c>
      <c r="AC28" s="38">
        <v>1.04909168377876</v>
      </c>
      <c r="AD28" s="38">
        <v>1.139817198452</v>
      </c>
      <c r="AE28" s="38">
        <v>1.05214556372166</v>
      </c>
      <c r="AF28" s="38">
        <v>1.18905763600445</v>
      </c>
      <c r="AG28" s="38">
        <v>1.28496695365727</v>
      </c>
      <c r="AH28" s="38">
        <v>1.30146537174876</v>
      </c>
      <c r="AI28" s="39">
        <v>1.39536315299292</v>
      </c>
      <c r="AJ28" s="45">
        <v>0.07214773446321</v>
      </c>
      <c r="AK28" s="41">
        <v>3.5474266042E-4</v>
      </c>
    </row>
    <row r="29" ht="9.75" customHeight="1">
      <c r="A29" s="63" t="s">
        <v>93</v>
      </c>
      <c r="B29" s="38">
        <v>367.100620871154</v>
      </c>
      <c r="C29" s="38">
        <v>372.57251878044</v>
      </c>
      <c r="D29" s="38">
        <v>372.962836004868</v>
      </c>
      <c r="E29" s="38">
        <v>370.346585659116</v>
      </c>
      <c r="F29" s="38">
        <v>35.0821944125041</v>
      </c>
      <c r="G29" s="38">
        <v>36.2191632981542</v>
      </c>
      <c r="H29" s="38">
        <v>33.9469782040166</v>
      </c>
      <c r="I29" s="38">
        <v>31.5061852908372</v>
      </c>
      <c r="J29" s="38">
        <v>32.5814441618346</v>
      </c>
      <c r="K29" s="38">
        <v>32.0460970558455</v>
      </c>
      <c r="L29" s="38">
        <v>27.2395730942769</v>
      </c>
      <c r="M29" s="38">
        <v>26.2518996908297</v>
      </c>
      <c r="N29" s="38">
        <v>22.6181450789991</v>
      </c>
      <c r="O29" s="38">
        <v>20.4455454945477</v>
      </c>
      <c r="P29" s="38">
        <v>20.9801498800424</v>
      </c>
      <c r="Q29" s="38">
        <v>20.2745879848073</v>
      </c>
      <c r="R29" s="38">
        <v>22.5814333588775</v>
      </c>
      <c r="S29" s="38">
        <v>20.4686811446729</v>
      </c>
      <c r="T29" s="38">
        <v>19.057149156399</v>
      </c>
      <c r="U29" s="38">
        <v>18.6545599619776</v>
      </c>
      <c r="V29" s="38">
        <v>19.5310214968204</v>
      </c>
      <c r="W29" s="38">
        <v>20.9829834422707</v>
      </c>
      <c r="X29" s="38">
        <v>22.1971489530861</v>
      </c>
      <c r="Y29" s="38">
        <v>20.4417444683322</v>
      </c>
      <c r="Z29" s="38">
        <v>20.6669925096093</v>
      </c>
      <c r="AA29" s="38">
        <v>22.6245554592837</v>
      </c>
      <c r="AB29" s="38">
        <v>22.3264121103719</v>
      </c>
      <c r="AC29" s="38">
        <v>22.7408638540942</v>
      </c>
      <c r="AD29" s="38">
        <v>23.003238314233</v>
      </c>
      <c r="AE29" s="38">
        <v>23.0437683345073</v>
      </c>
      <c r="AF29" s="38">
        <v>23.9414429714655</v>
      </c>
      <c r="AG29" s="38">
        <v>21.9096223347228</v>
      </c>
      <c r="AH29" s="38">
        <v>24.7771583768611</v>
      </c>
      <c r="AI29" s="39">
        <v>21.9283412879614</v>
      </c>
      <c r="AJ29" s="45">
        <v>-0.11497755348682</v>
      </c>
      <c r="AK29" s="41">
        <v>0.00557483406737</v>
      </c>
    </row>
    <row r="30" ht="9.75" customHeight="1">
      <c r="A30" s="17" t="s">
        <v>94</v>
      </c>
      <c r="B30" s="42">
        <v>787.629468669085</v>
      </c>
      <c r="C30" s="42">
        <v>808.138831043035</v>
      </c>
      <c r="D30" s="42">
        <v>802.17887703149</v>
      </c>
      <c r="E30" s="42">
        <v>764.114888721063</v>
      </c>
      <c r="F30" s="42">
        <v>806.834181111802</v>
      </c>
      <c r="G30" s="42">
        <v>829.309372825259</v>
      </c>
      <c r="H30" s="42">
        <v>821.108250502248</v>
      </c>
      <c r="I30" s="42">
        <v>820.244443398876</v>
      </c>
      <c r="J30" s="42">
        <v>789.302100233452</v>
      </c>
      <c r="K30" s="42">
        <v>731.284518606084</v>
      </c>
      <c r="L30" s="42">
        <v>661.762750501228</v>
      </c>
      <c r="M30" s="42">
        <v>636.032610394664</v>
      </c>
      <c r="N30" s="42">
        <v>578.637643571135</v>
      </c>
      <c r="O30" s="42">
        <v>526.444793240508</v>
      </c>
      <c r="P30" s="42">
        <v>510.143398509522</v>
      </c>
      <c r="Q30" s="42">
        <v>491.608282363028</v>
      </c>
      <c r="R30" s="42">
        <v>481.839002087004</v>
      </c>
      <c r="S30" s="42">
        <v>446.222528650549</v>
      </c>
      <c r="T30" s="42">
        <v>437.19099303599</v>
      </c>
      <c r="U30" s="42">
        <v>438.016695267997</v>
      </c>
      <c r="V30" s="42">
        <v>447.644445713382</v>
      </c>
      <c r="W30" s="42">
        <v>435.705084529036</v>
      </c>
      <c r="X30" s="42">
        <v>448.274228082556</v>
      </c>
      <c r="Y30" s="42">
        <v>448.353413753356</v>
      </c>
      <c r="Z30" s="42">
        <v>447.504673714197</v>
      </c>
      <c r="AA30" s="42">
        <v>456.147623026268</v>
      </c>
      <c r="AB30" s="42">
        <v>455.372067364249</v>
      </c>
      <c r="AC30" s="42">
        <v>463.226223029689</v>
      </c>
      <c r="AD30" s="42">
        <v>433.472252980571</v>
      </c>
      <c r="AE30" s="42">
        <v>443.636469768427</v>
      </c>
      <c r="AF30" s="42">
        <v>463.417463779906</v>
      </c>
      <c r="AG30" s="42">
        <v>475.693471765264</v>
      </c>
      <c r="AH30" s="42">
        <v>461.013765207611</v>
      </c>
      <c r="AI30" s="42">
        <v>441.569593419934</v>
      </c>
      <c r="AJ30" s="46">
        <v>-0.04217698797584</v>
      </c>
      <c r="AK30" s="44">
        <v>0.11226007342339</v>
      </c>
    </row>
    <row r="31" ht="9.75" customHeight="1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9"/>
      <c r="AJ31" s="45"/>
      <c r="AK31" s="41"/>
    </row>
    <row r="32" ht="9.75" customHeight="1">
      <c r="A32" s="17" t="s">
        <v>105</v>
      </c>
      <c r="B32" s="42">
        <v>0.55534500861168</v>
      </c>
      <c r="C32" s="42">
        <v>0.62422500967979</v>
      </c>
      <c r="D32" s="42">
        <v>0.62422500967979</v>
      </c>
      <c r="E32" s="42">
        <v>0.63837000989914</v>
      </c>
      <c r="F32" s="42">
        <v>0.68019001054764</v>
      </c>
      <c r="G32" s="42">
        <v>0.65251501011848</v>
      </c>
      <c r="H32" s="42">
        <v>0.66604501032829</v>
      </c>
      <c r="I32" s="42">
        <v>0.70786501097679</v>
      </c>
      <c r="J32" s="42">
        <v>0.52767000818253</v>
      </c>
      <c r="K32" s="42">
        <v>0.53473500805348</v>
      </c>
      <c r="L32" s="42">
        <v>0.55119000828266</v>
      </c>
      <c r="M32" s="42">
        <v>0.44120500656217</v>
      </c>
      <c r="N32" s="42">
        <v>0.72534001093358</v>
      </c>
      <c r="O32" s="42">
        <v>0.71055001071841</v>
      </c>
      <c r="P32" s="42">
        <v>0.6995600104779</v>
      </c>
      <c r="Q32" s="42">
        <v>0.65677000985295</v>
      </c>
      <c r="R32" s="42">
        <v>0.63328000944853</v>
      </c>
      <c r="S32" s="42">
        <v>0.78942001187056</v>
      </c>
      <c r="T32" s="42">
        <v>0.67425001006573</v>
      </c>
      <c r="U32" s="42">
        <v>0.73332001106441</v>
      </c>
      <c r="V32" s="42">
        <v>0.71416001074761</v>
      </c>
      <c r="W32" s="42">
        <v>0.66674000997841</v>
      </c>
      <c r="X32" s="42">
        <v>0.73353501103073</v>
      </c>
      <c r="Y32" s="42">
        <v>0.78349001180381</v>
      </c>
      <c r="Z32" s="42">
        <v>0.98697001496702</v>
      </c>
      <c r="AA32" s="42">
        <v>1.04700501587987</v>
      </c>
      <c r="AB32" s="42">
        <v>1.05400501600653</v>
      </c>
      <c r="AC32" s="42">
        <v>1.00774001529068</v>
      </c>
      <c r="AD32" s="42">
        <v>0.73956001111865</v>
      </c>
      <c r="AE32" s="42">
        <v>0.69997501051426</v>
      </c>
      <c r="AF32" s="42">
        <v>0.74498001122475</v>
      </c>
      <c r="AG32" s="42">
        <v>0.67167001008242</v>
      </c>
      <c r="AH32" s="42">
        <v>0.74774001131952</v>
      </c>
      <c r="AI32" s="42">
        <v>0.74774001131952</v>
      </c>
      <c r="AJ32" s="43" t="s">
        <v>109</v>
      </c>
      <c r="AK32" s="44">
        <v>1.9009766402E-4</v>
      </c>
    </row>
    <row r="33" ht="9.75" customHeight="1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9"/>
      <c r="AJ33" s="45"/>
      <c r="AK33" s="41"/>
    </row>
    <row r="34" ht="9.75" customHeight="1">
      <c r="A34" s="63" t="s">
        <v>171</v>
      </c>
      <c r="B34" s="38">
        <v>74.8610801243781</v>
      </c>
      <c r="C34" s="38">
        <v>82.8169931137561</v>
      </c>
      <c r="D34" s="38">
        <v>83.6966301107406</v>
      </c>
      <c r="E34" s="38">
        <v>93.7221194577217</v>
      </c>
      <c r="F34" s="38">
        <v>99.7566430521011</v>
      </c>
      <c r="G34" s="38">
        <v>101.737701354026</v>
      </c>
      <c r="H34" s="38">
        <v>101.410321363806</v>
      </c>
      <c r="I34" s="38">
        <v>104.191324410438</v>
      </c>
      <c r="J34" s="38">
        <v>101.078955631256</v>
      </c>
      <c r="K34" s="38">
        <v>100.148942416906</v>
      </c>
      <c r="L34" s="38">
        <v>102.163957219123</v>
      </c>
      <c r="M34" s="38">
        <v>104.602343818484</v>
      </c>
      <c r="N34" s="38">
        <v>106.922807314392</v>
      </c>
      <c r="O34" s="38">
        <v>111.127884285964</v>
      </c>
      <c r="P34" s="38">
        <v>116.918302281904</v>
      </c>
      <c r="Q34" s="38">
        <v>116.945753926839</v>
      </c>
      <c r="R34" s="38">
        <v>124.694070942658</v>
      </c>
      <c r="S34" s="38">
        <v>126.070474040762</v>
      </c>
      <c r="T34" s="38">
        <v>126.270050872231</v>
      </c>
      <c r="U34" s="38">
        <v>126.633879696764</v>
      </c>
      <c r="V34" s="38">
        <v>126.272845611409</v>
      </c>
      <c r="W34" s="38">
        <v>124.359206203644</v>
      </c>
      <c r="X34" s="38">
        <v>134.7914767286</v>
      </c>
      <c r="Y34" s="38">
        <v>137.093319731186</v>
      </c>
      <c r="Z34" s="38">
        <v>138.382625155339</v>
      </c>
      <c r="AA34" s="38">
        <v>138.253821244177</v>
      </c>
      <c r="AB34" s="38">
        <v>138.36151930495</v>
      </c>
      <c r="AC34" s="38">
        <v>140.978262797205</v>
      </c>
      <c r="AD34" s="38">
        <v>139.741203399654</v>
      </c>
      <c r="AE34" s="38">
        <v>144.10353165465</v>
      </c>
      <c r="AF34" s="38">
        <v>143.193642499297</v>
      </c>
      <c r="AG34" s="38">
        <v>146.56523256855</v>
      </c>
      <c r="AH34" s="38">
        <v>145.334842290973</v>
      </c>
      <c r="AI34" s="39">
        <v>147.678745122241</v>
      </c>
      <c r="AJ34" s="45">
        <v>0.0161276049912</v>
      </c>
      <c r="AK34" s="41">
        <v>0.03754431381822</v>
      </c>
    </row>
    <row r="35" ht="9.75" customHeight="1">
      <c r="A35" s="63" t="s">
        <v>362</v>
      </c>
      <c r="B35" s="38">
        <v>1.85057602107525</v>
      </c>
      <c r="C35" s="38">
        <v>1.78609602034092</v>
      </c>
      <c r="D35" s="38">
        <v>2.14718402445316</v>
      </c>
      <c r="E35" s="38">
        <v>2.00532802283764</v>
      </c>
      <c r="F35" s="38">
        <v>2.00532802283764</v>
      </c>
      <c r="G35" s="38">
        <v>2.61144002974033</v>
      </c>
      <c r="H35" s="38">
        <v>3.1143840354681</v>
      </c>
      <c r="I35" s="38">
        <v>3.26913603723049</v>
      </c>
      <c r="J35" s="38">
        <v>3.29492803752422</v>
      </c>
      <c r="K35" s="38">
        <v>3.54640004038811</v>
      </c>
      <c r="L35" s="38">
        <v>3.6237760412693</v>
      </c>
      <c r="M35" s="38">
        <v>3.57864004075527</v>
      </c>
      <c r="N35" s="38">
        <v>3.41099203884602</v>
      </c>
      <c r="O35" s="38">
        <v>3.52705604016781</v>
      </c>
      <c r="P35" s="38">
        <v>3.57219204068184</v>
      </c>
      <c r="Q35" s="38">
        <v>3.33361603796482</v>
      </c>
      <c r="R35" s="38">
        <v>3.41744003891945</v>
      </c>
      <c r="S35" s="38">
        <v>3.52705604016781</v>
      </c>
      <c r="T35" s="38">
        <v>3.2111040365696</v>
      </c>
      <c r="U35" s="38">
        <v>2.84356803238392</v>
      </c>
      <c r="V35" s="38">
        <v>2.90898105872887</v>
      </c>
      <c r="W35" s="38">
        <v>2.53933526891917</v>
      </c>
      <c r="X35" s="38">
        <v>1.82114863834012</v>
      </c>
      <c r="Y35" s="38">
        <v>2.44873699908739</v>
      </c>
      <c r="Z35" s="38">
        <v>2.17350862955296</v>
      </c>
      <c r="AA35" s="38">
        <v>1.35866776747316</v>
      </c>
      <c r="AB35" s="38">
        <v>1.34132651607567</v>
      </c>
      <c r="AC35" s="38">
        <v>0.97305479508162</v>
      </c>
      <c r="AD35" s="38">
        <v>1.07510471304381</v>
      </c>
      <c r="AE35" s="38">
        <v>1.72044441799325</v>
      </c>
      <c r="AF35" s="38">
        <v>1.65201243801391</v>
      </c>
      <c r="AG35" s="38">
        <v>1.02755329170227</v>
      </c>
      <c r="AH35" s="38">
        <v>3.21123299657106</v>
      </c>
      <c r="AI35" s="39">
        <v>2.70816003084183</v>
      </c>
      <c r="AJ35" s="45">
        <v>-0.15666037797928</v>
      </c>
      <c r="AK35" s="41">
        <v>6.8849453237E-4</v>
      </c>
    </row>
    <row r="36" ht="9.75" customHeight="1">
      <c r="A36" s="63" t="s">
        <v>119</v>
      </c>
      <c r="B36" s="38">
        <v>1.56709500253201</v>
      </c>
      <c r="C36" s="38">
        <v>1.32101980030537</v>
      </c>
      <c r="D36" s="38">
        <v>1.21380880177021</v>
      </c>
      <c r="E36" s="38">
        <v>1.35888560175896</v>
      </c>
      <c r="F36" s="38">
        <v>1.39474560320377</v>
      </c>
      <c r="G36" s="38">
        <v>1.44405340325832</v>
      </c>
      <c r="H36" s="38">
        <v>1.36739320456982</v>
      </c>
      <c r="I36" s="38">
        <v>1.39706180393696</v>
      </c>
      <c r="J36" s="38">
        <v>1.33443500578403</v>
      </c>
      <c r="K36" s="38">
        <v>1.36624060750008</v>
      </c>
      <c r="L36" s="38">
        <v>1.45052280724049</v>
      </c>
      <c r="M36" s="38">
        <v>1.44909480690956</v>
      </c>
      <c r="N36" s="38">
        <v>1.3362922078371</v>
      </c>
      <c r="O36" s="38">
        <v>1.39372781157494</v>
      </c>
      <c r="P36" s="38">
        <v>1.40058281242847</v>
      </c>
      <c r="Q36" s="38">
        <v>1.26790001094341</v>
      </c>
      <c r="R36" s="38">
        <v>1.20665301024914</v>
      </c>
      <c r="S36" s="38">
        <v>1.41550861358643</v>
      </c>
      <c r="T36" s="38">
        <v>1.33710861325264</v>
      </c>
      <c r="U36" s="38">
        <v>1.21960861206055</v>
      </c>
      <c r="V36" s="38">
        <v>1.2140964127779</v>
      </c>
      <c r="W36" s="38">
        <v>1.31463121414185</v>
      </c>
      <c r="X36" s="38">
        <v>1.56374700725079</v>
      </c>
      <c r="Y36" s="38">
        <v>1.29458797212791</v>
      </c>
      <c r="Z36" s="38">
        <v>1.16531940963745</v>
      </c>
      <c r="AA36" s="38">
        <v>1.27266297545183</v>
      </c>
      <c r="AB36" s="38">
        <v>1.01688451043081</v>
      </c>
      <c r="AC36" s="38">
        <v>1.04233919161177</v>
      </c>
      <c r="AD36" s="38">
        <v>0.94905115240932</v>
      </c>
      <c r="AE36" s="38">
        <v>1.23023228713858</v>
      </c>
      <c r="AF36" s="38">
        <v>1.13143445177078</v>
      </c>
      <c r="AG36" s="38">
        <v>1.58601508149433</v>
      </c>
      <c r="AH36" s="38">
        <v>1.86175084283733</v>
      </c>
      <c r="AI36" s="39">
        <v>1.86175084283733</v>
      </c>
      <c r="AJ36" s="40" t="s">
        <v>109</v>
      </c>
      <c r="AK36" s="41">
        <v>4.7331221867E-4</v>
      </c>
    </row>
    <row r="37" ht="9.75" customHeight="1">
      <c r="A37" s="17" t="s">
        <v>120</v>
      </c>
      <c r="B37" s="42">
        <v>78.2787511479854</v>
      </c>
      <c r="C37" s="42">
        <v>85.9241089344024</v>
      </c>
      <c r="D37" s="42">
        <v>87.057622936964</v>
      </c>
      <c r="E37" s="42">
        <v>97.0863330823183</v>
      </c>
      <c r="F37" s="42">
        <v>103.156716678142</v>
      </c>
      <c r="G37" s="42">
        <v>105.793194787025</v>
      </c>
      <c r="H37" s="42">
        <v>105.892098603844</v>
      </c>
      <c r="I37" s="42">
        <v>108.857522251606</v>
      </c>
      <c r="J37" s="42">
        <v>105.708318674564</v>
      </c>
      <c r="K37" s="42">
        <v>105.061583064794</v>
      </c>
      <c r="L37" s="42">
        <v>107.238256067633</v>
      </c>
      <c r="M37" s="42">
        <v>109.630078666149</v>
      </c>
      <c r="N37" s="42">
        <v>111.670091561075</v>
      </c>
      <c r="O37" s="42">
        <v>116.048668137707</v>
      </c>
      <c r="P37" s="42">
        <v>121.891077135014</v>
      </c>
      <c r="Q37" s="42">
        <v>121.547269975748</v>
      </c>
      <c r="R37" s="42">
        <v>129.318163991827</v>
      </c>
      <c r="S37" s="42">
        <v>131.013038694516</v>
      </c>
      <c r="T37" s="42">
        <v>130.818263522054</v>
      </c>
      <c r="U37" s="42">
        <v>130.697056341208</v>
      </c>
      <c r="V37" s="42">
        <v>130.395923082916</v>
      </c>
      <c r="W37" s="42">
        <v>128.213172686705</v>
      </c>
      <c r="X37" s="42">
        <v>138.176372374191</v>
      </c>
      <c r="Y37" s="42">
        <v>140.836644702402</v>
      </c>
      <c r="Z37" s="42">
        <v>141.721453194529</v>
      </c>
      <c r="AA37" s="42">
        <v>140.885151987102</v>
      </c>
      <c r="AB37" s="42">
        <v>140.719730331457</v>
      </c>
      <c r="AC37" s="42">
        <v>142.993656783898</v>
      </c>
      <c r="AD37" s="42">
        <v>141.765359265108</v>
      </c>
      <c r="AE37" s="42">
        <v>147.054208359782</v>
      </c>
      <c r="AF37" s="42">
        <v>145.977089389082</v>
      </c>
      <c r="AG37" s="42">
        <v>149.178800941746</v>
      </c>
      <c r="AH37" s="42">
        <v>150.407826130382</v>
      </c>
      <c r="AI37" s="42">
        <v>152.248655995921</v>
      </c>
      <c r="AJ37" s="46">
        <v>0.01223892346025</v>
      </c>
      <c r="AK37" s="44">
        <v>0.0387061201036</v>
      </c>
    </row>
    <row r="38" ht="9.75" customHeight="1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9"/>
      <c r="AJ38" s="45"/>
      <c r="AK38" s="41"/>
    </row>
    <row r="39" ht="9.75" customHeight="1">
      <c r="A39" s="63" t="s">
        <v>121</v>
      </c>
      <c r="B39" s="38">
        <v>65.0838878700137</v>
      </c>
      <c r="C39" s="38">
        <v>66.5186158502474</v>
      </c>
      <c r="D39" s="38">
        <v>69.5296798576414</v>
      </c>
      <c r="E39" s="38">
        <v>73.0187447656691</v>
      </c>
      <c r="F39" s="38">
        <v>88.2741345789283</v>
      </c>
      <c r="G39" s="38">
        <v>93.3592839324697</v>
      </c>
      <c r="H39" s="38">
        <v>97.6543110399246</v>
      </c>
      <c r="I39" s="38">
        <v>95.8904667145013</v>
      </c>
      <c r="J39" s="38">
        <v>104.529471670567</v>
      </c>
      <c r="K39" s="38">
        <v>109.294860662519</v>
      </c>
      <c r="L39" s="38">
        <v>114.012860131807</v>
      </c>
      <c r="M39" s="38">
        <v>120.611569896087</v>
      </c>
      <c r="N39" s="38">
        <v>121.536499325484</v>
      </c>
      <c r="O39" s="38">
        <v>123.896041939586</v>
      </c>
      <c r="P39" s="38">
        <v>130.057204108163</v>
      </c>
      <c r="Q39" s="38">
        <v>134.122119458839</v>
      </c>
      <c r="R39" s="38">
        <v>148.604552660308</v>
      </c>
      <c r="S39" s="38">
        <v>150.428241196632</v>
      </c>
      <c r="T39" s="38">
        <v>161.461577758818</v>
      </c>
      <c r="U39" s="38">
        <v>166.934953655414</v>
      </c>
      <c r="V39" s="38">
        <v>180.358200815796</v>
      </c>
      <c r="W39" s="38">
        <v>184.787983450405</v>
      </c>
      <c r="X39" s="38">
        <v>189.727534428358</v>
      </c>
      <c r="Y39" s="38">
        <v>197.135673560172</v>
      </c>
      <c r="Z39" s="38">
        <v>206.488065720207</v>
      </c>
      <c r="AA39" s="38">
        <v>211.626669961936</v>
      </c>
      <c r="AB39" s="38">
        <v>217.919880708277</v>
      </c>
      <c r="AC39" s="38">
        <v>224.869195103362</v>
      </c>
      <c r="AD39" s="38">
        <v>232.645109032939</v>
      </c>
      <c r="AE39" s="38">
        <v>240.544214460145</v>
      </c>
      <c r="AF39" s="38">
        <v>233.43531382906</v>
      </c>
      <c r="AG39" s="38">
        <v>250.361105333563</v>
      </c>
      <c r="AH39" s="38">
        <v>268.182581492291</v>
      </c>
      <c r="AI39" s="39">
        <v>280.812192471318</v>
      </c>
      <c r="AJ39" s="45">
        <v>0.04709333181381</v>
      </c>
      <c r="AK39" s="41">
        <v>0.07139077782631</v>
      </c>
    </row>
    <row r="40" ht="9.75" customHeight="1">
      <c r="A40" s="63" t="s">
        <v>123</v>
      </c>
      <c r="B40" s="38">
        <v>310.8</v>
      </c>
      <c r="C40" s="38">
        <v>333.149999999999</v>
      </c>
      <c r="D40" s="38">
        <v>357.25</v>
      </c>
      <c r="E40" s="38">
        <v>394.6</v>
      </c>
      <c r="F40" s="38">
        <v>436.149999999999</v>
      </c>
      <c r="G40" s="38">
        <v>447.0</v>
      </c>
      <c r="H40" s="38">
        <v>464.05</v>
      </c>
      <c r="I40" s="38">
        <v>489.949999999999</v>
      </c>
      <c r="J40" s="38">
        <v>527.1</v>
      </c>
      <c r="K40" s="38">
        <v>539.9415</v>
      </c>
      <c r="L40" s="38">
        <v>543.702999999999</v>
      </c>
      <c r="M40" s="38">
        <v>558.19</v>
      </c>
      <c r="N40" s="38">
        <v>575.335</v>
      </c>
      <c r="O40" s="38">
        <v>619.9505</v>
      </c>
      <c r="P40" s="38">
        <v>680.3655</v>
      </c>
      <c r="Q40" s="38">
        <v>698.349699999999</v>
      </c>
      <c r="R40" s="38">
        <v>693.76565</v>
      </c>
      <c r="S40" s="38">
        <v>666.0143</v>
      </c>
      <c r="T40" s="38">
        <v>681.99865</v>
      </c>
      <c r="U40" s="38">
        <v>707.122714412301</v>
      </c>
      <c r="V40" s="38">
        <v>749.213813153892</v>
      </c>
      <c r="W40" s="38">
        <v>799.66939711681</v>
      </c>
      <c r="X40" s="38">
        <v>944.806454785555</v>
      </c>
      <c r="Y40" s="38">
        <v>1106.5938439939</v>
      </c>
      <c r="Z40" s="38">
        <v>1240.92251509428</v>
      </c>
      <c r="AA40" s="38">
        <v>1327.83926665782</v>
      </c>
      <c r="AB40" s="38">
        <v>1438.68621826171</v>
      </c>
      <c r="AC40" s="38">
        <v>1491.40453225374</v>
      </c>
      <c r="AD40" s="38">
        <v>1538.0306187272</v>
      </c>
      <c r="AE40" s="38">
        <v>1664.87471783161</v>
      </c>
      <c r="AF40" s="38">
        <v>1852.60934245586</v>
      </c>
      <c r="AG40" s="38">
        <v>1872.45273023843</v>
      </c>
      <c r="AH40" s="38">
        <v>1893.66194480657</v>
      </c>
      <c r="AI40" s="39">
        <v>1844.63999062776</v>
      </c>
      <c r="AJ40" s="45">
        <v>-0.02588738501072</v>
      </c>
      <c r="AK40" s="41">
        <v>0.46896213293076</v>
      </c>
    </row>
    <row r="41" ht="9.75" customHeight="1">
      <c r="A41" s="63" t="s">
        <v>124</v>
      </c>
      <c r="B41" s="38">
        <v>62.9380175083875</v>
      </c>
      <c r="C41" s="38">
        <v>62.3049163675308</v>
      </c>
      <c r="D41" s="38">
        <v>65.9204796439409</v>
      </c>
      <c r="E41" s="38">
        <v>69.1706078082323</v>
      </c>
      <c r="F41" s="38">
        <v>71.4229912346601</v>
      </c>
      <c r="G41" s="38">
        <v>76.824410520792</v>
      </c>
      <c r="H41" s="38">
        <v>84.2181036180257</v>
      </c>
      <c r="I41" s="38">
        <v>89.5291494187712</v>
      </c>
      <c r="J41" s="38">
        <v>97.3830723521113</v>
      </c>
      <c r="K41" s="38">
        <v>91.8718712610006</v>
      </c>
      <c r="L41" s="38">
        <v>98.6437237828969</v>
      </c>
      <c r="M41" s="38">
        <v>104.375916916131</v>
      </c>
      <c r="N41" s="38">
        <v>108.151263785362</v>
      </c>
      <c r="O41" s="38">
        <v>109.774322333931</v>
      </c>
      <c r="P41" s="38">
        <v>117.717390747964</v>
      </c>
      <c r="Q41" s="38">
        <v>126.689130820631</v>
      </c>
      <c r="R41" s="38">
        <v>126.252865104377</v>
      </c>
      <c r="S41" s="38">
        <v>126.47477571994</v>
      </c>
      <c r="T41" s="38">
        <v>124.399107195436</v>
      </c>
      <c r="U41" s="38">
        <v>132.205596662759</v>
      </c>
      <c r="V41" s="38">
        <v>133.618822928965</v>
      </c>
      <c r="W41" s="38">
        <v>138.488594831228</v>
      </c>
      <c r="X41" s="38">
        <v>144.43039664179</v>
      </c>
      <c r="Y41" s="38">
        <v>155.671758935451</v>
      </c>
      <c r="Z41" s="38">
        <v>162.052552698552</v>
      </c>
      <c r="AA41" s="38">
        <v>170.193816418498</v>
      </c>
      <c r="AB41" s="38">
        <v>181.023443456292</v>
      </c>
      <c r="AC41" s="38">
        <v>195.610561654418</v>
      </c>
      <c r="AD41" s="38">
        <v>210.814824495226</v>
      </c>
      <c r="AE41" s="38">
        <v>217.534421471774</v>
      </c>
      <c r="AF41" s="38">
        <v>215.718738719671</v>
      </c>
      <c r="AG41" s="38">
        <v>229.112479799985</v>
      </c>
      <c r="AH41" s="38">
        <v>228.755380511522</v>
      </c>
      <c r="AI41" s="39">
        <v>243.509146121442</v>
      </c>
      <c r="AJ41" s="45">
        <v>0.06449581682682</v>
      </c>
      <c r="AK41" s="41">
        <v>0.06190723925829</v>
      </c>
    </row>
    <row r="42" ht="9.75" customHeight="1">
      <c r="A42" s="63" t="s">
        <v>125</v>
      </c>
      <c r="B42" s="38">
        <v>0.2460000038147</v>
      </c>
      <c r="C42" s="38">
        <v>0.36285000562668</v>
      </c>
      <c r="D42" s="38">
        <v>0.39975000619888</v>
      </c>
      <c r="E42" s="38">
        <v>0.90405001401901</v>
      </c>
      <c r="F42" s="38">
        <v>1.23000001907349</v>
      </c>
      <c r="G42" s="38">
        <v>1.59285002470016</v>
      </c>
      <c r="H42" s="38">
        <v>1.86345002889633</v>
      </c>
      <c r="I42" s="38">
        <v>2.76135004281998</v>
      </c>
      <c r="J42" s="38">
        <v>5.35050008296967</v>
      </c>
      <c r="K42" s="38">
        <v>6.59895010232925</v>
      </c>
      <c r="L42" s="38">
        <v>8.51160013198852</v>
      </c>
      <c r="M42" s="38">
        <v>13.7514002132415</v>
      </c>
      <c r="N42" s="38">
        <v>16.9617002630233</v>
      </c>
      <c r="O42" s="38">
        <v>20.2150503134727</v>
      </c>
      <c r="P42" s="38">
        <v>25.7316003990173</v>
      </c>
      <c r="Q42" s="38">
        <v>30.965250480175</v>
      </c>
      <c r="R42" s="38">
        <v>33.7143005228042</v>
      </c>
      <c r="S42" s="38">
        <v>38.2714505934715</v>
      </c>
      <c r="T42" s="38">
        <v>45.3132007026672</v>
      </c>
      <c r="U42" s="38">
        <v>47.3797145097124</v>
      </c>
      <c r="V42" s="38">
        <v>56.9123837825346</v>
      </c>
      <c r="W42" s="38">
        <v>63.547393180423</v>
      </c>
      <c r="X42" s="38">
        <v>70.2809710898399</v>
      </c>
      <c r="Y42" s="38">
        <v>81.3964966372072</v>
      </c>
      <c r="Z42" s="38">
        <v>93.9243008264746</v>
      </c>
      <c r="AA42" s="38">
        <v>119.163208112851</v>
      </c>
      <c r="AB42" s="38">
        <v>133.422221953964</v>
      </c>
      <c r="AC42" s="38">
        <v>147.753732611202</v>
      </c>
      <c r="AD42" s="38">
        <v>157.551317443132</v>
      </c>
      <c r="AE42" s="38">
        <v>169.22598316417</v>
      </c>
      <c r="AF42" s="38">
        <v>217.261629624054</v>
      </c>
      <c r="AG42" s="38">
        <v>237.32795018022</v>
      </c>
      <c r="AH42" s="38">
        <v>276.184366027763</v>
      </c>
      <c r="AI42" s="39">
        <v>281.670004367828</v>
      </c>
      <c r="AJ42" s="45">
        <v>0.01986223272979</v>
      </c>
      <c r="AK42" s="41">
        <v>0.07160886377096</v>
      </c>
    </row>
    <row r="43" ht="9.75" customHeight="1">
      <c r="A43" s="63" t="s">
        <v>174</v>
      </c>
      <c r="B43" s="38">
        <v>11.0650954133272</v>
      </c>
      <c r="C43" s="38">
        <v>10.8724138337373</v>
      </c>
      <c r="D43" s="38">
        <v>10.2035861122608</v>
      </c>
      <c r="E43" s="38">
        <v>9.91340959668159</v>
      </c>
      <c r="F43" s="38">
        <v>9.61506020307541</v>
      </c>
      <c r="G43" s="38">
        <v>9.37065345346928</v>
      </c>
      <c r="H43" s="38">
        <v>7.47373530864716</v>
      </c>
      <c r="I43" s="38">
        <v>6.37302494645119</v>
      </c>
      <c r="J43" s="38">
        <v>5.7695781826973</v>
      </c>
      <c r="K43" s="38">
        <v>4.57108383536339</v>
      </c>
      <c r="L43" s="38">
        <v>4.43554999232292</v>
      </c>
      <c r="M43" s="38">
        <v>4.18759999275207</v>
      </c>
      <c r="N43" s="38">
        <v>3.97821999311447</v>
      </c>
      <c r="O43" s="38">
        <v>3.81842999339104</v>
      </c>
      <c r="P43" s="38">
        <v>3.44925999403</v>
      </c>
      <c r="Q43" s="38">
        <v>3.57047999382019</v>
      </c>
      <c r="R43" s="38">
        <v>2.35276999592781</v>
      </c>
      <c r="S43" s="38">
        <v>2.01665999650955</v>
      </c>
      <c r="T43" s="38">
        <v>2.15440999627113</v>
      </c>
      <c r="U43" s="38">
        <v>1.724629997015</v>
      </c>
      <c r="V43" s="38">
        <v>1.76319999694824</v>
      </c>
      <c r="W43" s="38">
        <v>0.75486999869347</v>
      </c>
      <c r="X43" s="38">
        <v>0.73833999872208</v>
      </c>
      <c r="Y43" s="38">
        <v>0.73833999872208</v>
      </c>
      <c r="Z43" s="38">
        <v>0.61160999894142</v>
      </c>
      <c r="AA43" s="38">
        <v>0.74928781770313</v>
      </c>
      <c r="AB43" s="38">
        <v>0.78425372664261</v>
      </c>
      <c r="AC43" s="38">
        <v>0.67649024882913</v>
      </c>
      <c r="AD43" s="38">
        <v>0.70564971977866</v>
      </c>
      <c r="AE43" s="38">
        <v>0.50527250912547</v>
      </c>
      <c r="AF43" s="38">
        <v>0.70060806978738</v>
      </c>
      <c r="AG43" s="38">
        <v>0.72790516074014</v>
      </c>
      <c r="AH43" s="38">
        <v>0.66320012885213</v>
      </c>
      <c r="AI43" s="39">
        <v>0.72044076375306</v>
      </c>
      <c r="AJ43" s="45">
        <v>0.08630974590778</v>
      </c>
      <c r="AK43" s="41">
        <v>1.8315738998E-4</v>
      </c>
    </row>
    <row r="44" ht="9.75" customHeight="1">
      <c r="A44" s="63" t="s">
        <v>175</v>
      </c>
      <c r="B44" s="38">
        <v>1.24442896211305</v>
      </c>
      <c r="C44" s="38">
        <v>1.25816917172411</v>
      </c>
      <c r="D44" s="38">
        <v>1.39523287622082</v>
      </c>
      <c r="E44" s="38">
        <v>1.44030973314798</v>
      </c>
      <c r="F44" s="38">
        <v>1.37701156043199</v>
      </c>
      <c r="G44" s="38">
        <v>1.4358111190348</v>
      </c>
      <c r="H44" s="38">
        <v>1.24890170031729</v>
      </c>
      <c r="I44" s="38">
        <v>1.40534520802027</v>
      </c>
      <c r="J44" s="38">
        <v>1.59383319298223</v>
      </c>
      <c r="K44" s="38">
        <v>1.49817039797369</v>
      </c>
      <c r="L44" s="38">
        <v>1.57172222519171</v>
      </c>
      <c r="M44" s="38">
        <v>1.78974924149752</v>
      </c>
      <c r="N44" s="38">
        <v>2.01966875267449</v>
      </c>
      <c r="O44" s="38">
        <v>1.8545132889038</v>
      </c>
      <c r="P44" s="38">
        <v>2.2740924790194</v>
      </c>
      <c r="Q44" s="38">
        <v>2.32188788558841</v>
      </c>
      <c r="R44" s="38">
        <v>2.18467688805875</v>
      </c>
      <c r="S44" s="38">
        <v>1.89739678296313</v>
      </c>
      <c r="T44" s="38">
        <v>2.19035982478654</v>
      </c>
      <c r="U44" s="38">
        <v>2.18186525769031</v>
      </c>
      <c r="V44" s="38">
        <v>2.47895546517801</v>
      </c>
      <c r="W44" s="38">
        <v>2.84996171265206</v>
      </c>
      <c r="X44" s="38">
        <v>3.23602811735737</v>
      </c>
      <c r="Y44" s="38">
        <v>3.2717440893873</v>
      </c>
      <c r="Z44" s="38">
        <v>3.33025685129276</v>
      </c>
      <c r="AA44" s="38">
        <v>3.58352013314259</v>
      </c>
      <c r="AB44" s="38">
        <v>2.98131140077508</v>
      </c>
      <c r="AC44" s="38">
        <v>2.98672745229804</v>
      </c>
      <c r="AD44" s="38">
        <v>2.80490814547181</v>
      </c>
      <c r="AE44" s="38">
        <v>3.30870565198147</v>
      </c>
      <c r="AF44" s="38">
        <v>3.05172251297951</v>
      </c>
      <c r="AG44" s="38">
        <v>3.03985118641767</v>
      </c>
      <c r="AH44" s="38">
        <v>2.84588845239087</v>
      </c>
      <c r="AI44" s="39">
        <v>2.45851703451657</v>
      </c>
      <c r="AJ44" s="45">
        <v>-0.13611616194248</v>
      </c>
      <c r="AK44" s="41">
        <v>6.250278675E-4</v>
      </c>
    </row>
    <row r="45" ht="9.75" customHeight="1">
      <c r="A45" s="63" t="s">
        <v>176</v>
      </c>
      <c r="B45" s="38">
        <v>0.69794400572777</v>
      </c>
      <c r="C45" s="38">
        <v>0.79189800649881</v>
      </c>
      <c r="D45" s="38">
        <v>0.8142680066824</v>
      </c>
      <c r="E45" s="38">
        <v>1.0334940084815</v>
      </c>
      <c r="F45" s="38">
        <v>0.97980600804091</v>
      </c>
      <c r="G45" s="38">
        <v>0.91717000752687</v>
      </c>
      <c r="H45" s="38">
        <v>1.07823400884867</v>
      </c>
      <c r="I45" s="38">
        <v>1.20798000991344</v>
      </c>
      <c r="J45" s="38">
        <v>1.21692800998688</v>
      </c>
      <c r="K45" s="38">
        <v>1.26166801035404</v>
      </c>
      <c r="L45" s="38">
        <v>1.26614201039076</v>
      </c>
      <c r="M45" s="38">
        <v>1.33325201094151</v>
      </c>
      <c r="N45" s="38">
        <v>1.40931001156569</v>
      </c>
      <c r="O45" s="38">
        <v>1.35114801108837</v>
      </c>
      <c r="P45" s="38">
        <v>1.41825801163912</v>
      </c>
      <c r="Q45" s="38">
        <v>1.5480040127039</v>
      </c>
      <c r="R45" s="38">
        <v>1.40483601152897</v>
      </c>
      <c r="S45" s="38">
        <v>1.48536801218987</v>
      </c>
      <c r="T45" s="38">
        <v>1.48089401215315</v>
      </c>
      <c r="U45" s="38">
        <v>1.44510201185942</v>
      </c>
      <c r="V45" s="38">
        <v>1.45852401196957</v>
      </c>
      <c r="W45" s="38">
        <v>1.56142601281405</v>
      </c>
      <c r="X45" s="38">
        <v>1.48536801218987</v>
      </c>
      <c r="Y45" s="38">
        <v>1.45405001193285</v>
      </c>
      <c r="Z45" s="38">
        <v>1.57037401288748</v>
      </c>
      <c r="AA45" s="38">
        <v>1.78288901463151</v>
      </c>
      <c r="AB45" s="38">
        <v>1.65247191356123</v>
      </c>
      <c r="AC45" s="38">
        <v>1.78400751464069</v>
      </c>
      <c r="AD45" s="38">
        <v>1.57440061292052</v>
      </c>
      <c r="AE45" s="38">
        <v>1.50482991234958</v>
      </c>
      <c r="AF45" s="38">
        <v>1.512435712412</v>
      </c>
      <c r="AG45" s="38">
        <v>1.42787711171806</v>
      </c>
      <c r="AH45" s="38">
        <v>1.33772601097822</v>
      </c>
      <c r="AI45" s="39">
        <v>1.41199441158772</v>
      </c>
      <c r="AJ45" s="45">
        <v>0.05551839619875</v>
      </c>
      <c r="AK45" s="41">
        <v>3.589708067E-4</v>
      </c>
    </row>
    <row r="46" ht="9.75" customHeight="1">
      <c r="A46" s="63" t="s">
        <v>179</v>
      </c>
      <c r="B46" s="38">
        <v>9.1402001658082</v>
      </c>
      <c r="C46" s="38">
        <v>9.25520016789436</v>
      </c>
      <c r="D46" s="38">
        <v>9.13560016572475</v>
      </c>
      <c r="E46" s="38">
        <v>9.83020017832518</v>
      </c>
      <c r="F46" s="38">
        <v>10.3684001880884</v>
      </c>
      <c r="G46" s="38">
        <v>11.1550002023577</v>
      </c>
      <c r="H46" s="38">
        <v>11.1642002025246</v>
      </c>
      <c r="I46" s="38">
        <v>10.9349997103214</v>
      </c>
      <c r="J46" s="38">
        <v>9.35549975216389</v>
      </c>
      <c r="K46" s="38">
        <v>7.7489997947216</v>
      </c>
      <c r="L46" s="38">
        <v>6.77699982047081</v>
      </c>
      <c r="M46" s="38">
        <v>5.38649985730648</v>
      </c>
      <c r="N46" s="38">
        <v>4.24799988746643</v>
      </c>
      <c r="O46" s="38">
        <v>3.34799991130829</v>
      </c>
      <c r="P46" s="38">
        <v>2.57399993181229</v>
      </c>
      <c r="Q46" s="38">
        <v>2.2274999409914</v>
      </c>
      <c r="R46" s="38">
        <v>2.02904900580645</v>
      </c>
      <c r="S46" s="38">
        <v>1.96156400561333</v>
      </c>
      <c r="T46" s="38">
        <v>1.89042001962662</v>
      </c>
      <c r="U46" s="38">
        <v>1.86791501939297</v>
      </c>
      <c r="V46" s="38">
        <v>1.71938201785088</v>
      </c>
      <c r="W46" s="38">
        <v>1.49433201551437</v>
      </c>
      <c r="X46" s="38">
        <v>1.48533001542091</v>
      </c>
      <c r="Y46" s="38">
        <v>1.43581901490688</v>
      </c>
      <c r="Z46" s="38">
        <v>1.26478101313114</v>
      </c>
      <c r="AA46" s="38">
        <v>1.27108241319656</v>
      </c>
      <c r="AB46" s="38">
        <v>1.29898861348629</v>
      </c>
      <c r="AC46" s="38">
        <v>1.24812731295824</v>
      </c>
      <c r="AD46" s="38">
        <v>1.1338019117713</v>
      </c>
      <c r="AE46" s="38">
        <v>0.93800840973854</v>
      </c>
      <c r="AF46" s="38">
        <v>0.93800840973854</v>
      </c>
      <c r="AG46" s="38">
        <v>0.94250940978527</v>
      </c>
      <c r="AH46" s="38">
        <v>0.8169315084815</v>
      </c>
      <c r="AI46" s="39">
        <v>0.78587460815907</v>
      </c>
      <c r="AJ46" s="45">
        <v>-0.03801652789116</v>
      </c>
      <c r="AK46" s="41">
        <v>1.997926156E-4</v>
      </c>
    </row>
    <row r="47" ht="9.75" customHeight="1">
      <c r="A47" s="63" t="s">
        <v>127</v>
      </c>
      <c r="B47" s="38">
        <v>0.46050302356482</v>
      </c>
      <c r="C47" s="38">
        <v>0.60704699456692</v>
      </c>
      <c r="D47" s="38">
        <v>0.57779997587204</v>
      </c>
      <c r="E47" s="38">
        <v>0.66646402835846</v>
      </c>
      <c r="F47" s="38">
        <v>1.40130005568266</v>
      </c>
      <c r="G47" s="38">
        <v>1.5251884041084</v>
      </c>
      <c r="H47" s="38">
        <v>1.9407519682627</v>
      </c>
      <c r="I47" s="38">
        <v>2.05939512230587</v>
      </c>
      <c r="J47" s="38">
        <v>2.62368939423627</v>
      </c>
      <c r="K47" s="38">
        <v>3.57481723035312</v>
      </c>
      <c r="L47" s="38">
        <v>4.18143713584095</v>
      </c>
      <c r="M47" s="38">
        <v>4.44061230698392</v>
      </c>
      <c r="N47" s="38">
        <v>4.63584145398664</v>
      </c>
      <c r="O47" s="38">
        <v>5.17521060832903</v>
      </c>
      <c r="P47" s="38">
        <v>5.52814401203018</v>
      </c>
      <c r="Q47" s="38">
        <v>6.37480707792377</v>
      </c>
      <c r="R47" s="38">
        <v>6.8815598773073</v>
      </c>
      <c r="S47" s="38">
        <v>6.02485333801061</v>
      </c>
      <c r="T47" s="38">
        <v>5.69752821355355</v>
      </c>
      <c r="U47" s="38">
        <v>5.17031645020637</v>
      </c>
      <c r="V47" s="38">
        <v>5.64289343587071</v>
      </c>
      <c r="W47" s="38">
        <v>5.68849565959167</v>
      </c>
      <c r="X47" s="38">
        <v>5.25353872726917</v>
      </c>
      <c r="Y47" s="38">
        <v>5.61073858775795</v>
      </c>
      <c r="Z47" s="38">
        <v>5.83962605717182</v>
      </c>
      <c r="AA47" s="38">
        <v>5.33404926766157</v>
      </c>
      <c r="AB47" s="38">
        <v>5.1014977281034</v>
      </c>
      <c r="AC47" s="38">
        <v>5.06127938381955</v>
      </c>
      <c r="AD47" s="38">
        <v>4.91323836348951</v>
      </c>
      <c r="AE47" s="38">
        <v>5.10678014251143</v>
      </c>
      <c r="AF47" s="38">
        <v>5.96519178311676</v>
      </c>
      <c r="AG47" s="38">
        <v>5.0531803903006</v>
      </c>
      <c r="AH47" s="38">
        <v>5.06558061058894</v>
      </c>
      <c r="AI47" s="39">
        <v>5.02906661325097</v>
      </c>
      <c r="AJ47" s="45">
        <v>-0.00720825511962</v>
      </c>
      <c r="AK47" s="41">
        <v>0.00127853779122</v>
      </c>
    </row>
    <row r="48" ht="9.75" customHeight="1">
      <c r="A48" s="63" t="s">
        <v>128</v>
      </c>
      <c r="B48" s="38">
        <v>3.36000001430511</v>
      </c>
      <c r="C48" s="38">
        <v>3.52800001502037</v>
      </c>
      <c r="D48" s="38">
        <v>3.52800001502037</v>
      </c>
      <c r="E48" s="38">
        <v>2.80000001192093</v>
      </c>
      <c r="F48" s="38">
        <v>3.13600001335144</v>
      </c>
      <c r="G48" s="38">
        <v>3.41600001454353</v>
      </c>
      <c r="H48" s="38">
        <v>3.52800001502037</v>
      </c>
      <c r="I48" s="38">
        <v>3.41600001454353</v>
      </c>
      <c r="J48" s="38">
        <v>2.85600001215935</v>
      </c>
      <c r="K48" s="38">
        <v>2.85600001215935</v>
      </c>
      <c r="L48" s="38">
        <v>2.91200001239777</v>
      </c>
      <c r="M48" s="38">
        <v>2.91200001239777</v>
      </c>
      <c r="N48" s="38">
        <v>3.64000001549721</v>
      </c>
      <c r="O48" s="38">
        <v>3.38240001440048</v>
      </c>
      <c r="P48" s="38">
        <v>4.67600001990795</v>
      </c>
      <c r="Q48" s="38">
        <v>5.50088002341986</v>
      </c>
      <c r="R48" s="38">
        <v>6.37728002715111</v>
      </c>
      <c r="S48" s="38">
        <v>6.53632002782822</v>
      </c>
      <c r="T48" s="38">
        <v>5.39224002295733</v>
      </c>
      <c r="U48" s="38">
        <v>6.50104002767801</v>
      </c>
      <c r="V48" s="38">
        <v>7.50232003194094</v>
      </c>
      <c r="W48" s="38">
        <v>9.1890400391221</v>
      </c>
      <c r="X48" s="38">
        <v>10.8158400460481</v>
      </c>
      <c r="Y48" s="38">
        <v>15.3154400652051</v>
      </c>
      <c r="Z48" s="38">
        <v>19.092080081284</v>
      </c>
      <c r="AA48" s="38">
        <v>21.7156800924539</v>
      </c>
      <c r="AB48" s="38">
        <v>23.7904801012873</v>
      </c>
      <c r="AC48" s="38">
        <v>22.2751200948357</v>
      </c>
      <c r="AD48" s="38">
        <v>24.6836801050901</v>
      </c>
      <c r="AE48" s="38">
        <v>25.1076001068949</v>
      </c>
      <c r="AF48" s="38">
        <v>26.1021601111292</v>
      </c>
      <c r="AG48" s="38">
        <v>23.5664801003336</v>
      </c>
      <c r="AH48" s="38">
        <v>22.979600097835</v>
      </c>
      <c r="AI48" s="39">
        <v>23.0868960982918</v>
      </c>
      <c r="AJ48" s="45">
        <v>0.00466918479651</v>
      </c>
      <c r="AK48" s="41">
        <v>0.0058693732135</v>
      </c>
    </row>
    <row r="49" ht="9.75" customHeight="1">
      <c r="A49" s="63" t="s">
        <v>129</v>
      </c>
      <c r="B49" s="38">
        <v>29.4311922169075</v>
      </c>
      <c r="C49" s="38">
        <v>31.0964731460091</v>
      </c>
      <c r="D49" s="38">
        <v>31.4883705529162</v>
      </c>
      <c r="E49" s="38">
        <v>32.38293721775</v>
      </c>
      <c r="F49" s="38">
        <v>33.9268707397798</v>
      </c>
      <c r="G49" s="38">
        <v>33.7040753830351</v>
      </c>
      <c r="H49" s="38">
        <v>33.2496054117754</v>
      </c>
      <c r="I49" s="38">
        <v>32.9020210602906</v>
      </c>
      <c r="J49" s="38">
        <v>32.2170577240179</v>
      </c>
      <c r="K49" s="38">
        <v>30.0851855900975</v>
      </c>
      <c r="L49" s="38">
        <v>29.7324272490899</v>
      </c>
      <c r="M49" s="38">
        <v>26.0802312444036</v>
      </c>
      <c r="N49" s="38">
        <v>23.9069616939791</v>
      </c>
      <c r="O49" s="38">
        <v>22.2951844678921</v>
      </c>
      <c r="P49" s="38">
        <v>20.8308480311526</v>
      </c>
      <c r="Q49" s="38">
        <v>18.2564461682431</v>
      </c>
      <c r="R49" s="38">
        <v>17.8685147789685</v>
      </c>
      <c r="S49" s="38">
        <v>16.503568701709</v>
      </c>
      <c r="T49" s="38">
        <v>18.2913748610372</v>
      </c>
      <c r="U49" s="38">
        <v>19.6063343799424</v>
      </c>
      <c r="V49" s="38">
        <v>19.9209570171627</v>
      </c>
      <c r="W49" s="38">
        <v>19.6436493700364</v>
      </c>
      <c r="X49" s="38">
        <v>20.325229408824</v>
      </c>
      <c r="Y49" s="38">
        <v>22.1318635639429</v>
      </c>
      <c r="Z49" s="38">
        <v>24.9811800653659</v>
      </c>
      <c r="AA49" s="38">
        <v>25.4516914539359</v>
      </c>
      <c r="AB49" s="38">
        <v>24.2343814977161</v>
      </c>
      <c r="AC49" s="38">
        <v>26.1504433555262</v>
      </c>
      <c r="AD49" s="38">
        <v>29.7377422042323</v>
      </c>
      <c r="AE49" s="38">
        <v>37.5116556360726</v>
      </c>
      <c r="AF49" s="38">
        <v>41.2143045050064</v>
      </c>
      <c r="AG49" s="38">
        <v>40.4069703155054</v>
      </c>
      <c r="AH49" s="38">
        <v>41.4042565297664</v>
      </c>
      <c r="AI49" s="39">
        <v>38.4258703780842</v>
      </c>
      <c r="AJ49" s="45">
        <v>-0.07193429768085</v>
      </c>
      <c r="AK49" s="41">
        <v>0.00976899452507</v>
      </c>
    </row>
    <row r="50" ht="9.75" customHeight="1">
      <c r="A50" s="17" t="s">
        <v>130</v>
      </c>
      <c r="B50" s="42">
        <v>494.467269183969</v>
      </c>
      <c r="C50" s="42">
        <v>519.745583558855</v>
      </c>
      <c r="D50" s="42">
        <v>550.242767212478</v>
      </c>
      <c r="E50" s="42">
        <v>595.760217362586</v>
      </c>
      <c r="F50" s="42">
        <v>657.881574601112</v>
      </c>
      <c r="G50" s="42">
        <v>680.300443062037</v>
      </c>
      <c r="H50" s="42">
        <v>707.469293302243</v>
      </c>
      <c r="I50" s="42">
        <v>736.429732247939</v>
      </c>
      <c r="J50" s="42">
        <v>789.995630373892</v>
      </c>
      <c r="K50" s="42">
        <v>799.303106896872</v>
      </c>
      <c r="L50" s="42">
        <v>815.747462492397</v>
      </c>
      <c r="M50" s="42">
        <v>843.058831691743</v>
      </c>
      <c r="N50" s="42">
        <v>865.822465182153</v>
      </c>
      <c r="O50" s="42">
        <v>915.060800882304</v>
      </c>
      <c r="P50" s="42">
        <v>994.622297734737</v>
      </c>
      <c r="Q50" s="42">
        <v>1029.92620586233</v>
      </c>
      <c r="R50" s="42">
        <v>1041.43605487223</v>
      </c>
      <c r="S50" s="42">
        <v>1017.61449837486</v>
      </c>
      <c r="T50" s="42">
        <v>1050.2697626073</v>
      </c>
      <c r="U50" s="42">
        <v>1092.14018238397</v>
      </c>
      <c r="V50" s="42">
        <v>1160.58945265811</v>
      </c>
      <c r="W50" s="42">
        <v>1227.67514338729</v>
      </c>
      <c r="X50" s="42">
        <v>1392.58503127137</v>
      </c>
      <c r="Y50" s="42">
        <v>1590.75576845858</v>
      </c>
      <c r="Z50" s="42">
        <v>1760.07734241958</v>
      </c>
      <c r="AA50" s="42">
        <v>1888.71116134384</v>
      </c>
      <c r="AB50" s="42">
        <v>2030.89514936182</v>
      </c>
      <c r="AC50" s="42">
        <v>2119.82021698563</v>
      </c>
      <c r="AD50" s="42">
        <v>2204.59529076125</v>
      </c>
      <c r="AE50" s="42">
        <v>2366.16218929637</v>
      </c>
      <c r="AF50" s="42">
        <v>2598.50945573282</v>
      </c>
      <c r="AG50" s="42">
        <v>2664.419039227</v>
      </c>
      <c r="AH50" s="42">
        <v>2741.89745617704</v>
      </c>
      <c r="AI50" s="42">
        <v>2722.54999349599</v>
      </c>
      <c r="AJ50" s="46">
        <v>-0.00705623114482</v>
      </c>
      <c r="AK50" s="44">
        <v>0.69215285778046</v>
      </c>
    </row>
    <row r="51" ht="9.75" customHeight="1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9"/>
      <c r="AJ51" s="45"/>
      <c r="AK51" s="41"/>
    </row>
    <row r="52" ht="9.75" customHeight="1">
      <c r="A52" s="267" t="s">
        <v>131</v>
      </c>
      <c r="B52" s="280">
        <v>1855.45440574138</v>
      </c>
      <c r="C52" s="280">
        <v>1917.74051963572</v>
      </c>
      <c r="D52" s="280">
        <v>1910.2259724499</v>
      </c>
      <c r="E52" s="280">
        <v>1999.64949428583</v>
      </c>
      <c r="F52" s="280">
        <v>2104.40844170813</v>
      </c>
      <c r="G52" s="280">
        <v>2155.50258979008</v>
      </c>
      <c r="H52" s="280">
        <v>2192.72884169564</v>
      </c>
      <c r="I52" s="280">
        <v>2245.99889162975</v>
      </c>
      <c r="J52" s="280">
        <v>2285.83541983663</v>
      </c>
      <c r="K52" s="280">
        <v>2264.53261687159</v>
      </c>
      <c r="L52" s="280">
        <v>2192.80626319886</v>
      </c>
      <c r="M52" s="280">
        <v>2193.33481529085</v>
      </c>
      <c r="N52" s="280">
        <v>2129.22174825154</v>
      </c>
      <c r="O52" s="280">
        <v>2182.05164293727</v>
      </c>
      <c r="P52" s="280">
        <v>2252.42324346902</v>
      </c>
      <c r="Q52" s="280">
        <v>2288.99690665852</v>
      </c>
      <c r="R52" s="280">
        <v>2316.04884951502</v>
      </c>
      <c r="S52" s="280">
        <v>2275.95954401099</v>
      </c>
      <c r="T52" s="280">
        <v>2278.03507888113</v>
      </c>
      <c r="U52" s="280">
        <v>2310.05848179858</v>
      </c>
      <c r="V52" s="280">
        <v>2410.39889149244</v>
      </c>
      <c r="W52" s="280">
        <v>2433.86700966504</v>
      </c>
      <c r="X52" s="280">
        <v>2609.46784997146</v>
      </c>
      <c r="Y52" s="280">
        <v>2835.94811312974</v>
      </c>
      <c r="Z52" s="280">
        <v>3018.19011735723</v>
      </c>
      <c r="AA52" s="280">
        <v>3174.68180119029</v>
      </c>
      <c r="AB52" s="280">
        <v>3311.23205012102</v>
      </c>
      <c r="AC52" s="280">
        <v>3420.58228178843</v>
      </c>
      <c r="AD52" s="280">
        <v>3412.70125804427</v>
      </c>
      <c r="AE52" s="280">
        <v>3604.26088666432</v>
      </c>
      <c r="AF52" s="280">
        <v>3869.40637547173</v>
      </c>
      <c r="AG52" s="280">
        <v>3912.86716104854</v>
      </c>
      <c r="AH52" s="280">
        <v>3961.44122470846</v>
      </c>
      <c r="AI52" s="280">
        <v>3933.4518256276</v>
      </c>
      <c r="AJ52" s="281">
        <v>-0.00706545868888</v>
      </c>
      <c r="AK52" s="282">
        <v>1.0</v>
      </c>
    </row>
    <row r="53" ht="9.75" customHeight="1">
      <c r="A53" s="63" t="s">
        <v>132</v>
      </c>
      <c r="B53" s="38">
        <v>991.269147979693</v>
      </c>
      <c r="C53" s="38">
        <v>1016.96435659397</v>
      </c>
      <c r="D53" s="38">
        <v>977.267845414327</v>
      </c>
      <c r="E53" s="38">
        <v>1016.36310358262</v>
      </c>
      <c r="F53" s="38">
        <v>1061.19915721055</v>
      </c>
      <c r="G53" s="38">
        <v>1075.57046468163</v>
      </c>
      <c r="H53" s="38">
        <v>1085.75988477206</v>
      </c>
      <c r="I53" s="38">
        <v>1095.91318738844</v>
      </c>
      <c r="J53" s="38">
        <v>1104.28707569981</v>
      </c>
      <c r="K53" s="38">
        <v>1098.35652797446</v>
      </c>
      <c r="L53" s="38">
        <v>1054.02513607263</v>
      </c>
      <c r="M53" s="38">
        <v>1037.03541066632</v>
      </c>
      <c r="N53" s="38">
        <v>980.427683649339</v>
      </c>
      <c r="O53" s="38">
        <v>1009.99948135594</v>
      </c>
      <c r="P53" s="38">
        <v>1016.84407580026</v>
      </c>
      <c r="Q53" s="38">
        <v>1034.9606139511</v>
      </c>
      <c r="R53" s="38">
        <v>1058.61134916953</v>
      </c>
      <c r="S53" s="38">
        <v>1048.20593201916</v>
      </c>
      <c r="T53" s="38">
        <v>1028.9629168959</v>
      </c>
      <c r="U53" s="38">
        <v>1005.64983355531</v>
      </c>
      <c r="V53" s="38">
        <v>1037.77605200763</v>
      </c>
      <c r="W53" s="38">
        <v>1012.04986987243</v>
      </c>
      <c r="X53" s="38">
        <v>997.619512898988</v>
      </c>
      <c r="Y53" s="38">
        <v>1020.95728919185</v>
      </c>
      <c r="Z53" s="38">
        <v>1032.96287001422</v>
      </c>
      <c r="AA53" s="38">
        <v>1050.3436816331</v>
      </c>
      <c r="AB53" s="38">
        <v>1046.00711705743</v>
      </c>
      <c r="AC53" s="38">
        <v>1054.67606343241</v>
      </c>
      <c r="AD53" s="38">
        <v>993.681956430643</v>
      </c>
      <c r="AE53" s="38">
        <v>1013.08990568386</v>
      </c>
      <c r="AF53" s="38">
        <v>1015.14432760528</v>
      </c>
      <c r="AG53" s="38">
        <v>991.795641478726</v>
      </c>
      <c r="AH53" s="38">
        <v>983.843658056499</v>
      </c>
      <c r="AI53" s="39">
        <v>999.017033205468</v>
      </c>
      <c r="AJ53" s="45">
        <v>0.01542254723608</v>
      </c>
      <c r="AK53" s="41">
        <v>0.25397974252701</v>
      </c>
    </row>
    <row r="54" ht="9.75" customHeight="1">
      <c r="A54" s="63" t="s">
        <v>133</v>
      </c>
      <c r="B54" s="38">
        <v>864.185257761691</v>
      </c>
      <c r="C54" s="38">
        <v>900.776163041758</v>
      </c>
      <c r="D54" s="38">
        <v>932.958127035577</v>
      </c>
      <c r="E54" s="38">
        <v>983.286390703209</v>
      </c>
      <c r="F54" s="38">
        <v>1043.20928449758</v>
      </c>
      <c r="G54" s="38">
        <v>1079.93212510844</v>
      </c>
      <c r="H54" s="38">
        <v>1106.96895692358</v>
      </c>
      <c r="I54" s="38">
        <v>1150.0857042413</v>
      </c>
      <c r="J54" s="38">
        <v>1181.54834413681</v>
      </c>
      <c r="K54" s="38">
        <v>1166.17608889712</v>
      </c>
      <c r="L54" s="38">
        <v>1138.78112712622</v>
      </c>
      <c r="M54" s="38">
        <v>1156.29940462452</v>
      </c>
      <c r="N54" s="38">
        <v>1148.7940646022</v>
      </c>
      <c r="O54" s="38">
        <v>1172.05216158133</v>
      </c>
      <c r="P54" s="38">
        <v>1235.57916766876</v>
      </c>
      <c r="Q54" s="38">
        <v>1254.03629270741</v>
      </c>
      <c r="R54" s="38">
        <v>1257.43750034549</v>
      </c>
      <c r="S54" s="38">
        <v>1227.75361199182</v>
      </c>
      <c r="T54" s="38">
        <v>1249.07216198523</v>
      </c>
      <c r="U54" s="38">
        <v>1304.40864824327</v>
      </c>
      <c r="V54" s="38">
        <v>1372.62283948481</v>
      </c>
      <c r="W54" s="38">
        <v>1421.81713979261</v>
      </c>
      <c r="X54" s="38">
        <v>1611.84833707247</v>
      </c>
      <c r="Y54" s="38">
        <v>1814.99082393789</v>
      </c>
      <c r="Z54" s="38">
        <v>1985.22724734301</v>
      </c>
      <c r="AA54" s="38">
        <v>2124.33811955718</v>
      </c>
      <c r="AB54" s="38">
        <v>2265.22493306359</v>
      </c>
      <c r="AC54" s="38">
        <v>2365.90621835601</v>
      </c>
      <c r="AD54" s="38">
        <v>2419.01930161363</v>
      </c>
      <c r="AE54" s="38">
        <v>2591.17098098045</v>
      </c>
      <c r="AF54" s="38">
        <v>2854.26204786645</v>
      </c>
      <c r="AG54" s="38">
        <v>2921.07151956982</v>
      </c>
      <c r="AH54" s="38">
        <v>2977.59756665196</v>
      </c>
      <c r="AI54" s="39">
        <v>2934.43479242213</v>
      </c>
      <c r="AJ54" s="45">
        <v>-0.0144958384335</v>
      </c>
      <c r="AK54" s="41">
        <v>0.74602025747299</v>
      </c>
    </row>
    <row r="55" ht="9.75" customHeight="1">
      <c r="A55" s="63" t="s">
        <v>136</v>
      </c>
      <c r="B55" s="38">
        <v>422.315069058118</v>
      </c>
      <c r="C55" s="38">
        <v>438.23275643599</v>
      </c>
      <c r="D55" s="38">
        <v>430.727506113067</v>
      </c>
      <c r="E55" s="38">
        <v>394.496546250298</v>
      </c>
      <c r="F55" s="38">
        <v>429.98699224839</v>
      </c>
      <c r="G55" s="38">
        <v>436.335464704746</v>
      </c>
      <c r="H55" s="38">
        <v>427.968046121616</v>
      </c>
      <c r="I55" s="38">
        <v>422.995740805915</v>
      </c>
      <c r="J55" s="38">
        <v>404.779344928206</v>
      </c>
      <c r="K55" s="38">
        <v>366.688746482767</v>
      </c>
      <c r="L55" s="38">
        <v>339.0962106145</v>
      </c>
      <c r="M55" s="38">
        <v>321.876248348154</v>
      </c>
      <c r="N55" s="38">
        <v>298.58043168008</v>
      </c>
      <c r="O55" s="38">
        <v>276.662726083776</v>
      </c>
      <c r="P55" s="38">
        <v>279.2516529464</v>
      </c>
      <c r="Q55" s="38">
        <v>275.925731261726</v>
      </c>
      <c r="R55" s="38">
        <v>266.998426909464</v>
      </c>
      <c r="S55" s="38">
        <v>237.01301857354</v>
      </c>
      <c r="T55" s="38">
        <v>226.427109872691</v>
      </c>
      <c r="U55" s="38">
        <v>216.04361056224</v>
      </c>
      <c r="V55" s="38">
        <v>214.921244454438</v>
      </c>
      <c r="W55" s="38">
        <v>212.274494359014</v>
      </c>
      <c r="X55" s="38">
        <v>210.955248351397</v>
      </c>
      <c r="Y55" s="38">
        <v>204.708715272915</v>
      </c>
      <c r="Z55" s="38">
        <v>197.9289286555</v>
      </c>
      <c r="AA55" s="38">
        <v>192.005245677803</v>
      </c>
      <c r="AB55" s="38">
        <v>186.034347701176</v>
      </c>
      <c r="AC55" s="38">
        <v>177.990931403645</v>
      </c>
      <c r="AD55" s="38">
        <v>167.760796410005</v>
      </c>
      <c r="AE55" s="38">
        <v>165.434965790426</v>
      </c>
      <c r="AF55" s="38">
        <v>169.833461469534</v>
      </c>
      <c r="AG55" s="38">
        <v>169.422882935212</v>
      </c>
      <c r="AH55" s="38">
        <v>157.596720933956</v>
      </c>
      <c r="AI55" s="39">
        <v>151.445492825057</v>
      </c>
      <c r="AJ55" s="45">
        <v>-0.03903144598007</v>
      </c>
      <c r="AK55" s="41">
        <v>0.03850193321705</v>
      </c>
    </row>
    <row r="56" ht="9.75" customHeight="1">
      <c r="A56" s="29" t="s">
        <v>137</v>
      </c>
      <c r="B56" s="55">
        <v>346.332345788329</v>
      </c>
      <c r="C56" s="55">
        <v>349.231324497014</v>
      </c>
      <c r="D56" s="55">
        <v>348.906945832818</v>
      </c>
      <c r="E56" s="55">
        <v>345.120251499563</v>
      </c>
      <c r="F56" s="55">
        <v>355.556311101485</v>
      </c>
      <c r="G56" s="55">
        <v>370.316709652805</v>
      </c>
      <c r="H56" s="55">
        <v>369.504462768708</v>
      </c>
      <c r="I56" s="55">
        <v>375.24386156374</v>
      </c>
      <c r="J56" s="55">
        <v>360.301947401511</v>
      </c>
      <c r="K56" s="55">
        <v>340.641456655028</v>
      </c>
      <c r="L56" s="55">
        <v>302.333667844189</v>
      </c>
      <c r="M56" s="55">
        <v>292.822043488763</v>
      </c>
      <c r="N56" s="55">
        <v>259.470595371288</v>
      </c>
      <c r="O56" s="55">
        <v>230.894632968655</v>
      </c>
      <c r="P56" s="55">
        <v>211.220674205443</v>
      </c>
      <c r="Q56" s="55">
        <v>196.606909004534</v>
      </c>
      <c r="R56" s="55">
        <v>193.001178408488</v>
      </c>
      <c r="S56" s="55">
        <v>185.020032855506</v>
      </c>
      <c r="T56" s="55">
        <v>190.155621118143</v>
      </c>
      <c r="U56" s="55">
        <v>201.540659388843</v>
      </c>
      <c r="V56" s="55">
        <v>211.985566017779</v>
      </c>
      <c r="W56" s="55">
        <v>203.166796696418</v>
      </c>
      <c r="X56" s="55">
        <v>217.125503929919</v>
      </c>
      <c r="Y56" s="55">
        <v>223.661812869268</v>
      </c>
      <c r="Z56" s="55">
        <v>229.859556679463</v>
      </c>
      <c r="AA56" s="55">
        <v>241.174362961273</v>
      </c>
      <c r="AB56" s="55">
        <v>244.07735720317</v>
      </c>
      <c r="AC56" s="55">
        <v>257.442797953636</v>
      </c>
      <c r="AD56" s="55">
        <v>237.702190551216</v>
      </c>
      <c r="AE56" s="55">
        <v>251.371372138391</v>
      </c>
      <c r="AF56" s="55">
        <v>265.666625687697</v>
      </c>
      <c r="AG56" s="55">
        <v>280.208156495396</v>
      </c>
      <c r="AH56" s="55">
        <v>278.6194694893</v>
      </c>
      <c r="AI56" s="42">
        <v>265.274321109345</v>
      </c>
      <c r="AJ56" s="67">
        <v>-0.04789740219712</v>
      </c>
      <c r="AK56" s="57">
        <v>0.06744059175253</v>
      </c>
    </row>
    <row r="57" ht="9.75" customHeight="1">
      <c r="A57" s="2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58"/>
      <c r="AE57" s="15"/>
      <c r="AF57" s="15"/>
    </row>
    <row r="58" ht="9.75" customHeight="1">
      <c r="A58" s="2"/>
    </row>
    <row r="59" ht="9.75" customHeight="1"/>
    <row r="60" ht="9.75" customHeight="1">
      <c r="A60" s="33"/>
    </row>
    <row r="61" ht="9.75" customHeight="1">
      <c r="A61" s="2"/>
    </row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36111111111111" right="0.0" top="0.236111111111111"/>
  <pageSetup paperSize="8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53" width="8.83"/>
  </cols>
  <sheetData>
    <row r="1" ht="9.75" customHeight="1">
      <c r="A1" s="2" t="s">
        <v>316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2" t="s">
        <v>68</v>
      </c>
      <c r="B3" s="38">
        <v>291.826412708929</v>
      </c>
      <c r="C3" s="38">
        <v>306.000468683297</v>
      </c>
      <c r="D3" s="38">
        <v>300.221449893736</v>
      </c>
      <c r="E3" s="38">
        <v>310.727833563013</v>
      </c>
      <c r="F3" s="38">
        <v>312.009559602752</v>
      </c>
      <c r="G3" s="38">
        <v>309.060906802839</v>
      </c>
      <c r="H3" s="38">
        <v>292.275040762435</v>
      </c>
      <c r="I3" s="38">
        <v>304.333189129058</v>
      </c>
      <c r="J3" s="38">
        <v>326.876049529502</v>
      </c>
      <c r="K3" s="38">
        <v>319.0991579467</v>
      </c>
      <c r="L3" s="38">
        <v>319.096839585698</v>
      </c>
      <c r="M3" s="38">
        <v>342.312730264917</v>
      </c>
      <c r="N3" s="38">
        <v>350.831094175212</v>
      </c>
      <c r="O3" s="38">
        <v>346.886654925693</v>
      </c>
      <c r="P3" s="38">
        <v>378.991192086584</v>
      </c>
      <c r="Q3" s="38">
        <v>388.648249242612</v>
      </c>
      <c r="R3" s="38">
        <v>400.862912176461</v>
      </c>
      <c r="S3" s="38">
        <v>386.097346552036</v>
      </c>
      <c r="T3" s="38">
        <v>400.533200922623</v>
      </c>
      <c r="U3" s="38">
        <v>430.172438352988</v>
      </c>
      <c r="V3" s="38">
        <v>440.448976688556</v>
      </c>
      <c r="W3" s="38">
        <v>434.954889506083</v>
      </c>
      <c r="X3" s="38">
        <v>453.805331617695</v>
      </c>
      <c r="Y3" s="38">
        <v>474.919073657725</v>
      </c>
      <c r="Z3" s="38">
        <v>480.549918939753</v>
      </c>
      <c r="AA3" s="38">
        <v>483.142274933031</v>
      </c>
      <c r="AB3" s="38">
        <v>478.582033642084</v>
      </c>
      <c r="AC3" s="38">
        <v>481.878163396993</v>
      </c>
      <c r="AD3" s="38">
        <v>499.837321701131</v>
      </c>
      <c r="AE3" s="38">
        <v>501.710028199828</v>
      </c>
      <c r="AF3" s="38">
        <v>506.22740501181</v>
      </c>
      <c r="AG3" s="38">
        <v>529.239330321986</v>
      </c>
      <c r="AH3" s="38">
        <v>540.415266728535</v>
      </c>
      <c r="AI3" s="38">
        <v>545.715569170713</v>
      </c>
      <c r="AJ3" s="38">
        <v>544.878943243824</v>
      </c>
      <c r="AK3" s="38">
        <v>568.994534388939</v>
      </c>
      <c r="AL3" s="38">
        <v>552.230264385262</v>
      </c>
      <c r="AM3" s="38">
        <v>551.971237942416</v>
      </c>
      <c r="AN3" s="38">
        <v>562.477924006606</v>
      </c>
      <c r="AO3" s="38">
        <v>566.138590829538</v>
      </c>
      <c r="AP3" s="38">
        <v>574.463220398691</v>
      </c>
      <c r="AQ3" s="38">
        <v>565.658916898264</v>
      </c>
      <c r="AR3" s="38">
        <v>573.276899954109</v>
      </c>
      <c r="AS3" s="38">
        <v>564.15392261418</v>
      </c>
      <c r="AT3" s="38">
        <v>496.210019116969</v>
      </c>
      <c r="AU3" s="38">
        <v>525.00716231243</v>
      </c>
      <c r="AV3" s="38">
        <v>495.36782408376</v>
      </c>
      <c r="AW3" s="38">
        <v>437.924130359679</v>
      </c>
      <c r="AX3" s="38">
        <v>454.56590522388</v>
      </c>
      <c r="AY3" s="39">
        <v>453.353251222261</v>
      </c>
      <c r="AZ3" s="45">
        <v>-0.00266771879978</v>
      </c>
      <c r="BA3" s="41">
        <v>0.11678870767355</v>
      </c>
    </row>
    <row r="4" ht="9.75" customHeight="1">
      <c r="A4" s="2" t="s">
        <v>69</v>
      </c>
      <c r="B4" s="38">
        <v>15.476</v>
      </c>
      <c r="C4" s="38">
        <v>15.172</v>
      </c>
      <c r="D4" s="38">
        <v>15.032</v>
      </c>
      <c r="E4" s="38">
        <v>16.331</v>
      </c>
      <c r="F4" s="38">
        <v>15.767</v>
      </c>
      <c r="G4" s="38">
        <v>16.928</v>
      </c>
      <c r="H4" s="38">
        <v>16.09</v>
      </c>
      <c r="I4" s="38">
        <v>15.183</v>
      </c>
      <c r="J4" s="38">
        <v>15.637</v>
      </c>
      <c r="K4" s="38">
        <v>15.888</v>
      </c>
      <c r="L4" s="38">
        <v>15.457</v>
      </c>
      <c r="M4" s="38">
        <v>18.3</v>
      </c>
      <c r="N4" s="38">
        <v>23.384</v>
      </c>
      <c r="O4" s="38">
        <v>19.228</v>
      </c>
      <c r="P4" s="38">
        <v>18.207</v>
      </c>
      <c r="Q4" s="38">
        <v>22.1746680042037</v>
      </c>
      <c r="R4" s="38">
        <v>22.6412056940861</v>
      </c>
      <c r="S4" s="38">
        <v>23.9247396579726</v>
      </c>
      <c r="T4" s="38">
        <v>25.0314082354065</v>
      </c>
      <c r="U4" s="38">
        <v>27.8823206267316</v>
      </c>
      <c r="V4" s="38">
        <v>26.800563676316</v>
      </c>
      <c r="W4" s="38">
        <v>24.8394716728766</v>
      </c>
      <c r="X4" s="38">
        <v>26.6968567880003</v>
      </c>
      <c r="Y4" s="38">
        <v>28.6688401643259</v>
      </c>
      <c r="Z4" s="38">
        <v>28.6086271137862</v>
      </c>
      <c r="AA4" s="38">
        <v>27.1369781217158</v>
      </c>
      <c r="AB4" s="38">
        <v>26.2679373268367</v>
      </c>
      <c r="AC4" s="38">
        <v>26.7591716824305</v>
      </c>
      <c r="AD4" s="38">
        <v>23.7583596063819</v>
      </c>
      <c r="AE4" s="38">
        <v>25.1908139868157</v>
      </c>
      <c r="AF4" s="38">
        <v>26.3313509123913</v>
      </c>
      <c r="AG4" s="38">
        <v>26.8814130123244</v>
      </c>
      <c r="AH4" s="38">
        <v>28.1037546574949</v>
      </c>
      <c r="AI4" s="38">
        <v>30.0545762873793</v>
      </c>
      <c r="AJ4" s="38">
        <v>28.9011894525652</v>
      </c>
      <c r="AK4" s="38">
        <v>30.5877519824209</v>
      </c>
      <c r="AL4" s="38">
        <v>31.7964316423044</v>
      </c>
      <c r="AM4" s="38">
        <v>31.9923330467182</v>
      </c>
      <c r="AN4" s="38">
        <v>31.9256950415591</v>
      </c>
      <c r="AO4" s="38">
        <v>29.9969188879335</v>
      </c>
      <c r="AP4" s="38">
        <v>30.9557179707652</v>
      </c>
      <c r="AQ4" s="38">
        <v>30.0963504346995</v>
      </c>
      <c r="AR4" s="38">
        <v>31.207366007452</v>
      </c>
      <c r="AS4" s="38">
        <v>30.2507881914588</v>
      </c>
      <c r="AT4" s="38">
        <v>24.1989825164803</v>
      </c>
      <c r="AU4" s="38">
        <v>25.2491879239514</v>
      </c>
      <c r="AV4" s="38">
        <v>22.2075570841693</v>
      </c>
      <c r="AW4" s="38">
        <v>21.2197382248973</v>
      </c>
      <c r="AX4" s="38">
        <v>20.8221314607815</v>
      </c>
      <c r="AY4" s="39">
        <v>21.1901093914206</v>
      </c>
      <c r="AZ4" s="45">
        <v>0.01767244376242</v>
      </c>
      <c r="BA4" s="41">
        <v>0.00545880198479</v>
      </c>
    </row>
    <row r="5" ht="9.75" customHeight="1">
      <c r="A5" s="2" t="s">
        <v>71</v>
      </c>
      <c r="B5" s="38">
        <v>0.68978694946021</v>
      </c>
      <c r="C5" s="38">
        <v>0.735764784561</v>
      </c>
      <c r="D5" s="38">
        <v>0.90278972007261</v>
      </c>
      <c r="E5" s="38">
        <v>0.94637909620713</v>
      </c>
      <c r="F5" s="38">
        <v>0.95932454380434</v>
      </c>
      <c r="G5" s="38">
        <v>1.07588134135856</v>
      </c>
      <c r="H5" s="38">
        <v>1.35069743001815</v>
      </c>
      <c r="I5" s="38">
        <v>1.49283462310118</v>
      </c>
      <c r="J5" s="38">
        <v>1.60038693035254</v>
      </c>
      <c r="K5" s="38">
        <v>1.76805674978504</v>
      </c>
      <c r="L5" s="38">
        <v>2.03081112066495</v>
      </c>
      <c r="M5" s="38">
        <v>1.55846947549441</v>
      </c>
      <c r="N5" s="38">
        <v>2.24161650902838</v>
      </c>
      <c r="O5" s="38">
        <v>2.33717875226904</v>
      </c>
      <c r="P5" s="38">
        <v>2.29604948886978</v>
      </c>
      <c r="Q5" s="38">
        <v>2.32485430400306</v>
      </c>
      <c r="R5" s="38">
        <v>2.05493455622432</v>
      </c>
      <c r="S5" s="38">
        <v>2.46097258049107</v>
      </c>
      <c r="T5" s="38">
        <v>2.80173402120952</v>
      </c>
      <c r="U5" s="38">
        <v>2.80971147415687</v>
      </c>
      <c r="V5" s="38">
        <v>3.0457151046145</v>
      </c>
      <c r="W5" s="38">
        <v>3.35834049871023</v>
      </c>
      <c r="X5" s="38">
        <v>3.24787427152002</v>
      </c>
      <c r="Y5" s="38">
        <v>3.0739944587752</v>
      </c>
      <c r="Z5" s="38">
        <v>3.40269418171396</v>
      </c>
      <c r="AA5" s="38">
        <v>3.37412821247731</v>
      </c>
      <c r="AB5" s="38">
        <v>3.26354256233878</v>
      </c>
      <c r="AC5" s="38">
        <v>3.30030094582975</v>
      </c>
      <c r="AD5" s="38">
        <v>3.72248495270851</v>
      </c>
      <c r="AE5" s="38">
        <v>4.49856692462024</v>
      </c>
      <c r="AF5" s="38">
        <v>5.00933887455814</v>
      </c>
      <c r="AG5" s="38">
        <v>5.74374223750836</v>
      </c>
      <c r="AH5" s="38">
        <v>5.74928346231012</v>
      </c>
      <c r="AI5" s="38">
        <v>5.87685105569886</v>
      </c>
      <c r="AJ5" s="38">
        <v>5.98000859845228</v>
      </c>
      <c r="AK5" s="38">
        <v>6.55089806057132</v>
      </c>
      <c r="AL5" s="38">
        <v>7.19463310881819</v>
      </c>
      <c r="AM5" s="38">
        <v>12.0469304003057</v>
      </c>
      <c r="AN5" s="38">
        <v>13.4745160265596</v>
      </c>
      <c r="AO5" s="38">
        <v>11.8052423808159</v>
      </c>
      <c r="AP5" s="38">
        <v>16.0326809018821</v>
      </c>
      <c r="AQ5" s="38">
        <v>16.8084605187732</v>
      </c>
      <c r="AR5" s="38">
        <v>15.9568725279449</v>
      </c>
      <c r="AS5" s="38">
        <v>12.7779266743097</v>
      </c>
      <c r="AT5" s="38">
        <v>12.4898002531766</v>
      </c>
      <c r="AU5" s="38">
        <v>17.195170774816</v>
      </c>
      <c r="AV5" s="38">
        <v>18.9568865481991</v>
      </c>
      <c r="AW5" s="38">
        <v>13.2382560189166</v>
      </c>
      <c r="AX5" s="38">
        <v>13.395737890513</v>
      </c>
      <c r="AY5" s="39">
        <v>14.3692452638643</v>
      </c>
      <c r="AZ5" s="45">
        <v>0.07267291843891</v>
      </c>
      <c r="BA5" s="41">
        <v>0.00370167335495</v>
      </c>
    </row>
    <row r="6" ht="9.75" customHeight="1">
      <c r="A6" s="17" t="s">
        <v>72</v>
      </c>
      <c r="B6" s="42">
        <v>307.992199658389</v>
      </c>
      <c r="C6" s="42">
        <v>321.908233467858</v>
      </c>
      <c r="D6" s="42">
        <v>316.156239613809</v>
      </c>
      <c r="E6" s="42">
        <v>328.00521265922</v>
      </c>
      <c r="F6" s="42">
        <v>328.735884146557</v>
      </c>
      <c r="G6" s="42">
        <v>327.064788144198</v>
      </c>
      <c r="H6" s="42">
        <v>309.715738192453</v>
      </c>
      <c r="I6" s="42">
        <v>321.009023752159</v>
      </c>
      <c r="J6" s="42">
        <v>344.113436459854</v>
      </c>
      <c r="K6" s="42">
        <v>336.755214696485</v>
      </c>
      <c r="L6" s="42">
        <v>336.584650706363</v>
      </c>
      <c r="M6" s="42">
        <v>362.171199740412</v>
      </c>
      <c r="N6" s="42">
        <v>376.456710684241</v>
      </c>
      <c r="O6" s="42">
        <v>368.451833677962</v>
      </c>
      <c r="P6" s="42">
        <v>399.494241575454</v>
      </c>
      <c r="Q6" s="42">
        <v>413.147771550819</v>
      </c>
      <c r="R6" s="42">
        <v>425.559052426771</v>
      </c>
      <c r="S6" s="42">
        <v>412.4830587905</v>
      </c>
      <c r="T6" s="42">
        <v>428.366343179239</v>
      </c>
      <c r="U6" s="42">
        <v>460.864470453877</v>
      </c>
      <c r="V6" s="42">
        <v>470.295255469486</v>
      </c>
      <c r="W6" s="42">
        <v>463.15270167767</v>
      </c>
      <c r="X6" s="42">
        <v>483.750062677215</v>
      </c>
      <c r="Y6" s="42">
        <v>506.661908280826</v>
      </c>
      <c r="Z6" s="42">
        <v>512.561240235253</v>
      </c>
      <c r="AA6" s="42">
        <v>513.653381267224</v>
      </c>
      <c r="AB6" s="42">
        <v>508.113513531259</v>
      </c>
      <c r="AC6" s="42">
        <v>511.937636025254</v>
      </c>
      <c r="AD6" s="42">
        <v>527.318166260221</v>
      </c>
      <c r="AE6" s="42">
        <v>531.399409111264</v>
      </c>
      <c r="AF6" s="42">
        <v>537.568094798759</v>
      </c>
      <c r="AG6" s="42">
        <v>561.864485571819</v>
      </c>
      <c r="AH6" s="42">
        <v>574.26830484834</v>
      </c>
      <c r="AI6" s="42">
        <v>581.646996513791</v>
      </c>
      <c r="AJ6" s="42">
        <v>579.760141294842</v>
      </c>
      <c r="AK6" s="42">
        <v>606.133184431931</v>
      </c>
      <c r="AL6" s="42">
        <v>591.221329136384</v>
      </c>
      <c r="AM6" s="42">
        <v>596.01050138944</v>
      </c>
      <c r="AN6" s="42">
        <v>607.878135074725</v>
      </c>
      <c r="AO6" s="42">
        <v>607.940752098288</v>
      </c>
      <c r="AP6" s="42">
        <v>621.451619271339</v>
      </c>
      <c r="AQ6" s="42">
        <v>612.563727851736</v>
      </c>
      <c r="AR6" s="42">
        <v>620.441138489506</v>
      </c>
      <c r="AS6" s="42">
        <v>607.182637479948</v>
      </c>
      <c r="AT6" s="42">
        <v>532.898801886626</v>
      </c>
      <c r="AU6" s="42">
        <v>567.451521011197</v>
      </c>
      <c r="AV6" s="42">
        <v>536.532267716128</v>
      </c>
      <c r="AW6" s="42">
        <v>472.382124603493</v>
      </c>
      <c r="AX6" s="42">
        <v>488.783774575175</v>
      </c>
      <c r="AY6" s="42">
        <v>488.912605877546</v>
      </c>
      <c r="AZ6" s="46">
        <v>2.6357523166E-4</v>
      </c>
      <c r="BA6" s="44">
        <v>0.12594918906689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2" t="s">
        <v>73</v>
      </c>
      <c r="B8" s="38">
        <v>0.7644</v>
      </c>
      <c r="C8" s="38">
        <v>0.8002</v>
      </c>
      <c r="D8" s="38">
        <v>0.7844</v>
      </c>
      <c r="E8" s="38">
        <v>0.6305</v>
      </c>
      <c r="F8" s="38">
        <v>0.8402</v>
      </c>
      <c r="G8" s="38">
        <v>0.94056</v>
      </c>
      <c r="H8" s="38">
        <v>0.77483</v>
      </c>
      <c r="I8" s="38">
        <v>0.69132</v>
      </c>
      <c r="J8" s="38">
        <v>0.72954</v>
      </c>
      <c r="K8" s="38">
        <v>0.93535</v>
      </c>
      <c r="L8" s="38">
        <v>1.00987</v>
      </c>
      <c r="M8" s="38">
        <v>1.03088</v>
      </c>
      <c r="N8" s="38">
        <v>0.81638</v>
      </c>
      <c r="O8" s="38">
        <v>1.16686</v>
      </c>
      <c r="P8" s="38">
        <v>0.92177</v>
      </c>
      <c r="Q8" s="38">
        <v>0.89675</v>
      </c>
      <c r="R8" s="38">
        <v>0.81448</v>
      </c>
      <c r="S8" s="38">
        <v>0.80874</v>
      </c>
      <c r="T8" s="38">
        <v>0.7362</v>
      </c>
      <c r="U8" s="38">
        <v>0.4956</v>
      </c>
      <c r="V8" s="38">
        <v>0.57664</v>
      </c>
      <c r="W8" s="38">
        <v>0.85884</v>
      </c>
      <c r="X8" s="38">
        <v>0.95355</v>
      </c>
      <c r="Y8" s="38">
        <v>0.98972</v>
      </c>
      <c r="Z8" s="38">
        <v>0.99104</v>
      </c>
      <c r="AA8" s="38">
        <v>0.9016</v>
      </c>
      <c r="AB8" s="38">
        <v>0.7044</v>
      </c>
      <c r="AC8" s="38">
        <v>0.6236</v>
      </c>
      <c r="AD8" s="38">
        <v>0.738</v>
      </c>
      <c r="AE8" s="38">
        <v>1.04</v>
      </c>
      <c r="AF8" s="38">
        <v>0.93244</v>
      </c>
      <c r="AG8" s="38">
        <v>0.8762</v>
      </c>
      <c r="AH8" s="38">
        <v>0.81216</v>
      </c>
      <c r="AI8" s="38">
        <v>0.70104</v>
      </c>
      <c r="AJ8" s="38">
        <v>0.706</v>
      </c>
      <c r="AK8" s="38">
        <v>0.58928</v>
      </c>
      <c r="AL8" s="38">
        <v>0.40014</v>
      </c>
      <c r="AM8" s="38">
        <v>0.3828</v>
      </c>
      <c r="AN8" s="38">
        <v>0.4713323</v>
      </c>
      <c r="AO8" s="38">
        <v>0.6573944</v>
      </c>
      <c r="AP8" s="38">
        <v>0.834468272</v>
      </c>
      <c r="AQ8" s="38">
        <v>0.77056264</v>
      </c>
      <c r="AR8" s="38">
        <v>1.11842369482</v>
      </c>
      <c r="AS8" s="38">
        <v>1.167</v>
      </c>
      <c r="AT8" s="38">
        <v>1.157604020143</v>
      </c>
      <c r="AU8" s="38">
        <v>0.97609467</v>
      </c>
      <c r="AV8" s="38">
        <v>0.93580474</v>
      </c>
      <c r="AW8" s="38">
        <v>0.7112869639</v>
      </c>
      <c r="AX8" s="38">
        <v>1.2539883753904</v>
      </c>
      <c r="AY8" s="39">
        <v>1.2593792714162</v>
      </c>
      <c r="AZ8" s="45">
        <v>0.00429899990559</v>
      </c>
      <c r="BA8" s="41">
        <v>3.2442974043E-4</v>
      </c>
    </row>
    <row r="9" ht="9.75" customHeight="1">
      <c r="A9" s="63" t="s">
        <v>74</v>
      </c>
      <c r="B9" s="38">
        <v>1.735</v>
      </c>
      <c r="C9" s="38">
        <v>1.88</v>
      </c>
      <c r="D9" s="38">
        <v>1.943</v>
      </c>
      <c r="E9" s="38">
        <v>1.912</v>
      </c>
      <c r="F9" s="38">
        <v>2.134</v>
      </c>
      <c r="G9" s="38">
        <v>2.437213724</v>
      </c>
      <c r="H9" s="38">
        <v>2.453348268</v>
      </c>
      <c r="I9" s="38">
        <v>2.582623537</v>
      </c>
      <c r="J9" s="38">
        <v>2.538139338</v>
      </c>
      <c r="K9" s="38">
        <v>2.69237162</v>
      </c>
      <c r="L9" s="38">
        <v>3.20079517</v>
      </c>
      <c r="M9" s="38">
        <v>3.415855111</v>
      </c>
      <c r="N9" s="38">
        <v>4.332419339</v>
      </c>
      <c r="O9" s="38">
        <v>4.981514597</v>
      </c>
      <c r="P9" s="38">
        <v>5.410890778</v>
      </c>
      <c r="Q9" s="38">
        <v>5.9023871</v>
      </c>
      <c r="R9" s="38">
        <v>5.774536261</v>
      </c>
      <c r="S9" s="38">
        <v>6.104196344</v>
      </c>
      <c r="T9" s="38">
        <v>6.864730009</v>
      </c>
      <c r="U9" s="38">
        <v>8.477326712</v>
      </c>
      <c r="V9" s="38">
        <v>10.021327865</v>
      </c>
      <c r="W9" s="38">
        <v>10.145529164</v>
      </c>
      <c r="X9" s="38">
        <v>10.62379978</v>
      </c>
      <c r="Y9" s="38">
        <v>10.85707943</v>
      </c>
      <c r="Z9" s="38">
        <v>10.773128024</v>
      </c>
      <c r="AA9" s="38">
        <v>9.61475356</v>
      </c>
      <c r="AB9" s="38">
        <v>11.002884085</v>
      </c>
      <c r="AC9" s="38">
        <v>10.677559267</v>
      </c>
      <c r="AD9" s="38">
        <v>11.040473044</v>
      </c>
      <c r="AE9" s="38">
        <v>11.352645125</v>
      </c>
      <c r="AF9" s="38">
        <v>11.984356339</v>
      </c>
      <c r="AG9" s="38">
        <v>12.491257498</v>
      </c>
      <c r="AH9" s="38">
        <v>12.672943794</v>
      </c>
      <c r="AI9" s="38">
        <v>12.45541584</v>
      </c>
      <c r="AJ9" s="38">
        <v>12.705280854</v>
      </c>
      <c r="AK9" s="38">
        <v>13.571089392</v>
      </c>
      <c r="AL9" s="38">
        <v>13.349</v>
      </c>
      <c r="AM9" s="38">
        <v>12.383</v>
      </c>
      <c r="AN9" s="38">
        <v>12.848</v>
      </c>
      <c r="AO9" s="38">
        <v>13.470067661</v>
      </c>
      <c r="AP9" s="38">
        <v>13.001553141</v>
      </c>
      <c r="AQ9" s="38">
        <v>12.815612042</v>
      </c>
      <c r="AR9" s="38">
        <v>13.581364638</v>
      </c>
      <c r="AS9" s="38">
        <v>13.776010575</v>
      </c>
      <c r="AT9" s="38">
        <v>11.110099554</v>
      </c>
      <c r="AU9" s="38">
        <v>14.462808216</v>
      </c>
      <c r="AV9" s="38">
        <v>15.449096992</v>
      </c>
      <c r="AW9" s="38">
        <v>15.288022956</v>
      </c>
      <c r="AX9" s="38">
        <v>16.478657963</v>
      </c>
      <c r="AY9" s="39">
        <v>15.259237273</v>
      </c>
      <c r="AZ9" s="45">
        <v>-0.07400000095367</v>
      </c>
      <c r="BA9" s="41">
        <v>0.00393094494939</v>
      </c>
    </row>
    <row r="10" ht="9.75" customHeight="1">
      <c r="A10" s="63" t="s">
        <v>148</v>
      </c>
      <c r="B10" s="38">
        <v>1.165</v>
      </c>
      <c r="C10" s="38">
        <v>1.2</v>
      </c>
      <c r="D10" s="38">
        <v>1.2</v>
      </c>
      <c r="E10" s="38">
        <v>1.2</v>
      </c>
      <c r="F10" s="38">
        <v>1.2</v>
      </c>
      <c r="G10" s="38">
        <v>1.283</v>
      </c>
      <c r="H10" s="38">
        <v>1.239</v>
      </c>
      <c r="I10" s="38">
        <v>1.024</v>
      </c>
      <c r="J10" s="38">
        <v>1.112</v>
      </c>
      <c r="K10" s="38">
        <v>1.054</v>
      </c>
      <c r="L10" s="38">
        <v>0.842</v>
      </c>
      <c r="M10" s="38">
        <v>0.85</v>
      </c>
      <c r="N10" s="38">
        <v>0.915</v>
      </c>
      <c r="O10" s="38">
        <v>0.892</v>
      </c>
      <c r="P10" s="38">
        <v>0.987</v>
      </c>
      <c r="Q10" s="38">
        <v>1.09</v>
      </c>
      <c r="R10" s="38">
        <v>1.088</v>
      </c>
      <c r="S10" s="38">
        <v>0.725</v>
      </c>
      <c r="T10" s="38">
        <v>0.869</v>
      </c>
      <c r="U10" s="38">
        <v>1.172</v>
      </c>
      <c r="V10" s="38">
        <v>1.173</v>
      </c>
      <c r="W10" s="38">
        <v>1.114</v>
      </c>
      <c r="X10" s="38">
        <v>1.148</v>
      </c>
      <c r="Y10" s="38">
        <v>1.6</v>
      </c>
      <c r="Z10" s="38">
        <v>2.162</v>
      </c>
      <c r="AA10" s="38">
        <v>2.6046</v>
      </c>
      <c r="AB10" s="38">
        <v>2.1398</v>
      </c>
      <c r="AC10" s="38">
        <v>1.8502</v>
      </c>
      <c r="AD10" s="38">
        <v>1.8667</v>
      </c>
      <c r="AE10" s="38">
        <v>2.2017</v>
      </c>
      <c r="AF10" s="38">
        <v>2.3736</v>
      </c>
      <c r="AG10" s="38">
        <v>3.289146</v>
      </c>
      <c r="AH10" s="38">
        <v>4.28183</v>
      </c>
      <c r="AI10" s="38">
        <v>4.0287</v>
      </c>
      <c r="AJ10" s="38">
        <v>4.1574</v>
      </c>
      <c r="AK10" s="38">
        <v>3.2127</v>
      </c>
      <c r="AL10" s="38">
        <v>2.5206</v>
      </c>
      <c r="AM10" s="38">
        <v>2.5406</v>
      </c>
      <c r="AN10" s="38">
        <v>2.4291</v>
      </c>
      <c r="AO10" s="38">
        <v>2.81370653931151</v>
      </c>
      <c r="AP10" s="38">
        <v>2.75753297103195</v>
      </c>
      <c r="AQ10" s="38">
        <v>3.44268907458067</v>
      </c>
      <c r="AR10" s="38">
        <v>4.08611957719071</v>
      </c>
      <c r="AS10" s="38">
        <v>4.36952026468571</v>
      </c>
      <c r="AT10" s="38">
        <v>3.99463247852442</v>
      </c>
      <c r="AU10" s="38">
        <v>4.52804502277211</v>
      </c>
      <c r="AV10" s="38">
        <v>5.74847731729597</v>
      </c>
      <c r="AW10" s="38">
        <v>6.64926403321733</v>
      </c>
      <c r="AX10" s="38">
        <v>7.5493355587905</v>
      </c>
      <c r="AY10" s="39">
        <v>6.764650443</v>
      </c>
      <c r="AZ10" s="45">
        <v>-0.10394094884396</v>
      </c>
      <c r="BA10" s="41">
        <v>0.00174264726229</v>
      </c>
    </row>
    <row r="11" ht="9.75" customHeight="1">
      <c r="A11" s="63" t="s">
        <v>75</v>
      </c>
      <c r="B11" s="38">
        <v>2.014</v>
      </c>
      <c r="C11" s="38">
        <v>2.014</v>
      </c>
      <c r="D11" s="38">
        <v>2.21</v>
      </c>
      <c r="E11" s="38">
        <v>2.013</v>
      </c>
      <c r="F11" s="38">
        <v>2.149</v>
      </c>
      <c r="G11" s="38">
        <v>2.243</v>
      </c>
      <c r="H11" s="38">
        <v>1.893</v>
      </c>
      <c r="I11" s="38">
        <v>1.827</v>
      </c>
      <c r="J11" s="38">
        <v>2.052</v>
      </c>
      <c r="K11" s="38">
        <v>2.302</v>
      </c>
      <c r="L11" s="38">
        <v>1.794</v>
      </c>
      <c r="M11" s="38">
        <v>2.081</v>
      </c>
      <c r="N11" s="38">
        <v>2.149</v>
      </c>
      <c r="O11" s="38">
        <v>2.166</v>
      </c>
      <c r="P11" s="38">
        <v>2.19</v>
      </c>
      <c r="Q11" s="38">
        <v>2.26</v>
      </c>
      <c r="R11" s="38">
        <v>2.31</v>
      </c>
      <c r="S11" s="38">
        <v>2.555</v>
      </c>
      <c r="T11" s="38">
        <v>2.96</v>
      </c>
      <c r="U11" s="38">
        <v>3.02</v>
      </c>
      <c r="V11" s="38">
        <v>2.892</v>
      </c>
      <c r="W11" s="38">
        <v>2.882</v>
      </c>
      <c r="X11" s="38">
        <v>3.239</v>
      </c>
      <c r="Y11" s="38">
        <v>3.147</v>
      </c>
      <c r="Z11" s="38">
        <v>3.269</v>
      </c>
      <c r="AA11" s="38">
        <v>3.547</v>
      </c>
      <c r="AB11" s="38">
        <v>3.746</v>
      </c>
      <c r="AC11" s="38">
        <v>3.646</v>
      </c>
      <c r="AD11" s="38">
        <v>3.715</v>
      </c>
      <c r="AE11" s="38">
        <v>3.559</v>
      </c>
      <c r="AF11" s="38">
        <v>3.379</v>
      </c>
      <c r="AG11" s="38">
        <v>2.89</v>
      </c>
      <c r="AH11" s="38">
        <v>3.021</v>
      </c>
      <c r="AI11" s="38">
        <v>2.811</v>
      </c>
      <c r="AJ11" s="38">
        <v>2.359</v>
      </c>
      <c r="AK11" s="38">
        <v>2.703</v>
      </c>
      <c r="AL11" s="38">
        <v>2.662</v>
      </c>
      <c r="AM11" s="38">
        <v>2.189</v>
      </c>
      <c r="AN11" s="38">
        <v>2.427</v>
      </c>
      <c r="AO11" s="38">
        <v>1.998</v>
      </c>
      <c r="AP11" s="38">
        <v>2.668</v>
      </c>
      <c r="AQ11" s="38">
        <v>2.436</v>
      </c>
      <c r="AR11" s="38">
        <v>2.353</v>
      </c>
      <c r="AS11" s="38">
        <v>2.778</v>
      </c>
      <c r="AT11" s="38">
        <v>3.485</v>
      </c>
      <c r="AU11" s="38">
        <v>4.007</v>
      </c>
      <c r="AV11" s="38">
        <v>4.217</v>
      </c>
      <c r="AW11" s="38">
        <v>3.695</v>
      </c>
      <c r="AX11" s="38">
        <v>4.295</v>
      </c>
      <c r="AY11" s="39">
        <v>4.24060121886593</v>
      </c>
      <c r="AZ11" s="45">
        <v>-0.01266560703516</v>
      </c>
      <c r="BA11" s="41">
        <v>0.00109242484905</v>
      </c>
    </row>
    <row r="12" ht="9.75" customHeight="1">
      <c r="A12" s="63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v>0.0</v>
      </c>
      <c r="AF12" s="38">
        <v>0.0</v>
      </c>
      <c r="AG12" s="38">
        <v>0.0</v>
      </c>
      <c r="AH12" s="38">
        <v>0.0</v>
      </c>
      <c r="AI12" s="38">
        <v>0.0</v>
      </c>
      <c r="AJ12" s="38">
        <v>0.0</v>
      </c>
      <c r="AK12" s="38">
        <v>0.0</v>
      </c>
      <c r="AL12" s="38">
        <v>0.0</v>
      </c>
      <c r="AM12" s="38">
        <v>0.0</v>
      </c>
      <c r="AN12" s="38">
        <v>0.0</v>
      </c>
      <c r="AO12" s="38">
        <v>0.0</v>
      </c>
      <c r="AP12" s="38">
        <v>0.0</v>
      </c>
      <c r="AQ12" s="38">
        <v>0.0</v>
      </c>
      <c r="AR12" s="38">
        <v>0.0</v>
      </c>
      <c r="AS12" s="38">
        <v>0.0</v>
      </c>
      <c r="AT12" s="38">
        <v>0.0</v>
      </c>
      <c r="AU12" s="38">
        <v>0.0</v>
      </c>
      <c r="AV12" s="38">
        <v>0.0</v>
      </c>
      <c r="AW12" s="38">
        <v>0.0</v>
      </c>
      <c r="AX12" s="38">
        <v>0.0</v>
      </c>
      <c r="AY12" s="39">
        <v>0.0</v>
      </c>
      <c r="AZ12" s="40" t="s">
        <v>109</v>
      </c>
      <c r="BA12" s="284" t="s">
        <v>109</v>
      </c>
    </row>
    <row r="13" ht="9.75" customHeight="1">
      <c r="A13" s="63" t="s">
        <v>77</v>
      </c>
      <c r="B13" s="38">
        <v>0.02032443384446</v>
      </c>
      <c r="C13" s="38">
        <v>0.02563650179134</v>
      </c>
      <c r="D13" s="38">
        <v>0.0288699344368</v>
      </c>
      <c r="E13" s="38">
        <v>0.02863897496895</v>
      </c>
      <c r="F13" s="38">
        <v>0.0482705303812</v>
      </c>
      <c r="G13" s="38">
        <v>0.04896340880864</v>
      </c>
      <c r="H13" s="38">
        <v>0.04597783510079</v>
      </c>
      <c r="I13" s="38">
        <v>0.05395528804815</v>
      </c>
      <c r="J13" s="38">
        <v>0.0599503200535</v>
      </c>
      <c r="K13" s="38">
        <v>0.05395528804815</v>
      </c>
      <c r="L13" s="38">
        <v>0.04896340880864</v>
      </c>
      <c r="M13" s="38">
        <v>0.0479602560428</v>
      </c>
      <c r="N13" s="38">
        <v>0.04896340880864</v>
      </c>
      <c r="O13" s="38">
        <v>0.04497468233496</v>
      </c>
      <c r="P13" s="38">
        <v>0.04996656157447</v>
      </c>
      <c r="Q13" s="38">
        <v>0.05197286710614</v>
      </c>
      <c r="R13" s="38">
        <v>0.07994172160122</v>
      </c>
      <c r="S13" s="38">
        <v>0.07394668959587</v>
      </c>
      <c r="T13" s="38">
        <v>0.08693990637241</v>
      </c>
      <c r="U13" s="38">
        <v>0.10093627591478</v>
      </c>
      <c r="V13" s="38">
        <v>0.07494984236171</v>
      </c>
      <c r="W13" s="38">
        <v>0.08094487436706</v>
      </c>
      <c r="X13" s="38">
        <v>0.1089376134518</v>
      </c>
      <c r="Y13" s="38">
        <v>0.1089376134518</v>
      </c>
      <c r="Z13" s="38">
        <v>0.13690646794688</v>
      </c>
      <c r="AA13" s="38">
        <v>0.10392184962262</v>
      </c>
      <c r="AB13" s="38">
        <v>0.18687302952135</v>
      </c>
      <c r="AC13" s="38">
        <v>0.19587751982421</v>
      </c>
      <c r="AD13" s="38">
        <v>0.28881245820197</v>
      </c>
      <c r="AE13" s="38">
        <v>0.26781790388841</v>
      </c>
      <c r="AF13" s="38">
        <v>0.27280978312793</v>
      </c>
      <c r="AG13" s="38">
        <v>0.27581924142543</v>
      </c>
      <c r="AH13" s="38">
        <v>0.27682239419127</v>
      </c>
      <c r="AI13" s="38">
        <v>0.32836533868348</v>
      </c>
      <c r="AJ13" s="38">
        <v>0.31854877233209</v>
      </c>
      <c r="AK13" s="38">
        <v>0.49515142829846</v>
      </c>
      <c r="AL13" s="38">
        <v>0.43448457055508</v>
      </c>
      <c r="AM13" s="38">
        <v>0.66332282411388</v>
      </c>
      <c r="AN13" s="38">
        <v>0.71591669055126</v>
      </c>
      <c r="AO13" s="38">
        <v>0.74605904270565</v>
      </c>
      <c r="AP13" s="38">
        <v>0.7512181140728</v>
      </c>
      <c r="AQ13" s="38">
        <v>0.59482182096112</v>
      </c>
      <c r="AR13" s="38">
        <v>0.82537976497564</v>
      </c>
      <c r="AS13" s="38">
        <v>0.75031049966562</v>
      </c>
      <c r="AT13" s="38">
        <v>0.79896340880864</v>
      </c>
      <c r="AU13" s="38">
        <v>0.76996751695806</v>
      </c>
      <c r="AV13" s="38">
        <v>0.81785611923187</v>
      </c>
      <c r="AW13" s="38">
        <v>0.78374892519347</v>
      </c>
      <c r="AX13" s="38">
        <v>1.02708512467756</v>
      </c>
      <c r="AY13" s="39">
        <v>0.97771567784465</v>
      </c>
      <c r="AZ13" s="45">
        <v>-0.04806753247976</v>
      </c>
      <c r="BA13" s="41">
        <v>2.5187016581E-4</v>
      </c>
    </row>
    <row r="14" ht="9.75" customHeight="1">
      <c r="A14" s="63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0.0</v>
      </c>
      <c r="L14" s="38">
        <v>0.0</v>
      </c>
      <c r="M14" s="38">
        <v>0.0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38">
        <v>0.0</v>
      </c>
      <c r="AE14" s="38">
        <v>0.0</v>
      </c>
      <c r="AF14" s="38">
        <v>0.0</v>
      </c>
      <c r="AG14" s="38">
        <v>0.0</v>
      </c>
      <c r="AH14" s="38">
        <v>0.0</v>
      </c>
      <c r="AI14" s="38">
        <v>0.0</v>
      </c>
      <c r="AJ14" s="38">
        <v>0.0</v>
      </c>
      <c r="AK14" s="38">
        <v>0.0</v>
      </c>
      <c r="AL14" s="38">
        <v>0.0</v>
      </c>
      <c r="AM14" s="38">
        <v>0.0</v>
      </c>
      <c r="AN14" s="38">
        <v>0.0</v>
      </c>
      <c r="AO14" s="38">
        <v>0.0</v>
      </c>
      <c r="AP14" s="38">
        <v>0.0</v>
      </c>
      <c r="AQ14" s="38">
        <v>0.0</v>
      </c>
      <c r="AR14" s="38">
        <v>0.0</v>
      </c>
      <c r="AS14" s="38">
        <v>0.0</v>
      </c>
      <c r="AT14" s="38">
        <v>0.0</v>
      </c>
      <c r="AU14" s="38">
        <v>0.0</v>
      </c>
      <c r="AV14" s="38">
        <v>0.0</v>
      </c>
      <c r="AW14" s="38">
        <v>0.0</v>
      </c>
      <c r="AX14" s="38">
        <v>0.0</v>
      </c>
      <c r="AY14" s="39">
        <v>0.0</v>
      </c>
      <c r="AZ14" s="40" t="s">
        <v>109</v>
      </c>
      <c r="BA14" s="284" t="s">
        <v>109</v>
      </c>
    </row>
    <row r="15" ht="9.75" customHeight="1">
      <c r="A15" s="63" t="s">
        <v>80</v>
      </c>
      <c r="B15" s="38">
        <v>0.02</v>
      </c>
      <c r="C15" s="38">
        <v>0.021</v>
      </c>
      <c r="D15" s="38">
        <v>0.022</v>
      </c>
      <c r="E15" s="38">
        <v>0.023</v>
      </c>
      <c r="F15" s="38">
        <v>0.024</v>
      </c>
      <c r="G15" s="38">
        <v>0.024</v>
      </c>
      <c r="H15" s="38">
        <v>0.143</v>
      </c>
      <c r="I15" s="38">
        <v>0.151</v>
      </c>
      <c r="J15" s="38">
        <v>0.273</v>
      </c>
      <c r="K15" s="38">
        <v>0.204</v>
      </c>
      <c r="L15" s="38">
        <v>0.252</v>
      </c>
      <c r="M15" s="38">
        <v>0.165</v>
      </c>
      <c r="N15" s="38">
        <v>0.256</v>
      </c>
      <c r="O15" s="38">
        <v>0.079</v>
      </c>
      <c r="P15" s="38">
        <v>0.165</v>
      </c>
      <c r="Q15" s="38">
        <v>0.157</v>
      </c>
      <c r="R15" s="38">
        <v>0.155</v>
      </c>
      <c r="S15" s="38">
        <v>0.088</v>
      </c>
      <c r="T15" s="38">
        <v>0.124</v>
      </c>
      <c r="U15" s="38">
        <v>0.135</v>
      </c>
      <c r="V15" s="38">
        <v>0.179</v>
      </c>
      <c r="W15" s="38">
        <v>0.199</v>
      </c>
      <c r="X15" s="38">
        <v>0.261</v>
      </c>
      <c r="Y15" s="38">
        <v>0.19</v>
      </c>
      <c r="Z15" s="38">
        <v>0.522</v>
      </c>
      <c r="AA15" s="38">
        <v>0.463</v>
      </c>
      <c r="AB15" s="38">
        <v>0.0</v>
      </c>
      <c r="AC15" s="38">
        <v>0.004</v>
      </c>
      <c r="AD15" s="38">
        <v>0.028</v>
      </c>
      <c r="AE15" s="38">
        <v>0.055</v>
      </c>
      <c r="AF15" s="38">
        <v>0.005</v>
      </c>
      <c r="AG15" s="38">
        <v>0.016</v>
      </c>
      <c r="AH15" s="38">
        <v>0.034</v>
      </c>
      <c r="AI15" s="38">
        <v>0.969</v>
      </c>
      <c r="AJ15" s="38">
        <v>0.037</v>
      </c>
      <c r="AK15" s="38">
        <v>0.132</v>
      </c>
      <c r="AL15" s="38">
        <v>0.049</v>
      </c>
      <c r="AM15" s="38">
        <v>0.018</v>
      </c>
      <c r="AN15" s="38">
        <v>0.043</v>
      </c>
      <c r="AO15" s="38">
        <v>0.0</v>
      </c>
      <c r="AP15" s="38">
        <v>0.037</v>
      </c>
      <c r="AQ15" s="38">
        <v>0.248</v>
      </c>
      <c r="AR15" s="38">
        <v>0.139</v>
      </c>
      <c r="AS15" s="38">
        <v>0.141</v>
      </c>
      <c r="AT15" s="38">
        <v>0.237</v>
      </c>
      <c r="AU15" s="38">
        <v>0.199</v>
      </c>
      <c r="AV15" s="38">
        <v>0.205</v>
      </c>
      <c r="AW15" s="38">
        <v>0.211</v>
      </c>
      <c r="AX15" s="38">
        <v>0.213255019</v>
      </c>
      <c r="AY15" s="39">
        <v>0.2052595338</v>
      </c>
      <c r="AZ15" s="45">
        <v>-0.03749259933829</v>
      </c>
      <c r="BA15" s="41">
        <v>5.287707972E-5</v>
      </c>
    </row>
    <row r="16" ht="9.75" customHeight="1">
      <c r="A16" s="63" t="s">
        <v>81</v>
      </c>
      <c r="B16" s="38">
        <v>0.08591247474378</v>
      </c>
      <c r="C16" s="38">
        <v>0.08193515436228</v>
      </c>
      <c r="D16" s="38">
        <v>0.08565531402317</v>
      </c>
      <c r="E16" s="38">
        <v>0.0780855535145</v>
      </c>
      <c r="F16" s="38">
        <v>0.07750571317539</v>
      </c>
      <c r="G16" s="38">
        <v>0.06973595266672</v>
      </c>
      <c r="H16" s="38">
        <v>0.06086619215806</v>
      </c>
      <c r="I16" s="38">
        <v>0.06120399152222</v>
      </c>
      <c r="J16" s="38">
        <v>0.053344310844</v>
      </c>
      <c r="K16" s="38">
        <v>0.05917455033533</v>
      </c>
      <c r="L16" s="38">
        <v>0.06028463016578</v>
      </c>
      <c r="M16" s="38">
        <v>0.05131738961472</v>
      </c>
      <c r="N16" s="38">
        <v>0.07657282868217</v>
      </c>
      <c r="O16" s="38">
        <v>0.05801566796156</v>
      </c>
      <c r="P16" s="38">
        <v>0.05095094736811</v>
      </c>
      <c r="Q16" s="38">
        <v>0.07345598728333</v>
      </c>
      <c r="R16" s="38">
        <v>0.08225598728333</v>
      </c>
      <c r="S16" s="38">
        <v>0.10935598728333</v>
      </c>
      <c r="T16" s="38">
        <v>0.22275807130555</v>
      </c>
      <c r="U16" s="38">
        <v>0.17673486397777</v>
      </c>
      <c r="V16" s="38">
        <v>0.36283486397777</v>
      </c>
      <c r="W16" s="38">
        <v>0.27878138460555</v>
      </c>
      <c r="X16" s="38">
        <v>0.42935270214444</v>
      </c>
      <c r="Y16" s="38">
        <v>0.39269597305555</v>
      </c>
      <c r="Z16" s="38">
        <v>0.36201596729352</v>
      </c>
      <c r="AA16" s="38">
        <v>0.35449595516329</v>
      </c>
      <c r="AB16" s="38">
        <v>0.37492638500309</v>
      </c>
      <c r="AC16" s="38">
        <v>0.34841408231019</v>
      </c>
      <c r="AD16" s="38">
        <v>0.38597638521174</v>
      </c>
      <c r="AE16" s="38">
        <v>0.30432347518874</v>
      </c>
      <c r="AF16" s="38">
        <v>0.30226493279986</v>
      </c>
      <c r="AG16" s="38">
        <v>0.29815547775086</v>
      </c>
      <c r="AH16" s="38">
        <v>0.27522008347918</v>
      </c>
      <c r="AI16" s="38">
        <v>0.30959998523305</v>
      </c>
      <c r="AJ16" s="38">
        <v>0.2670973771315</v>
      </c>
      <c r="AK16" s="38">
        <v>0.47209580007982</v>
      </c>
      <c r="AL16" s="38">
        <v>0.54383701454336</v>
      </c>
      <c r="AM16" s="38">
        <v>0.90697932175219</v>
      </c>
      <c r="AN16" s="38">
        <v>1.75575704885023</v>
      </c>
      <c r="AO16" s="38">
        <v>1.77340314748134</v>
      </c>
      <c r="AP16" s="38">
        <v>2.03345154866645</v>
      </c>
      <c r="AQ16" s="38">
        <v>2.25774495059631</v>
      </c>
      <c r="AR16" s="38">
        <v>2.331304766033</v>
      </c>
      <c r="AS16" s="38">
        <v>2.29739623793331</v>
      </c>
      <c r="AT16" s="38">
        <v>2.19656496550146</v>
      </c>
      <c r="AU16" s="38">
        <v>2.35120458402936</v>
      </c>
      <c r="AV16" s="38">
        <v>2.53784841153315</v>
      </c>
      <c r="AW16" s="38">
        <v>2.71834376277156</v>
      </c>
      <c r="AX16" s="38">
        <v>2.77426712893934</v>
      </c>
      <c r="AY16" s="39">
        <v>2.86391876266095</v>
      </c>
      <c r="AZ16" s="45">
        <v>0.03231542930007</v>
      </c>
      <c r="BA16" s="41">
        <v>7.3777651414E-4</v>
      </c>
    </row>
    <row r="17" ht="9.75" customHeight="1">
      <c r="A17" s="17" t="s">
        <v>82</v>
      </c>
      <c r="B17" s="42">
        <v>5.80463690858824</v>
      </c>
      <c r="C17" s="42">
        <v>6.02277165615362</v>
      </c>
      <c r="D17" s="42">
        <v>6.27392524845997</v>
      </c>
      <c r="E17" s="42">
        <v>5.88522452848345</v>
      </c>
      <c r="F17" s="42">
        <v>6.47297624355659</v>
      </c>
      <c r="G17" s="42">
        <v>7.04647308547536</v>
      </c>
      <c r="H17" s="42">
        <v>6.61002229525885</v>
      </c>
      <c r="I17" s="42">
        <v>6.39110281657037</v>
      </c>
      <c r="J17" s="42">
        <v>6.8179739688975</v>
      </c>
      <c r="K17" s="42">
        <v>7.30085145838348</v>
      </c>
      <c r="L17" s="42">
        <v>7.20791320897441</v>
      </c>
      <c r="M17" s="42">
        <v>7.64201275665752</v>
      </c>
      <c r="N17" s="42">
        <v>8.5943355764908</v>
      </c>
      <c r="O17" s="42">
        <v>9.38836494729651</v>
      </c>
      <c r="P17" s="42">
        <v>9.77557828694258</v>
      </c>
      <c r="Q17" s="42">
        <v>10.4315659543894</v>
      </c>
      <c r="R17" s="42">
        <v>10.3042139698845</v>
      </c>
      <c r="S17" s="42">
        <v>10.4642390208792</v>
      </c>
      <c r="T17" s="42">
        <v>11.8636279866779</v>
      </c>
      <c r="U17" s="42">
        <v>13.5775978518925</v>
      </c>
      <c r="V17" s="42">
        <v>15.2797525713394</v>
      </c>
      <c r="W17" s="42">
        <v>15.5590954229726</v>
      </c>
      <c r="X17" s="42">
        <v>16.7636400955962</v>
      </c>
      <c r="Y17" s="42">
        <v>17.2854330165073</v>
      </c>
      <c r="Z17" s="42">
        <v>18.2160904592404</v>
      </c>
      <c r="AA17" s="42">
        <v>17.5893713647859</v>
      </c>
      <c r="AB17" s="42">
        <v>18.1548834995244</v>
      </c>
      <c r="AC17" s="42">
        <v>17.3456508691344</v>
      </c>
      <c r="AD17" s="42">
        <v>18.0629618874137</v>
      </c>
      <c r="AE17" s="42">
        <v>18.7804865040771</v>
      </c>
      <c r="AF17" s="42">
        <v>19.2494710549277</v>
      </c>
      <c r="AG17" s="42">
        <v>20.1365782171763</v>
      </c>
      <c r="AH17" s="42">
        <v>21.3739762716704</v>
      </c>
      <c r="AI17" s="42">
        <v>21.6031211639165</v>
      </c>
      <c r="AJ17" s="42">
        <v>20.5503270034635</v>
      </c>
      <c r="AK17" s="42">
        <v>21.1753166203782</v>
      </c>
      <c r="AL17" s="42">
        <v>19.9590615850984</v>
      </c>
      <c r="AM17" s="42">
        <v>19.083702145866</v>
      </c>
      <c r="AN17" s="42">
        <v>20.6901060394014</v>
      </c>
      <c r="AO17" s="42">
        <v>21.4586307904984</v>
      </c>
      <c r="AP17" s="42">
        <v>22.0832240467712</v>
      </c>
      <c r="AQ17" s="42">
        <v>22.5654305281381</v>
      </c>
      <c r="AR17" s="42">
        <v>24.4345924410193</v>
      </c>
      <c r="AS17" s="42">
        <v>25.2792375772846</v>
      </c>
      <c r="AT17" s="42">
        <v>22.9798644269775</v>
      </c>
      <c r="AU17" s="42">
        <v>27.2941200097595</v>
      </c>
      <c r="AV17" s="42">
        <v>29.9110835800609</v>
      </c>
      <c r="AW17" s="42">
        <v>30.0566666410823</v>
      </c>
      <c r="AX17" s="42">
        <v>33.5915891697978</v>
      </c>
      <c r="AY17" s="42">
        <v>31.5707621805877</v>
      </c>
      <c r="AZ17" s="46">
        <v>-0.06015871837735</v>
      </c>
      <c r="BA17" s="44">
        <v>0.00813297089189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5.08296644476324</v>
      </c>
      <c r="C19" s="38">
        <v>4.85533932840746</v>
      </c>
      <c r="D19" s="38">
        <v>4.59595028883925</v>
      </c>
      <c r="E19" s="38">
        <v>4.53772009628312</v>
      </c>
      <c r="F19" s="38">
        <v>4.46572640366827</v>
      </c>
      <c r="G19" s="38">
        <v>4.80240278972007</v>
      </c>
      <c r="H19" s="38">
        <v>4.4051065252699</v>
      </c>
      <c r="I19" s="38">
        <v>3.99412439094296</v>
      </c>
      <c r="J19" s="38">
        <v>3.96969045571797</v>
      </c>
      <c r="K19" s="38">
        <v>4.1892137193083</v>
      </c>
      <c r="L19" s="38">
        <v>3.64044138721697</v>
      </c>
      <c r="M19" s="38">
        <v>3.87436705837394</v>
      </c>
      <c r="N19" s="38">
        <v>3.25014330753798</v>
      </c>
      <c r="O19" s="38">
        <v>3.30190121333716</v>
      </c>
      <c r="P19" s="38">
        <v>3.58426483233018</v>
      </c>
      <c r="Q19" s="38">
        <v>3.68302761058565</v>
      </c>
      <c r="R19" s="38">
        <v>3.770325785803</v>
      </c>
      <c r="S19" s="38">
        <v>3.58593675360657</v>
      </c>
      <c r="T19" s="38">
        <v>3.83961498041464</v>
      </c>
      <c r="U19" s="38">
        <v>4.37534632655011</v>
      </c>
      <c r="V19" s="38">
        <v>4.36920798700678</v>
      </c>
      <c r="W19" s="38">
        <v>3.89521830514952</v>
      </c>
      <c r="X19" s="38">
        <v>3.8640011464603</v>
      </c>
      <c r="Y19" s="38">
        <v>3.70015286137384</v>
      </c>
      <c r="Z19" s="38">
        <v>3.7168481895481</v>
      </c>
      <c r="AA19" s="38">
        <v>4.1012</v>
      </c>
      <c r="AB19" s="38">
        <v>4.2964</v>
      </c>
      <c r="AC19" s="38">
        <v>3.3395</v>
      </c>
      <c r="AD19" s="38">
        <v>3.0047</v>
      </c>
      <c r="AE19" s="38">
        <v>3.0605</v>
      </c>
      <c r="AF19" s="38">
        <v>3.4803</v>
      </c>
      <c r="AG19" s="38">
        <v>3.4885</v>
      </c>
      <c r="AH19" s="38">
        <v>3.6964</v>
      </c>
      <c r="AI19" s="38">
        <v>3.2562</v>
      </c>
      <c r="AJ19" s="38">
        <v>3.1827</v>
      </c>
      <c r="AK19" s="38">
        <v>3.5969</v>
      </c>
      <c r="AL19" s="38">
        <v>3.7206</v>
      </c>
      <c r="AM19" s="38">
        <v>3.7994</v>
      </c>
      <c r="AN19" s="38">
        <v>4.0443</v>
      </c>
      <c r="AO19" s="38">
        <v>3.9812</v>
      </c>
      <c r="AP19" s="38">
        <v>4.0</v>
      </c>
      <c r="AQ19" s="38">
        <v>4.0769</v>
      </c>
      <c r="AR19" s="38">
        <v>3.877</v>
      </c>
      <c r="AS19" s="38">
        <v>3.7434</v>
      </c>
      <c r="AT19" s="38">
        <v>2.8263</v>
      </c>
      <c r="AU19" s="38">
        <v>3.3643</v>
      </c>
      <c r="AV19" s="38">
        <v>3.4597</v>
      </c>
      <c r="AW19" s="38">
        <v>3.2165</v>
      </c>
      <c r="AX19" s="38">
        <v>3.3286</v>
      </c>
      <c r="AY19" s="39">
        <v>2.71542080205091</v>
      </c>
      <c r="AZ19" s="45">
        <v>-0.1842153519392</v>
      </c>
      <c r="BA19" s="41">
        <v>6.9952179911E-4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0.092</v>
      </c>
      <c r="W20" s="38">
        <v>0.092</v>
      </c>
      <c r="X20" s="38">
        <v>0.092</v>
      </c>
      <c r="Y20" s="38">
        <v>0.092</v>
      </c>
      <c r="Z20" s="38">
        <v>0.092</v>
      </c>
      <c r="AA20" s="38">
        <v>0.089</v>
      </c>
      <c r="AB20" s="38">
        <v>0.067</v>
      </c>
      <c r="AC20" s="38">
        <v>0.012</v>
      </c>
      <c r="AD20" s="38">
        <v>0.003</v>
      </c>
      <c r="AE20" s="38">
        <v>0.004</v>
      </c>
      <c r="AF20" s="38">
        <v>0.003</v>
      </c>
      <c r="AG20" s="38">
        <v>0.003</v>
      </c>
      <c r="AH20" s="38">
        <v>0.003</v>
      </c>
      <c r="AI20" s="38">
        <v>0.0</v>
      </c>
      <c r="AJ20" s="38">
        <v>0.0</v>
      </c>
      <c r="AK20" s="38">
        <v>0.0</v>
      </c>
      <c r="AL20" s="38">
        <v>0.003</v>
      </c>
      <c r="AM20" s="38">
        <v>0.002</v>
      </c>
      <c r="AN20" s="38">
        <v>0.003</v>
      </c>
      <c r="AO20" s="38">
        <v>9.2E-4</v>
      </c>
      <c r="AP20" s="38">
        <v>0.00322</v>
      </c>
      <c r="AQ20" s="38">
        <v>0.00322</v>
      </c>
      <c r="AR20" s="38">
        <v>0.0054671</v>
      </c>
      <c r="AS20" s="38">
        <v>0.005150712</v>
      </c>
      <c r="AT20" s="38">
        <v>0.00293061078</v>
      </c>
      <c r="AU20" s="38">
        <v>0.003431508</v>
      </c>
      <c r="AV20" s="38">
        <v>0.00260040438</v>
      </c>
      <c r="AW20" s="38">
        <v>0.00270665288</v>
      </c>
      <c r="AX20" s="38">
        <v>0.00250187284</v>
      </c>
      <c r="AY20" s="39">
        <v>0.00250187284</v>
      </c>
      <c r="AZ20" s="40" t="s">
        <v>109</v>
      </c>
      <c r="BA20" s="41">
        <v>6.4450956E-7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2.159276</v>
      </c>
      <c r="W21" s="38">
        <v>2.362157</v>
      </c>
      <c r="X21" s="38">
        <v>2.296693</v>
      </c>
      <c r="Y21" s="38">
        <v>2.46056286775501</v>
      </c>
      <c r="Z21" s="38">
        <v>2.41550035304481</v>
      </c>
      <c r="AA21" s="38">
        <v>2.123</v>
      </c>
      <c r="AB21" s="38">
        <v>2.019</v>
      </c>
      <c r="AC21" s="38">
        <v>1.681</v>
      </c>
      <c r="AD21" s="38">
        <v>1.447</v>
      </c>
      <c r="AE21" s="38">
        <v>1.009</v>
      </c>
      <c r="AF21" s="38">
        <v>0.964</v>
      </c>
      <c r="AG21" s="38">
        <v>1.168</v>
      </c>
      <c r="AH21" s="38">
        <v>1.247</v>
      </c>
      <c r="AI21" s="38">
        <v>1.02599447042323</v>
      </c>
      <c r="AJ21" s="38">
        <v>0.96914436622528</v>
      </c>
      <c r="AK21" s="38">
        <v>0.93762354945257</v>
      </c>
      <c r="AL21" s="38">
        <v>0.67985217956148</v>
      </c>
      <c r="AM21" s="38">
        <v>0.6471444003984</v>
      </c>
      <c r="AN21" s="38">
        <v>0.63835459853062</v>
      </c>
      <c r="AO21" s="38">
        <v>0.6667324878265</v>
      </c>
      <c r="AP21" s="38">
        <v>0.62421345060003</v>
      </c>
      <c r="AQ21" s="38">
        <v>0.59399287738848</v>
      </c>
      <c r="AR21" s="38">
        <v>0.58494157014629</v>
      </c>
      <c r="AS21" s="38">
        <v>0.56341468076842</v>
      </c>
      <c r="AT21" s="38">
        <v>0.62963853081399</v>
      </c>
      <c r="AU21" s="38">
        <v>0.65352150576326</v>
      </c>
      <c r="AV21" s="38">
        <v>0.69519121849723</v>
      </c>
      <c r="AW21" s="38">
        <v>0.88811880545247</v>
      </c>
      <c r="AX21" s="38">
        <v>0.89844565422382</v>
      </c>
      <c r="AY21" s="39">
        <v>1.02024273849333</v>
      </c>
      <c r="AZ21" s="45">
        <v>0.13556422293186</v>
      </c>
      <c r="BA21" s="41">
        <v>2.6282557519E-4</v>
      </c>
    </row>
    <row r="22" ht="9.75" customHeight="1">
      <c r="A22" s="63" t="s">
        <v>151</v>
      </c>
      <c r="B22" s="38">
        <v>19.16914485</v>
      </c>
      <c r="C22" s="38">
        <v>17.48675788</v>
      </c>
      <c r="D22" s="38">
        <v>17.16227434</v>
      </c>
      <c r="E22" s="38">
        <v>17.71833003</v>
      </c>
      <c r="F22" s="38">
        <v>17.25626409</v>
      </c>
      <c r="G22" s="38">
        <v>16.2626391</v>
      </c>
      <c r="H22" s="38">
        <v>13.46663391</v>
      </c>
      <c r="I22" s="38">
        <v>12.86186087</v>
      </c>
      <c r="J22" s="38">
        <v>10.79344951</v>
      </c>
      <c r="K22" s="38">
        <v>11.54492176</v>
      </c>
      <c r="L22" s="38">
        <v>8.622439162</v>
      </c>
      <c r="M22" s="38">
        <v>8.985706984</v>
      </c>
      <c r="N22" s="38">
        <v>9.113952732</v>
      </c>
      <c r="O22" s="38">
        <v>9.333109017</v>
      </c>
      <c r="P22" s="38">
        <v>10.39856559</v>
      </c>
      <c r="Q22" s="38">
        <v>10.48276066</v>
      </c>
      <c r="R22" s="38">
        <v>10.85920588</v>
      </c>
      <c r="S22" s="38">
        <v>10.87622619</v>
      </c>
      <c r="T22" s="38">
        <v>9.281180238</v>
      </c>
      <c r="U22" s="38">
        <v>10.7634168</v>
      </c>
      <c r="V22" s="38">
        <v>10.73316328</v>
      </c>
      <c r="W22" s="38">
        <v>9.158165197</v>
      </c>
      <c r="X22" s="38">
        <v>9.113769906</v>
      </c>
      <c r="Y22" s="38">
        <v>9.209673069</v>
      </c>
      <c r="Z22" s="38">
        <v>9.676227273</v>
      </c>
      <c r="AA22" s="38">
        <v>10.5969</v>
      </c>
      <c r="AB22" s="38">
        <v>10.0635</v>
      </c>
      <c r="AC22" s="38">
        <v>9.2138</v>
      </c>
      <c r="AD22" s="38">
        <v>8.493</v>
      </c>
      <c r="AE22" s="38">
        <v>8.9671</v>
      </c>
      <c r="AF22" s="38">
        <v>8.652</v>
      </c>
      <c r="AG22" s="38">
        <v>8.2607</v>
      </c>
      <c r="AH22" s="38">
        <v>7.9809</v>
      </c>
      <c r="AI22" s="38">
        <v>8.0515</v>
      </c>
      <c r="AJ22" s="38">
        <v>7.06</v>
      </c>
      <c r="AK22" s="38">
        <v>7.9224</v>
      </c>
      <c r="AL22" s="38">
        <v>7.3093</v>
      </c>
      <c r="AM22" s="38">
        <v>6.3235</v>
      </c>
      <c r="AN22" s="38">
        <v>5.9397</v>
      </c>
      <c r="AO22" s="38">
        <v>5.7804</v>
      </c>
      <c r="AP22" s="38">
        <v>5.081</v>
      </c>
      <c r="AQ22" s="38">
        <v>4.8601</v>
      </c>
      <c r="AR22" s="38">
        <v>4.3284</v>
      </c>
      <c r="AS22" s="38">
        <v>4.4361</v>
      </c>
      <c r="AT22" s="38">
        <v>3.0229</v>
      </c>
      <c r="AU22" s="38">
        <v>3.6727</v>
      </c>
      <c r="AV22" s="38">
        <v>3.405</v>
      </c>
      <c r="AW22" s="38">
        <v>3.1197</v>
      </c>
      <c r="AX22" s="38">
        <v>3.2231</v>
      </c>
      <c r="AY22" s="39">
        <v>3.77507806710065</v>
      </c>
      <c r="AZ22" s="45">
        <v>0.17125688493252</v>
      </c>
      <c r="BA22" s="41">
        <v>9.7250100225E-4</v>
      </c>
    </row>
    <row r="23" ht="9.75" customHeight="1">
      <c r="A23" s="63" t="s">
        <v>152</v>
      </c>
      <c r="B23" s="38">
        <v>5.996</v>
      </c>
      <c r="C23" s="38">
        <v>6.183</v>
      </c>
      <c r="D23" s="38">
        <v>6.714</v>
      </c>
      <c r="E23" s="38">
        <v>7.294</v>
      </c>
      <c r="F23" s="38">
        <v>7.333</v>
      </c>
      <c r="G23" s="38">
        <v>8.021</v>
      </c>
      <c r="H23" s="38">
        <v>7.917</v>
      </c>
      <c r="I23" s="38">
        <v>8.16</v>
      </c>
      <c r="J23" s="38">
        <v>8.223</v>
      </c>
      <c r="K23" s="38">
        <v>8.083</v>
      </c>
      <c r="L23" s="38">
        <v>8.474</v>
      </c>
      <c r="M23" s="38">
        <v>7.899</v>
      </c>
      <c r="N23" s="38">
        <v>7.867</v>
      </c>
      <c r="O23" s="38">
        <v>8.388</v>
      </c>
      <c r="P23" s="38">
        <v>8.649</v>
      </c>
      <c r="Q23" s="38">
        <v>9.072</v>
      </c>
      <c r="R23" s="38">
        <v>9.212</v>
      </c>
      <c r="S23" s="38">
        <v>9.678</v>
      </c>
      <c r="T23" s="38">
        <v>9.641</v>
      </c>
      <c r="U23" s="38">
        <v>9.656</v>
      </c>
      <c r="V23" s="38">
        <v>10.078</v>
      </c>
      <c r="W23" s="38">
        <v>10.359</v>
      </c>
      <c r="X23" s="38">
        <v>10.35</v>
      </c>
      <c r="Y23" s="38">
        <v>9.642</v>
      </c>
      <c r="Z23" s="38">
        <v>9.841</v>
      </c>
      <c r="AA23" s="38">
        <v>8.7166</v>
      </c>
      <c r="AB23" s="38">
        <v>7.6975</v>
      </c>
      <c r="AC23" s="38">
        <v>7.556</v>
      </c>
      <c r="AD23" s="38">
        <v>8.1372</v>
      </c>
      <c r="AE23" s="38">
        <v>7.5724</v>
      </c>
      <c r="AF23" s="38">
        <v>7.6213</v>
      </c>
      <c r="AG23" s="38">
        <v>7.7311</v>
      </c>
      <c r="AH23" s="38">
        <v>7.8359</v>
      </c>
      <c r="AI23" s="38">
        <v>7.4995</v>
      </c>
      <c r="AJ23" s="38">
        <v>6.4888</v>
      </c>
      <c r="AK23" s="38">
        <v>6.4329</v>
      </c>
      <c r="AL23" s="38">
        <v>7.2441</v>
      </c>
      <c r="AM23" s="38">
        <v>6.6505</v>
      </c>
      <c r="AN23" s="38">
        <v>7.3268</v>
      </c>
      <c r="AO23" s="38">
        <v>7.2204</v>
      </c>
      <c r="AP23" s="38">
        <v>6.8951</v>
      </c>
      <c r="AQ23" s="38">
        <v>6.9656</v>
      </c>
      <c r="AR23" s="38">
        <v>7.8639</v>
      </c>
      <c r="AS23" s="38">
        <v>7.5511</v>
      </c>
      <c r="AT23" s="38">
        <v>6.4006</v>
      </c>
      <c r="AU23" s="38">
        <v>6.8867</v>
      </c>
      <c r="AV23" s="38">
        <v>8.106</v>
      </c>
      <c r="AW23" s="38">
        <v>6.9313</v>
      </c>
      <c r="AX23" s="38">
        <v>5.9233</v>
      </c>
      <c r="AY23" s="39">
        <v>6.4845592486689</v>
      </c>
      <c r="AZ23" s="45">
        <v>0.09475448727608</v>
      </c>
      <c r="BA23" s="41">
        <v>0.00167049269658</v>
      </c>
    </row>
    <row r="24" ht="9.75" customHeight="1">
      <c r="A24" s="63" t="s">
        <v>153</v>
      </c>
      <c r="B24" s="38">
        <v>35.326</v>
      </c>
      <c r="C24" s="38">
        <v>35.222</v>
      </c>
      <c r="D24" s="38">
        <v>34.062</v>
      </c>
      <c r="E24" s="38">
        <v>35.259</v>
      </c>
      <c r="F24" s="38">
        <v>36.647</v>
      </c>
      <c r="G24" s="38">
        <v>37.0999999999999</v>
      </c>
      <c r="H24" s="38">
        <v>38.653</v>
      </c>
      <c r="I24" s="38">
        <v>38.102</v>
      </c>
      <c r="J24" s="38">
        <v>37.283</v>
      </c>
      <c r="K24" s="38">
        <v>37.145</v>
      </c>
      <c r="L24" s="38">
        <v>37.938</v>
      </c>
      <c r="M24" s="38">
        <v>38.678</v>
      </c>
      <c r="N24" s="38">
        <v>39.514</v>
      </c>
      <c r="O24" s="38">
        <v>39.668</v>
      </c>
      <c r="P24" s="38">
        <v>39.68</v>
      </c>
      <c r="Q24" s="38">
        <v>38.451</v>
      </c>
      <c r="R24" s="38">
        <v>38.295</v>
      </c>
      <c r="S24" s="38">
        <v>38.592</v>
      </c>
      <c r="T24" s="38">
        <v>38.375</v>
      </c>
      <c r="U24" s="38">
        <v>39.098</v>
      </c>
      <c r="V24" s="38">
        <v>38.249</v>
      </c>
      <c r="W24" s="38">
        <v>38.076</v>
      </c>
      <c r="X24" s="38">
        <v>37.633</v>
      </c>
      <c r="Y24" s="38">
        <v>38.074</v>
      </c>
      <c r="Z24" s="38">
        <v>36.608</v>
      </c>
      <c r="AA24" s="38">
        <v>33.47</v>
      </c>
      <c r="AB24" s="38">
        <v>30.409</v>
      </c>
      <c r="AC24" s="38">
        <v>25.366</v>
      </c>
      <c r="AD24" s="38">
        <v>23.667</v>
      </c>
      <c r="AE24" s="38">
        <v>23.191</v>
      </c>
      <c r="AF24" s="38">
        <v>23.453</v>
      </c>
      <c r="AG24" s="38">
        <v>23.64</v>
      </c>
      <c r="AH24" s="38">
        <v>22.774</v>
      </c>
      <c r="AI24" s="38">
        <v>20.501</v>
      </c>
      <c r="AJ24" s="38">
        <v>19.008</v>
      </c>
      <c r="AK24" s="38">
        <v>20.959</v>
      </c>
      <c r="AL24" s="38">
        <v>21.185</v>
      </c>
      <c r="AM24" s="38">
        <v>20.605</v>
      </c>
      <c r="AN24" s="38">
        <v>20.751</v>
      </c>
      <c r="AO24" s="38">
        <v>20.9828</v>
      </c>
      <c r="AP24" s="38">
        <v>20.2474</v>
      </c>
      <c r="AQ24" s="38">
        <v>21.0354</v>
      </c>
      <c r="AR24" s="38">
        <v>21.3891</v>
      </c>
      <c r="AS24" s="38">
        <v>19.7412</v>
      </c>
      <c r="AT24" s="38">
        <v>17.6419</v>
      </c>
      <c r="AU24" s="38">
        <v>18.364</v>
      </c>
      <c r="AV24" s="38">
        <v>18.1178</v>
      </c>
      <c r="AW24" s="38">
        <v>17.2373</v>
      </c>
      <c r="AX24" s="38">
        <v>16.3816</v>
      </c>
      <c r="AY24" s="39">
        <v>16.0267752348093</v>
      </c>
      <c r="AZ24" s="45">
        <v>-0.02165995724499</v>
      </c>
      <c r="BA24" s="41">
        <v>0.00412867078558</v>
      </c>
    </row>
    <row r="25" ht="9.75" customHeight="1">
      <c r="A25" s="63" t="s">
        <v>84</v>
      </c>
      <c r="B25" s="38">
        <v>3.6981</v>
      </c>
      <c r="C25" s="38">
        <v>4.1913</v>
      </c>
      <c r="D25" s="38">
        <v>3.5884</v>
      </c>
      <c r="E25" s="38">
        <v>3.2152</v>
      </c>
      <c r="F25" s="38">
        <v>2.9368</v>
      </c>
      <c r="G25" s="38">
        <v>2.349</v>
      </c>
      <c r="H25" s="38">
        <v>1.4375</v>
      </c>
      <c r="I25" s="38">
        <v>1.4686</v>
      </c>
      <c r="J25" s="38">
        <v>2.2509</v>
      </c>
      <c r="K25" s="38">
        <v>2.1263</v>
      </c>
      <c r="L25" s="38">
        <v>2.0514</v>
      </c>
      <c r="M25" s="38">
        <v>2.8501</v>
      </c>
      <c r="N25" s="38">
        <v>3.2786</v>
      </c>
      <c r="O25" s="38">
        <v>3.6121</v>
      </c>
      <c r="P25" s="38">
        <v>4.3076</v>
      </c>
      <c r="Q25" s="38">
        <v>6.1477</v>
      </c>
      <c r="R25" s="38">
        <v>4.9135</v>
      </c>
      <c r="S25" s="38">
        <v>5.9271</v>
      </c>
      <c r="T25" s="38">
        <v>5.6604</v>
      </c>
      <c r="U25" s="38">
        <v>5.9661</v>
      </c>
      <c r="V25" s="38">
        <v>7.2717</v>
      </c>
      <c r="W25" s="38">
        <v>7.3556</v>
      </c>
      <c r="X25" s="38">
        <v>7.2202</v>
      </c>
      <c r="Y25" s="38">
        <v>6.7556</v>
      </c>
      <c r="Z25" s="38">
        <v>5.552</v>
      </c>
      <c r="AA25" s="38">
        <v>6.0906</v>
      </c>
      <c r="AB25" s="38">
        <v>8.2609</v>
      </c>
      <c r="AC25" s="38">
        <v>6.8809</v>
      </c>
      <c r="AD25" s="38">
        <v>7.2179</v>
      </c>
      <c r="AE25" s="38">
        <v>7.7619</v>
      </c>
      <c r="AF25" s="38">
        <v>6.4884</v>
      </c>
      <c r="AG25" s="38">
        <v>8.9186</v>
      </c>
      <c r="AH25" s="38">
        <v>6.6301</v>
      </c>
      <c r="AI25" s="38">
        <v>5.6347</v>
      </c>
      <c r="AJ25" s="38">
        <v>4.7337</v>
      </c>
      <c r="AK25" s="38">
        <v>3.971</v>
      </c>
      <c r="AL25" s="38">
        <v>4.1974</v>
      </c>
      <c r="AM25" s="38">
        <v>4.2024</v>
      </c>
      <c r="AN25" s="38">
        <v>5.7337</v>
      </c>
      <c r="AO25" s="38">
        <v>4.395</v>
      </c>
      <c r="AP25" s="38">
        <v>3.7064</v>
      </c>
      <c r="AQ25" s="38">
        <v>5.5714</v>
      </c>
      <c r="AR25" s="38">
        <v>4.6657</v>
      </c>
      <c r="AS25" s="38">
        <v>4.1005</v>
      </c>
      <c r="AT25" s="38">
        <v>4.0244</v>
      </c>
      <c r="AU25" s="38">
        <v>3.8992</v>
      </c>
      <c r="AV25" s="38">
        <v>3.2532</v>
      </c>
      <c r="AW25" s="38">
        <v>2.5502</v>
      </c>
      <c r="AX25" s="38">
        <v>3.204</v>
      </c>
      <c r="AY25" s="39">
        <v>2.5977</v>
      </c>
      <c r="AZ25" s="45">
        <v>-0.1892322152853</v>
      </c>
      <c r="BA25" s="41">
        <v>6.6919566598E-4</v>
      </c>
    </row>
    <row r="26" ht="9.75" customHeight="1">
      <c r="A26" s="63" t="s">
        <v>154</v>
      </c>
      <c r="B26" s="38">
        <v>1.742031</v>
      </c>
      <c r="C26" s="38">
        <v>1.616899</v>
      </c>
      <c r="D26" s="38">
        <v>1.555623</v>
      </c>
      <c r="E26" s="38">
        <v>1.873484</v>
      </c>
      <c r="F26" s="38">
        <v>2.247468</v>
      </c>
      <c r="G26" s="38">
        <v>2.128337</v>
      </c>
      <c r="H26" s="38">
        <v>1.879317</v>
      </c>
      <c r="I26" s="38">
        <v>2.080323</v>
      </c>
      <c r="J26" s="38">
        <v>2.306367</v>
      </c>
      <c r="K26" s="38">
        <v>2.366735</v>
      </c>
      <c r="L26" s="38">
        <v>2.12562</v>
      </c>
      <c r="M26" s="38">
        <v>2.917908</v>
      </c>
      <c r="N26" s="38">
        <v>2.909497</v>
      </c>
      <c r="O26" s="38">
        <v>3.973803</v>
      </c>
      <c r="P26" s="38">
        <v>3.814968</v>
      </c>
      <c r="Q26" s="38">
        <v>4.465334</v>
      </c>
      <c r="R26" s="38">
        <v>2.724604</v>
      </c>
      <c r="S26" s="38">
        <v>2.936642</v>
      </c>
      <c r="T26" s="38">
        <v>3.130412</v>
      </c>
      <c r="U26" s="38">
        <v>3.565445</v>
      </c>
      <c r="V26" s="38">
        <v>4.562719</v>
      </c>
      <c r="W26" s="38">
        <v>4.188159</v>
      </c>
      <c r="X26" s="38">
        <v>4.701655</v>
      </c>
      <c r="Y26" s="38">
        <v>4.616735</v>
      </c>
      <c r="Z26" s="38">
        <v>4.498521</v>
      </c>
      <c r="AA26" s="38">
        <v>4.823943</v>
      </c>
      <c r="AB26" s="38">
        <v>5.008172</v>
      </c>
      <c r="AC26" s="38">
        <v>4.360333</v>
      </c>
      <c r="AD26" s="38">
        <v>4.811727</v>
      </c>
      <c r="AE26" s="38">
        <v>6.080813</v>
      </c>
      <c r="AF26" s="38">
        <v>5.306125</v>
      </c>
      <c r="AG26" s="38">
        <v>6.52959</v>
      </c>
      <c r="AH26" s="38">
        <v>6.061042</v>
      </c>
      <c r="AI26" s="38">
        <v>4.858842</v>
      </c>
      <c r="AJ26" s="38">
        <v>4.646343</v>
      </c>
      <c r="AK26" s="38">
        <v>4.433536</v>
      </c>
      <c r="AL26" s="38">
        <v>5.526847</v>
      </c>
      <c r="AM26" s="38">
        <v>6.004489</v>
      </c>
      <c r="AN26" s="38">
        <v>7.630557</v>
      </c>
      <c r="AO26" s="38">
        <v>6.771505</v>
      </c>
      <c r="AP26" s="38">
        <v>4.136723</v>
      </c>
      <c r="AQ26" s="38">
        <v>6.818514</v>
      </c>
      <c r="AR26" s="38">
        <v>6.408489</v>
      </c>
      <c r="AS26" s="38">
        <v>4.748066</v>
      </c>
      <c r="AT26" s="38">
        <v>4.928716</v>
      </c>
      <c r="AU26" s="38">
        <v>6.236305</v>
      </c>
      <c r="AV26" s="38">
        <v>4.996693</v>
      </c>
      <c r="AW26" s="38">
        <v>4.038154</v>
      </c>
      <c r="AX26" s="38">
        <v>4.471402</v>
      </c>
      <c r="AY26" s="39">
        <v>4.10929808468197</v>
      </c>
      <c r="AZ26" s="45">
        <v>-0.08098218590021</v>
      </c>
      <c r="BA26" s="41">
        <v>0.0010585996788</v>
      </c>
    </row>
    <row r="27" ht="9.75" customHeight="1">
      <c r="A27" s="63" t="s">
        <v>155</v>
      </c>
      <c r="B27" s="38">
        <v>41.3702012394482</v>
      </c>
      <c r="C27" s="38">
        <v>38.33311150031</v>
      </c>
      <c r="D27" s="38">
        <v>37.8368517857881</v>
      </c>
      <c r="E27" s="38">
        <v>36.3852837258114</v>
      </c>
      <c r="F27" s="38">
        <v>36.4233069369861</v>
      </c>
      <c r="G27" s="38">
        <v>34.6664755091978</v>
      </c>
      <c r="H27" s="38">
        <v>31.765705435101</v>
      </c>
      <c r="I27" s="38">
        <v>28.2555965137744</v>
      </c>
      <c r="J27" s="38">
        <v>27.9485622199129</v>
      </c>
      <c r="K27" s="38">
        <v>28.2894774043691</v>
      </c>
      <c r="L27" s="38">
        <v>24.8015554896806</v>
      </c>
      <c r="M27" s="38">
        <v>29.1600089803951</v>
      </c>
      <c r="N27" s="38">
        <v>28.084716320541</v>
      </c>
      <c r="O27" s="38">
        <v>29.302190072289</v>
      </c>
      <c r="P27" s="38">
        <v>31.8227449815648</v>
      </c>
      <c r="Q27" s="38">
        <v>31.1574448684154</v>
      </c>
      <c r="R27" s="38">
        <v>28.4</v>
      </c>
      <c r="S27" s="38">
        <v>29.04</v>
      </c>
      <c r="T27" s="38">
        <v>26.28</v>
      </c>
      <c r="U27" s="38">
        <v>25.13</v>
      </c>
      <c r="V27" s="38">
        <v>24.39</v>
      </c>
      <c r="W27" s="38">
        <v>20.16</v>
      </c>
      <c r="X27" s="38">
        <v>18.35</v>
      </c>
      <c r="Y27" s="38">
        <v>17.92</v>
      </c>
      <c r="Z27" s="38">
        <v>19.51</v>
      </c>
      <c r="AA27" s="38">
        <v>18.99</v>
      </c>
      <c r="AB27" s="38">
        <v>20.21</v>
      </c>
      <c r="AC27" s="38">
        <v>17.82</v>
      </c>
      <c r="AD27" s="38">
        <v>14.56</v>
      </c>
      <c r="AE27" s="38">
        <v>14.32</v>
      </c>
      <c r="AF27" s="38">
        <v>14.66</v>
      </c>
      <c r="AG27" s="38">
        <v>15.62</v>
      </c>
      <c r="AH27" s="38">
        <v>13.68</v>
      </c>
      <c r="AI27" s="38">
        <v>16.27</v>
      </c>
      <c r="AJ27" s="38">
        <v>14.57</v>
      </c>
      <c r="AK27" s="38">
        <v>14.166921</v>
      </c>
      <c r="AL27" s="38">
        <v>12.39792</v>
      </c>
      <c r="AM27" s="38">
        <v>12.778151</v>
      </c>
      <c r="AN27" s="38">
        <v>13.583779</v>
      </c>
      <c r="AO27" s="38">
        <v>12.931079</v>
      </c>
      <c r="AP27" s="38">
        <v>13.429452</v>
      </c>
      <c r="AQ27" s="38">
        <v>12.409079</v>
      </c>
      <c r="AR27" s="38">
        <v>12.846858</v>
      </c>
      <c r="AS27" s="38">
        <v>12.073</v>
      </c>
      <c r="AT27" s="38">
        <v>10.750499</v>
      </c>
      <c r="AU27" s="38">
        <v>11.510824</v>
      </c>
      <c r="AV27" s="38">
        <v>9.768431</v>
      </c>
      <c r="AW27" s="38">
        <v>11.06623881</v>
      </c>
      <c r="AX27" s="38">
        <v>11.81643636</v>
      </c>
      <c r="AY27" s="39">
        <v>9.02493227904218</v>
      </c>
      <c r="AZ27" s="45">
        <v>-0.23623907566071</v>
      </c>
      <c r="BA27" s="41">
        <v>0.00232492038049</v>
      </c>
    </row>
    <row r="28" ht="9.75" customHeight="1">
      <c r="A28" s="63" t="s">
        <v>156</v>
      </c>
      <c r="B28" s="38">
        <v>160.746047926735</v>
      </c>
      <c r="C28" s="38">
        <v>150.072177682981</v>
      </c>
      <c r="D28" s="38">
        <v>144.566159333811</v>
      </c>
      <c r="E28" s="38">
        <v>146.641361036204</v>
      </c>
      <c r="F28" s="38">
        <v>150.985423718756</v>
      </c>
      <c r="G28" s="38">
        <v>149.097</v>
      </c>
      <c r="H28" s="38">
        <v>142.681</v>
      </c>
      <c r="I28" s="38">
        <v>139.283</v>
      </c>
      <c r="J28" s="38">
        <v>139.735999999999</v>
      </c>
      <c r="K28" s="38">
        <v>140.336999999999</v>
      </c>
      <c r="L28" s="38">
        <v>127.134</v>
      </c>
      <c r="M28" s="38">
        <v>134.208</v>
      </c>
      <c r="N28" s="38">
        <v>128.890999999999</v>
      </c>
      <c r="O28" s="38">
        <v>130.566</v>
      </c>
      <c r="P28" s="38">
        <v>138.158</v>
      </c>
      <c r="Q28" s="38">
        <v>141.337999999999</v>
      </c>
      <c r="R28" s="38">
        <v>143.706999999999</v>
      </c>
      <c r="S28" s="38">
        <v>140.282</v>
      </c>
      <c r="T28" s="38">
        <v>145.396999999999</v>
      </c>
      <c r="U28" s="38">
        <v>150.063999999999</v>
      </c>
      <c r="V28" s="38">
        <v>149.269</v>
      </c>
      <c r="W28" s="38">
        <v>141.047</v>
      </c>
      <c r="X28" s="38">
        <v>140.467</v>
      </c>
      <c r="Y28" s="38">
        <v>138.813</v>
      </c>
      <c r="Z28" s="38">
        <v>141.023</v>
      </c>
      <c r="AA28" s="38">
        <v>131.532435272762</v>
      </c>
      <c r="AB28" s="38">
        <v>115.529760198719</v>
      </c>
      <c r="AC28" s="38">
        <v>104.425426005541</v>
      </c>
      <c r="AD28" s="38">
        <v>98.5358785898538</v>
      </c>
      <c r="AE28" s="38">
        <v>95.5642432406611</v>
      </c>
      <c r="AF28" s="38">
        <v>90.6201331804719</v>
      </c>
      <c r="AG28" s="38">
        <v>90.2379797458679</v>
      </c>
      <c r="AH28" s="38">
        <v>87.4195981656635</v>
      </c>
      <c r="AI28" s="38">
        <v>85.3414388650043</v>
      </c>
      <c r="AJ28" s="38">
        <v>82.1645884398586</v>
      </c>
      <c r="AK28" s="38">
        <v>85.2934696856788</v>
      </c>
      <c r="AL28" s="38">
        <v>85.556600171969</v>
      </c>
      <c r="AM28" s="38">
        <v>85.747676889271</v>
      </c>
      <c r="AN28" s="38">
        <v>87.1568676793732</v>
      </c>
      <c r="AO28" s="38">
        <v>84.9596854304003</v>
      </c>
      <c r="AP28" s="38">
        <v>81.3049432119996</v>
      </c>
      <c r="AQ28" s="38">
        <v>84.5530474061335</v>
      </c>
      <c r="AR28" s="38">
        <v>86.701060475781</v>
      </c>
      <c r="AS28" s="38">
        <v>80.1089137288621</v>
      </c>
      <c r="AT28" s="38">
        <v>71.725422757237</v>
      </c>
      <c r="AU28" s="38">
        <v>77.0516862520302</v>
      </c>
      <c r="AV28" s="38">
        <v>78.3175695041559</v>
      </c>
      <c r="AW28" s="38">
        <v>80.4910671634661</v>
      </c>
      <c r="AX28" s="38">
        <v>81.7330658259291</v>
      </c>
      <c r="AY28" s="39">
        <v>77.3621859176459</v>
      </c>
      <c r="AZ28" s="45">
        <v>-0.05347749963403</v>
      </c>
      <c r="BA28" s="41">
        <v>0.01992933824658</v>
      </c>
    </row>
    <row r="29" ht="9.75" customHeight="1">
      <c r="A29" s="63" t="s">
        <v>157</v>
      </c>
      <c r="B29" s="38">
        <v>2.107</v>
      </c>
      <c r="C29" s="38">
        <v>2.103</v>
      </c>
      <c r="D29" s="38">
        <v>2.01</v>
      </c>
      <c r="E29" s="38">
        <v>2.27</v>
      </c>
      <c r="F29" s="38">
        <v>2.197</v>
      </c>
      <c r="G29" s="38">
        <v>2.528</v>
      </c>
      <c r="H29" s="38">
        <v>3.726</v>
      </c>
      <c r="I29" s="38">
        <v>3.98</v>
      </c>
      <c r="J29" s="38">
        <v>4.681</v>
      </c>
      <c r="K29" s="38">
        <v>4.93</v>
      </c>
      <c r="L29" s="38">
        <v>6.456</v>
      </c>
      <c r="M29" s="38">
        <v>7.629</v>
      </c>
      <c r="N29" s="38">
        <v>8.114</v>
      </c>
      <c r="O29" s="38">
        <v>7.215</v>
      </c>
      <c r="P29" s="38">
        <v>3.961</v>
      </c>
      <c r="Q29" s="38">
        <v>3.961</v>
      </c>
      <c r="R29" s="38">
        <v>3.921</v>
      </c>
      <c r="S29" s="38">
        <v>3.981</v>
      </c>
      <c r="T29" s="38">
        <v>4.882</v>
      </c>
      <c r="U29" s="38">
        <v>5.213</v>
      </c>
      <c r="V29" s="38">
        <v>6.045</v>
      </c>
      <c r="W29" s="38">
        <v>5.769</v>
      </c>
      <c r="X29" s="38">
        <v>6.586</v>
      </c>
      <c r="Y29" s="38">
        <v>7.392</v>
      </c>
      <c r="Z29" s="38">
        <v>7.947</v>
      </c>
      <c r="AA29" s="38">
        <v>8.0655</v>
      </c>
      <c r="AB29" s="38">
        <v>7.7681</v>
      </c>
      <c r="AC29" s="38">
        <v>8.1738</v>
      </c>
      <c r="AD29" s="38">
        <v>8.1659</v>
      </c>
      <c r="AE29" s="38">
        <v>8.4763</v>
      </c>
      <c r="AF29" s="38">
        <v>8.3889</v>
      </c>
      <c r="AG29" s="38">
        <v>7.9484</v>
      </c>
      <c r="AH29" s="38">
        <v>8.5414</v>
      </c>
      <c r="AI29" s="38">
        <v>8.9219</v>
      </c>
      <c r="AJ29" s="38">
        <v>8.5625</v>
      </c>
      <c r="AK29" s="38">
        <v>9.0378</v>
      </c>
      <c r="AL29" s="38">
        <v>9.3078</v>
      </c>
      <c r="AM29" s="38">
        <v>8.9748</v>
      </c>
      <c r="AN29" s="38">
        <v>8.8955</v>
      </c>
      <c r="AO29" s="38">
        <v>9.091</v>
      </c>
      <c r="AP29" s="38">
        <v>8.9443</v>
      </c>
      <c r="AQ29" s="38">
        <v>8.4236</v>
      </c>
      <c r="AR29" s="38">
        <v>8.8363</v>
      </c>
      <c r="AS29" s="38">
        <v>8.3205</v>
      </c>
      <c r="AT29" s="38">
        <v>8.4255</v>
      </c>
      <c r="AU29" s="38">
        <v>7.863</v>
      </c>
      <c r="AV29" s="38">
        <v>7.8871</v>
      </c>
      <c r="AW29" s="38">
        <v>8.1357</v>
      </c>
      <c r="AX29" s="38">
        <v>6.9807</v>
      </c>
      <c r="AY29" s="39">
        <v>6.45692767573462</v>
      </c>
      <c r="AZ29" s="45">
        <v>-0.07503148913383</v>
      </c>
      <c r="BA29" s="41">
        <v>0.00166337459814</v>
      </c>
    </row>
    <row r="30" ht="9.75" customHeight="1">
      <c r="A30" s="63" t="s">
        <v>158</v>
      </c>
      <c r="B30" s="38">
        <v>10.91</v>
      </c>
      <c r="C30" s="38">
        <v>10.463</v>
      </c>
      <c r="D30" s="38">
        <v>9.077</v>
      </c>
      <c r="E30" s="38">
        <v>8.959</v>
      </c>
      <c r="F30" s="38">
        <v>9.093</v>
      </c>
      <c r="G30" s="38">
        <v>9.241</v>
      </c>
      <c r="H30" s="38">
        <v>8.945</v>
      </c>
      <c r="I30" s="38">
        <v>8.693</v>
      </c>
      <c r="J30" s="38">
        <v>8.738</v>
      </c>
      <c r="K30" s="38">
        <v>8.334</v>
      </c>
      <c r="L30" s="38">
        <v>7.94</v>
      </c>
      <c r="M30" s="38">
        <v>8.045</v>
      </c>
      <c r="N30" s="38">
        <v>8.183</v>
      </c>
      <c r="O30" s="38">
        <v>8.175</v>
      </c>
      <c r="P30" s="38">
        <v>8.238</v>
      </c>
      <c r="Q30" s="38">
        <v>8.078</v>
      </c>
      <c r="R30" s="38">
        <v>8.117</v>
      </c>
      <c r="S30" s="38">
        <v>8.463</v>
      </c>
      <c r="T30" s="38">
        <v>7.956</v>
      </c>
      <c r="U30" s="38">
        <v>7.742</v>
      </c>
      <c r="V30" s="38">
        <v>7.604</v>
      </c>
      <c r="W30" s="38">
        <v>7.515</v>
      </c>
      <c r="X30" s="38">
        <v>7.511</v>
      </c>
      <c r="Y30" s="38">
        <v>7.087</v>
      </c>
      <c r="Z30" s="38">
        <v>6.348</v>
      </c>
      <c r="AA30" s="38">
        <v>6.2313</v>
      </c>
      <c r="AB30" s="38">
        <v>6.0472</v>
      </c>
      <c r="AC30" s="38">
        <v>5.2347</v>
      </c>
      <c r="AD30" s="38">
        <v>4.8628</v>
      </c>
      <c r="AE30" s="38">
        <v>4.7415</v>
      </c>
      <c r="AF30" s="38">
        <v>4.6227</v>
      </c>
      <c r="AG30" s="38">
        <v>4.7428</v>
      </c>
      <c r="AH30" s="38">
        <v>4.5998</v>
      </c>
      <c r="AI30" s="38">
        <v>4.2799</v>
      </c>
      <c r="AJ30" s="38">
        <v>4.1599</v>
      </c>
      <c r="AK30" s="38">
        <v>3.8502</v>
      </c>
      <c r="AL30" s="38">
        <v>3.6202</v>
      </c>
      <c r="AM30" s="38">
        <v>3.621</v>
      </c>
      <c r="AN30" s="38">
        <v>3.7474</v>
      </c>
      <c r="AO30" s="38">
        <v>3.3745</v>
      </c>
      <c r="AP30" s="38">
        <v>3.0312</v>
      </c>
      <c r="AQ30" s="38">
        <v>3.0769</v>
      </c>
      <c r="AR30" s="38">
        <v>3.134</v>
      </c>
      <c r="AS30" s="38">
        <v>3.0533</v>
      </c>
      <c r="AT30" s="38">
        <v>2.5649</v>
      </c>
      <c r="AU30" s="38">
        <v>2.7302</v>
      </c>
      <c r="AV30" s="38">
        <v>2.7588</v>
      </c>
      <c r="AW30" s="38">
        <v>2.6892</v>
      </c>
      <c r="AX30" s="38">
        <v>2.3429</v>
      </c>
      <c r="AY30" s="39">
        <v>2.24806419970359</v>
      </c>
      <c r="AZ30" s="45">
        <v>-0.04047795385122</v>
      </c>
      <c r="BA30" s="41">
        <v>5.7912571356E-4</v>
      </c>
    </row>
    <row r="31" ht="9.75" customHeight="1">
      <c r="A31" s="63" t="s">
        <v>159</v>
      </c>
      <c r="B31" s="38">
        <v>3.126</v>
      </c>
      <c r="C31" s="38">
        <v>3.561</v>
      </c>
      <c r="D31" s="38">
        <v>3.792</v>
      </c>
      <c r="E31" s="38">
        <v>4.631</v>
      </c>
      <c r="F31" s="38">
        <v>4.409</v>
      </c>
      <c r="G31" s="38">
        <v>2.15</v>
      </c>
      <c r="H31" s="38">
        <v>2.052</v>
      </c>
      <c r="I31" s="38">
        <v>1.91</v>
      </c>
      <c r="J31" s="38">
        <v>1.863</v>
      </c>
      <c r="K31" s="38">
        <v>2.009</v>
      </c>
      <c r="L31" s="38">
        <v>1.701</v>
      </c>
      <c r="M31" s="38">
        <v>1.749</v>
      </c>
      <c r="N31" s="38">
        <v>1.832</v>
      </c>
      <c r="O31" s="38">
        <v>1.733</v>
      </c>
      <c r="P31" s="38">
        <v>1.988</v>
      </c>
      <c r="Q31" s="38">
        <v>1.884</v>
      </c>
      <c r="R31" s="38">
        <v>1.972</v>
      </c>
      <c r="S31" s="38">
        <v>2.086</v>
      </c>
      <c r="T31" s="38">
        <v>2.263</v>
      </c>
      <c r="U31" s="38">
        <v>2.169</v>
      </c>
      <c r="V31" s="38">
        <v>2.492</v>
      </c>
      <c r="W31" s="38">
        <v>2.739</v>
      </c>
      <c r="X31" s="38">
        <v>3.519</v>
      </c>
      <c r="Y31" s="38">
        <v>3.583</v>
      </c>
      <c r="Z31" s="38">
        <v>3.59</v>
      </c>
      <c r="AA31" s="38">
        <v>3.3975</v>
      </c>
      <c r="AB31" s="38">
        <v>3.3333</v>
      </c>
      <c r="AC31" s="38">
        <v>3.2361</v>
      </c>
      <c r="AD31" s="38">
        <v>3.0892</v>
      </c>
      <c r="AE31" s="38">
        <v>2.9461</v>
      </c>
      <c r="AF31" s="38">
        <v>2.8944</v>
      </c>
      <c r="AG31" s="38">
        <v>2.9658</v>
      </c>
      <c r="AH31" s="38">
        <v>2.9038</v>
      </c>
      <c r="AI31" s="38">
        <v>2.8929</v>
      </c>
      <c r="AJ31" s="38">
        <v>2.4382</v>
      </c>
      <c r="AK31" s="38">
        <v>2.6047</v>
      </c>
      <c r="AL31" s="38">
        <v>2.7399</v>
      </c>
      <c r="AM31" s="38">
        <v>2.676</v>
      </c>
      <c r="AN31" s="38">
        <v>2.532</v>
      </c>
      <c r="AO31" s="38">
        <v>2.3584</v>
      </c>
      <c r="AP31" s="38">
        <v>2.6679</v>
      </c>
      <c r="AQ31" s="38">
        <v>2.3766</v>
      </c>
      <c r="AR31" s="38">
        <v>2.362</v>
      </c>
      <c r="AS31" s="38">
        <v>2.2982</v>
      </c>
      <c r="AT31" s="38">
        <v>2.01036074305355</v>
      </c>
      <c r="AU31" s="38">
        <v>2.01650701776288</v>
      </c>
      <c r="AV31" s="38">
        <v>2.00007605578612</v>
      </c>
      <c r="AW31" s="38">
        <v>2.39628802912131</v>
      </c>
      <c r="AX31" s="38">
        <v>2.02222386625205</v>
      </c>
      <c r="AY31" s="39">
        <v>2.00460446994576</v>
      </c>
      <c r="AZ31" s="45">
        <v>-0.00871288124472</v>
      </c>
      <c r="BA31" s="41">
        <v>5.1640783204E-4</v>
      </c>
    </row>
    <row r="32" ht="9.75" customHeight="1">
      <c r="A32" s="63" t="s">
        <v>85</v>
      </c>
      <c r="B32" s="38">
        <v>8.626</v>
      </c>
      <c r="C32" s="38">
        <v>8.972</v>
      </c>
      <c r="D32" s="38">
        <v>9.832</v>
      </c>
      <c r="E32" s="38">
        <v>9.522</v>
      </c>
      <c r="F32" s="38">
        <v>9.774</v>
      </c>
      <c r="G32" s="38">
        <v>9.87</v>
      </c>
      <c r="H32" s="38">
        <v>9.535</v>
      </c>
      <c r="I32" s="38">
        <v>8.873</v>
      </c>
      <c r="J32" s="38">
        <v>9.003</v>
      </c>
      <c r="K32" s="38">
        <v>9.804</v>
      </c>
      <c r="L32" s="38">
        <v>9.83</v>
      </c>
      <c r="M32" s="38">
        <v>9.747</v>
      </c>
      <c r="N32" s="38">
        <v>9.585</v>
      </c>
      <c r="O32" s="38">
        <v>9.75</v>
      </c>
      <c r="P32" s="38">
        <v>10.7</v>
      </c>
      <c r="Q32" s="38">
        <v>12.554</v>
      </c>
      <c r="R32" s="38">
        <v>12.866</v>
      </c>
      <c r="S32" s="38">
        <v>14.385</v>
      </c>
      <c r="T32" s="38">
        <v>13.464</v>
      </c>
      <c r="U32" s="38">
        <v>15.27</v>
      </c>
      <c r="V32" s="38">
        <v>15.076</v>
      </c>
      <c r="W32" s="38">
        <v>14.819</v>
      </c>
      <c r="X32" s="38">
        <v>14.71</v>
      </c>
      <c r="Y32" s="38">
        <v>13.788</v>
      </c>
      <c r="Z32" s="38">
        <v>14.386</v>
      </c>
      <c r="AA32" s="38">
        <v>14.081</v>
      </c>
      <c r="AB32" s="38">
        <v>13.8244</v>
      </c>
      <c r="AC32" s="38">
        <v>12.2343</v>
      </c>
      <c r="AD32" s="38">
        <v>10.648</v>
      </c>
      <c r="AE32" s="38">
        <v>11.361</v>
      </c>
      <c r="AF32" s="38">
        <v>12.2774</v>
      </c>
      <c r="AG32" s="38">
        <v>11.2392</v>
      </c>
      <c r="AH32" s="38">
        <v>11.3338</v>
      </c>
      <c r="AI32" s="38">
        <v>11.78</v>
      </c>
      <c r="AJ32" s="38">
        <v>11.7665</v>
      </c>
      <c r="AK32" s="38">
        <v>12.5504</v>
      </c>
      <c r="AL32" s="38">
        <v>13.3514</v>
      </c>
      <c r="AM32" s="38">
        <v>13.7225</v>
      </c>
      <c r="AN32" s="38">
        <v>14.8604</v>
      </c>
      <c r="AO32" s="38">
        <v>16.5847</v>
      </c>
      <c r="AP32" s="38">
        <v>16.4606</v>
      </c>
      <c r="AQ32" s="38">
        <v>16.6685</v>
      </c>
      <c r="AR32" s="38">
        <v>16.7765</v>
      </c>
      <c r="AS32" s="38">
        <v>16.2815</v>
      </c>
      <c r="AT32" s="38">
        <v>12.7524</v>
      </c>
      <c r="AU32" s="38">
        <v>14.1704</v>
      </c>
      <c r="AV32" s="38">
        <v>15.9138</v>
      </c>
      <c r="AW32" s="38">
        <v>16.3015</v>
      </c>
      <c r="AX32" s="38">
        <v>13.9939</v>
      </c>
      <c r="AY32" s="39">
        <v>13.4748222237524</v>
      </c>
      <c r="AZ32" s="45">
        <v>-0.03709314763546</v>
      </c>
      <c r="BA32" s="41">
        <v>0.00347126019187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38.134</v>
      </c>
      <c r="W33" s="38">
        <v>40.066</v>
      </c>
      <c r="X33" s="38">
        <v>41.63</v>
      </c>
      <c r="Y33" s="38">
        <v>43.424</v>
      </c>
      <c r="Z33" s="38">
        <v>41.446</v>
      </c>
      <c r="AA33" s="38">
        <v>40.158</v>
      </c>
      <c r="AB33" s="38">
        <v>38.18</v>
      </c>
      <c r="AC33" s="38">
        <v>39.928</v>
      </c>
      <c r="AD33" s="38">
        <v>36.432</v>
      </c>
      <c r="AE33" s="38">
        <v>34.514</v>
      </c>
      <c r="AF33" s="38">
        <v>27.494</v>
      </c>
      <c r="AG33" s="38">
        <v>25.852</v>
      </c>
      <c r="AH33" s="38">
        <v>22.448</v>
      </c>
      <c r="AI33" s="38">
        <v>22.908</v>
      </c>
      <c r="AJ33" s="38">
        <v>19.826</v>
      </c>
      <c r="AK33" s="38">
        <v>23.184</v>
      </c>
      <c r="AL33" s="38">
        <v>22.464</v>
      </c>
      <c r="AM33" s="38">
        <v>22.754</v>
      </c>
      <c r="AN33" s="38">
        <v>25.181</v>
      </c>
      <c r="AO33" s="38">
        <v>26.54852424</v>
      </c>
      <c r="AP33" s="38">
        <v>27.2147372</v>
      </c>
      <c r="AQ33" s="38">
        <v>29.7746366526544</v>
      </c>
      <c r="AR33" s="38">
        <v>31.6911028</v>
      </c>
      <c r="AS33" s="38">
        <v>33.40580894</v>
      </c>
      <c r="AT33" s="38">
        <v>32.59069744</v>
      </c>
      <c r="AU33" s="38">
        <v>31.5931144212306</v>
      </c>
      <c r="AV33" s="38">
        <v>33.99721311294</v>
      </c>
      <c r="AW33" s="38">
        <v>36.56151688</v>
      </c>
      <c r="AX33" s="38">
        <v>35.89511296</v>
      </c>
      <c r="AY33" s="39">
        <v>34.52389836</v>
      </c>
      <c r="AZ33" s="45">
        <v>-0.03820059448481</v>
      </c>
      <c r="BA33" s="41">
        <v>0.00889373011887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0.813216</v>
      </c>
      <c r="W34" s="38">
        <v>0.946452</v>
      </c>
      <c r="X34" s="38">
        <v>0.931668</v>
      </c>
      <c r="Y34" s="38">
        <v>0.9392165668615</v>
      </c>
      <c r="Z34" s="38">
        <v>0.87753190418704</v>
      </c>
      <c r="AA34" s="38">
        <v>0.7968</v>
      </c>
      <c r="AB34" s="38">
        <v>0.8904</v>
      </c>
      <c r="AC34" s="38">
        <v>0.4185</v>
      </c>
      <c r="AD34" s="38">
        <v>0.3703</v>
      </c>
      <c r="AE34" s="38">
        <v>0.3077</v>
      </c>
      <c r="AF34" s="38">
        <v>0.2469</v>
      </c>
      <c r="AG34" s="38">
        <v>0.226</v>
      </c>
      <c r="AH34" s="38">
        <v>0.1826</v>
      </c>
      <c r="AI34" s="38">
        <v>0.1592</v>
      </c>
      <c r="AJ34" s="38">
        <v>0.1362</v>
      </c>
      <c r="AK34" s="38">
        <v>0.0923</v>
      </c>
      <c r="AL34" s="38">
        <v>0.0834</v>
      </c>
      <c r="AM34" s="38">
        <v>0.135</v>
      </c>
      <c r="AN34" s="38">
        <v>0.175</v>
      </c>
      <c r="AO34" s="38">
        <v>0.1696</v>
      </c>
      <c r="AP34" s="38">
        <v>0.186</v>
      </c>
      <c r="AQ34" s="38">
        <v>0.2534</v>
      </c>
      <c r="AR34" s="38">
        <v>0.2531</v>
      </c>
      <c r="AS34" s="38">
        <v>0.2159</v>
      </c>
      <c r="AT34" s="38">
        <v>0.1741</v>
      </c>
      <c r="AU34" s="38">
        <v>0.2143</v>
      </c>
      <c r="AV34" s="38">
        <v>0.2479</v>
      </c>
      <c r="AW34" s="38">
        <v>0.2445</v>
      </c>
      <c r="AX34" s="38">
        <v>0.2794</v>
      </c>
      <c r="AY34" s="39">
        <v>0.22970303030303</v>
      </c>
      <c r="AZ34" s="45">
        <v>-0.17787033319473</v>
      </c>
      <c r="BA34" s="41">
        <v>5.917399176E-5</v>
      </c>
    </row>
    <row r="35" ht="9.75" customHeight="1">
      <c r="A35" s="63" t="s">
        <v>161</v>
      </c>
      <c r="B35" s="38">
        <v>8.8612</v>
      </c>
      <c r="C35" s="38">
        <v>8.073</v>
      </c>
      <c r="D35" s="38">
        <v>7.7625</v>
      </c>
      <c r="E35" s="38">
        <v>7.3565</v>
      </c>
      <c r="F35" s="38">
        <v>6.2578</v>
      </c>
      <c r="G35" s="38">
        <v>4.5858</v>
      </c>
      <c r="H35" s="38">
        <v>3.4633</v>
      </c>
      <c r="I35" s="38">
        <v>2.9617</v>
      </c>
      <c r="J35" s="38">
        <v>3.0095</v>
      </c>
      <c r="K35" s="38">
        <v>2.8662</v>
      </c>
      <c r="L35" s="38">
        <v>2.4123</v>
      </c>
      <c r="M35" s="38">
        <v>3.0095</v>
      </c>
      <c r="N35" s="38">
        <v>3.1528</v>
      </c>
      <c r="O35" s="38">
        <v>3.6066</v>
      </c>
      <c r="P35" s="38">
        <v>3.4394</v>
      </c>
      <c r="Q35" s="38">
        <v>3.9887</v>
      </c>
      <c r="R35" s="38">
        <v>4.4186</v>
      </c>
      <c r="S35" s="38">
        <v>5.1113</v>
      </c>
      <c r="T35" s="38">
        <v>5.2785</v>
      </c>
      <c r="U35" s="38">
        <v>6.3772</v>
      </c>
      <c r="V35" s="38">
        <v>6.3533</v>
      </c>
      <c r="W35" s="38">
        <v>6.5444</v>
      </c>
      <c r="X35" s="38">
        <v>6.9026</v>
      </c>
      <c r="Y35" s="38">
        <v>8.2641</v>
      </c>
      <c r="Z35" s="38">
        <v>8.1924</v>
      </c>
      <c r="AA35" s="38">
        <v>8.7418</v>
      </c>
      <c r="AB35" s="38">
        <v>8.0491</v>
      </c>
      <c r="AC35" s="38">
        <v>8.0252</v>
      </c>
      <c r="AD35" s="38">
        <v>8.0969</v>
      </c>
      <c r="AE35" s="38">
        <v>8.6223</v>
      </c>
      <c r="AF35" s="38">
        <v>8.9567</v>
      </c>
      <c r="AG35" s="38">
        <v>8.6701</v>
      </c>
      <c r="AH35" s="38">
        <v>8.4313</v>
      </c>
      <c r="AI35" s="38">
        <v>8.5746</v>
      </c>
      <c r="AJ35" s="38">
        <v>7.5236</v>
      </c>
      <c r="AK35" s="38">
        <v>7.858</v>
      </c>
      <c r="AL35" s="38">
        <v>8.3835</v>
      </c>
      <c r="AM35" s="38">
        <v>8.4313</v>
      </c>
      <c r="AN35" s="38">
        <v>8.694</v>
      </c>
      <c r="AO35" s="38">
        <v>8.5985</v>
      </c>
      <c r="AP35" s="38">
        <v>8.1685</v>
      </c>
      <c r="AQ35" s="38">
        <v>7.7625</v>
      </c>
      <c r="AR35" s="38">
        <v>8.5268</v>
      </c>
      <c r="AS35" s="38">
        <v>8.073</v>
      </c>
      <c r="AT35" s="38">
        <v>7.4759</v>
      </c>
      <c r="AU35" s="38">
        <v>7.5953</v>
      </c>
      <c r="AV35" s="38">
        <v>7.4759</v>
      </c>
      <c r="AW35" s="38">
        <v>8.2163</v>
      </c>
      <c r="AX35" s="38">
        <v>8.1685</v>
      </c>
      <c r="AY35" s="39">
        <v>9.0284</v>
      </c>
      <c r="AZ35" s="45">
        <v>0.10527024418116</v>
      </c>
      <c r="BA35" s="41">
        <v>0.00232581375167</v>
      </c>
    </row>
    <row r="36" ht="9.75" customHeight="1">
      <c r="A36" s="63" t="s">
        <v>87</v>
      </c>
      <c r="B36" s="38">
        <v>0.763321</v>
      </c>
      <c r="C36" s="38">
        <v>0.70281</v>
      </c>
      <c r="D36" s="38">
        <v>0.737851</v>
      </c>
      <c r="E36" s="38">
        <v>0.751051</v>
      </c>
      <c r="F36" s="38">
        <v>0.836752</v>
      </c>
      <c r="G36" s="38">
        <v>0.854724</v>
      </c>
      <c r="H36" s="38">
        <v>0.803786</v>
      </c>
      <c r="I36" s="38">
        <v>0.872725</v>
      </c>
      <c r="J36" s="38">
        <v>0.938204</v>
      </c>
      <c r="K36" s="38">
        <v>1.040164</v>
      </c>
      <c r="L36" s="38">
        <v>0.989004</v>
      </c>
      <c r="M36" s="38">
        <v>0.954243</v>
      </c>
      <c r="N36" s="38">
        <v>0.821624</v>
      </c>
      <c r="O36" s="38">
        <v>0.846766</v>
      </c>
      <c r="P36" s="38">
        <v>1.054486</v>
      </c>
      <c r="Q36" s="38">
        <v>0.976106</v>
      </c>
      <c r="R36" s="38">
        <v>0.977848</v>
      </c>
      <c r="S36" s="38">
        <v>0.940468</v>
      </c>
      <c r="T36" s="38">
        <v>1.001908</v>
      </c>
      <c r="U36" s="38">
        <v>1.123508</v>
      </c>
      <c r="V36" s="38">
        <v>1.118928</v>
      </c>
      <c r="W36" s="38">
        <v>0.997189</v>
      </c>
      <c r="X36" s="38">
        <v>0.963387</v>
      </c>
      <c r="Y36" s="38">
        <v>0.988991</v>
      </c>
      <c r="Z36" s="38">
        <v>0.866494</v>
      </c>
      <c r="AA36" s="38">
        <v>0.8114808</v>
      </c>
      <c r="AB36" s="38">
        <v>0.7222112</v>
      </c>
      <c r="AC36" s="38">
        <v>0.7255672</v>
      </c>
      <c r="AD36" s="38">
        <v>0.7846328</v>
      </c>
      <c r="AE36" s="38">
        <v>0.8846416</v>
      </c>
      <c r="AF36" s="38">
        <v>0.9658568</v>
      </c>
      <c r="AG36" s="38">
        <v>0.9604872</v>
      </c>
      <c r="AH36" s="38">
        <v>0.953104</v>
      </c>
      <c r="AI36" s="38">
        <v>1.0343192</v>
      </c>
      <c r="AJ36" s="38">
        <v>0.9692128</v>
      </c>
      <c r="AK36" s="38">
        <v>0.9927048</v>
      </c>
      <c r="AL36" s="38">
        <v>0.8846416</v>
      </c>
      <c r="AM36" s="38">
        <v>0.7671816</v>
      </c>
      <c r="AN36" s="38">
        <v>0.7490592</v>
      </c>
      <c r="AO36" s="38">
        <v>0.845712</v>
      </c>
      <c r="AP36" s="38">
        <v>0.7222112</v>
      </c>
      <c r="AQ36" s="38">
        <v>0.6195176</v>
      </c>
      <c r="AR36" s="38">
        <v>0.681268</v>
      </c>
      <c r="AS36" s="38">
        <v>0.7020752</v>
      </c>
      <c r="AT36" s="38">
        <v>0.4960168</v>
      </c>
      <c r="AU36" s="38">
        <v>0.6383112</v>
      </c>
      <c r="AV36" s="38">
        <v>0.6336128</v>
      </c>
      <c r="AW36" s="38">
        <v>0.661132</v>
      </c>
      <c r="AX36" s="38">
        <v>0.6671728</v>
      </c>
      <c r="AY36" s="39">
        <v>0.6638168</v>
      </c>
      <c r="AZ36" s="45">
        <v>-0.00503018125892</v>
      </c>
      <c r="BA36" s="41">
        <v>1.7100639525E-4</v>
      </c>
    </row>
    <row r="37" ht="9.75" customHeight="1">
      <c r="A37" s="63" t="s">
        <v>162</v>
      </c>
      <c r="B37" s="38">
        <v>59.481</v>
      </c>
      <c r="C37" s="38">
        <v>60.278</v>
      </c>
      <c r="D37" s="38">
        <v>61.369</v>
      </c>
      <c r="E37" s="38">
        <v>64.322</v>
      </c>
      <c r="F37" s="38">
        <v>67.577</v>
      </c>
      <c r="G37" s="38">
        <v>70.1799999999999</v>
      </c>
      <c r="H37" s="38">
        <v>71.837</v>
      </c>
      <c r="I37" s="38">
        <v>75.147</v>
      </c>
      <c r="J37" s="38">
        <v>75.4559999999999</v>
      </c>
      <c r="K37" s="38">
        <v>77.583</v>
      </c>
      <c r="L37" s="38">
        <v>83.701</v>
      </c>
      <c r="M37" s="38">
        <v>87.5159999999999</v>
      </c>
      <c r="N37" s="38">
        <v>90.62</v>
      </c>
      <c r="O37" s="38">
        <v>94.839</v>
      </c>
      <c r="P37" s="38">
        <v>95.983</v>
      </c>
      <c r="Q37" s="38">
        <v>101.644</v>
      </c>
      <c r="R37" s="38">
        <v>90.63</v>
      </c>
      <c r="S37" s="38">
        <v>93.815</v>
      </c>
      <c r="T37" s="38">
        <v>93.588</v>
      </c>
      <c r="U37" s="38">
        <v>97.586</v>
      </c>
      <c r="V37" s="38">
        <v>99.855</v>
      </c>
      <c r="W37" s="38">
        <v>102.408</v>
      </c>
      <c r="X37" s="38">
        <v>106.099999999999</v>
      </c>
      <c r="Y37" s="38">
        <v>103.179</v>
      </c>
      <c r="Z37" s="38">
        <v>98.591</v>
      </c>
      <c r="AA37" s="38">
        <v>80.214</v>
      </c>
      <c r="AB37" s="38">
        <v>77.605</v>
      </c>
      <c r="AC37" s="38">
        <v>73.019</v>
      </c>
      <c r="AD37" s="38">
        <v>74.025</v>
      </c>
      <c r="AE37" s="38">
        <v>72.307</v>
      </c>
      <c r="AF37" s="38">
        <v>71.7</v>
      </c>
      <c r="AG37" s="38">
        <v>73.16</v>
      </c>
      <c r="AH37" s="38">
        <v>70.128</v>
      </c>
      <c r="AI37" s="38">
        <v>63.76</v>
      </c>
      <c r="AJ37" s="38">
        <v>60.991</v>
      </c>
      <c r="AK37" s="38">
        <v>57.606</v>
      </c>
      <c r="AL37" s="38">
        <v>58.028</v>
      </c>
      <c r="AM37" s="38">
        <v>56.72</v>
      </c>
      <c r="AN37" s="38">
        <v>57.747</v>
      </c>
      <c r="AO37" s="38">
        <v>57.253063</v>
      </c>
      <c r="AP37" s="38">
        <v>55.677797</v>
      </c>
      <c r="AQ37" s="38">
        <v>58.038981</v>
      </c>
      <c r="AR37" s="38">
        <v>57.923838</v>
      </c>
      <c r="AS37" s="38">
        <v>55.958903</v>
      </c>
      <c r="AT37" s="38">
        <v>51.914289</v>
      </c>
      <c r="AU37" s="38">
        <v>56.381108</v>
      </c>
      <c r="AV37" s="38">
        <v>56.061782</v>
      </c>
      <c r="AW37" s="38">
        <v>54.267213</v>
      </c>
      <c r="AX37" s="38">
        <v>55.759662</v>
      </c>
      <c r="AY37" s="39">
        <v>52.866751</v>
      </c>
      <c r="AZ37" s="45">
        <v>-0.05188179016113</v>
      </c>
      <c r="BA37" s="41">
        <v>0.0136190475896</v>
      </c>
    </row>
    <row r="38" ht="9.75" customHeight="1">
      <c r="A38" s="63" t="s">
        <v>163</v>
      </c>
      <c r="B38" s="38">
        <v>0.592</v>
      </c>
      <c r="C38" s="38">
        <v>0.604</v>
      </c>
      <c r="D38" s="38">
        <v>0.601</v>
      </c>
      <c r="E38" s="38">
        <v>0.541</v>
      </c>
      <c r="F38" s="38">
        <v>0.51</v>
      </c>
      <c r="G38" s="38">
        <v>0.467</v>
      </c>
      <c r="H38" s="38">
        <v>0.432</v>
      </c>
      <c r="I38" s="38">
        <v>0.382</v>
      </c>
      <c r="J38" s="38">
        <v>0.565</v>
      </c>
      <c r="K38" s="38">
        <v>0.439</v>
      </c>
      <c r="L38" s="38">
        <v>0.412</v>
      </c>
      <c r="M38" s="38">
        <v>0.4</v>
      </c>
      <c r="N38" s="38">
        <v>0.363</v>
      </c>
      <c r="O38" s="38">
        <v>0.428</v>
      </c>
      <c r="P38" s="38">
        <v>0.447</v>
      </c>
      <c r="Q38" s="38">
        <v>0.35</v>
      </c>
      <c r="R38" s="38">
        <v>0.397</v>
      </c>
      <c r="S38" s="38">
        <v>0.366</v>
      </c>
      <c r="T38" s="38">
        <v>0.4</v>
      </c>
      <c r="U38" s="38">
        <v>0.495</v>
      </c>
      <c r="V38" s="38">
        <v>0.769</v>
      </c>
      <c r="W38" s="38">
        <v>1.45</v>
      </c>
      <c r="X38" s="38">
        <v>1.888</v>
      </c>
      <c r="Y38" s="38">
        <v>2.177</v>
      </c>
      <c r="Z38" s="38">
        <v>2.429</v>
      </c>
      <c r="AA38" s="38">
        <v>2.848</v>
      </c>
      <c r="AB38" s="38">
        <v>2.984</v>
      </c>
      <c r="AC38" s="38">
        <v>3.021</v>
      </c>
      <c r="AD38" s="38">
        <v>3.29</v>
      </c>
      <c r="AE38" s="38">
        <v>3.427</v>
      </c>
      <c r="AF38" s="38">
        <v>4.202</v>
      </c>
      <c r="AG38" s="38">
        <v>3.92</v>
      </c>
      <c r="AH38" s="38">
        <v>3.566</v>
      </c>
      <c r="AI38" s="38">
        <v>3.565</v>
      </c>
      <c r="AJ38" s="38">
        <v>3.70213265135762</v>
      </c>
      <c r="AK38" s="38">
        <v>3.712241</v>
      </c>
      <c r="AL38" s="38">
        <v>3.174463</v>
      </c>
      <c r="AM38" s="38">
        <v>3.499902</v>
      </c>
      <c r="AN38" s="38">
        <v>3.350634</v>
      </c>
      <c r="AO38" s="38">
        <v>3.314971</v>
      </c>
      <c r="AP38" s="38">
        <v>3.335867</v>
      </c>
      <c r="AQ38" s="38">
        <v>3.303066</v>
      </c>
      <c r="AR38" s="38">
        <v>2.875081</v>
      </c>
      <c r="AS38" s="38">
        <v>2.516021</v>
      </c>
      <c r="AT38" s="38">
        <v>2.856117</v>
      </c>
      <c r="AU38" s="38">
        <v>1.647627</v>
      </c>
      <c r="AV38" s="38">
        <v>2.220857</v>
      </c>
      <c r="AW38" s="38">
        <v>2.910695</v>
      </c>
      <c r="AX38" s="38">
        <v>2.652942</v>
      </c>
      <c r="AY38" s="39">
        <v>2.5202949</v>
      </c>
      <c r="AZ38" s="45">
        <v>-0.05000000074506</v>
      </c>
      <c r="BA38" s="41">
        <v>6.4925529296E-4</v>
      </c>
    </row>
    <row r="39" ht="9.75" customHeight="1">
      <c r="A39" s="63" t="s">
        <v>88</v>
      </c>
      <c r="B39" s="38">
        <v>4.35962628</v>
      </c>
      <c r="C39" s="38">
        <v>4.695230375</v>
      </c>
      <c r="D39" s="38">
        <v>5.202939135</v>
      </c>
      <c r="E39" s="38">
        <v>5.70419397</v>
      </c>
      <c r="F39" s="38">
        <v>6.591608646</v>
      </c>
      <c r="G39" s="38">
        <v>7.161705347</v>
      </c>
      <c r="H39" s="38">
        <v>7.564</v>
      </c>
      <c r="I39" s="38">
        <v>7.918</v>
      </c>
      <c r="J39" s="38">
        <v>8.916</v>
      </c>
      <c r="K39" s="38">
        <v>9.377</v>
      </c>
      <c r="L39" s="38">
        <v>9.721</v>
      </c>
      <c r="M39" s="38">
        <v>9.866</v>
      </c>
      <c r="N39" s="38">
        <v>9.99</v>
      </c>
      <c r="O39" s="38">
        <v>11.218</v>
      </c>
      <c r="P39" s="38">
        <v>12.082</v>
      </c>
      <c r="Q39" s="38">
        <v>12.364</v>
      </c>
      <c r="R39" s="38">
        <v>12.996</v>
      </c>
      <c r="S39" s="38">
        <v>12.418</v>
      </c>
      <c r="T39" s="38">
        <v>14.347</v>
      </c>
      <c r="U39" s="38">
        <v>14.322</v>
      </c>
      <c r="V39" s="38">
        <v>14.922</v>
      </c>
      <c r="W39" s="38">
        <v>15.113</v>
      </c>
      <c r="X39" s="38">
        <v>16.182</v>
      </c>
      <c r="Y39" s="38">
        <v>17.523</v>
      </c>
      <c r="Z39" s="38">
        <v>17.503</v>
      </c>
      <c r="AA39" s="38">
        <v>12.731</v>
      </c>
      <c r="AB39" s="38">
        <v>10.2402</v>
      </c>
      <c r="AC39" s="38">
        <v>10.7617</v>
      </c>
      <c r="AD39" s="38">
        <v>10.1326</v>
      </c>
      <c r="AE39" s="38">
        <v>10.4152</v>
      </c>
      <c r="AF39" s="38">
        <v>10.7872</v>
      </c>
      <c r="AG39" s="38">
        <v>10.7476</v>
      </c>
      <c r="AH39" s="38">
        <v>9.7155</v>
      </c>
      <c r="AI39" s="38">
        <v>8.0563</v>
      </c>
      <c r="AJ39" s="38">
        <v>6.8611</v>
      </c>
      <c r="AK39" s="38">
        <v>7.4932</v>
      </c>
      <c r="AL39" s="38">
        <v>7.6489</v>
      </c>
      <c r="AM39" s="38">
        <v>8.8189</v>
      </c>
      <c r="AN39" s="38">
        <v>9.4233</v>
      </c>
      <c r="AO39" s="38">
        <v>9.3114</v>
      </c>
      <c r="AP39" s="38">
        <v>8.7879</v>
      </c>
      <c r="AQ39" s="38">
        <v>9.5148</v>
      </c>
      <c r="AR39" s="38">
        <v>10.1449</v>
      </c>
      <c r="AS39" s="38">
        <v>9.6028</v>
      </c>
      <c r="AT39" s="38">
        <v>7.5558</v>
      </c>
      <c r="AU39" s="38">
        <v>7.0082</v>
      </c>
      <c r="AV39" s="38">
        <v>8.1617</v>
      </c>
      <c r="AW39" s="38">
        <v>7.6034</v>
      </c>
      <c r="AX39" s="38">
        <v>5.755</v>
      </c>
      <c r="AY39" s="39">
        <v>5.774190883</v>
      </c>
      <c r="AZ39" s="45">
        <v>0.00333464518189</v>
      </c>
      <c r="BA39" s="41">
        <v>0.00148749409709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198.098453023217</v>
      </c>
      <c r="W40" s="38">
        <v>203.479017538408</v>
      </c>
      <c r="X40" s="38">
        <v>206.583335029126</v>
      </c>
      <c r="Y40" s="38">
        <v>203.534127157884</v>
      </c>
      <c r="Z40" s="38">
        <v>196.807159968809</v>
      </c>
      <c r="AA40" s="38">
        <v>182.30553893678</v>
      </c>
      <c r="AB40" s="38">
        <v>167.060278299999</v>
      </c>
      <c r="AC40" s="38">
        <v>156.982506099999</v>
      </c>
      <c r="AD40" s="38">
        <v>141.691294199999</v>
      </c>
      <c r="AE40" s="38">
        <v>123.923057299999</v>
      </c>
      <c r="AF40" s="38">
        <v>119.376239599999</v>
      </c>
      <c r="AG40" s="38">
        <v>117.16569238</v>
      </c>
      <c r="AH40" s="38">
        <v>108.035100599999</v>
      </c>
      <c r="AI40" s="38">
        <v>101.1565524</v>
      </c>
      <c r="AJ40" s="38">
        <v>101.9770101</v>
      </c>
      <c r="AK40" s="38">
        <v>105.7658416</v>
      </c>
      <c r="AL40" s="38">
        <v>103.1735189</v>
      </c>
      <c r="AM40" s="38">
        <v>103.606144599999</v>
      </c>
      <c r="AN40" s="38">
        <v>104.248796399999</v>
      </c>
      <c r="AO40" s="38">
        <v>99.8926851999999</v>
      </c>
      <c r="AP40" s="38">
        <v>94.5746031999999</v>
      </c>
      <c r="AQ40" s="38">
        <v>97.0217261999999</v>
      </c>
      <c r="AR40" s="38">
        <v>93.9160389999999</v>
      </c>
      <c r="AS40" s="38">
        <v>100.718314199999</v>
      </c>
      <c r="AT40" s="38">
        <v>92.1538247</v>
      </c>
      <c r="AU40" s="38">
        <v>90.513822</v>
      </c>
      <c r="AV40" s="38">
        <v>94.0099999999999</v>
      </c>
      <c r="AW40" s="38">
        <v>98.4199999999999</v>
      </c>
      <c r="AX40" s="38">
        <v>90.5099999999999</v>
      </c>
      <c r="AY40" s="39">
        <v>85.2300022177757</v>
      </c>
      <c r="AZ40" s="45">
        <v>-0.05833607167006</v>
      </c>
      <c r="BA40" s="41">
        <v>0.02195617184043</v>
      </c>
    </row>
    <row r="41" ht="9.75" customHeight="1">
      <c r="A41" s="63" t="s">
        <v>164</v>
      </c>
      <c r="B41" s="38">
        <v>6.03874076308249</v>
      </c>
      <c r="C41" s="38">
        <v>6.11468013874227</v>
      </c>
      <c r="D41" s="38">
        <v>5.8962244005429</v>
      </c>
      <c r="E41" s="38">
        <v>6.20102216860202</v>
      </c>
      <c r="F41" s="38">
        <v>6.52246418338109</v>
      </c>
      <c r="G41" s="38">
        <v>6.57551771980093</v>
      </c>
      <c r="H41" s="38">
        <v>6.898</v>
      </c>
      <c r="I41" s="38">
        <v>7.021</v>
      </c>
      <c r="J41" s="38">
        <v>6.827</v>
      </c>
      <c r="K41" s="38">
        <v>6.804</v>
      </c>
      <c r="L41" s="38">
        <v>6.775</v>
      </c>
      <c r="M41" s="38">
        <v>6.715</v>
      </c>
      <c r="N41" s="38">
        <v>6.897</v>
      </c>
      <c r="O41" s="38">
        <v>7.232</v>
      </c>
      <c r="P41" s="38">
        <v>7.113</v>
      </c>
      <c r="Q41" s="38">
        <v>8.096</v>
      </c>
      <c r="R41" s="38">
        <v>7.879</v>
      </c>
      <c r="S41" s="38">
        <v>8.02</v>
      </c>
      <c r="T41" s="38">
        <v>8.031</v>
      </c>
      <c r="U41" s="38">
        <v>8.543</v>
      </c>
      <c r="V41" s="38">
        <v>8.475</v>
      </c>
      <c r="W41" s="38">
        <v>7.828</v>
      </c>
      <c r="X41" s="38">
        <v>8.223</v>
      </c>
      <c r="Y41" s="38">
        <v>8.57</v>
      </c>
      <c r="Z41" s="38">
        <v>8.266</v>
      </c>
      <c r="AA41" s="38">
        <v>7.8237</v>
      </c>
      <c r="AB41" s="38">
        <v>6.9553</v>
      </c>
      <c r="AC41" s="38">
        <v>6.1552</v>
      </c>
      <c r="AD41" s="38">
        <v>6.1208</v>
      </c>
      <c r="AE41" s="38">
        <v>5.4589</v>
      </c>
      <c r="AF41" s="38">
        <v>5.3903</v>
      </c>
      <c r="AG41" s="38">
        <v>5.3392</v>
      </c>
      <c r="AH41" s="38">
        <v>5.0889</v>
      </c>
      <c r="AI41" s="38">
        <v>4.6903</v>
      </c>
      <c r="AJ41" s="38">
        <v>4.5559</v>
      </c>
      <c r="AK41" s="38">
        <v>4.2777</v>
      </c>
      <c r="AL41" s="38">
        <v>4.4333</v>
      </c>
      <c r="AM41" s="38">
        <v>4.273</v>
      </c>
      <c r="AN41" s="38">
        <v>4.5948</v>
      </c>
      <c r="AO41" s="38">
        <v>4.5295</v>
      </c>
      <c r="AP41" s="38">
        <v>4.2305</v>
      </c>
      <c r="AQ41" s="38">
        <v>4.4562</v>
      </c>
      <c r="AR41" s="38">
        <v>4.0024</v>
      </c>
      <c r="AS41" s="38">
        <v>4.0105</v>
      </c>
      <c r="AT41" s="38">
        <v>3.8757</v>
      </c>
      <c r="AU41" s="38">
        <v>3.8969</v>
      </c>
      <c r="AV41" s="38">
        <v>3.6992</v>
      </c>
      <c r="AW41" s="38">
        <v>3.4757</v>
      </c>
      <c r="AX41" s="38">
        <v>3.4544</v>
      </c>
      <c r="AY41" s="39">
        <v>3.3843468228932</v>
      </c>
      <c r="AZ41" s="45">
        <v>-0.02027940563858</v>
      </c>
      <c r="BA41" s="41">
        <v>8.7184441509E-4</v>
      </c>
    </row>
    <row r="42" ht="9.75" customHeight="1">
      <c r="A42" s="63" t="s">
        <v>165</v>
      </c>
      <c r="B42" s="38">
        <v>9.7</v>
      </c>
      <c r="C42" s="38">
        <v>8.974</v>
      </c>
      <c r="D42" s="38">
        <v>9.12</v>
      </c>
      <c r="E42" s="38">
        <v>9.232</v>
      </c>
      <c r="F42" s="38">
        <v>9.29</v>
      </c>
      <c r="G42" s="38">
        <v>9.814</v>
      </c>
      <c r="H42" s="38">
        <v>9.863</v>
      </c>
      <c r="I42" s="38">
        <v>10.101</v>
      </c>
      <c r="J42" s="38">
        <v>9.893</v>
      </c>
      <c r="K42" s="38">
        <v>9.582</v>
      </c>
      <c r="L42" s="38">
        <v>10.619</v>
      </c>
      <c r="M42" s="38">
        <v>10.285</v>
      </c>
      <c r="N42" s="38">
        <v>11.017</v>
      </c>
      <c r="O42" s="38">
        <v>9.468</v>
      </c>
      <c r="P42" s="38">
        <v>10.791</v>
      </c>
      <c r="Q42" s="38">
        <v>12.439</v>
      </c>
      <c r="R42" s="38">
        <v>15.345</v>
      </c>
      <c r="S42" s="38">
        <v>17.005</v>
      </c>
      <c r="T42" s="38">
        <v>17.886</v>
      </c>
      <c r="U42" s="38">
        <v>18.184</v>
      </c>
      <c r="V42" s="38">
        <v>17.978</v>
      </c>
      <c r="W42" s="38">
        <v>18.63</v>
      </c>
      <c r="X42" s="38">
        <v>18.074</v>
      </c>
      <c r="Y42" s="38">
        <v>15.682</v>
      </c>
      <c r="Z42" s="38">
        <v>19.332</v>
      </c>
      <c r="AA42" s="38">
        <v>19.212</v>
      </c>
      <c r="AB42" s="38">
        <v>19.999</v>
      </c>
      <c r="AC42" s="38">
        <v>20.404</v>
      </c>
      <c r="AD42" s="38">
        <v>18.354</v>
      </c>
      <c r="AE42" s="38">
        <v>18.922</v>
      </c>
      <c r="AF42" s="38">
        <v>18.967</v>
      </c>
      <c r="AG42" s="38">
        <v>16.027</v>
      </c>
      <c r="AH42" s="38">
        <v>18.355</v>
      </c>
      <c r="AI42" s="38">
        <v>17.491</v>
      </c>
      <c r="AJ42" s="38">
        <v>19.603</v>
      </c>
      <c r="AK42" s="38">
        <v>20.936</v>
      </c>
      <c r="AL42" s="38">
        <v>19.168</v>
      </c>
      <c r="AM42" s="38">
        <v>21.598</v>
      </c>
      <c r="AN42" s="38">
        <v>20.129</v>
      </c>
      <c r="AO42" s="38">
        <v>21.049</v>
      </c>
      <c r="AP42" s="38">
        <v>20.513</v>
      </c>
      <c r="AQ42" s="38">
        <v>17.908</v>
      </c>
      <c r="AR42" s="38">
        <v>20.037</v>
      </c>
      <c r="AS42" s="38">
        <v>13.504</v>
      </c>
      <c r="AT42" s="38">
        <v>9.43</v>
      </c>
      <c r="AU42" s="38">
        <v>6.897</v>
      </c>
      <c r="AV42" s="38">
        <v>12.791</v>
      </c>
      <c r="AW42" s="38">
        <v>15.492</v>
      </c>
      <c r="AX42" s="38">
        <v>11.397</v>
      </c>
      <c r="AY42" s="39">
        <v>11.975</v>
      </c>
      <c r="AZ42" s="45">
        <v>0.05071510002017</v>
      </c>
      <c r="BA42" s="41">
        <v>0.00308488984592</v>
      </c>
    </row>
    <row r="43" ht="9.75" customHeight="1">
      <c r="A43" s="63" t="s">
        <v>166</v>
      </c>
      <c r="B43" s="38">
        <v>1.173</v>
      </c>
      <c r="C43" s="38">
        <v>1.242</v>
      </c>
      <c r="D43" s="38">
        <v>1.145</v>
      </c>
      <c r="E43" s="38">
        <v>1.137</v>
      </c>
      <c r="F43" s="38">
        <v>1.1</v>
      </c>
      <c r="G43" s="38">
        <v>1.5</v>
      </c>
      <c r="H43" s="38">
        <v>1.5</v>
      </c>
      <c r="I43" s="38">
        <v>1.5</v>
      </c>
      <c r="J43" s="38">
        <v>1.6</v>
      </c>
      <c r="K43" s="38">
        <v>1.9</v>
      </c>
      <c r="L43" s="38">
        <v>2.0</v>
      </c>
      <c r="M43" s="38">
        <v>1.9</v>
      </c>
      <c r="N43" s="38">
        <v>1.5</v>
      </c>
      <c r="O43" s="38">
        <v>1.6</v>
      </c>
      <c r="P43" s="38">
        <v>1.8</v>
      </c>
      <c r="Q43" s="38">
        <v>1.701</v>
      </c>
      <c r="R43" s="38">
        <v>1.56</v>
      </c>
      <c r="S43" s="38">
        <v>1.617</v>
      </c>
      <c r="T43" s="38">
        <v>2.215</v>
      </c>
      <c r="U43" s="38">
        <v>2.642</v>
      </c>
      <c r="V43" s="38">
        <v>2.981</v>
      </c>
      <c r="W43" s="38">
        <v>3.056</v>
      </c>
      <c r="X43" s="38">
        <v>2.925</v>
      </c>
      <c r="Y43" s="38">
        <v>2.818</v>
      </c>
      <c r="Z43" s="38">
        <v>2.01</v>
      </c>
      <c r="AA43" s="38">
        <v>2.4121</v>
      </c>
      <c r="AB43" s="38">
        <v>2.7217</v>
      </c>
      <c r="AC43" s="38">
        <v>2.4533</v>
      </c>
      <c r="AD43" s="38">
        <v>2.4205</v>
      </c>
      <c r="AE43" s="38">
        <v>2.3942</v>
      </c>
      <c r="AF43" s="38">
        <v>2.4104</v>
      </c>
      <c r="AG43" s="38">
        <v>2.6575</v>
      </c>
      <c r="AH43" s="38">
        <v>2.4122</v>
      </c>
      <c r="AI43" s="38">
        <v>2.319</v>
      </c>
      <c r="AJ43" s="38">
        <v>2.2026</v>
      </c>
      <c r="AK43" s="38">
        <v>2.0978</v>
      </c>
      <c r="AL43" s="38">
        <v>2.2947</v>
      </c>
      <c r="AM43" s="38">
        <v>2.5087</v>
      </c>
      <c r="AN43" s="38">
        <v>2.5389</v>
      </c>
      <c r="AO43" s="38">
        <v>2.6912</v>
      </c>
      <c r="AP43" s="38">
        <v>2.5244</v>
      </c>
      <c r="AQ43" s="38">
        <v>2.54</v>
      </c>
      <c r="AR43" s="38">
        <v>2.459</v>
      </c>
      <c r="AS43" s="38">
        <v>2.31955</v>
      </c>
      <c r="AT43" s="38">
        <v>1.99045</v>
      </c>
      <c r="AU43" s="38">
        <v>2.3567</v>
      </c>
      <c r="AV43" s="38">
        <v>2.37395</v>
      </c>
      <c r="AW43" s="38">
        <v>2.0887</v>
      </c>
      <c r="AX43" s="38">
        <v>2.11645</v>
      </c>
      <c r="AY43" s="39">
        <v>1.98298837122119</v>
      </c>
      <c r="AZ43" s="45">
        <v>-0.06305919587612</v>
      </c>
      <c r="BA43" s="41">
        <v>5.1083927974E-4</v>
      </c>
    </row>
    <row r="44" ht="9.75" customHeight="1">
      <c r="A44" s="63" t="s">
        <v>167</v>
      </c>
      <c r="B44" s="38">
        <v>1.27543708799083</v>
      </c>
      <c r="C44" s="38">
        <v>1.05450463361039</v>
      </c>
      <c r="D44" s="38">
        <v>0.8894621190408</v>
      </c>
      <c r="E44" s="38">
        <v>0.84073755612879</v>
      </c>
      <c r="F44" s="38">
        <v>0.76048533486195</v>
      </c>
      <c r="G44" s="38">
        <v>0.65252698958632</v>
      </c>
      <c r="H44" s="38">
        <v>0.44067067927773</v>
      </c>
      <c r="I44" s="38">
        <v>0.37283844463552</v>
      </c>
      <c r="J44" s="38">
        <v>0.35396961880195</v>
      </c>
      <c r="K44" s="38">
        <v>0.30524505588994</v>
      </c>
      <c r="L44" s="38">
        <v>0.22881436896914</v>
      </c>
      <c r="M44" s="38">
        <v>0.21496130696475</v>
      </c>
      <c r="N44" s="38">
        <v>0.25078819145887</v>
      </c>
      <c r="O44" s="38">
        <v>0.22570937231298</v>
      </c>
      <c r="P44" s="38">
        <v>0.23335244100506</v>
      </c>
      <c r="Q44" s="38">
        <v>0.34154963217732</v>
      </c>
      <c r="R44" s="38">
        <v>0.50515907136715</v>
      </c>
      <c r="S44" s="38">
        <v>0.44688067259005</v>
      </c>
      <c r="T44" s="38">
        <v>0.3900353491927</v>
      </c>
      <c r="U44" s="38">
        <v>0.50109869112449</v>
      </c>
      <c r="V44" s="38">
        <v>0.50324830419413</v>
      </c>
      <c r="W44" s="38">
        <v>0.43302761058565</v>
      </c>
      <c r="X44" s="38">
        <v>0.40293302761059</v>
      </c>
      <c r="Y44" s="38">
        <v>0.34393809114359</v>
      </c>
      <c r="Z44" s="38">
        <v>0.35564154007834</v>
      </c>
      <c r="AA44" s="38">
        <v>0.35564154007834</v>
      </c>
      <c r="AB44" s="38">
        <v>0.30214005923378</v>
      </c>
      <c r="AC44" s="38">
        <v>0.20922900544569</v>
      </c>
      <c r="AD44" s="38">
        <v>0.17531288812458</v>
      </c>
      <c r="AE44" s="38">
        <v>0.17746250119423</v>
      </c>
      <c r="AF44" s="38">
        <v>0.19036017961211</v>
      </c>
      <c r="AG44" s="38">
        <v>0.14235215438999</v>
      </c>
      <c r="AH44" s="38">
        <v>0.10963026655202</v>
      </c>
      <c r="AI44" s="38">
        <v>0.09100028661508</v>
      </c>
      <c r="AJ44" s="38">
        <v>0.09458297506449</v>
      </c>
      <c r="AK44" s="38">
        <v>0.13781408235407</v>
      </c>
      <c r="AL44" s="38">
        <v>0.14402407566638</v>
      </c>
      <c r="AM44" s="38">
        <v>0.13279831852489</v>
      </c>
      <c r="AN44" s="38">
        <v>0.1363810069743</v>
      </c>
      <c r="AO44" s="38">
        <v>0.1294544759721</v>
      </c>
      <c r="AP44" s="38">
        <v>0.14426292156301</v>
      </c>
      <c r="AQ44" s="38">
        <v>0.15572752460113</v>
      </c>
      <c r="AR44" s="38">
        <v>0.17435750453807</v>
      </c>
      <c r="AS44" s="38">
        <v>0.15668290818764</v>
      </c>
      <c r="AT44" s="38">
        <v>0.14784561001242</v>
      </c>
      <c r="AU44" s="38">
        <v>0.14832330180568</v>
      </c>
      <c r="AV44" s="38">
        <v>0.13948600363046</v>
      </c>
      <c r="AW44" s="38">
        <v>0.12587178752269</v>
      </c>
      <c r="AX44" s="38">
        <v>0.13542562338779</v>
      </c>
      <c r="AY44" s="39">
        <v>0.13843585953473</v>
      </c>
      <c r="AZ44" s="45">
        <v>0.02222796529531</v>
      </c>
      <c r="BA44" s="41">
        <v>3.566257874E-5</v>
      </c>
    </row>
    <row r="45" ht="9.75" customHeight="1">
      <c r="A45" s="63" t="s">
        <v>168</v>
      </c>
      <c r="B45" s="38">
        <v>3.67</v>
      </c>
      <c r="C45" s="38">
        <v>4.084</v>
      </c>
      <c r="D45" s="38">
        <v>3.62</v>
      </c>
      <c r="E45" s="38">
        <v>3.935</v>
      </c>
      <c r="F45" s="38">
        <v>4.18</v>
      </c>
      <c r="G45" s="38">
        <v>4.657</v>
      </c>
      <c r="H45" s="38">
        <v>4.766</v>
      </c>
      <c r="I45" s="38">
        <v>5.132</v>
      </c>
      <c r="J45" s="38">
        <v>5.235</v>
      </c>
      <c r="K45" s="38">
        <v>5.787</v>
      </c>
      <c r="L45" s="38">
        <v>5.905</v>
      </c>
      <c r="M45" s="38">
        <v>6.182</v>
      </c>
      <c r="N45" s="38">
        <v>6.418</v>
      </c>
      <c r="O45" s="38">
        <v>6.498</v>
      </c>
      <c r="P45" s="38">
        <v>6.635</v>
      </c>
      <c r="Q45" s="38">
        <v>7.044</v>
      </c>
      <c r="R45" s="38">
        <v>7.181</v>
      </c>
      <c r="S45" s="38">
        <v>8.034</v>
      </c>
      <c r="T45" s="38">
        <v>8.825</v>
      </c>
      <c r="U45" s="38">
        <v>10.038</v>
      </c>
      <c r="V45" s="38">
        <v>11.997</v>
      </c>
      <c r="W45" s="38">
        <v>13.12</v>
      </c>
      <c r="X45" s="38">
        <v>14.027</v>
      </c>
      <c r="Y45" s="38">
        <v>13.43</v>
      </c>
      <c r="Z45" s="38">
        <v>15.107</v>
      </c>
      <c r="AA45" s="38">
        <v>16.11</v>
      </c>
      <c r="AB45" s="38">
        <v>17.217</v>
      </c>
      <c r="AC45" s="38">
        <v>17.17</v>
      </c>
      <c r="AD45" s="38">
        <v>15.886</v>
      </c>
      <c r="AE45" s="38">
        <v>15.928</v>
      </c>
      <c r="AF45" s="38">
        <v>16.588</v>
      </c>
      <c r="AG45" s="38">
        <v>19.017</v>
      </c>
      <c r="AH45" s="38">
        <v>21.216</v>
      </c>
      <c r="AI45" s="38">
        <v>21.976</v>
      </c>
      <c r="AJ45" s="38">
        <v>20.372</v>
      </c>
      <c r="AK45" s="38">
        <v>22.928</v>
      </c>
      <c r="AL45" s="38">
        <v>18.888</v>
      </c>
      <c r="AM45" s="38">
        <v>19.669</v>
      </c>
      <c r="AN45" s="38">
        <v>21.198</v>
      </c>
      <c r="AO45" s="38">
        <v>22.326</v>
      </c>
      <c r="AP45" s="38">
        <v>22.462</v>
      </c>
      <c r="AQ45" s="38">
        <v>26.629</v>
      </c>
      <c r="AR45" s="38">
        <v>29.464</v>
      </c>
      <c r="AS45" s="38">
        <v>29.596</v>
      </c>
      <c r="AT45" s="38">
        <v>30.898</v>
      </c>
      <c r="AU45" s="38">
        <v>31.438</v>
      </c>
      <c r="AV45" s="38">
        <v>33.8788</v>
      </c>
      <c r="AW45" s="38">
        <v>36.495</v>
      </c>
      <c r="AX45" s="38">
        <v>31.564</v>
      </c>
      <c r="AY45" s="39">
        <v>35.8543813933232</v>
      </c>
      <c r="AZ45" s="45">
        <v>0.13592641055584</v>
      </c>
      <c r="BA45" s="41">
        <v>0.00923647731543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0.322</v>
      </c>
      <c r="W46" s="38">
        <v>0.322</v>
      </c>
      <c r="X46" s="38">
        <v>0.322</v>
      </c>
      <c r="Y46" s="38">
        <v>0.276</v>
      </c>
      <c r="Z46" s="38">
        <v>0.322</v>
      </c>
      <c r="AA46" s="38">
        <v>0.368</v>
      </c>
      <c r="AB46" s="38">
        <v>0.322</v>
      </c>
      <c r="AC46" s="38">
        <v>0.138</v>
      </c>
      <c r="AD46" s="38">
        <v>0.0</v>
      </c>
      <c r="AE46" s="38">
        <v>0.005</v>
      </c>
      <c r="AF46" s="38">
        <v>0.005</v>
      </c>
      <c r="AG46" s="38">
        <v>0.046</v>
      </c>
      <c r="AH46" s="38">
        <v>0.0</v>
      </c>
      <c r="AI46" s="38">
        <v>0.0</v>
      </c>
      <c r="AJ46" s="38">
        <v>0.0</v>
      </c>
      <c r="AK46" s="38">
        <v>0.0</v>
      </c>
      <c r="AL46" s="38">
        <v>0.0</v>
      </c>
      <c r="AM46" s="38">
        <v>0.0</v>
      </c>
      <c r="AN46" s="38">
        <v>0.0</v>
      </c>
      <c r="AO46" s="38">
        <v>0.0</v>
      </c>
      <c r="AP46" s="38">
        <v>0.0</v>
      </c>
      <c r="AQ46" s="38">
        <v>0.0</v>
      </c>
      <c r="AR46" s="38">
        <v>0.0</v>
      </c>
      <c r="AS46" s="38">
        <v>0.0</v>
      </c>
      <c r="AT46" s="38">
        <v>0.0</v>
      </c>
      <c r="AU46" s="38">
        <v>0.0</v>
      </c>
      <c r="AV46" s="38">
        <v>0.0</v>
      </c>
      <c r="AW46" s="38">
        <v>0.0</v>
      </c>
      <c r="AX46" s="38">
        <v>0.0</v>
      </c>
      <c r="AY46" s="39">
        <v>0.0</v>
      </c>
      <c r="AZ46" s="40" t="s">
        <v>109</v>
      </c>
      <c r="BA46" s="284" t="s">
        <v>109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76.9891417</v>
      </c>
      <c r="W47" s="38">
        <v>76.4788666</v>
      </c>
      <c r="X47" s="38">
        <v>75.778144</v>
      </c>
      <c r="Y47" s="38">
        <v>71.4861638237807</v>
      </c>
      <c r="Z47" s="38">
        <v>65.2098372708295</v>
      </c>
      <c r="AA47" s="38">
        <v>75.1212248472196</v>
      </c>
      <c r="AB47" s="38">
        <v>62.4853143</v>
      </c>
      <c r="AC47" s="38">
        <v>64.3274122</v>
      </c>
      <c r="AD47" s="38">
        <v>56.497473</v>
      </c>
      <c r="AE47" s="38">
        <v>46.60703</v>
      </c>
      <c r="AF47" s="38">
        <v>42.444</v>
      </c>
      <c r="AG47" s="38">
        <v>33.45</v>
      </c>
      <c r="AH47" s="38">
        <v>38.221</v>
      </c>
      <c r="AI47" s="38">
        <v>37.052</v>
      </c>
      <c r="AJ47" s="38">
        <v>38.647</v>
      </c>
      <c r="AK47" s="38">
        <v>39.174702</v>
      </c>
      <c r="AL47" s="38">
        <v>39.828658</v>
      </c>
      <c r="AM47" s="38">
        <v>39.09976</v>
      </c>
      <c r="AN47" s="38">
        <v>40.45326</v>
      </c>
      <c r="AO47" s="38">
        <v>39.28144</v>
      </c>
      <c r="AP47" s="38">
        <v>37.52056</v>
      </c>
      <c r="AQ47" s="38">
        <v>39.82246</v>
      </c>
      <c r="AR47" s="38">
        <v>39.75894</v>
      </c>
      <c r="AS47" s="38">
        <v>41.798</v>
      </c>
      <c r="AT47" s="38">
        <v>35.87</v>
      </c>
      <c r="AU47" s="38">
        <v>38.251</v>
      </c>
      <c r="AV47" s="38">
        <v>41.49</v>
      </c>
      <c r="AW47" s="38">
        <v>42.718</v>
      </c>
      <c r="AX47" s="38">
        <v>41.427</v>
      </c>
      <c r="AY47" s="39">
        <v>33.0494644332016</v>
      </c>
      <c r="AZ47" s="45">
        <v>-0.2022240459919</v>
      </c>
      <c r="BA47" s="41">
        <v>0.00851390045136</v>
      </c>
    </row>
    <row r="48" ht="9.75" customHeight="1">
      <c r="A48" s="63" t="s">
        <v>91</v>
      </c>
      <c r="B48" s="38">
        <v>117.397</v>
      </c>
      <c r="C48" s="38">
        <v>111.73</v>
      </c>
      <c r="D48" s="38">
        <v>104.371</v>
      </c>
      <c r="E48" s="38">
        <v>104.45</v>
      </c>
      <c r="F48" s="38">
        <v>101.81</v>
      </c>
      <c r="G48" s="38">
        <v>96.024</v>
      </c>
      <c r="H48" s="38">
        <v>85.1</v>
      </c>
      <c r="I48" s="38">
        <v>74.542</v>
      </c>
      <c r="J48" s="38">
        <v>80.738</v>
      </c>
      <c r="K48" s="38">
        <v>71.08</v>
      </c>
      <c r="L48" s="38">
        <v>71.505</v>
      </c>
      <c r="M48" s="38">
        <v>72.766</v>
      </c>
      <c r="N48" s="38">
        <v>73.005</v>
      </c>
      <c r="O48" s="38">
        <v>71.121</v>
      </c>
      <c r="P48" s="38">
        <v>76.45</v>
      </c>
      <c r="Q48" s="38">
        <v>71.065</v>
      </c>
      <c r="R48" s="38">
        <v>70.679</v>
      </c>
      <c r="S48" s="38">
        <v>65.919</v>
      </c>
      <c r="T48" s="38">
        <v>66.532</v>
      </c>
      <c r="U48" s="38">
        <v>47.276</v>
      </c>
      <c r="V48" s="38">
        <v>62.879</v>
      </c>
      <c r="W48" s="38">
        <v>67.908</v>
      </c>
      <c r="X48" s="38">
        <v>69.569</v>
      </c>
      <c r="Y48" s="38">
        <v>67.532</v>
      </c>
      <c r="Z48" s="38">
        <v>65.004</v>
      </c>
      <c r="AA48" s="38">
        <v>64.945</v>
      </c>
      <c r="AB48" s="38">
        <v>65.055</v>
      </c>
      <c r="AC48" s="38">
        <v>61.168</v>
      </c>
      <c r="AD48" s="38">
        <v>53.266</v>
      </c>
      <c r="AE48" s="38">
        <v>49.734</v>
      </c>
      <c r="AF48" s="38">
        <v>47.456</v>
      </c>
      <c r="AG48" s="38">
        <v>44.366</v>
      </c>
      <c r="AH48" s="38">
        <v>39.568</v>
      </c>
      <c r="AI48" s="38">
        <v>38.5805</v>
      </c>
      <c r="AJ48" s="38">
        <v>34.3007</v>
      </c>
      <c r="AK48" s="38">
        <v>36.7281</v>
      </c>
      <c r="AL48" s="38">
        <v>38.9119</v>
      </c>
      <c r="AM48" s="38">
        <v>35.7101</v>
      </c>
      <c r="AN48" s="38">
        <v>38.1039</v>
      </c>
      <c r="AO48" s="38">
        <v>36.6200783065374</v>
      </c>
      <c r="AP48" s="38">
        <v>37.429276222901</v>
      </c>
      <c r="AQ48" s="38">
        <v>40.9323186714242</v>
      </c>
      <c r="AR48" s="38">
        <v>38.3875469922194</v>
      </c>
      <c r="AS48" s="38">
        <v>35.6151047858911</v>
      </c>
      <c r="AT48" s="38">
        <v>29.7925885142445</v>
      </c>
      <c r="AU48" s="38">
        <v>30.9495117405711</v>
      </c>
      <c r="AV48" s="38">
        <v>31.4449390247096</v>
      </c>
      <c r="AW48" s="38">
        <v>38.9499084187587</v>
      </c>
      <c r="AX48" s="38">
        <v>37.0707014487723</v>
      </c>
      <c r="AY48" s="39">
        <v>29.5458868534445</v>
      </c>
      <c r="AZ48" s="45">
        <v>-0.2029854953289</v>
      </c>
      <c r="BA48" s="41">
        <v>0.00761134084314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3.45</v>
      </c>
      <c r="W49" s="38">
        <v>4.186</v>
      </c>
      <c r="X49" s="38">
        <v>4.186</v>
      </c>
      <c r="Y49" s="38">
        <v>3.404</v>
      </c>
      <c r="Z49" s="38">
        <v>4.094</v>
      </c>
      <c r="AA49" s="38">
        <v>4.14</v>
      </c>
      <c r="AB49" s="38">
        <v>4.002</v>
      </c>
      <c r="AC49" s="38">
        <v>2.852</v>
      </c>
      <c r="AD49" s="38">
        <v>1.886</v>
      </c>
      <c r="AE49" s="38">
        <v>1.762</v>
      </c>
      <c r="AF49" s="38">
        <v>1.389</v>
      </c>
      <c r="AG49" s="38">
        <v>1.196</v>
      </c>
      <c r="AH49" s="38">
        <v>1.2</v>
      </c>
      <c r="AI49" s="38">
        <v>1.2</v>
      </c>
      <c r="AJ49" s="38">
        <v>0.9</v>
      </c>
      <c r="AK49" s="38">
        <v>1.025</v>
      </c>
      <c r="AL49" s="38">
        <v>1.05</v>
      </c>
      <c r="AM49" s="38">
        <v>1.03</v>
      </c>
      <c r="AN49" s="38">
        <v>0.69</v>
      </c>
      <c r="AO49" s="38">
        <v>1.242</v>
      </c>
      <c r="AP49" s="38">
        <v>1.242</v>
      </c>
      <c r="AQ49" s="38">
        <v>1.748</v>
      </c>
      <c r="AR49" s="38">
        <v>1.38</v>
      </c>
      <c r="AS49" s="38">
        <v>1.38</v>
      </c>
      <c r="AT49" s="38">
        <v>1.139817216</v>
      </c>
      <c r="AU49" s="38">
        <v>1.054845576</v>
      </c>
      <c r="AV49" s="38">
        <v>1.0676244</v>
      </c>
      <c r="AW49" s="38">
        <v>1.1827143</v>
      </c>
      <c r="AX49" s="38">
        <v>2.560807258</v>
      </c>
      <c r="AY49" s="39">
        <v>2.011318444</v>
      </c>
      <c r="AZ49" s="45">
        <v>-0.21457640826702</v>
      </c>
      <c r="BA49" s="41">
        <v>5.1813741447E-4</v>
      </c>
    </row>
    <row r="50" ht="9.75" customHeight="1">
      <c r="A50" s="63" t="s">
        <v>93</v>
      </c>
      <c r="B50" s="38">
        <v>309.207918907041</v>
      </c>
      <c r="C50" s="38">
        <v>319.564525776249</v>
      </c>
      <c r="D50" s="38">
        <v>323.06367188306</v>
      </c>
      <c r="E50" s="38">
        <v>320.838083424094</v>
      </c>
      <c r="F50" s="38">
        <v>326.781298996847</v>
      </c>
      <c r="G50" s="38">
        <v>323.183957561861</v>
      </c>
      <c r="H50" s="38">
        <v>330.163515209706</v>
      </c>
      <c r="I50" s="38">
        <v>338.463445743766</v>
      </c>
      <c r="J50" s="38">
        <v>342.769696522403</v>
      </c>
      <c r="K50" s="38">
        <v>344.827059759243</v>
      </c>
      <c r="L50" s="38">
        <v>354.35109823254</v>
      </c>
      <c r="M50" s="38">
        <v>354.482850717077</v>
      </c>
      <c r="N50" s="38">
        <v>360.35785725215</v>
      </c>
      <c r="O50" s="38">
        <v>359.464180755334</v>
      </c>
      <c r="P50" s="38">
        <v>363.391610311745</v>
      </c>
      <c r="Q50" s="38">
        <v>352.249501499952</v>
      </c>
      <c r="R50" s="38">
        <v>351.621170668008</v>
      </c>
      <c r="S50" s="38">
        <v>357.119671057474</v>
      </c>
      <c r="T50" s="38">
        <v>359.909233243407</v>
      </c>
      <c r="U50" s="38">
        <v>358.423854753606</v>
      </c>
      <c r="V50" s="38">
        <v>34.0202663288982</v>
      </c>
      <c r="W50" s="38">
        <v>34.8975718060476</v>
      </c>
      <c r="X50" s="38">
        <v>33.982177190902</v>
      </c>
      <c r="Y50" s="38">
        <v>33.0182146906774</v>
      </c>
      <c r="Z50" s="38">
        <v>32.2492780899519</v>
      </c>
      <c r="AA50" s="38">
        <v>32.3832140350494</v>
      </c>
      <c r="AB50" s="38">
        <v>31.6676625335757</v>
      </c>
      <c r="AC50" s="38">
        <v>27.311593281448</v>
      </c>
      <c r="AD50" s="38">
        <v>25.0354085562243</v>
      </c>
      <c r="AE50" s="38">
        <v>20.6259025562243</v>
      </c>
      <c r="AF50" s="38">
        <v>21.7154333920894</v>
      </c>
      <c r="AG50" s="38">
        <v>21.9450909331231</v>
      </c>
      <c r="AH50" s="38">
        <v>24.2714253920894</v>
      </c>
      <c r="AI50" s="38">
        <v>23.9367400151906</v>
      </c>
      <c r="AJ50" s="38">
        <v>19.0673213100219</v>
      </c>
      <c r="AK50" s="38">
        <v>20.313472358651</v>
      </c>
      <c r="AL50" s="38">
        <v>20.0118897355498</v>
      </c>
      <c r="AM50" s="38">
        <v>22.1192257355498</v>
      </c>
      <c r="AN50" s="38">
        <v>23.2577060945161</v>
      </c>
      <c r="AO50" s="38">
        <v>23.7258552355498</v>
      </c>
      <c r="AP50" s="38">
        <v>22.1321412124486</v>
      </c>
      <c r="AQ50" s="38">
        <v>19.0317531714149</v>
      </c>
      <c r="AR50" s="38">
        <v>20.5454602583357</v>
      </c>
      <c r="AS50" s="38">
        <v>21.0231572349498</v>
      </c>
      <c r="AT50" s="38">
        <v>19.8719557752671</v>
      </c>
      <c r="AU50" s="38">
        <v>21.2045541696809</v>
      </c>
      <c r="AV50" s="38">
        <v>23.0850732520789</v>
      </c>
      <c r="AW50" s="38">
        <v>21.3779256185057</v>
      </c>
      <c r="AX50" s="38">
        <v>22.4944390232864</v>
      </c>
      <c r="AY50" s="39">
        <v>20.4182960169037</v>
      </c>
      <c r="AZ50" s="45">
        <v>-0.092295832932</v>
      </c>
      <c r="BA50" s="41">
        <v>0.00525997439399</v>
      </c>
    </row>
    <row r="51" ht="9.75" customHeight="1">
      <c r="A51" s="17" t="s">
        <v>94</v>
      </c>
      <c r="B51" s="42">
        <v>820.41873549906</v>
      </c>
      <c r="C51" s="42">
        <v>810.1763363153</v>
      </c>
      <c r="D51" s="42">
        <v>798.570907286084</v>
      </c>
      <c r="E51" s="42">
        <v>803.614967007124</v>
      </c>
      <c r="F51" s="42">
        <v>815.9853983105</v>
      </c>
      <c r="G51" s="42">
        <v>803.872086017166</v>
      </c>
      <c r="H51" s="42">
        <v>789.294534759355</v>
      </c>
      <c r="I51" s="42">
        <v>782.075213963119</v>
      </c>
      <c r="J51" s="42">
        <v>793.097339326836</v>
      </c>
      <c r="K51" s="42">
        <v>790.74931669881</v>
      </c>
      <c r="L51" s="42">
        <v>789.333672640407</v>
      </c>
      <c r="M51" s="42">
        <v>810.034646046811</v>
      </c>
      <c r="N51" s="42">
        <v>815.015978803688</v>
      </c>
      <c r="O51" s="42">
        <v>821.565359430273</v>
      </c>
      <c r="P51" s="42">
        <v>844.721992156645</v>
      </c>
      <c r="Q51" s="42">
        <v>843.53312427113</v>
      </c>
      <c r="R51" s="42">
        <v>832.947413405179</v>
      </c>
      <c r="S51" s="42">
        <v>840.645224673671</v>
      </c>
      <c r="T51" s="42">
        <v>848.573283811015</v>
      </c>
      <c r="U51" s="42">
        <v>844.52396957128</v>
      </c>
      <c r="V51" s="42">
        <v>862.049619623316</v>
      </c>
      <c r="W51" s="42">
        <v>865.398824057191</v>
      </c>
      <c r="X51" s="42">
        <v>875.084563300099</v>
      </c>
      <c r="Y51" s="42">
        <v>859.723475128476</v>
      </c>
      <c r="Z51" s="42">
        <v>843.866439589449</v>
      </c>
      <c r="AA51" s="42">
        <v>803.78647843189</v>
      </c>
      <c r="AB51" s="42">
        <v>750.992538591529</v>
      </c>
      <c r="AC51" s="42">
        <v>704.604066792434</v>
      </c>
      <c r="AD51" s="42">
        <v>651.107527034202</v>
      </c>
      <c r="AE51" s="42">
        <v>611.071250198079</v>
      </c>
      <c r="AF51" s="42">
        <v>589.716048152173</v>
      </c>
      <c r="AG51" s="42">
        <v>577.381692413381</v>
      </c>
      <c r="AH51" s="42">
        <v>558.608500424305</v>
      </c>
      <c r="AI51" s="42">
        <v>536.864387237233</v>
      </c>
      <c r="AJ51" s="42">
        <v>511.479735642528</v>
      </c>
      <c r="AK51" s="42">
        <v>530.079726076136</v>
      </c>
      <c r="AL51" s="42">
        <v>525.410814662746</v>
      </c>
      <c r="AM51" s="42">
        <v>526.627573543744</v>
      </c>
      <c r="AN51" s="42">
        <v>543.514094979394</v>
      </c>
      <c r="AO51" s="42">
        <v>536.627305376286</v>
      </c>
      <c r="AP51" s="42">
        <v>517.398207619512</v>
      </c>
      <c r="AQ51" s="42">
        <v>536.944940103616</v>
      </c>
      <c r="AR51" s="42">
        <v>542.00054970102</v>
      </c>
      <c r="AS51" s="42">
        <v>527.620162390659</v>
      </c>
      <c r="AT51" s="42">
        <v>475.939569697408</v>
      </c>
      <c r="AU51" s="42">
        <v>490.211392692844</v>
      </c>
      <c r="AV51" s="42">
        <v>511.460998776178</v>
      </c>
      <c r="AW51" s="42">
        <v>529.854550465707</v>
      </c>
      <c r="AX51" s="42">
        <v>508.230188692691</v>
      </c>
      <c r="AY51" s="42">
        <v>476.50028820007</v>
      </c>
      <c r="AZ51" s="46">
        <v>-0.06243214383721</v>
      </c>
      <c r="BA51" s="44">
        <v>0.12275163829327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0.211</v>
      </c>
      <c r="C53" s="38">
        <v>0.232</v>
      </c>
      <c r="D53" s="38">
        <v>0.256</v>
      </c>
      <c r="E53" s="38">
        <v>0.282</v>
      </c>
      <c r="F53" s="38">
        <v>0.311</v>
      </c>
      <c r="G53" s="38">
        <v>0.343</v>
      </c>
      <c r="H53" s="38">
        <v>0.242</v>
      </c>
      <c r="I53" s="38">
        <v>0.377</v>
      </c>
      <c r="J53" s="38">
        <v>0.635</v>
      </c>
      <c r="K53" s="38">
        <v>0.695</v>
      </c>
      <c r="L53" s="38">
        <v>1.288</v>
      </c>
      <c r="M53" s="38">
        <v>1.273</v>
      </c>
      <c r="N53" s="38">
        <v>1.288</v>
      </c>
      <c r="O53" s="38">
        <v>0.787</v>
      </c>
      <c r="P53" s="38">
        <v>1.136</v>
      </c>
      <c r="Q53" s="38">
        <v>1.196</v>
      </c>
      <c r="R53" s="38">
        <v>0.999</v>
      </c>
      <c r="S53" s="38">
        <v>1.347</v>
      </c>
      <c r="T53" s="38">
        <v>1.271</v>
      </c>
      <c r="U53" s="38">
        <v>0.982</v>
      </c>
      <c r="V53" s="38">
        <v>0.967</v>
      </c>
      <c r="W53" s="38">
        <v>0.952</v>
      </c>
      <c r="X53" s="38">
        <v>0.937</v>
      </c>
      <c r="Y53" s="38">
        <v>0.967</v>
      </c>
      <c r="Z53" s="38">
        <v>0.71</v>
      </c>
      <c r="AA53" s="38">
        <v>0.71</v>
      </c>
      <c r="AB53" s="38">
        <v>1.014</v>
      </c>
      <c r="AC53" s="38">
        <v>0.893</v>
      </c>
      <c r="AD53" s="38">
        <v>1.097</v>
      </c>
      <c r="AE53" s="38">
        <v>1.101</v>
      </c>
      <c r="AF53" s="38">
        <v>1.032</v>
      </c>
      <c r="AG53" s="38">
        <v>1.08</v>
      </c>
      <c r="AH53" s="38">
        <v>1.106</v>
      </c>
      <c r="AI53" s="38">
        <v>1.289</v>
      </c>
      <c r="AJ53" s="38">
        <v>1.226</v>
      </c>
      <c r="AK53" s="38">
        <v>1.303</v>
      </c>
      <c r="AL53" s="38">
        <v>1.278</v>
      </c>
      <c r="AM53" s="38">
        <v>1.212</v>
      </c>
      <c r="AN53" s="38">
        <v>1.312</v>
      </c>
      <c r="AO53" s="38">
        <v>1.373</v>
      </c>
      <c r="AP53" s="38">
        <v>1.558</v>
      </c>
      <c r="AQ53" s="38">
        <v>1.504</v>
      </c>
      <c r="AR53" s="38">
        <v>1.568</v>
      </c>
      <c r="AS53" s="38">
        <v>1.173</v>
      </c>
      <c r="AT53" s="38">
        <v>1.359</v>
      </c>
      <c r="AU53" s="38">
        <v>1.285</v>
      </c>
      <c r="AV53" s="38">
        <v>1.427</v>
      </c>
      <c r="AW53" s="38">
        <v>1.145</v>
      </c>
      <c r="AX53" s="38">
        <v>1.120044367</v>
      </c>
      <c r="AY53" s="39">
        <v>1.142445254</v>
      </c>
      <c r="AZ53" s="45">
        <v>0.01999999955297</v>
      </c>
      <c r="BA53" s="41">
        <v>2.9430628638E-4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0.001</v>
      </c>
      <c r="R54" s="38">
        <v>0.001</v>
      </c>
      <c r="S54" s="38">
        <v>0.555</v>
      </c>
      <c r="T54" s="38">
        <v>1.046</v>
      </c>
      <c r="U54" s="38">
        <v>1.693</v>
      </c>
      <c r="V54" s="38">
        <v>1.847</v>
      </c>
      <c r="W54" s="38">
        <v>2.051</v>
      </c>
      <c r="X54" s="38">
        <v>2.184</v>
      </c>
      <c r="Y54" s="38">
        <v>2.093</v>
      </c>
      <c r="Z54" s="38">
        <v>2.261</v>
      </c>
      <c r="AA54" s="38">
        <v>2.37</v>
      </c>
      <c r="AB54" s="38">
        <v>2.567</v>
      </c>
      <c r="AC54" s="38">
        <v>3.159</v>
      </c>
      <c r="AD54" s="38">
        <v>3.569</v>
      </c>
      <c r="AE54" s="38">
        <v>3.783</v>
      </c>
      <c r="AF54" s="38">
        <v>4.129</v>
      </c>
      <c r="AG54" s="38">
        <v>5.005</v>
      </c>
      <c r="AH54" s="38">
        <v>5.443</v>
      </c>
      <c r="AI54" s="38">
        <v>5.843</v>
      </c>
      <c r="AJ54" s="38">
        <v>5.739</v>
      </c>
      <c r="AK54" s="38">
        <v>6.255</v>
      </c>
      <c r="AL54" s="38">
        <v>7.22</v>
      </c>
      <c r="AM54" s="38">
        <v>7.632</v>
      </c>
      <c r="AN54" s="38">
        <v>7.91</v>
      </c>
      <c r="AO54" s="38">
        <v>7.986</v>
      </c>
      <c r="AP54" s="38">
        <v>7.9395322</v>
      </c>
      <c r="AQ54" s="38">
        <v>7.8496517526</v>
      </c>
      <c r="AR54" s="38">
        <v>8.027457743536</v>
      </c>
      <c r="AS54" s="38">
        <v>7.89949841994</v>
      </c>
      <c r="AT54" s="38">
        <v>7.7355888378</v>
      </c>
      <c r="AU54" s="38">
        <v>7.7313319716</v>
      </c>
      <c r="AV54" s="38">
        <v>7.93236221</v>
      </c>
      <c r="AW54" s="38">
        <v>8.8113647444</v>
      </c>
      <c r="AX54" s="38">
        <v>7.3692608338</v>
      </c>
      <c r="AY54" s="39">
        <v>6.85058</v>
      </c>
      <c r="AZ54" s="45">
        <v>-0.07038437575102</v>
      </c>
      <c r="BA54" s="41">
        <v>0.00176478363574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0.0</v>
      </c>
      <c r="AV55" s="38">
        <v>0.0</v>
      </c>
      <c r="AW55" s="38">
        <v>0.0</v>
      </c>
      <c r="AX55" s="38">
        <v>0.0</v>
      </c>
      <c r="AY55" s="39">
        <v>0.0</v>
      </c>
      <c r="AZ55" s="40" t="s">
        <v>109</v>
      </c>
      <c r="BA55" s="284" t="s">
        <v>109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0.0</v>
      </c>
      <c r="AV56" s="38">
        <v>0.0</v>
      </c>
      <c r="AW56" s="38">
        <v>0.0</v>
      </c>
      <c r="AX56" s="38">
        <v>0.0</v>
      </c>
      <c r="AY56" s="39">
        <v>0.0</v>
      </c>
      <c r="AZ56" s="40" t="s">
        <v>109</v>
      </c>
      <c r="BA56" s="284" t="s">
        <v>109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0.0078904</v>
      </c>
      <c r="AM57" s="38">
        <v>0.0123992</v>
      </c>
      <c r="AN57" s="38">
        <v>0.0157808</v>
      </c>
      <c r="AO57" s="38">
        <v>0.01409</v>
      </c>
      <c r="AP57" s="38">
        <v>0.0279725952</v>
      </c>
      <c r="AQ57" s="38">
        <v>0.0198223756</v>
      </c>
      <c r="AR57" s="38">
        <v>0.055475148</v>
      </c>
      <c r="AS57" s="38">
        <v>0.0641805136</v>
      </c>
      <c r="AT57" s="38">
        <v>0.0235145192</v>
      </c>
      <c r="AU57" s="38">
        <v>0.0675863484</v>
      </c>
      <c r="AV57" s="38">
        <v>0.0641495156</v>
      </c>
      <c r="AW57" s="38">
        <v>0.0738152556</v>
      </c>
      <c r="AX57" s="38">
        <v>0.0959562816</v>
      </c>
      <c r="AY57" s="39">
        <v>0.0959562816</v>
      </c>
      <c r="AZ57" s="40" t="s">
        <v>109</v>
      </c>
      <c r="BA57" s="41">
        <v>2.471937842E-5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0.018487</v>
      </c>
      <c r="AM58" s="38">
        <v>0.094282</v>
      </c>
      <c r="AN58" s="38">
        <v>0.11092</v>
      </c>
      <c r="AO58" s="38">
        <v>0.125709</v>
      </c>
      <c r="AP58" s="38">
        <v>0.145428</v>
      </c>
      <c r="AQ58" s="38">
        <v>0.281614</v>
      </c>
      <c r="AR58" s="38">
        <v>0.135569</v>
      </c>
      <c r="AS58" s="38">
        <v>0.343236</v>
      </c>
      <c r="AT58" s="38">
        <v>0.550903</v>
      </c>
      <c r="AU58" s="38">
        <v>0.71605</v>
      </c>
      <c r="AV58" s="38">
        <v>1.236637</v>
      </c>
      <c r="AW58" s="38">
        <v>1.685053</v>
      </c>
      <c r="AX58" s="38">
        <v>1.54690647001571</v>
      </c>
      <c r="AY58" s="39">
        <v>1.49608072983981</v>
      </c>
      <c r="AZ58" s="45">
        <v>-0.03285637497902</v>
      </c>
      <c r="BA58" s="41">
        <v>3.8540660171E-4</v>
      </c>
    </row>
    <row r="59" ht="9.75" customHeight="1">
      <c r="A59" s="63" t="s">
        <v>104</v>
      </c>
      <c r="B59" s="38">
        <v>0.00390535177953</v>
      </c>
      <c r="C59" s="38">
        <v>0.00383601029192</v>
      </c>
      <c r="D59" s="38">
        <v>0.00390504536982</v>
      </c>
      <c r="E59" s="38">
        <v>0.00394136727931</v>
      </c>
      <c r="F59" s="38">
        <v>0.00411498753678</v>
      </c>
      <c r="G59" s="38">
        <v>0.00407253082803</v>
      </c>
      <c r="H59" s="38">
        <v>0.00417888302959</v>
      </c>
      <c r="I59" s="38">
        <v>0.0064779674033</v>
      </c>
      <c r="J59" s="38">
        <v>0.01234797938557</v>
      </c>
      <c r="K59" s="38">
        <v>0.00967320946834</v>
      </c>
      <c r="L59" s="38">
        <v>0.00999989706813</v>
      </c>
      <c r="M59" s="38">
        <v>0.00622519995649</v>
      </c>
      <c r="N59" s="38">
        <v>0.00619085440037</v>
      </c>
      <c r="O59" s="38">
        <v>0.00638204218322</v>
      </c>
      <c r="P59" s="38">
        <v>0.00646856642793</v>
      </c>
      <c r="Q59" s="38">
        <v>0.00677195337222</v>
      </c>
      <c r="R59" s="38">
        <v>0.01004789826667</v>
      </c>
      <c r="S59" s="38">
        <v>0.00880388555</v>
      </c>
      <c r="T59" s="38">
        <v>0.00554390674444</v>
      </c>
      <c r="U59" s="38">
        <v>0.00352794065556</v>
      </c>
      <c r="V59" s="38">
        <v>0.00125997880556</v>
      </c>
      <c r="W59" s="38">
        <v>7.5598728333E-4</v>
      </c>
      <c r="X59" s="38">
        <v>7.5598728333E-4</v>
      </c>
      <c r="Y59" s="38">
        <v>7.5598728333E-4</v>
      </c>
      <c r="Z59" s="38">
        <v>0.0</v>
      </c>
      <c r="AA59" s="38">
        <v>0.0</v>
      </c>
      <c r="AB59" s="38">
        <v>0.00125997880556</v>
      </c>
      <c r="AC59" s="38">
        <v>0.00125997880556</v>
      </c>
      <c r="AD59" s="38">
        <v>0.07451197456667</v>
      </c>
      <c r="AE59" s="38">
        <v>0.07551197456667</v>
      </c>
      <c r="AF59" s="38">
        <v>0.12025997880556</v>
      </c>
      <c r="AG59" s="38">
        <v>0.13552794065556</v>
      </c>
      <c r="AH59" s="38">
        <v>0.13477195337222</v>
      </c>
      <c r="AI59" s="38">
        <v>0.13552794065556</v>
      </c>
      <c r="AJ59" s="38">
        <v>0.13477195337222</v>
      </c>
      <c r="AK59" s="38">
        <v>0.13477195337222</v>
      </c>
      <c r="AL59" s="38">
        <v>0.13477195337222</v>
      </c>
      <c r="AM59" s="38">
        <v>0.13401596608889</v>
      </c>
      <c r="AN59" s="38">
        <v>0.13477195337222</v>
      </c>
      <c r="AO59" s="38">
        <v>0.13477195337222</v>
      </c>
      <c r="AP59" s="38">
        <v>0.13477195337222</v>
      </c>
      <c r="AQ59" s="38">
        <v>0.13477195337222</v>
      </c>
      <c r="AR59" s="38">
        <v>0.13477195337222</v>
      </c>
      <c r="AS59" s="38">
        <v>0.13477195337222</v>
      </c>
      <c r="AT59" s="38">
        <v>0.13477195337222</v>
      </c>
      <c r="AU59" s="38">
        <v>0.13477195337222</v>
      </c>
      <c r="AV59" s="38">
        <v>0.16777195337222</v>
      </c>
      <c r="AW59" s="38">
        <v>0.16777195337222</v>
      </c>
      <c r="AX59" s="38">
        <v>0.13421252278256</v>
      </c>
      <c r="AY59" s="39">
        <v>0.12688686051039</v>
      </c>
      <c r="AZ59" s="45">
        <v>-0.054582554847</v>
      </c>
      <c r="BA59" s="41">
        <v>3.268742876E-5</v>
      </c>
    </row>
    <row r="60" ht="9.75" customHeight="1">
      <c r="A60" s="17" t="s">
        <v>105</v>
      </c>
      <c r="B60" s="42">
        <v>0.21490535177953</v>
      </c>
      <c r="C60" s="42">
        <v>0.23583601029192</v>
      </c>
      <c r="D60" s="42">
        <v>0.25990504536982</v>
      </c>
      <c r="E60" s="42">
        <v>0.28594136727931</v>
      </c>
      <c r="F60" s="42">
        <v>0.31511498753678</v>
      </c>
      <c r="G60" s="42">
        <v>0.34707253082803</v>
      </c>
      <c r="H60" s="42">
        <v>0.24617888302959</v>
      </c>
      <c r="I60" s="42">
        <v>0.3834779674033</v>
      </c>
      <c r="J60" s="42">
        <v>0.64734797938557</v>
      </c>
      <c r="K60" s="42">
        <v>0.70467320946834</v>
      </c>
      <c r="L60" s="42">
        <v>1.29799989706813</v>
      </c>
      <c r="M60" s="42">
        <v>1.27922519995649</v>
      </c>
      <c r="N60" s="42">
        <v>1.29419085440037</v>
      </c>
      <c r="O60" s="42">
        <v>0.79338204218322</v>
      </c>
      <c r="P60" s="42">
        <v>1.14246856642793</v>
      </c>
      <c r="Q60" s="42">
        <v>1.20377195337222</v>
      </c>
      <c r="R60" s="42">
        <v>1.01004789826667</v>
      </c>
      <c r="S60" s="42">
        <v>1.91080388555</v>
      </c>
      <c r="T60" s="42">
        <v>2.32254390674444</v>
      </c>
      <c r="U60" s="42">
        <v>2.67852794065556</v>
      </c>
      <c r="V60" s="42">
        <v>2.81525997880556</v>
      </c>
      <c r="W60" s="42">
        <v>3.00375598728333</v>
      </c>
      <c r="X60" s="42">
        <v>3.12175598728333</v>
      </c>
      <c r="Y60" s="42">
        <v>3.06075598728333</v>
      </c>
      <c r="Z60" s="42">
        <v>2.971</v>
      </c>
      <c r="AA60" s="42">
        <v>3.08</v>
      </c>
      <c r="AB60" s="42">
        <v>3.58225997880556</v>
      </c>
      <c r="AC60" s="42">
        <v>4.05325997880556</v>
      </c>
      <c r="AD60" s="42">
        <v>4.74051197456667</v>
      </c>
      <c r="AE60" s="42">
        <v>4.95951197456667</v>
      </c>
      <c r="AF60" s="42">
        <v>5.28125997880556</v>
      </c>
      <c r="AG60" s="42">
        <v>6.22052794065556</v>
      </c>
      <c r="AH60" s="42">
        <v>6.68377195337222</v>
      </c>
      <c r="AI60" s="42">
        <v>7.26752794065556</v>
      </c>
      <c r="AJ60" s="42">
        <v>7.09977195337222</v>
      </c>
      <c r="AK60" s="42">
        <v>7.69277195337222</v>
      </c>
      <c r="AL60" s="42">
        <v>8.65914935337222</v>
      </c>
      <c r="AM60" s="42">
        <v>9.08469716608889</v>
      </c>
      <c r="AN60" s="42">
        <v>9.48347275337222</v>
      </c>
      <c r="AO60" s="42">
        <v>9.63357095337222</v>
      </c>
      <c r="AP60" s="42">
        <v>9.80570474857222</v>
      </c>
      <c r="AQ60" s="42">
        <v>9.78986008157222</v>
      </c>
      <c r="AR60" s="42">
        <v>9.92127384490822</v>
      </c>
      <c r="AS60" s="42">
        <v>9.61468688691222</v>
      </c>
      <c r="AT60" s="42">
        <v>9.80377831037222</v>
      </c>
      <c r="AU60" s="42">
        <v>9.93474027337222</v>
      </c>
      <c r="AV60" s="42">
        <v>10.8279206789722</v>
      </c>
      <c r="AW60" s="42">
        <v>11.8830049533722</v>
      </c>
      <c r="AX60" s="42">
        <v>10.2663804751982</v>
      </c>
      <c r="AY60" s="42">
        <v>9.71194912595021</v>
      </c>
      <c r="AZ60" s="46">
        <v>-0.05400455743074</v>
      </c>
      <c r="BA60" s="44">
        <v>0.00250190333463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0.07</v>
      </c>
      <c r="C62" s="38">
        <v>0.068</v>
      </c>
      <c r="D62" s="38">
        <v>0.052</v>
      </c>
      <c r="E62" s="38">
        <v>0.055</v>
      </c>
      <c r="F62" s="38">
        <v>0.07</v>
      </c>
      <c r="G62" s="38">
        <v>0.083</v>
      </c>
      <c r="H62" s="38">
        <v>0.023</v>
      </c>
      <c r="I62" s="38">
        <v>0.02</v>
      </c>
      <c r="J62" s="38">
        <v>0.023</v>
      </c>
      <c r="K62" s="38">
        <v>0.019</v>
      </c>
      <c r="L62" s="38">
        <v>0.024</v>
      </c>
      <c r="M62" s="38">
        <v>0.047</v>
      </c>
      <c r="N62" s="38">
        <v>0.061</v>
      </c>
      <c r="O62" s="38">
        <v>0.031</v>
      </c>
      <c r="P62" s="38">
        <v>0.072</v>
      </c>
      <c r="Q62" s="38">
        <v>0.064</v>
      </c>
      <c r="R62" s="38">
        <v>0.045</v>
      </c>
      <c r="S62" s="38">
        <v>0.835</v>
      </c>
      <c r="T62" s="38">
        <v>0.745</v>
      </c>
      <c r="U62" s="38">
        <v>0.826</v>
      </c>
      <c r="V62" s="38">
        <v>0.862</v>
      </c>
      <c r="W62" s="38">
        <v>0.885</v>
      </c>
      <c r="X62" s="38">
        <v>1.058</v>
      </c>
      <c r="Y62" s="38">
        <v>0.995</v>
      </c>
      <c r="Z62" s="38">
        <v>0.841</v>
      </c>
      <c r="AA62" s="38">
        <v>0.659</v>
      </c>
      <c r="AB62" s="38">
        <v>0.68</v>
      </c>
      <c r="AC62" s="38">
        <v>0.808</v>
      </c>
      <c r="AD62" s="38">
        <v>0.658</v>
      </c>
      <c r="AE62" s="38">
        <v>0.62</v>
      </c>
      <c r="AF62" s="38">
        <v>0.62</v>
      </c>
      <c r="AG62" s="38">
        <v>0.292</v>
      </c>
      <c r="AH62" s="38">
        <v>0.512</v>
      </c>
      <c r="AI62" s="38">
        <v>0.548</v>
      </c>
      <c r="AJ62" s="38">
        <v>0.587</v>
      </c>
      <c r="AK62" s="38">
        <v>0.485</v>
      </c>
      <c r="AL62" s="38">
        <v>0.56</v>
      </c>
      <c r="AM62" s="38">
        <v>0.735</v>
      </c>
      <c r="AN62" s="38">
        <v>0.606</v>
      </c>
      <c r="AO62" s="38">
        <v>0.723</v>
      </c>
      <c r="AP62" s="38">
        <v>0.594</v>
      </c>
      <c r="AQ62" s="38">
        <v>0.882</v>
      </c>
      <c r="AR62" s="38">
        <v>0.757</v>
      </c>
      <c r="AS62" s="38">
        <v>0.757</v>
      </c>
      <c r="AT62" s="38">
        <v>0.486</v>
      </c>
      <c r="AU62" s="38">
        <v>0.31</v>
      </c>
      <c r="AV62" s="38">
        <v>0.275</v>
      </c>
      <c r="AW62" s="38">
        <v>0.292</v>
      </c>
      <c r="AX62" s="38">
        <v>0.158</v>
      </c>
      <c r="AY62" s="39">
        <v>0.158</v>
      </c>
      <c r="AZ62" s="40" t="s">
        <v>109</v>
      </c>
      <c r="BA62" s="41">
        <v>4.070251089E-5</v>
      </c>
    </row>
    <row r="63" ht="9.75" customHeight="1">
      <c r="A63" s="63" t="s">
        <v>111</v>
      </c>
      <c r="B63" s="38">
        <v>0.403</v>
      </c>
      <c r="C63" s="38">
        <v>0.274</v>
      </c>
      <c r="D63" s="38">
        <v>0.422</v>
      </c>
      <c r="E63" s="38">
        <v>0.439</v>
      </c>
      <c r="F63" s="38">
        <v>0.474</v>
      </c>
      <c r="G63" s="38">
        <v>0.437</v>
      </c>
      <c r="H63" s="38">
        <v>0.366</v>
      </c>
      <c r="I63" s="38">
        <v>0.324</v>
      </c>
      <c r="J63" s="38">
        <v>0.282</v>
      </c>
      <c r="K63" s="38">
        <v>0.493</v>
      </c>
      <c r="L63" s="38">
        <v>0.589</v>
      </c>
      <c r="M63" s="38">
        <v>0.576</v>
      </c>
      <c r="N63" s="38">
        <v>0.657</v>
      </c>
      <c r="O63" s="38">
        <v>0.675</v>
      </c>
      <c r="P63" s="38">
        <v>0.75</v>
      </c>
      <c r="Q63" s="38">
        <v>0.603</v>
      </c>
      <c r="R63" s="38">
        <v>0.777</v>
      </c>
      <c r="S63" s="38">
        <v>0.804</v>
      </c>
      <c r="T63" s="38">
        <v>0.762</v>
      </c>
      <c r="U63" s="38">
        <v>0.773</v>
      </c>
      <c r="V63" s="38">
        <v>0.816</v>
      </c>
      <c r="W63" s="38">
        <v>0.819</v>
      </c>
      <c r="X63" s="38">
        <v>0.867</v>
      </c>
      <c r="Y63" s="38">
        <v>0.949</v>
      </c>
      <c r="Z63" s="38">
        <v>0.97</v>
      </c>
      <c r="AA63" s="38">
        <v>0.836</v>
      </c>
      <c r="AB63" s="38">
        <v>0.853</v>
      </c>
      <c r="AC63" s="38">
        <v>0.874</v>
      </c>
      <c r="AD63" s="38">
        <v>1.052</v>
      </c>
      <c r="AE63" s="38">
        <v>1.142</v>
      </c>
      <c r="AF63" s="38">
        <v>0.775</v>
      </c>
      <c r="AG63" s="38">
        <v>1.057</v>
      </c>
      <c r="AH63" s="38">
        <v>0.896</v>
      </c>
      <c r="AI63" s="38">
        <v>0.877</v>
      </c>
      <c r="AJ63" s="38">
        <v>0.8</v>
      </c>
      <c r="AK63" s="38">
        <v>0.967</v>
      </c>
      <c r="AL63" s="38">
        <v>0.852</v>
      </c>
      <c r="AM63" s="38">
        <v>0.914</v>
      </c>
      <c r="AN63" s="38">
        <v>0.947</v>
      </c>
      <c r="AO63" s="38">
        <v>0.968</v>
      </c>
      <c r="AP63" s="38">
        <v>0.947</v>
      </c>
      <c r="AQ63" s="38">
        <v>0.896</v>
      </c>
      <c r="AR63" s="38">
        <v>0.814</v>
      </c>
      <c r="AS63" s="38">
        <v>0.733</v>
      </c>
      <c r="AT63" s="38">
        <v>0.651</v>
      </c>
      <c r="AU63" s="38">
        <v>0.489</v>
      </c>
      <c r="AV63" s="38">
        <v>0.489</v>
      </c>
      <c r="AW63" s="38">
        <v>0.448</v>
      </c>
      <c r="AX63" s="38">
        <v>0.185955</v>
      </c>
      <c r="AY63" s="39">
        <v>0.735955</v>
      </c>
      <c r="AZ63" s="45">
        <v>2.95770478248596</v>
      </c>
      <c r="BA63" s="41">
        <v>1.895899768E-4</v>
      </c>
    </row>
    <row r="64" ht="9.75" customHeight="1">
      <c r="A64" s="63" t="s">
        <v>171</v>
      </c>
      <c r="B64" s="38">
        <v>24.657</v>
      </c>
      <c r="C64" s="38">
        <v>24.345</v>
      </c>
      <c r="D64" s="38">
        <v>25.048</v>
      </c>
      <c r="E64" s="38">
        <v>26.219</v>
      </c>
      <c r="F64" s="38">
        <v>26.477</v>
      </c>
      <c r="G64" s="38">
        <v>27.352</v>
      </c>
      <c r="H64" s="38">
        <v>29.2498118256366</v>
      </c>
      <c r="I64" s="38">
        <v>29.456977557186</v>
      </c>
      <c r="J64" s="38">
        <v>31.3783504531722</v>
      </c>
      <c r="K64" s="38">
        <v>32.8706046611998</v>
      </c>
      <c r="L64" s="38">
        <v>35.0825481225723</v>
      </c>
      <c r="M64" s="38">
        <v>36.8347760034527</v>
      </c>
      <c r="N64" s="38">
        <v>38.1592524816573</v>
      </c>
      <c r="O64" s="38">
        <v>37.0619982736296</v>
      </c>
      <c r="P64" s="38">
        <v>39.5311074665515</v>
      </c>
      <c r="Q64" s="38">
        <v>42.7112693444108</v>
      </c>
      <c r="R64" s="38">
        <v>50.6328499823047</v>
      </c>
      <c r="S64" s="38">
        <v>55.5105075904186</v>
      </c>
      <c r="T64" s="38">
        <v>56.3801615895554</v>
      </c>
      <c r="U64" s="38">
        <v>60.7512153716012</v>
      </c>
      <c r="V64" s="38">
        <v>62.3881094825205</v>
      </c>
      <c r="W64" s="38">
        <v>63.255860219249</v>
      </c>
      <c r="X64" s="38">
        <v>64.3656981756581</v>
      </c>
      <c r="Y64" s="38">
        <v>69.6412091337936</v>
      </c>
      <c r="Z64" s="38">
        <v>64.9938729779887</v>
      </c>
      <c r="AA64" s="38">
        <v>67.3170832779456</v>
      </c>
      <c r="AB64" s="38">
        <v>66.1008479641778</v>
      </c>
      <c r="AC64" s="38">
        <v>66.3529139638253</v>
      </c>
      <c r="AD64" s="38">
        <v>66.6147393186697</v>
      </c>
      <c r="AE64" s="38">
        <v>68.7558059189631</v>
      </c>
      <c r="AF64" s="38">
        <v>71.3425055972398</v>
      </c>
      <c r="AG64" s="38">
        <v>72.442589989869</v>
      </c>
      <c r="AH64" s="38">
        <v>74.0401353878249</v>
      </c>
      <c r="AI64" s="38">
        <v>71.8166873916149</v>
      </c>
      <c r="AJ64" s="38">
        <v>75.0386387867318</v>
      </c>
      <c r="AK64" s="38">
        <v>74.6315880564393</v>
      </c>
      <c r="AL64" s="38">
        <v>74.8984385992388</v>
      </c>
      <c r="AM64" s="38">
        <v>71.2466132115697</v>
      </c>
      <c r="AN64" s="38">
        <v>79.2089883596213</v>
      </c>
      <c r="AO64" s="38">
        <v>86.8581037102471</v>
      </c>
      <c r="AP64" s="38">
        <v>80.1094909257219</v>
      </c>
      <c r="AQ64" s="38">
        <v>81.5243002718365</v>
      </c>
      <c r="AR64" s="38">
        <v>83.6350299815977</v>
      </c>
      <c r="AS64" s="38">
        <v>93.2633700037823</v>
      </c>
      <c r="AT64" s="38">
        <v>93.7678317901183</v>
      </c>
      <c r="AU64" s="38">
        <v>92.7691210119266</v>
      </c>
      <c r="AV64" s="38">
        <v>90.4017838444635</v>
      </c>
      <c r="AW64" s="38">
        <v>88.33515148982</v>
      </c>
      <c r="AX64" s="38">
        <v>88.667106553429</v>
      </c>
      <c r="AY64" s="39">
        <v>89.4306683781689</v>
      </c>
      <c r="AZ64" s="45">
        <v>0.00861155707389</v>
      </c>
      <c r="BA64" s="41">
        <v>0.02303830906749</v>
      </c>
    </row>
    <row r="65" ht="9.75" customHeight="1">
      <c r="A65" s="63" t="s">
        <v>119</v>
      </c>
      <c r="B65" s="38">
        <v>2.73355276918683</v>
      </c>
      <c r="C65" s="38">
        <v>2.88116007680911</v>
      </c>
      <c r="D65" s="38">
        <v>2.91876089097394</v>
      </c>
      <c r="E65" s="38">
        <v>3.20005683651233</v>
      </c>
      <c r="F65" s="38">
        <v>3.17245092726667</v>
      </c>
      <c r="G65" s="38">
        <v>3.22943990213022</v>
      </c>
      <c r="H65" s="38">
        <v>3.7564126966335</v>
      </c>
      <c r="I65" s="38">
        <v>3.924161554023</v>
      </c>
      <c r="J65" s="38">
        <v>3.91846851144633</v>
      </c>
      <c r="K65" s="38">
        <v>3.72588197315472</v>
      </c>
      <c r="L65" s="38">
        <v>3.7517450808135</v>
      </c>
      <c r="M65" s="38">
        <v>3.92282332853311</v>
      </c>
      <c r="N65" s="38">
        <v>3.43594122725239</v>
      </c>
      <c r="O65" s="38">
        <v>3.28249064411072</v>
      </c>
      <c r="P65" s="38">
        <v>2.99126374878694</v>
      </c>
      <c r="Q65" s="38">
        <v>3.32421010391222</v>
      </c>
      <c r="R65" s="38">
        <v>3.19152384316111</v>
      </c>
      <c r="S65" s="38">
        <v>3.22433985163889</v>
      </c>
      <c r="T65" s="38">
        <v>3.17143172023333</v>
      </c>
      <c r="U65" s="38">
        <v>3.24095665241111</v>
      </c>
      <c r="V65" s="38">
        <v>3.64909555067778</v>
      </c>
      <c r="W65" s="38">
        <v>4.27660435992778</v>
      </c>
      <c r="X65" s="38">
        <v>4.91141543622778</v>
      </c>
      <c r="Y65" s="38">
        <v>4.92050440655555</v>
      </c>
      <c r="Z65" s="38">
        <v>5.00930801657777</v>
      </c>
      <c r="AA65" s="38">
        <v>6.42711301657778</v>
      </c>
      <c r="AB65" s="38">
        <v>5.70671211407222</v>
      </c>
      <c r="AC65" s="38">
        <v>5.71410621580555</v>
      </c>
      <c r="AD65" s="38">
        <v>6.56974694451666</v>
      </c>
      <c r="AE65" s="38">
        <v>6.33748335568889</v>
      </c>
      <c r="AF65" s="38">
        <v>6.46706435870311</v>
      </c>
      <c r="AG65" s="38">
        <v>6.53527141927222</v>
      </c>
      <c r="AH65" s="38">
        <v>6.91752936314302</v>
      </c>
      <c r="AI65" s="38">
        <v>7.19246275087137</v>
      </c>
      <c r="AJ65" s="38">
        <v>6.47356841171878</v>
      </c>
      <c r="AK65" s="38">
        <v>6.42620729360679</v>
      </c>
      <c r="AL65" s="38">
        <v>7.25072675953608</v>
      </c>
      <c r="AM65" s="38">
        <v>7.12219646102569</v>
      </c>
      <c r="AN65" s="38">
        <v>6.73056556577119</v>
      </c>
      <c r="AO65" s="38">
        <v>7.4949853313523</v>
      </c>
      <c r="AP65" s="38">
        <v>7.36739012276765</v>
      </c>
      <c r="AQ65" s="38">
        <v>7.12235519851949</v>
      </c>
      <c r="AR65" s="38">
        <v>6.2881318661554</v>
      </c>
      <c r="AS65" s="38">
        <v>6.42051345806952</v>
      </c>
      <c r="AT65" s="38">
        <v>5.45740344632834</v>
      </c>
      <c r="AU65" s="38">
        <v>6.45498294304649</v>
      </c>
      <c r="AV65" s="38">
        <v>6.64953215531466</v>
      </c>
      <c r="AW65" s="38">
        <v>6.21245388139693</v>
      </c>
      <c r="AX65" s="38">
        <v>7.57458273736848</v>
      </c>
      <c r="AY65" s="39">
        <v>8.23041052295216</v>
      </c>
      <c r="AZ65" s="45">
        <v>0.08658269792795</v>
      </c>
      <c r="BA65" s="41">
        <v>0.00212024291977</v>
      </c>
    </row>
    <row r="66" ht="9.75" customHeight="1">
      <c r="A66" s="17" t="s">
        <v>120</v>
      </c>
      <c r="B66" s="42">
        <v>27.8635527691868</v>
      </c>
      <c r="C66" s="42">
        <v>27.5681600768091</v>
      </c>
      <c r="D66" s="42">
        <v>28.4407608909739</v>
      </c>
      <c r="E66" s="42">
        <v>29.9130568365123</v>
      </c>
      <c r="F66" s="42">
        <v>30.1934509272666</v>
      </c>
      <c r="G66" s="42">
        <v>31.1014399021302</v>
      </c>
      <c r="H66" s="42">
        <v>33.3952245222701</v>
      </c>
      <c r="I66" s="42">
        <v>33.725139111209</v>
      </c>
      <c r="J66" s="42">
        <v>35.6018189646185</v>
      </c>
      <c r="K66" s="42">
        <v>37.1084866343545</v>
      </c>
      <c r="L66" s="42">
        <v>39.4472932033858</v>
      </c>
      <c r="M66" s="42">
        <v>41.3805993319858</v>
      </c>
      <c r="N66" s="42">
        <v>42.3131937089097</v>
      </c>
      <c r="O66" s="42">
        <v>41.0504889177404</v>
      </c>
      <c r="P66" s="42">
        <v>43.3443712153385</v>
      </c>
      <c r="Q66" s="42">
        <v>46.7024794483231</v>
      </c>
      <c r="R66" s="42">
        <v>54.6463738254658</v>
      </c>
      <c r="S66" s="42">
        <v>60.3738474420575</v>
      </c>
      <c r="T66" s="42">
        <v>61.0585933097888</v>
      </c>
      <c r="U66" s="42">
        <v>65.5911720240123</v>
      </c>
      <c r="V66" s="42">
        <v>67.7152050331982</v>
      </c>
      <c r="W66" s="42">
        <v>69.2364645791768</v>
      </c>
      <c r="X66" s="42">
        <v>71.2021136118859</v>
      </c>
      <c r="Y66" s="42">
        <v>76.5057135403492</v>
      </c>
      <c r="Z66" s="42">
        <v>71.8141809945665</v>
      </c>
      <c r="AA66" s="42">
        <v>75.2391962945234</v>
      </c>
      <c r="AB66" s="42">
        <v>73.34056007825</v>
      </c>
      <c r="AC66" s="42">
        <v>73.7490201796309</v>
      </c>
      <c r="AD66" s="42">
        <v>74.8944862631864</v>
      </c>
      <c r="AE66" s="42">
        <v>76.855289274652</v>
      </c>
      <c r="AF66" s="42">
        <v>79.2045699559429</v>
      </c>
      <c r="AG66" s="42">
        <v>80.3268614091412</v>
      </c>
      <c r="AH66" s="42">
        <v>82.365664750968</v>
      </c>
      <c r="AI66" s="42">
        <v>80.4341501424863</v>
      </c>
      <c r="AJ66" s="42">
        <v>82.8992071984506</v>
      </c>
      <c r="AK66" s="42">
        <v>82.5097953500461</v>
      </c>
      <c r="AL66" s="42">
        <v>83.5611653587749</v>
      </c>
      <c r="AM66" s="42">
        <v>80.0178096725954</v>
      </c>
      <c r="AN66" s="42">
        <v>87.4925539253925</v>
      </c>
      <c r="AO66" s="42">
        <v>96.0440890415994</v>
      </c>
      <c r="AP66" s="42">
        <v>89.0178810484896</v>
      </c>
      <c r="AQ66" s="42">
        <v>90.424655470356</v>
      </c>
      <c r="AR66" s="42">
        <v>91.494161847753</v>
      </c>
      <c r="AS66" s="42">
        <v>101.173883461851</v>
      </c>
      <c r="AT66" s="42">
        <v>100.362235236446</v>
      </c>
      <c r="AU66" s="42">
        <v>100.023103954973</v>
      </c>
      <c r="AV66" s="42">
        <v>97.8153159997782</v>
      </c>
      <c r="AW66" s="42">
        <v>95.287605371217</v>
      </c>
      <c r="AX66" s="42">
        <v>96.5856442907975</v>
      </c>
      <c r="AY66" s="42">
        <v>98.555033901121</v>
      </c>
      <c r="AZ66" s="46">
        <v>0.02039008587599</v>
      </c>
      <c r="BA66" s="44">
        <v>0.02538884431124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16.0059437873495</v>
      </c>
      <c r="C68" s="38">
        <v>16.5982930828405</v>
      </c>
      <c r="D68" s="38">
        <v>17.0858476805425</v>
      </c>
      <c r="E68" s="38">
        <v>17.5300410796005</v>
      </c>
      <c r="F68" s="38">
        <v>17.990255428285</v>
      </c>
      <c r="G68" s="38">
        <v>18.0390759787635</v>
      </c>
      <c r="H68" s="38">
        <v>17.946705429785</v>
      </c>
      <c r="I68" s="38">
        <v>18.6933789783735</v>
      </c>
      <c r="J68" s="38">
        <v>19.596001024157</v>
      </c>
      <c r="K68" s="38">
        <v>20.6987185690255</v>
      </c>
      <c r="L68" s="38">
        <v>21.595678614869</v>
      </c>
      <c r="M68" s="38">
        <v>22.463009209691</v>
      </c>
      <c r="N68" s="38">
        <v>23.4359787577995</v>
      </c>
      <c r="O68" s="38">
        <v>23.972999606139</v>
      </c>
      <c r="P68" s="38">
        <v>25.012283702506</v>
      </c>
      <c r="Q68" s="38">
        <v>26.091516802503</v>
      </c>
      <c r="R68" s="38">
        <v>26.8260383970141</v>
      </c>
      <c r="S68" s="38">
        <v>26.7684185216799</v>
      </c>
      <c r="T68" s="38">
        <v>26.4978218828737</v>
      </c>
      <c r="U68" s="38">
        <v>28.1352871307432</v>
      </c>
      <c r="V68" s="38">
        <v>29.57309956716</v>
      </c>
      <c r="W68" s="38">
        <v>30.8398415006622</v>
      </c>
      <c r="X68" s="38">
        <v>32.3648095049858</v>
      </c>
      <c r="Y68" s="38">
        <v>34.3365370863676</v>
      </c>
      <c r="Z68" s="38">
        <v>35.9077112101912</v>
      </c>
      <c r="AA68" s="38">
        <v>36.7409093599915</v>
      </c>
      <c r="AB68" s="38">
        <v>37.9596597235724</v>
      </c>
      <c r="AC68" s="38">
        <v>38.4245735652297</v>
      </c>
      <c r="AD68" s="38">
        <v>38.7108249476552</v>
      </c>
      <c r="AE68" s="38">
        <v>39.4976767788529</v>
      </c>
      <c r="AF68" s="38">
        <v>40.8554199350178</v>
      </c>
      <c r="AG68" s="38">
        <v>42.5434299305528</v>
      </c>
      <c r="AH68" s="38">
        <v>44.6426729202941</v>
      </c>
      <c r="AI68" s="38">
        <v>46.7581881074905</v>
      </c>
      <c r="AJ68" s="38">
        <v>47.4129090468958</v>
      </c>
      <c r="AK68" s="38">
        <v>47.7397995004654</v>
      </c>
      <c r="AL68" s="38">
        <v>48.9488223037123</v>
      </c>
      <c r="AM68" s="38">
        <v>51.461655538116</v>
      </c>
      <c r="AN68" s="38">
        <v>49.2361768897322</v>
      </c>
      <c r="AO68" s="38">
        <v>50.7491092883524</v>
      </c>
      <c r="AP68" s="38">
        <v>53.8617049695851</v>
      </c>
      <c r="AQ68" s="38">
        <v>56.6118283359732</v>
      </c>
      <c r="AR68" s="38">
        <v>54.8975806898114</v>
      </c>
      <c r="AS68" s="38">
        <v>55.3830266806472</v>
      </c>
      <c r="AT68" s="38">
        <v>53.4228093818234</v>
      </c>
      <c r="AU68" s="38">
        <v>50.6478209144043</v>
      </c>
      <c r="AV68" s="38">
        <v>50.226517892759</v>
      </c>
      <c r="AW68" s="38">
        <v>47.2723808736896</v>
      </c>
      <c r="AX68" s="38">
        <v>44.9443725292962</v>
      </c>
      <c r="AY68" s="39">
        <v>43.8020125215686</v>
      </c>
      <c r="AZ68" s="45">
        <v>-0.0254171974957</v>
      </c>
      <c r="BA68" s="41">
        <v>0.0112838735804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0.093</v>
      </c>
      <c r="J69" s="38">
        <v>0.121</v>
      </c>
      <c r="K69" s="38">
        <v>0.108</v>
      </c>
      <c r="L69" s="38">
        <v>0.125</v>
      </c>
      <c r="M69" s="38">
        <v>0.123</v>
      </c>
      <c r="N69" s="38">
        <v>0.129</v>
      </c>
      <c r="O69" s="38">
        <v>0.125</v>
      </c>
      <c r="P69" s="38">
        <v>0.092</v>
      </c>
      <c r="Q69" s="38">
        <v>0.124</v>
      </c>
      <c r="R69" s="38">
        <v>0.128</v>
      </c>
      <c r="S69" s="38">
        <v>0.155</v>
      </c>
      <c r="T69" s="38">
        <v>0.087</v>
      </c>
      <c r="U69" s="38">
        <v>0.035</v>
      </c>
      <c r="V69" s="38">
        <v>0.049</v>
      </c>
      <c r="W69" s="38">
        <v>0.074</v>
      </c>
      <c r="X69" s="38">
        <v>0.116</v>
      </c>
      <c r="Y69" s="38">
        <v>0.12</v>
      </c>
      <c r="Z69" s="38">
        <v>0.125</v>
      </c>
      <c r="AA69" s="38">
        <v>0.281</v>
      </c>
      <c r="AB69" s="38">
        <v>0.09</v>
      </c>
      <c r="AC69" s="38">
        <v>0.084</v>
      </c>
      <c r="AD69" s="38">
        <v>0.031</v>
      </c>
      <c r="AE69" s="38">
        <v>0.029</v>
      </c>
      <c r="AF69" s="38">
        <v>0.321</v>
      </c>
      <c r="AG69" s="38">
        <v>0.176</v>
      </c>
      <c r="AH69" s="38">
        <v>0.323</v>
      </c>
      <c r="AI69" s="38">
        <v>0.093</v>
      </c>
      <c r="AJ69" s="38">
        <v>0.046</v>
      </c>
      <c r="AK69" s="38">
        <v>0.33</v>
      </c>
      <c r="AL69" s="38">
        <v>0.35</v>
      </c>
      <c r="AM69" s="38">
        <v>0.365</v>
      </c>
      <c r="AN69" s="38">
        <v>0.349</v>
      </c>
      <c r="AO69" s="38">
        <v>0.35</v>
      </c>
      <c r="AP69" s="38">
        <v>0.48</v>
      </c>
      <c r="AQ69" s="38">
        <v>0.471</v>
      </c>
      <c r="AR69" s="38">
        <v>0.618</v>
      </c>
      <c r="AS69" s="38">
        <v>0.641</v>
      </c>
      <c r="AT69" s="38">
        <v>0.775</v>
      </c>
      <c r="AU69" s="38">
        <v>0.809</v>
      </c>
      <c r="AV69" s="38">
        <v>0.729</v>
      </c>
      <c r="AW69" s="38">
        <v>0.902</v>
      </c>
      <c r="AX69" s="38">
        <v>0.9545530005</v>
      </c>
      <c r="AY69" s="39">
        <v>1.012780829</v>
      </c>
      <c r="AZ69" s="45">
        <v>0.06100010126829</v>
      </c>
      <c r="BA69" s="41">
        <v>2.609033254E-4</v>
      </c>
    </row>
    <row r="70" ht="9.75" customHeight="1">
      <c r="A70" s="63" t="s">
        <v>123</v>
      </c>
      <c r="B70" s="38">
        <v>114.42</v>
      </c>
      <c r="C70" s="38">
        <v>122.4</v>
      </c>
      <c r="D70" s="38">
        <v>108.8</v>
      </c>
      <c r="E70" s="38">
        <v>107.989999999999</v>
      </c>
      <c r="F70" s="38">
        <v>130.405</v>
      </c>
      <c r="G70" s="38">
        <v>165.919999999999</v>
      </c>
      <c r="H70" s="38">
        <v>191.305</v>
      </c>
      <c r="I70" s="38">
        <v>202.315</v>
      </c>
      <c r="J70" s="38">
        <v>204.965</v>
      </c>
      <c r="K70" s="38">
        <v>202.8</v>
      </c>
      <c r="L70" s="38">
        <v>228.565</v>
      </c>
      <c r="M70" s="38">
        <v>234.15</v>
      </c>
      <c r="N70" s="38">
        <v>257.569999999999</v>
      </c>
      <c r="O70" s="38">
        <v>282.819999999999</v>
      </c>
      <c r="P70" s="38">
        <v>292.579999999999</v>
      </c>
      <c r="Q70" s="38">
        <v>304.629849999999</v>
      </c>
      <c r="R70" s="38">
        <v>302.525782999999</v>
      </c>
      <c r="S70" s="38">
        <v>320.203652999999</v>
      </c>
      <c r="T70" s="38">
        <v>343.011759999999</v>
      </c>
      <c r="U70" s="38">
        <v>373.734983999999</v>
      </c>
      <c r="V70" s="38">
        <v>406.874691999999</v>
      </c>
      <c r="W70" s="38">
        <v>428.9901</v>
      </c>
      <c r="X70" s="38">
        <v>462.095087999999</v>
      </c>
      <c r="Y70" s="38">
        <v>495.395018999999</v>
      </c>
      <c r="Z70" s="38">
        <v>516.367417999999</v>
      </c>
      <c r="AA70" s="38">
        <v>524.679801999999</v>
      </c>
      <c r="AB70" s="38">
        <v>550.988540999999</v>
      </c>
      <c r="AC70" s="38">
        <v>576.155329999999</v>
      </c>
      <c r="AD70" s="38">
        <v>604.060896999999</v>
      </c>
      <c r="AE70" s="38">
        <v>640.429249999999</v>
      </c>
      <c r="AF70" s="38">
        <v>681.182572</v>
      </c>
      <c r="AG70" s="38">
        <v>692.652739999999</v>
      </c>
      <c r="AH70" s="38">
        <v>675.610082</v>
      </c>
      <c r="AI70" s="38">
        <v>672.455742</v>
      </c>
      <c r="AJ70" s="38">
        <v>690.104247999999</v>
      </c>
      <c r="AK70" s="38">
        <v>699.89243</v>
      </c>
      <c r="AL70" s="38">
        <v>735.39337</v>
      </c>
      <c r="AM70" s="38">
        <v>808.255715</v>
      </c>
      <c r="AN70" s="38">
        <v>963.191812</v>
      </c>
      <c r="AO70" s="38">
        <v>1125.018684</v>
      </c>
      <c r="AP70" s="38">
        <v>1318.23329199999</v>
      </c>
      <c r="AQ70" s="38">
        <v>1445.529381</v>
      </c>
      <c r="AR70" s="38">
        <v>1573.10893749999</v>
      </c>
      <c r="AS70" s="38">
        <v>1598.52200562499</v>
      </c>
      <c r="AT70" s="38">
        <v>1679.02532699999</v>
      </c>
      <c r="AU70" s="38">
        <v>1740.83686</v>
      </c>
      <c r="AV70" s="38">
        <v>1895.969922</v>
      </c>
      <c r="AW70" s="38">
        <v>1922.48637</v>
      </c>
      <c r="AX70" s="38">
        <v>1961.23019399999</v>
      </c>
      <c r="AY70" s="39">
        <v>1962.35466</v>
      </c>
      <c r="AZ70" s="45">
        <v>5.7334726444E-4</v>
      </c>
      <c r="BA70" s="41">
        <v>0.50552380084991</v>
      </c>
    </row>
    <row r="71" ht="9.75" customHeight="1">
      <c r="A71" s="63" t="s">
        <v>173</v>
      </c>
      <c r="B71" s="38">
        <v>0.123</v>
      </c>
      <c r="C71" s="38">
        <v>0.106</v>
      </c>
      <c r="D71" s="38">
        <v>0.085</v>
      </c>
      <c r="E71" s="38">
        <v>0.061</v>
      </c>
      <c r="F71" s="38">
        <v>0.036</v>
      </c>
      <c r="G71" s="38">
        <v>0.021</v>
      </c>
      <c r="H71" s="38">
        <v>0.027</v>
      </c>
      <c r="I71" s="38">
        <v>0.013</v>
      </c>
      <c r="J71" s="38">
        <v>0.007</v>
      </c>
      <c r="K71" s="38">
        <v>0.007</v>
      </c>
      <c r="L71" s="38">
        <v>0.006</v>
      </c>
      <c r="M71" s="38">
        <v>0.008</v>
      </c>
      <c r="N71" s="38">
        <v>0.007</v>
      </c>
      <c r="O71" s="38">
        <v>0.005</v>
      </c>
      <c r="P71" s="38">
        <v>0.004</v>
      </c>
      <c r="Q71" s="38">
        <v>0.002</v>
      </c>
      <c r="R71" s="38">
        <v>0.035</v>
      </c>
      <c r="S71" s="38">
        <v>0.895</v>
      </c>
      <c r="T71" s="38">
        <v>2.102</v>
      </c>
      <c r="U71" s="38">
        <v>2.744</v>
      </c>
      <c r="V71" s="38">
        <v>3.397</v>
      </c>
      <c r="W71" s="38">
        <v>3.931</v>
      </c>
      <c r="X71" s="38">
        <v>4.926</v>
      </c>
      <c r="Y71" s="38">
        <v>5.699</v>
      </c>
      <c r="Z71" s="38">
        <v>6.106</v>
      </c>
      <c r="AA71" s="38">
        <v>5.492</v>
      </c>
      <c r="AB71" s="38">
        <v>5.926</v>
      </c>
      <c r="AC71" s="38">
        <v>6.282</v>
      </c>
      <c r="AD71" s="38">
        <v>7.275</v>
      </c>
      <c r="AE71" s="38">
        <v>5.197</v>
      </c>
      <c r="AF71" s="38">
        <v>5.602</v>
      </c>
      <c r="AG71" s="38">
        <v>4.163</v>
      </c>
      <c r="AH71" s="38">
        <v>3.513</v>
      </c>
      <c r="AI71" s="38">
        <v>4.367</v>
      </c>
      <c r="AJ71" s="38">
        <v>3.73289863380147</v>
      </c>
      <c r="AK71" s="38">
        <v>4.33789528995892</v>
      </c>
      <c r="AL71" s="38">
        <v>6.85196331327028</v>
      </c>
      <c r="AM71" s="38">
        <v>5.33006114454954</v>
      </c>
      <c r="AN71" s="38">
        <v>6.75969714340308</v>
      </c>
      <c r="AO71" s="38">
        <v>6.3118133180472</v>
      </c>
      <c r="AP71" s="38">
        <v>6.86691506639916</v>
      </c>
      <c r="AQ71" s="38">
        <v>6.85590427056463</v>
      </c>
      <c r="AR71" s="38">
        <v>7.48048629024554</v>
      </c>
      <c r="AS71" s="38">
        <v>6.85482946402981</v>
      </c>
      <c r="AT71" s="38">
        <v>7.15802044520875</v>
      </c>
      <c r="AU71" s="38">
        <v>6.22726187064106</v>
      </c>
      <c r="AV71" s="38">
        <v>7.40730390751887</v>
      </c>
      <c r="AW71" s="38">
        <v>7.29120091716825</v>
      </c>
      <c r="AX71" s="38">
        <v>7.7709706697239</v>
      </c>
      <c r="AY71" s="39">
        <v>8.14497945925289</v>
      </c>
      <c r="AZ71" s="45">
        <v>0.04812896624207</v>
      </c>
      <c r="BA71" s="41">
        <v>0.00209823506884</v>
      </c>
    </row>
    <row r="72" ht="9.75" customHeight="1">
      <c r="A72" s="63" t="s">
        <v>124</v>
      </c>
      <c r="B72" s="38">
        <v>35.5466338028</v>
      </c>
      <c r="C72" s="38">
        <v>35.4613380282</v>
      </c>
      <c r="D72" s="38">
        <v>36.0520422535</v>
      </c>
      <c r="E72" s="38">
        <v>37.302211268</v>
      </c>
      <c r="F72" s="38">
        <v>39.625211268</v>
      </c>
      <c r="G72" s="38">
        <v>37.558802817</v>
      </c>
      <c r="H72" s="38">
        <v>38.08015493</v>
      </c>
      <c r="I72" s="38">
        <v>40.213507042</v>
      </c>
      <c r="J72" s="38">
        <v>39.677507042</v>
      </c>
      <c r="K72" s="38">
        <v>44.78556338</v>
      </c>
      <c r="L72" s="38">
        <v>48.143267606</v>
      </c>
      <c r="M72" s="38">
        <v>50.131971831</v>
      </c>
      <c r="N72" s="38">
        <v>52.480323944</v>
      </c>
      <c r="O72" s="38">
        <v>50.787971831</v>
      </c>
      <c r="P72" s="38">
        <v>53.954676056</v>
      </c>
      <c r="Q72" s="38">
        <v>56.712380282</v>
      </c>
      <c r="R72" s="38">
        <v>63.24911668</v>
      </c>
      <c r="S72" s="38">
        <v>63.06230312</v>
      </c>
      <c r="T72" s="38">
        <v>66.15882074</v>
      </c>
      <c r="U72" s="38">
        <v>69.4585048</v>
      </c>
      <c r="V72" s="38">
        <v>72.54391644</v>
      </c>
      <c r="W72" s="38">
        <v>78.01044929</v>
      </c>
      <c r="X72" s="38">
        <v>85.92151412</v>
      </c>
      <c r="Y72" s="38">
        <v>91.65669846</v>
      </c>
      <c r="Z72" s="38">
        <v>99.9551009</v>
      </c>
      <c r="AA72" s="38">
        <v>95.4575093</v>
      </c>
      <c r="AB72" s="38">
        <v>101.76076584</v>
      </c>
      <c r="AC72" s="38">
        <v>108.2183607</v>
      </c>
      <c r="AD72" s="38">
        <v>112.5073058</v>
      </c>
      <c r="AE72" s="38">
        <v>115.8290594</v>
      </c>
      <c r="AF72" s="38">
        <v>124.952926999999</v>
      </c>
      <c r="AG72" s="38">
        <v>134.3949026</v>
      </c>
      <c r="AH72" s="38">
        <v>135.8988391</v>
      </c>
      <c r="AI72" s="38">
        <v>136.064546299999</v>
      </c>
      <c r="AJ72" s="38">
        <v>135.7521351</v>
      </c>
      <c r="AK72" s="38">
        <v>144.243214499999</v>
      </c>
      <c r="AL72" s="38">
        <v>145.1892237</v>
      </c>
      <c r="AM72" s="38">
        <v>151.847541199999</v>
      </c>
      <c r="AN72" s="38">
        <v>156.8018514</v>
      </c>
      <c r="AO72" s="38">
        <v>172.258457199999</v>
      </c>
      <c r="AP72" s="38">
        <v>184.4377164</v>
      </c>
      <c r="AQ72" s="38">
        <v>195.44274976</v>
      </c>
      <c r="AR72" s="38">
        <v>210.27132914</v>
      </c>
      <c r="AS72" s="38">
        <v>230.3763975</v>
      </c>
      <c r="AT72" s="38">
        <v>250.3418423</v>
      </c>
      <c r="AU72" s="38">
        <v>260.214435</v>
      </c>
      <c r="AV72" s="38">
        <v>270.0612399</v>
      </c>
      <c r="AW72" s="38">
        <v>302.287626066732</v>
      </c>
      <c r="AX72" s="38">
        <v>324.271779972266</v>
      </c>
      <c r="AY72" s="39">
        <v>360.163719291513</v>
      </c>
      <c r="AZ72" s="45">
        <v>0.11068474501371</v>
      </c>
      <c r="BA72" s="41">
        <v>0.09278208017349</v>
      </c>
    </row>
    <row r="73" ht="9.75" customHeight="1">
      <c r="A73" s="63" t="s">
        <v>125</v>
      </c>
      <c r="B73" s="38">
        <v>0.129</v>
      </c>
      <c r="C73" s="38">
        <v>0.158</v>
      </c>
      <c r="D73" s="38">
        <v>0.111</v>
      </c>
      <c r="E73" s="38">
        <v>0.083</v>
      </c>
      <c r="F73" s="38">
        <v>0.1</v>
      </c>
      <c r="G73" s="38">
        <v>0.087</v>
      </c>
      <c r="H73" s="38">
        <v>0.1</v>
      </c>
      <c r="I73" s="38">
        <v>0.1</v>
      </c>
      <c r="J73" s="38">
        <v>0.067</v>
      </c>
      <c r="K73" s="38">
        <v>0.073</v>
      </c>
      <c r="L73" s="38">
        <v>0.093</v>
      </c>
      <c r="M73" s="38">
        <v>0.093</v>
      </c>
      <c r="N73" s="38">
        <v>0.1</v>
      </c>
      <c r="O73" s="38">
        <v>0.133</v>
      </c>
      <c r="P73" s="38">
        <v>0.2</v>
      </c>
      <c r="Q73" s="38">
        <v>0.253</v>
      </c>
      <c r="R73" s="38">
        <v>0.27</v>
      </c>
      <c r="S73" s="38">
        <v>0.255</v>
      </c>
      <c r="T73" s="38">
        <v>0.255</v>
      </c>
      <c r="U73" s="38">
        <v>0.267</v>
      </c>
      <c r="V73" s="38">
        <v>0.9</v>
      </c>
      <c r="W73" s="38">
        <v>1.446</v>
      </c>
      <c r="X73" s="38">
        <v>2.267</v>
      </c>
      <c r="Y73" s="38">
        <v>2.368</v>
      </c>
      <c r="Z73" s="38">
        <v>3.554</v>
      </c>
      <c r="AA73" s="38">
        <v>3.4219167194</v>
      </c>
      <c r="AB73" s="38">
        <v>3.4630568884</v>
      </c>
      <c r="AC73" s="38">
        <v>4.2271694112</v>
      </c>
      <c r="AD73" s="38">
        <v>4.92774287</v>
      </c>
      <c r="AE73" s="38">
        <v>4.9294705242</v>
      </c>
      <c r="AF73" s="38">
        <v>5.4249084067</v>
      </c>
      <c r="AG73" s="38">
        <v>6.46653924</v>
      </c>
      <c r="AH73" s="38">
        <v>7.97504484</v>
      </c>
      <c r="AI73" s="38">
        <v>8.55841224</v>
      </c>
      <c r="AJ73" s="38">
        <v>11.7794381596</v>
      </c>
      <c r="AK73" s="38">
        <v>13.1645661844</v>
      </c>
      <c r="AL73" s="38">
        <v>16.7132906737</v>
      </c>
      <c r="AM73" s="38">
        <v>17.2399813633</v>
      </c>
      <c r="AN73" s="38">
        <v>23.1425092719</v>
      </c>
      <c r="AO73" s="38">
        <v>21.2615227452</v>
      </c>
      <c r="AP73" s="38">
        <v>24.3663349479</v>
      </c>
      <c r="AQ73" s="38">
        <v>28.870834387</v>
      </c>
      <c r="AR73" s="38">
        <v>36.2218122</v>
      </c>
      <c r="AS73" s="38">
        <v>31.5096482771</v>
      </c>
      <c r="AT73" s="38">
        <v>33.1723917</v>
      </c>
      <c r="AU73" s="38">
        <v>39.48042</v>
      </c>
      <c r="AV73" s="38">
        <v>46.880229228</v>
      </c>
      <c r="AW73" s="38">
        <v>53.0183824283</v>
      </c>
      <c r="AX73" s="38">
        <v>57.6024949621</v>
      </c>
      <c r="AY73" s="39">
        <v>60.8026335711055</v>
      </c>
      <c r="AZ73" s="45">
        <v>0.05555555596948</v>
      </c>
      <c r="BA73" s="41">
        <v>0.0156634170562</v>
      </c>
    </row>
    <row r="74" ht="9.75" customHeight="1">
      <c r="A74" s="63" t="s">
        <v>174</v>
      </c>
      <c r="B74" s="38">
        <v>43.598</v>
      </c>
      <c r="C74" s="38">
        <v>45.541</v>
      </c>
      <c r="D74" s="38">
        <v>50.886</v>
      </c>
      <c r="E74" s="38">
        <v>53.942</v>
      </c>
      <c r="F74" s="38">
        <v>58.151</v>
      </c>
      <c r="G74" s="38">
        <v>60.199</v>
      </c>
      <c r="H74" s="38">
        <v>53.861</v>
      </c>
      <c r="I74" s="38">
        <v>50.459</v>
      </c>
      <c r="J74" s="38">
        <v>53.668</v>
      </c>
      <c r="K74" s="38">
        <v>57.338</v>
      </c>
      <c r="L74" s="38">
        <v>54.44</v>
      </c>
      <c r="M74" s="38">
        <v>52.527</v>
      </c>
      <c r="N74" s="38">
        <v>52.482</v>
      </c>
      <c r="O74" s="38">
        <v>46.466</v>
      </c>
      <c r="P74" s="38">
        <v>50.435</v>
      </c>
      <c r="Q74" s="38">
        <v>57.604</v>
      </c>
      <c r="R74" s="38">
        <v>63.585</v>
      </c>
      <c r="S74" s="38">
        <v>62.0</v>
      </c>
      <c r="T74" s="38">
        <v>63.0</v>
      </c>
      <c r="U74" s="38">
        <v>69.89</v>
      </c>
      <c r="V74" s="38">
        <v>73.747</v>
      </c>
      <c r="W74" s="38">
        <v>69.549</v>
      </c>
      <c r="X74" s="38">
        <v>69.371</v>
      </c>
      <c r="Y74" s="38">
        <v>76.207</v>
      </c>
      <c r="Z74" s="38">
        <v>75.618</v>
      </c>
      <c r="AA74" s="38">
        <v>75.961</v>
      </c>
      <c r="AB74" s="38">
        <v>79.004</v>
      </c>
      <c r="AC74" s="38">
        <v>77.988</v>
      </c>
      <c r="AD74" s="38">
        <v>79.172</v>
      </c>
      <c r="AE74" s="38">
        <v>82.026</v>
      </c>
      <c r="AF74" s="38">
        <v>86.199</v>
      </c>
      <c r="AG74" s="38">
        <v>88.275</v>
      </c>
      <c r="AH74" s="38">
        <v>89.788</v>
      </c>
      <c r="AI74" s="38">
        <v>88.447</v>
      </c>
      <c r="AJ74" s="38">
        <v>91.477</v>
      </c>
      <c r="AK74" s="38">
        <v>98.871</v>
      </c>
      <c r="AL74" s="38">
        <v>103.047</v>
      </c>
      <c r="AM74" s="38">
        <v>106.604</v>
      </c>
      <c r="AN74" s="38">
        <v>112.187</v>
      </c>
      <c r="AO74" s="38">
        <v>120.782</v>
      </c>
      <c r="AP74" s="38">
        <v>121.282</v>
      </c>
      <c r="AQ74" s="38">
        <v>119.105276877</v>
      </c>
      <c r="AR74" s="38">
        <v>125.335313005</v>
      </c>
      <c r="AS74" s="38">
        <v>128.663576972</v>
      </c>
      <c r="AT74" s="38">
        <v>108.782008489</v>
      </c>
      <c r="AU74" s="38">
        <v>123.71285218</v>
      </c>
      <c r="AV74" s="38">
        <v>117.732505501</v>
      </c>
      <c r="AW74" s="38">
        <v>124.377646411</v>
      </c>
      <c r="AX74" s="38">
        <v>128.562592505</v>
      </c>
      <c r="AY74" s="39">
        <v>126.540707401</v>
      </c>
      <c r="AZ74" s="45">
        <v>-0.01572685316205</v>
      </c>
      <c r="BA74" s="41">
        <v>0.03259825706482</v>
      </c>
    </row>
    <row r="75" ht="9.75" customHeight="1">
      <c r="A75" s="63" t="s">
        <v>126</v>
      </c>
      <c r="B75" s="38">
        <v>0.015</v>
      </c>
      <c r="C75" s="38">
        <v>0.02</v>
      </c>
      <c r="D75" s="38">
        <v>0.012</v>
      </c>
      <c r="E75" s="38">
        <v>0.012</v>
      </c>
      <c r="F75" s="38">
        <v>0.015</v>
      </c>
      <c r="G75" s="38">
        <v>0.016</v>
      </c>
      <c r="H75" s="38">
        <v>0.041</v>
      </c>
      <c r="I75" s="38">
        <v>0.104</v>
      </c>
      <c r="J75" s="38">
        <v>0.099</v>
      </c>
      <c r="K75" s="38">
        <v>0.099</v>
      </c>
      <c r="L75" s="38">
        <v>0.009</v>
      </c>
      <c r="M75" s="38">
        <v>0.01</v>
      </c>
      <c r="N75" s="38">
        <v>0.011</v>
      </c>
      <c r="O75" s="38">
        <v>0.024</v>
      </c>
      <c r="P75" s="38">
        <v>0.034</v>
      </c>
      <c r="Q75" s="38">
        <v>0.05</v>
      </c>
      <c r="R75" s="38">
        <v>0.093</v>
      </c>
      <c r="S75" s="38">
        <v>0.085</v>
      </c>
      <c r="T75" s="38">
        <v>0.221</v>
      </c>
      <c r="U75" s="38">
        <v>0.239</v>
      </c>
      <c r="V75" s="38">
        <v>0.319</v>
      </c>
      <c r="W75" s="38">
        <v>0.237</v>
      </c>
      <c r="X75" s="38">
        <v>0.327</v>
      </c>
      <c r="Y75" s="38">
        <v>0.26</v>
      </c>
      <c r="Z75" s="38">
        <v>1.197</v>
      </c>
      <c r="AA75" s="38">
        <v>1.326</v>
      </c>
      <c r="AB75" s="38">
        <v>1.562</v>
      </c>
      <c r="AC75" s="38">
        <v>1.64</v>
      </c>
      <c r="AD75" s="38">
        <v>1.371</v>
      </c>
      <c r="AE75" s="38">
        <v>1.523</v>
      </c>
      <c r="AF75" s="38">
        <v>1.669</v>
      </c>
      <c r="AG75" s="38">
        <v>1.677</v>
      </c>
      <c r="AH75" s="38">
        <v>1.622</v>
      </c>
      <c r="AI75" s="38">
        <v>1.731</v>
      </c>
      <c r="AJ75" s="38">
        <v>1.94</v>
      </c>
      <c r="AK75" s="38">
        <v>2.486</v>
      </c>
      <c r="AL75" s="38">
        <v>2.971</v>
      </c>
      <c r="AM75" s="38">
        <v>3.642</v>
      </c>
      <c r="AN75" s="38">
        <v>5.316</v>
      </c>
      <c r="AO75" s="38">
        <v>6.632</v>
      </c>
      <c r="AP75" s="38">
        <v>6.889</v>
      </c>
      <c r="AQ75" s="38">
        <v>7.298</v>
      </c>
      <c r="AR75" s="38">
        <v>8.847</v>
      </c>
      <c r="AS75" s="38">
        <v>9.782</v>
      </c>
      <c r="AT75" s="38">
        <v>10.623</v>
      </c>
      <c r="AU75" s="38">
        <v>14.777</v>
      </c>
      <c r="AV75" s="38">
        <v>14.772</v>
      </c>
      <c r="AW75" s="38">
        <v>15.882</v>
      </c>
      <c r="AX75" s="38">
        <v>16.9589412602993</v>
      </c>
      <c r="AY75" s="39">
        <v>15.9045908012576</v>
      </c>
      <c r="AZ75" s="45">
        <v>-0.06217077001929</v>
      </c>
      <c r="BA75" s="41">
        <v>0.00409719487652</v>
      </c>
    </row>
    <row r="76" ht="9.75" customHeight="1">
      <c r="A76" s="63" t="s">
        <v>175</v>
      </c>
      <c r="B76" s="38">
        <v>1.645</v>
      </c>
      <c r="C76" s="38">
        <v>1.6</v>
      </c>
      <c r="D76" s="38">
        <v>1.461</v>
      </c>
      <c r="E76" s="38">
        <v>1.375</v>
      </c>
      <c r="F76" s="38">
        <v>1.41</v>
      </c>
      <c r="G76" s="38">
        <v>1.411</v>
      </c>
      <c r="H76" s="38">
        <v>1.255</v>
      </c>
      <c r="I76" s="38">
        <v>1.286</v>
      </c>
      <c r="J76" s="38">
        <v>1.457</v>
      </c>
      <c r="K76" s="38">
        <v>1.49996226234833</v>
      </c>
      <c r="L76" s="38">
        <v>1.41157518868826</v>
      </c>
      <c r="M76" s="38">
        <v>1.45457389892042</v>
      </c>
      <c r="N76" s="38">
        <v>1.3853114550492</v>
      </c>
      <c r="O76" s="38">
        <v>1.2778260246489</v>
      </c>
      <c r="P76" s="38">
        <v>1.13929444922136</v>
      </c>
      <c r="Q76" s="38">
        <v>1.17181642304385</v>
      </c>
      <c r="R76" s="38">
        <v>1.16749331231489</v>
      </c>
      <c r="S76" s="38">
        <v>1.14450057323015</v>
      </c>
      <c r="T76" s="38">
        <v>1.26816423043852</v>
      </c>
      <c r="U76" s="38">
        <v>1.17946379096207</v>
      </c>
      <c r="V76" s="38">
        <v>1.08908259291105</v>
      </c>
      <c r="W76" s="38">
        <v>1.2516642782077</v>
      </c>
      <c r="X76" s="38">
        <v>1.04470048724563</v>
      </c>
      <c r="Y76" s="38">
        <v>1.13206888315659</v>
      </c>
      <c r="Z76" s="38">
        <v>1.23252579535684</v>
      </c>
      <c r="AA76" s="38">
        <v>1.19804385210662</v>
      </c>
      <c r="AB76" s="38">
        <v>1.14234881054744</v>
      </c>
      <c r="AC76" s="38">
        <v>1.25784489347473</v>
      </c>
      <c r="AD76" s="38">
        <v>1.23914588707366</v>
      </c>
      <c r="AE76" s="38">
        <v>1.17133920894239</v>
      </c>
      <c r="AF76" s="38">
        <v>1.2130025317665</v>
      </c>
      <c r="AG76" s="38">
        <v>1.17630624820866</v>
      </c>
      <c r="AH76" s="38">
        <v>1.2643340976402</v>
      </c>
      <c r="AI76" s="38">
        <v>1.14972699914016</v>
      </c>
      <c r="AJ76" s="38">
        <v>1.17845514474061</v>
      </c>
      <c r="AK76" s="38">
        <v>1.12252197382249</v>
      </c>
      <c r="AL76" s="38">
        <v>1.39840689786949</v>
      </c>
      <c r="AM76" s="38">
        <v>1.3982366007452</v>
      </c>
      <c r="AN76" s="38">
        <v>2.00658760867488</v>
      </c>
      <c r="AO76" s="38">
        <v>2.06853945734212</v>
      </c>
      <c r="AP76" s="38">
        <v>2.28685607146269</v>
      </c>
      <c r="AQ76" s="38">
        <v>2.24668601318429</v>
      </c>
      <c r="AR76" s="38">
        <v>1.71322203114551</v>
      </c>
      <c r="AS76" s="38">
        <v>2.12414920046239</v>
      </c>
      <c r="AT76" s="38">
        <v>1.61446414899605</v>
      </c>
      <c r="AU76" s="38">
        <v>1.39707031031777</v>
      </c>
      <c r="AV76" s="38">
        <v>1.42625279039247</v>
      </c>
      <c r="AW76" s="38">
        <v>1.73895009323615</v>
      </c>
      <c r="AX76" s="38">
        <v>1.53472012455218</v>
      </c>
      <c r="AY76" s="39">
        <v>1.46746654631743</v>
      </c>
      <c r="AZ76" s="45">
        <v>-0.04382139444351</v>
      </c>
      <c r="BA76" s="41">
        <v>3.7803529995E-4</v>
      </c>
    </row>
    <row r="77" ht="9.75" customHeight="1">
      <c r="A77" s="63" t="s">
        <v>176</v>
      </c>
      <c r="B77" s="38">
        <v>1.379</v>
      </c>
      <c r="C77" s="38">
        <v>1.164</v>
      </c>
      <c r="D77" s="38">
        <v>1.118</v>
      </c>
      <c r="E77" s="38">
        <v>1.231</v>
      </c>
      <c r="F77" s="38">
        <v>1.108</v>
      </c>
      <c r="G77" s="38">
        <v>0.923</v>
      </c>
      <c r="H77" s="38">
        <v>0.731</v>
      </c>
      <c r="I77" s="38">
        <v>0.586</v>
      </c>
      <c r="J77" s="38">
        <v>0.582</v>
      </c>
      <c r="K77" s="38">
        <v>0.533</v>
      </c>
      <c r="L77" s="38">
        <v>0.517</v>
      </c>
      <c r="M77" s="38">
        <v>0.512</v>
      </c>
      <c r="N77" s="38">
        <v>0.557</v>
      </c>
      <c r="O77" s="38">
        <v>0.593</v>
      </c>
      <c r="P77" s="38">
        <v>0.661</v>
      </c>
      <c r="Q77" s="38">
        <v>0.704</v>
      </c>
      <c r="R77" s="38">
        <v>0.799</v>
      </c>
      <c r="S77" s="38">
        <v>0.906</v>
      </c>
      <c r="T77" s="38">
        <v>1.028</v>
      </c>
      <c r="U77" s="38">
        <v>1.166</v>
      </c>
      <c r="V77" s="38">
        <v>1.323</v>
      </c>
      <c r="W77" s="38">
        <v>1.501</v>
      </c>
      <c r="X77" s="38">
        <v>1.704</v>
      </c>
      <c r="Y77" s="38">
        <v>1.782</v>
      </c>
      <c r="Z77" s="38">
        <v>1.952</v>
      </c>
      <c r="AA77" s="38">
        <v>2.069</v>
      </c>
      <c r="AB77" s="38">
        <v>2.048</v>
      </c>
      <c r="AC77" s="38">
        <v>2.103</v>
      </c>
      <c r="AD77" s="38">
        <v>2.208</v>
      </c>
      <c r="AE77" s="38">
        <v>2.192</v>
      </c>
      <c r="AF77" s="38">
        <v>2.21</v>
      </c>
      <c r="AG77" s="38">
        <v>2.24</v>
      </c>
      <c r="AH77" s="38">
        <v>2.094</v>
      </c>
      <c r="AI77" s="38">
        <v>2.096</v>
      </c>
      <c r="AJ77" s="38">
        <v>2.097</v>
      </c>
      <c r="AK77" s="38">
        <v>2.028</v>
      </c>
      <c r="AL77" s="38">
        <v>2.105</v>
      </c>
      <c r="AM77" s="38">
        <v>2.36</v>
      </c>
      <c r="AN77" s="38">
        <v>2.91</v>
      </c>
      <c r="AO77" s="38">
        <v>3.7641665</v>
      </c>
      <c r="AP77" s="38">
        <v>4.10520983556</v>
      </c>
      <c r="AQ77" s="38">
        <v>4.03127948016</v>
      </c>
      <c r="AR77" s="38">
        <v>5.33307703524</v>
      </c>
      <c r="AS77" s="38">
        <v>5.78109968412</v>
      </c>
      <c r="AT77" s="38">
        <v>5.2008293442</v>
      </c>
      <c r="AU77" s="38">
        <v>4.906115145</v>
      </c>
      <c r="AV77" s="38">
        <v>4.39406306508</v>
      </c>
      <c r="AW77" s="38">
        <v>4.41516492048</v>
      </c>
      <c r="AX77" s="38">
        <v>3.53918535564</v>
      </c>
      <c r="AY77" s="39">
        <v>4.86138066492</v>
      </c>
      <c r="AZ77" s="45">
        <v>0.37358745932579</v>
      </c>
      <c r="BA77" s="41">
        <v>0.00125234434381</v>
      </c>
    </row>
    <row r="78" ht="9.75" customHeight="1">
      <c r="A78" s="63" t="s">
        <v>177</v>
      </c>
      <c r="B78" s="38">
        <v>0.015</v>
      </c>
      <c r="C78" s="38">
        <v>0.016</v>
      </c>
      <c r="D78" s="38">
        <v>0.021</v>
      </c>
      <c r="E78" s="38">
        <v>0.014</v>
      </c>
      <c r="F78" s="38">
        <v>0.014</v>
      </c>
      <c r="G78" s="38">
        <v>0.019</v>
      </c>
      <c r="H78" s="38">
        <v>0.021</v>
      </c>
      <c r="I78" s="38">
        <v>0.019</v>
      </c>
      <c r="J78" s="38">
        <v>0.019</v>
      </c>
      <c r="K78" s="38">
        <v>0.027</v>
      </c>
      <c r="L78" s="38">
        <v>0.055</v>
      </c>
      <c r="M78" s="38">
        <v>0.064</v>
      </c>
      <c r="N78" s="38">
        <v>0.136</v>
      </c>
      <c r="O78" s="38">
        <v>0.139</v>
      </c>
      <c r="P78" s="38">
        <v>0.122</v>
      </c>
      <c r="Q78" s="38">
        <v>0.143</v>
      </c>
      <c r="R78" s="38">
        <v>0.146</v>
      </c>
      <c r="S78" s="38">
        <v>0.164</v>
      </c>
      <c r="T78" s="38">
        <v>0.528</v>
      </c>
      <c r="U78" s="38">
        <v>0.846</v>
      </c>
      <c r="V78" s="38">
        <v>1.201</v>
      </c>
      <c r="W78" s="38">
        <v>0.925</v>
      </c>
      <c r="X78" s="38">
        <v>1.042</v>
      </c>
      <c r="Y78" s="38">
        <v>1.249</v>
      </c>
      <c r="Z78" s="38">
        <v>1.07</v>
      </c>
      <c r="AA78" s="38">
        <v>1.028</v>
      </c>
      <c r="AB78" s="38">
        <v>1.267</v>
      </c>
      <c r="AC78" s="38">
        <v>1.147</v>
      </c>
      <c r="AD78" s="38">
        <v>1.313</v>
      </c>
      <c r="AE78" s="38">
        <v>1.31</v>
      </c>
      <c r="AF78" s="38">
        <v>1.435</v>
      </c>
      <c r="AG78" s="38">
        <v>1.999</v>
      </c>
      <c r="AH78" s="38">
        <v>2.373</v>
      </c>
      <c r="AI78" s="38">
        <v>2.721</v>
      </c>
      <c r="AJ78" s="38">
        <v>2.883</v>
      </c>
      <c r="AK78" s="38">
        <v>4.28</v>
      </c>
      <c r="AL78" s="38">
        <v>4.53</v>
      </c>
      <c r="AM78" s="38">
        <v>4.72</v>
      </c>
      <c r="AN78" s="38">
        <v>4.737</v>
      </c>
      <c r="AO78" s="38">
        <v>4.988314359</v>
      </c>
      <c r="AP78" s="38">
        <v>5.713365756</v>
      </c>
      <c r="AQ78" s="38">
        <v>5.546643158</v>
      </c>
      <c r="AR78" s="38">
        <v>5.93483390675955</v>
      </c>
      <c r="AS78" s="38">
        <v>6.99683802888</v>
      </c>
      <c r="AT78" s="38">
        <v>6.67799025453</v>
      </c>
      <c r="AU78" s="38">
        <v>7.73080259336</v>
      </c>
      <c r="AV78" s="38">
        <v>8.270094602</v>
      </c>
      <c r="AW78" s="38">
        <v>9.846788</v>
      </c>
      <c r="AX78" s="38">
        <v>10.993682</v>
      </c>
      <c r="AY78" s="39">
        <v>11.71296</v>
      </c>
      <c r="AZ78" s="45">
        <v>0.06542649120092</v>
      </c>
      <c r="BA78" s="41">
        <v>0.00301738549024</v>
      </c>
    </row>
    <row r="79" ht="9.75" customHeight="1">
      <c r="A79" s="63" t="s">
        <v>178</v>
      </c>
      <c r="B79" s="38">
        <v>0.004</v>
      </c>
      <c r="C79" s="38">
        <v>0.005</v>
      </c>
      <c r="D79" s="38">
        <v>0.003</v>
      </c>
      <c r="E79" s="38">
        <v>0.006</v>
      </c>
      <c r="F79" s="38">
        <v>0.003</v>
      </c>
      <c r="G79" s="38">
        <v>0.003</v>
      </c>
      <c r="H79" s="38">
        <v>0.005</v>
      </c>
      <c r="I79" s="38">
        <v>0.005</v>
      </c>
      <c r="J79" s="38">
        <v>0.006</v>
      </c>
      <c r="K79" s="38">
        <v>0.009</v>
      </c>
      <c r="L79" s="38">
        <v>0.001</v>
      </c>
      <c r="M79" s="38">
        <v>0.003</v>
      </c>
      <c r="N79" s="38">
        <v>0.004</v>
      </c>
      <c r="O79" s="38">
        <v>0.005</v>
      </c>
      <c r="P79" s="38">
        <v>0.001</v>
      </c>
      <c r="Q79" s="38">
        <v>0.003</v>
      </c>
      <c r="R79" s="38">
        <v>0.005</v>
      </c>
      <c r="S79" s="38">
        <v>0.001</v>
      </c>
      <c r="T79" s="38">
        <v>0.004</v>
      </c>
      <c r="U79" s="38">
        <v>0.005</v>
      </c>
      <c r="V79" s="38">
        <v>0.012</v>
      </c>
      <c r="W79" s="38">
        <v>0.007</v>
      </c>
      <c r="X79" s="38">
        <v>0.011</v>
      </c>
      <c r="Y79" s="38">
        <v>0.013</v>
      </c>
      <c r="Z79" s="38">
        <v>0.012</v>
      </c>
      <c r="AA79" s="38">
        <v>0.022</v>
      </c>
      <c r="AB79" s="38">
        <v>0.013</v>
      </c>
      <c r="AC79" s="38">
        <v>0.018</v>
      </c>
      <c r="AD79" s="38">
        <v>0.02</v>
      </c>
      <c r="AE79" s="38">
        <v>0.024</v>
      </c>
      <c r="AF79" s="38">
        <v>0.011</v>
      </c>
      <c r="AG79" s="38">
        <v>0.0</v>
      </c>
      <c r="AH79" s="38">
        <v>0.0</v>
      </c>
      <c r="AI79" s="38">
        <v>0.0</v>
      </c>
      <c r="AJ79" s="38">
        <v>0.0</v>
      </c>
      <c r="AK79" s="38">
        <v>0.0</v>
      </c>
      <c r="AL79" s="38">
        <v>0.0</v>
      </c>
      <c r="AM79" s="38">
        <v>0.007</v>
      </c>
      <c r="AN79" s="38">
        <v>0.009</v>
      </c>
      <c r="AO79" s="38">
        <v>0.007</v>
      </c>
      <c r="AP79" s="38">
        <v>0.002</v>
      </c>
      <c r="AQ79" s="38">
        <v>0.005</v>
      </c>
      <c r="AR79" s="38">
        <v>0.008</v>
      </c>
      <c r="AS79" s="38">
        <v>0.004</v>
      </c>
      <c r="AT79" s="38">
        <v>0.004</v>
      </c>
      <c r="AU79" s="38">
        <v>0.007</v>
      </c>
      <c r="AV79" s="38">
        <v>0.007</v>
      </c>
      <c r="AW79" s="38">
        <v>0.007</v>
      </c>
      <c r="AX79" s="38">
        <v>0.0072903274</v>
      </c>
      <c r="AY79" s="39">
        <v>0.007504580645</v>
      </c>
      <c r="AZ79" s="45">
        <v>0.02938869968057</v>
      </c>
      <c r="BA79" s="41">
        <v>1.93326127E-6</v>
      </c>
    </row>
    <row r="80" ht="9.75" customHeight="1">
      <c r="A80" s="63" t="s">
        <v>179</v>
      </c>
      <c r="B80" s="38">
        <v>4.952</v>
      </c>
      <c r="C80" s="38">
        <v>5.607</v>
      </c>
      <c r="D80" s="38">
        <v>5.349</v>
      </c>
      <c r="E80" s="38">
        <v>5.05</v>
      </c>
      <c r="F80" s="38">
        <v>5.274</v>
      </c>
      <c r="G80" s="38">
        <v>5.629</v>
      </c>
      <c r="H80" s="38">
        <v>5.689</v>
      </c>
      <c r="I80" s="38">
        <v>5.831</v>
      </c>
      <c r="J80" s="38">
        <v>7.374</v>
      </c>
      <c r="K80" s="38">
        <v>7.605</v>
      </c>
      <c r="L80" s="38">
        <v>8.035</v>
      </c>
      <c r="M80" s="38">
        <v>8.957</v>
      </c>
      <c r="N80" s="38">
        <v>9.778</v>
      </c>
      <c r="O80" s="38">
        <v>9.894</v>
      </c>
      <c r="P80" s="38">
        <v>11.843</v>
      </c>
      <c r="Q80" s="38">
        <v>13.199</v>
      </c>
      <c r="R80" s="38">
        <v>15.244</v>
      </c>
      <c r="S80" s="38">
        <v>15.45</v>
      </c>
      <c r="T80" s="38">
        <v>16.491</v>
      </c>
      <c r="U80" s="38">
        <v>19.867</v>
      </c>
      <c r="V80" s="38">
        <v>22.022</v>
      </c>
      <c r="W80" s="38">
        <v>23.331</v>
      </c>
      <c r="X80" s="38">
        <v>23.639</v>
      </c>
      <c r="Y80" s="38">
        <v>25.162</v>
      </c>
      <c r="Z80" s="38">
        <v>24.493</v>
      </c>
      <c r="AA80" s="38">
        <v>24.385</v>
      </c>
      <c r="AB80" s="38">
        <v>24.535</v>
      </c>
      <c r="AC80" s="38">
        <v>23.618</v>
      </c>
      <c r="AD80" s="38">
        <v>25.882</v>
      </c>
      <c r="AE80" s="38">
        <v>26.701</v>
      </c>
      <c r="AF80" s="38">
        <v>28.12</v>
      </c>
      <c r="AG80" s="38">
        <v>32.237</v>
      </c>
      <c r="AH80" s="38">
        <v>34.758</v>
      </c>
      <c r="AI80" s="38">
        <v>36.082</v>
      </c>
      <c r="AJ80" s="38">
        <v>38.216</v>
      </c>
      <c r="AK80" s="38">
        <v>43.034</v>
      </c>
      <c r="AL80" s="38">
        <v>45.711</v>
      </c>
      <c r="AM80" s="38">
        <v>49.095</v>
      </c>
      <c r="AN80" s="38">
        <v>51.113</v>
      </c>
      <c r="AO80" s="38">
        <v>53.125</v>
      </c>
      <c r="AP80" s="38">
        <v>54.77008</v>
      </c>
      <c r="AQ80" s="38">
        <v>54.7877</v>
      </c>
      <c r="AR80" s="38">
        <v>59.654</v>
      </c>
      <c r="AS80" s="38">
        <v>66.06</v>
      </c>
      <c r="AT80" s="38">
        <v>68.604</v>
      </c>
      <c r="AU80" s="38">
        <v>75.896</v>
      </c>
      <c r="AV80" s="38">
        <v>83.64</v>
      </c>
      <c r="AW80" s="38">
        <v>80.978</v>
      </c>
      <c r="AX80" s="38">
        <v>81.915</v>
      </c>
      <c r="AY80" s="39">
        <v>84.797</v>
      </c>
      <c r="AZ80" s="45">
        <v>0.03518281131983</v>
      </c>
      <c r="BA80" s="41">
        <v>0.02184462547302</v>
      </c>
    </row>
    <row r="81" ht="9.75" customHeight="1">
      <c r="A81" s="63" t="s">
        <v>180</v>
      </c>
      <c r="B81" s="38">
        <v>2.985</v>
      </c>
      <c r="C81" s="38">
        <v>2.969</v>
      </c>
      <c r="D81" s="38">
        <v>3.013</v>
      </c>
      <c r="E81" s="38">
        <v>3.037</v>
      </c>
      <c r="F81" s="38">
        <v>2.788</v>
      </c>
      <c r="G81" s="38">
        <v>2.724</v>
      </c>
      <c r="H81" s="38">
        <v>2.419</v>
      </c>
      <c r="I81" s="38">
        <v>2.304</v>
      </c>
      <c r="J81" s="38">
        <v>2.062</v>
      </c>
      <c r="K81" s="38">
        <v>2.099</v>
      </c>
      <c r="L81" s="38">
        <v>1.914</v>
      </c>
      <c r="M81" s="38">
        <v>2.027</v>
      </c>
      <c r="N81" s="38">
        <v>2.321</v>
      </c>
      <c r="O81" s="38">
        <v>2.561</v>
      </c>
      <c r="P81" s="38">
        <v>3.233</v>
      </c>
      <c r="Q81" s="38">
        <v>3.825</v>
      </c>
      <c r="R81" s="38">
        <v>3.53</v>
      </c>
      <c r="S81" s="38">
        <v>4.088</v>
      </c>
      <c r="T81" s="38">
        <v>5.624</v>
      </c>
      <c r="U81" s="38">
        <v>6.678</v>
      </c>
      <c r="V81" s="38">
        <v>7.089</v>
      </c>
      <c r="W81" s="38">
        <v>8.698</v>
      </c>
      <c r="X81" s="38">
        <v>9.577</v>
      </c>
      <c r="Y81" s="38">
        <v>11.004</v>
      </c>
      <c r="Z81" s="38">
        <v>11.607</v>
      </c>
      <c r="AA81" s="38">
        <v>11.01883072</v>
      </c>
      <c r="AB81" s="38">
        <v>11.99890176</v>
      </c>
      <c r="AC81" s="38">
        <v>14.14929792</v>
      </c>
      <c r="AD81" s="38">
        <v>15.47596224</v>
      </c>
      <c r="AE81" s="38">
        <v>16.4463616</v>
      </c>
      <c r="AF81" s="38">
        <v>16.92613184</v>
      </c>
      <c r="AG81" s="38">
        <v>19.23460544</v>
      </c>
      <c r="AH81" s="38">
        <v>21.68510656</v>
      </c>
      <c r="AI81" s="38">
        <v>23.59340096</v>
      </c>
      <c r="AJ81" s="38">
        <v>24.75385536</v>
      </c>
      <c r="AK81" s="38">
        <v>28.6326496</v>
      </c>
      <c r="AL81" s="38">
        <v>30.69864896</v>
      </c>
      <c r="AM81" s="38">
        <v>32.78634304</v>
      </c>
      <c r="AN81" s="38">
        <v>35.44157568</v>
      </c>
      <c r="AO81" s="38">
        <v>36.52190528</v>
      </c>
      <c r="AP81" s="38">
        <v>38.025088</v>
      </c>
      <c r="AQ81" s="38">
        <v>39.51707904</v>
      </c>
      <c r="AR81" s="38">
        <v>41.22620608</v>
      </c>
      <c r="AS81" s="38">
        <v>39.54338176</v>
      </c>
      <c r="AT81" s="38">
        <v>37.99474752</v>
      </c>
      <c r="AU81" s="38">
        <v>39.9058432</v>
      </c>
      <c r="AV81" s="38">
        <v>41.4655174399999</v>
      </c>
      <c r="AW81" s="38">
        <v>41.07731648</v>
      </c>
      <c r="AX81" s="38">
        <v>40.96512832</v>
      </c>
      <c r="AY81" s="39">
        <v>40.871184</v>
      </c>
      <c r="AZ81" s="45">
        <v>-0.00229327543639</v>
      </c>
      <c r="BA81" s="41">
        <v>0.01052885968238</v>
      </c>
    </row>
    <row r="82" ht="9.75" customHeight="1">
      <c r="A82" s="63" t="s">
        <v>127</v>
      </c>
      <c r="B82" s="38">
        <v>0.045</v>
      </c>
      <c r="C82" s="38">
        <v>0.065</v>
      </c>
      <c r="D82" s="38">
        <v>0.116</v>
      </c>
      <c r="E82" s="38">
        <v>0.128</v>
      </c>
      <c r="F82" s="38">
        <v>0.136</v>
      </c>
      <c r="G82" s="38">
        <v>0.145</v>
      </c>
      <c r="H82" s="38">
        <v>0.165</v>
      </c>
      <c r="I82" s="38">
        <v>0.138</v>
      </c>
      <c r="J82" s="38">
        <v>0.136</v>
      </c>
      <c r="K82" s="38">
        <v>0.137</v>
      </c>
      <c r="L82" s="38">
        <v>0.138</v>
      </c>
      <c r="M82" s="38">
        <v>0.164</v>
      </c>
      <c r="N82" s="38">
        <v>0.133</v>
      </c>
      <c r="O82" s="38">
        <v>0.167</v>
      </c>
      <c r="P82" s="38">
        <v>0.362</v>
      </c>
      <c r="Q82" s="38">
        <v>0.379</v>
      </c>
      <c r="R82" s="38">
        <v>0.483</v>
      </c>
      <c r="S82" s="38">
        <v>0.623</v>
      </c>
      <c r="T82" s="38">
        <v>0.409</v>
      </c>
      <c r="U82" s="38">
        <v>0.786</v>
      </c>
      <c r="V82" s="38">
        <v>1.589</v>
      </c>
      <c r="W82" s="38">
        <v>1.51562922</v>
      </c>
      <c r="X82" s="38">
        <v>2.18966097</v>
      </c>
      <c r="Y82" s="38">
        <v>2.19630726</v>
      </c>
      <c r="Z82" s="38">
        <v>2.62452897</v>
      </c>
      <c r="AA82" s="38">
        <v>3.62077443</v>
      </c>
      <c r="AB82" s="38">
        <v>4.29773652</v>
      </c>
      <c r="AC82" s="38">
        <v>4.56447495</v>
      </c>
      <c r="AD82" s="38">
        <v>4.87910955</v>
      </c>
      <c r="AE82" s="38">
        <v>5.61273237</v>
      </c>
      <c r="AF82" s="38">
        <v>6.53102079</v>
      </c>
      <c r="AG82" s="38">
        <v>8.21928933</v>
      </c>
      <c r="AH82" s="38">
        <v>8.41821498</v>
      </c>
      <c r="AI82" s="38">
        <v>6.60277317</v>
      </c>
      <c r="AJ82" s="38">
        <v>7.1167215</v>
      </c>
      <c r="AK82" s="38">
        <v>7.5065886</v>
      </c>
      <c r="AL82" s="38">
        <v>8.43839178</v>
      </c>
      <c r="AM82" s="38">
        <v>8.86146345</v>
      </c>
      <c r="AN82" s="38">
        <v>9.43715346</v>
      </c>
      <c r="AO82" s="38">
        <v>10.36481397</v>
      </c>
      <c r="AP82" s="38">
        <v>11.2238772308011</v>
      </c>
      <c r="AQ82" s="38">
        <v>12.4108807072824</v>
      </c>
      <c r="AR82" s="38">
        <v>14.1762457267686</v>
      </c>
      <c r="AS82" s="38">
        <v>15.321428436231</v>
      </c>
      <c r="AT82" s="38">
        <v>15.3886888832958</v>
      </c>
      <c r="AU82" s="38">
        <v>15.7597864781976</v>
      </c>
      <c r="AV82" s="38">
        <v>15.9647890046832</v>
      </c>
      <c r="AW82" s="38">
        <v>16.8024417730776</v>
      </c>
      <c r="AX82" s="38">
        <v>16.2080984359422</v>
      </c>
      <c r="AY82" s="39">
        <v>18.3659439382722</v>
      </c>
      <c r="AZ82" s="45">
        <v>0.1331337839365</v>
      </c>
      <c r="BA82" s="41">
        <v>0.00473126629367</v>
      </c>
    </row>
    <row r="83" ht="9.75" customHeight="1">
      <c r="A83" s="63" t="s">
        <v>128</v>
      </c>
      <c r="B83" s="38">
        <v>0.8975105263</v>
      </c>
      <c r="C83" s="38">
        <v>0.9427631579</v>
      </c>
      <c r="D83" s="38">
        <v>1.033268868</v>
      </c>
      <c r="E83" s="38">
        <v>1.1464</v>
      </c>
      <c r="F83" s="38">
        <v>1.221821053</v>
      </c>
      <c r="G83" s="38">
        <v>1.304784211</v>
      </c>
      <c r="H83" s="38">
        <v>1.433</v>
      </c>
      <c r="I83" s="38">
        <v>1.078</v>
      </c>
      <c r="J83" s="38">
        <v>1.552</v>
      </c>
      <c r="K83" s="38">
        <v>1.854</v>
      </c>
      <c r="L83" s="38">
        <v>2.577</v>
      </c>
      <c r="M83" s="38">
        <v>2.433</v>
      </c>
      <c r="N83" s="38">
        <v>2.667</v>
      </c>
      <c r="O83" s="38">
        <v>2.578</v>
      </c>
      <c r="P83" s="38">
        <v>2.666</v>
      </c>
      <c r="Q83" s="38">
        <v>2.274</v>
      </c>
      <c r="R83" s="38">
        <v>2.532</v>
      </c>
      <c r="S83" s="38">
        <v>2.8</v>
      </c>
      <c r="T83" s="38">
        <v>2.818</v>
      </c>
      <c r="U83" s="38">
        <v>2.821</v>
      </c>
      <c r="V83" s="38">
        <v>2.804</v>
      </c>
      <c r="W83" s="38">
        <v>3.09</v>
      </c>
      <c r="X83" s="38">
        <v>3.445</v>
      </c>
      <c r="Y83" s="38">
        <v>3.227</v>
      </c>
      <c r="Z83" s="38">
        <v>2.592</v>
      </c>
      <c r="AA83" s="38">
        <v>2.223</v>
      </c>
      <c r="AB83" s="38">
        <v>2.147</v>
      </c>
      <c r="AC83" s="38">
        <v>2.153</v>
      </c>
      <c r="AD83" s="38">
        <v>2.084</v>
      </c>
      <c r="AE83" s="38">
        <v>2.301</v>
      </c>
      <c r="AF83" s="38">
        <v>3.09624</v>
      </c>
      <c r="AG83" s="38">
        <v>3.45856</v>
      </c>
      <c r="AH83" s="38">
        <v>4.44304</v>
      </c>
      <c r="AI83" s="38">
        <v>4.7656</v>
      </c>
      <c r="AJ83" s="38">
        <v>3.5672</v>
      </c>
      <c r="AK83" s="38">
        <v>4.680368</v>
      </c>
      <c r="AL83" s="38">
        <v>5.099024</v>
      </c>
      <c r="AM83" s="38">
        <v>5.802552</v>
      </c>
      <c r="AN83" s="38">
        <v>6.749176</v>
      </c>
      <c r="AO83" s="38">
        <v>8.799224</v>
      </c>
      <c r="AP83" s="38">
        <v>9.018912</v>
      </c>
      <c r="AQ83" s="38">
        <v>5.3032</v>
      </c>
      <c r="AR83" s="38">
        <v>5.83016</v>
      </c>
      <c r="AS83" s="38">
        <v>11.434864</v>
      </c>
      <c r="AT83" s="38">
        <v>10.68816</v>
      </c>
      <c r="AU83" s="38">
        <v>13.97704</v>
      </c>
      <c r="AV83" s="38">
        <v>16.491048</v>
      </c>
      <c r="AW83" s="38">
        <v>15.04384</v>
      </c>
      <c r="AX83" s="38">
        <v>15.8116</v>
      </c>
      <c r="AY83" s="39">
        <v>19.073936</v>
      </c>
      <c r="AZ83" s="45">
        <v>0.20632548630238</v>
      </c>
      <c r="BA83" s="41">
        <v>0.0049136527814</v>
      </c>
    </row>
    <row r="84" ht="9.75" customHeight="1">
      <c r="A84" s="63" t="s">
        <v>129</v>
      </c>
      <c r="B84" s="38">
        <v>10.7627762119616</v>
      </c>
      <c r="C84" s="38">
        <v>11.5268759218622</v>
      </c>
      <c r="D84" s="38">
        <v>12.6327902828879</v>
      </c>
      <c r="E84" s="38">
        <v>13.8345910126409</v>
      </c>
      <c r="F84" s="38">
        <v>14.8583698321504</v>
      </c>
      <c r="G84" s="38">
        <v>16.0589854865246</v>
      </c>
      <c r="H84" s="38">
        <v>18.0854506896732</v>
      </c>
      <c r="I84" s="38">
        <v>18.5376470804107</v>
      </c>
      <c r="J84" s="38">
        <v>18.9180752543819</v>
      </c>
      <c r="K84" s="38">
        <v>19.6535828217237</v>
      </c>
      <c r="L84" s="38">
        <v>20.5684435888049</v>
      </c>
      <c r="M84" s="38">
        <v>21.7827579767563</v>
      </c>
      <c r="N84" s="38">
        <v>23.25846896022</v>
      </c>
      <c r="O84" s="38">
        <v>24.5793980562551</v>
      </c>
      <c r="P84" s="38">
        <v>26.191948312181</v>
      </c>
      <c r="Q84" s="38">
        <v>27.8358137882506</v>
      </c>
      <c r="R84" s="38">
        <v>28.6635228581666</v>
      </c>
      <c r="S84" s="38">
        <v>30.3340353567167</v>
      </c>
      <c r="T84" s="38">
        <v>31.6040600403048</v>
      </c>
      <c r="U84" s="38">
        <v>32.613101729829</v>
      </c>
      <c r="V84" s="38">
        <v>34.1687847402474</v>
      </c>
      <c r="W84" s="38">
        <v>33.9993206609044</v>
      </c>
      <c r="X84" s="38">
        <v>32.6426125728317</v>
      </c>
      <c r="Y84" s="38">
        <v>33.1542967155471</v>
      </c>
      <c r="Z84" s="38">
        <v>32.7799044868301</v>
      </c>
      <c r="AA84" s="38">
        <v>31.0308051196884</v>
      </c>
      <c r="AB84" s="38">
        <v>30.8691051236344</v>
      </c>
      <c r="AC84" s="38">
        <v>26.8665936763198</v>
      </c>
      <c r="AD84" s="38">
        <v>24.5688576473206</v>
      </c>
      <c r="AE84" s="38">
        <v>22.6189933569302</v>
      </c>
      <c r="AF84" s="38">
        <v>20.9428132101951</v>
      </c>
      <c r="AG84" s="38">
        <v>17.8997059734325</v>
      </c>
      <c r="AH84" s="38">
        <v>17.5396918059</v>
      </c>
      <c r="AI84" s="38">
        <v>16.0067215324248</v>
      </c>
      <c r="AJ84" s="38">
        <v>17.9548062575088</v>
      </c>
      <c r="AK84" s="38">
        <v>19.4908484779933</v>
      </c>
      <c r="AL84" s="38">
        <v>20.0350767069927</v>
      </c>
      <c r="AM84" s="38">
        <v>19.1510820608852</v>
      </c>
      <c r="AN84" s="38">
        <v>19.7409772815334</v>
      </c>
      <c r="AO84" s="38">
        <v>19.8075540316583</v>
      </c>
      <c r="AP84" s="38">
        <v>21.0350507930571</v>
      </c>
      <c r="AQ84" s="38">
        <v>21.6338572746137</v>
      </c>
      <c r="AR84" s="38">
        <v>18.5046449764395</v>
      </c>
      <c r="AS84" s="38">
        <v>20.2641340899468</v>
      </c>
      <c r="AT84" s="38">
        <v>20.3990992781984</v>
      </c>
      <c r="AU84" s="38">
        <v>19.9842788000725</v>
      </c>
      <c r="AV84" s="38">
        <v>15.3685848921932</v>
      </c>
      <c r="AW84" s="38">
        <v>15.9069145662684</v>
      </c>
      <c r="AX84" s="38">
        <v>16.2533907634418</v>
      </c>
      <c r="AY84" s="39">
        <v>16.6901672695031</v>
      </c>
      <c r="AZ84" s="45">
        <v>0.02687294594944</v>
      </c>
      <c r="BA84" s="41">
        <v>0.00429956801236</v>
      </c>
    </row>
    <row r="85" ht="9.75" customHeight="1">
      <c r="A85" s="17" t="s">
        <v>130</v>
      </c>
      <c r="B85" s="42">
        <v>232.522864328411</v>
      </c>
      <c r="C85" s="42">
        <v>244.180270190802</v>
      </c>
      <c r="D85" s="42">
        <v>237.77894908493</v>
      </c>
      <c r="E85" s="42">
        <v>242.742243360241</v>
      </c>
      <c r="F85" s="42">
        <v>273.135657581435</v>
      </c>
      <c r="G85" s="42">
        <v>310.058648493288</v>
      </c>
      <c r="H85" s="42">
        <v>331.164311049458</v>
      </c>
      <c r="I85" s="42">
        <v>341.775533100784</v>
      </c>
      <c r="J85" s="42">
        <v>350.306583320538</v>
      </c>
      <c r="K85" s="42">
        <v>359.326827033097</v>
      </c>
      <c r="L85" s="42">
        <v>388.193964998362</v>
      </c>
      <c r="M85" s="42">
        <v>396.903312916367</v>
      </c>
      <c r="N85" s="42">
        <v>426.455083117068</v>
      </c>
      <c r="O85" s="42">
        <v>446.128195518042</v>
      </c>
      <c r="P85" s="42">
        <v>468.531202519908</v>
      </c>
      <c r="Q85" s="42">
        <v>495.001377295797</v>
      </c>
      <c r="R85" s="42">
        <v>509.281954247495</v>
      </c>
      <c r="S85" s="42">
        <v>528.934910571626</v>
      </c>
      <c r="T85" s="42">
        <v>561.107626893617</v>
      </c>
      <c r="U85" s="42">
        <v>610.465341451534</v>
      </c>
      <c r="V85" s="42">
        <v>658.701575340318</v>
      </c>
      <c r="W85" s="42">
        <v>687.396004949774</v>
      </c>
      <c r="X85" s="42">
        <v>732.683385655063</v>
      </c>
      <c r="Y85" s="42">
        <v>784.961927405071</v>
      </c>
      <c r="Z85" s="42">
        <v>817.193189362378</v>
      </c>
      <c r="AA85" s="42">
        <v>819.955591501186</v>
      </c>
      <c r="AB85" s="42">
        <v>859.072115666154</v>
      </c>
      <c r="AC85" s="42">
        <v>888.896645116224</v>
      </c>
      <c r="AD85" s="42">
        <v>925.725845942049</v>
      </c>
      <c r="AE85" s="42">
        <v>967.837883238925</v>
      </c>
      <c r="AF85" s="42">
        <v>1026.69203571367</v>
      </c>
      <c r="AG85" s="42">
        <v>1056.81307876219</v>
      </c>
      <c r="AH85" s="42">
        <v>1051.94802630383</v>
      </c>
      <c r="AI85" s="42">
        <v>1051.49211130905</v>
      </c>
      <c r="AJ85" s="42">
        <v>1080.01166720254</v>
      </c>
      <c r="AK85" s="42">
        <v>1121.83988212664</v>
      </c>
      <c r="AL85" s="42">
        <v>1177.48021833554</v>
      </c>
      <c r="AM85" s="42">
        <v>1268.92763139759</v>
      </c>
      <c r="AN85" s="42">
        <v>1449.12851673524</v>
      </c>
      <c r="AO85" s="42">
        <v>1642.8101041496</v>
      </c>
      <c r="AP85" s="42">
        <v>1862.59740307076</v>
      </c>
      <c r="AQ85" s="42">
        <v>2005.66730030377</v>
      </c>
      <c r="AR85" s="42">
        <v>2169.1608485814</v>
      </c>
      <c r="AS85" s="42">
        <v>2229.26237971841</v>
      </c>
      <c r="AT85" s="42">
        <v>2309.87237874525</v>
      </c>
      <c r="AU85" s="42">
        <v>2416.26958649199</v>
      </c>
      <c r="AV85" s="42">
        <v>2590.80606822362</v>
      </c>
      <c r="AW85" s="42">
        <v>2659.33402252995</v>
      </c>
      <c r="AX85" s="42">
        <v>2729.52399422616</v>
      </c>
      <c r="AY85" s="42">
        <v>2776.57362687435</v>
      </c>
      <c r="AZ85" s="46">
        <v>0.01723730377853</v>
      </c>
      <c r="BA85" s="44">
        <v>0.71527546644211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267" t="s">
        <v>373</v>
      </c>
      <c r="B87" s="280">
        <v>1394.81689451541</v>
      </c>
      <c r="C87" s="280">
        <v>1410.09160771721</v>
      </c>
      <c r="D87" s="280">
        <v>1387.48068716962</v>
      </c>
      <c r="E87" s="280">
        <v>1410.44664575886</v>
      </c>
      <c r="F87" s="280">
        <v>1454.83848219685</v>
      </c>
      <c r="G87" s="280">
        <v>1479.49050817308</v>
      </c>
      <c r="H87" s="280">
        <v>1470.42600970182</v>
      </c>
      <c r="I87" s="280">
        <v>1485.35949071124</v>
      </c>
      <c r="J87" s="280">
        <v>1530.58450002013</v>
      </c>
      <c r="K87" s="280">
        <v>1531.9453697306</v>
      </c>
      <c r="L87" s="280">
        <v>1562.06549465456</v>
      </c>
      <c r="M87" s="280">
        <v>1619.41099599219</v>
      </c>
      <c r="N87" s="280">
        <v>1670.12949274479</v>
      </c>
      <c r="O87" s="280">
        <v>1687.37762453349</v>
      </c>
      <c r="P87" s="280">
        <v>1767.00985432071</v>
      </c>
      <c r="Q87" s="280">
        <v>1810.02009047383</v>
      </c>
      <c r="R87" s="280">
        <v>1833.74905577306</v>
      </c>
      <c r="S87" s="280">
        <v>1854.81208438428</v>
      </c>
      <c r="T87" s="280">
        <v>1913.29201908708</v>
      </c>
      <c r="U87" s="280">
        <v>1997.70107929325</v>
      </c>
      <c r="V87" s="280">
        <v>2076.85666801646</v>
      </c>
      <c r="W87" s="280">
        <v>2103.74684667406</v>
      </c>
      <c r="X87" s="280">
        <v>2182.60552132714</v>
      </c>
      <c r="Y87" s="280">
        <v>2248.19921335851</v>
      </c>
      <c r="Z87" s="280">
        <v>2266.62214064088</v>
      </c>
      <c r="AA87" s="280">
        <v>2233.30401885961</v>
      </c>
      <c r="AB87" s="280">
        <v>2213.25587134552</v>
      </c>
      <c r="AC87" s="280">
        <v>2200.58627896148</v>
      </c>
      <c r="AD87" s="280">
        <v>2201.84949936164</v>
      </c>
      <c r="AE87" s="280">
        <v>2210.90383030156</v>
      </c>
      <c r="AF87" s="280">
        <v>2257.71147965428</v>
      </c>
      <c r="AG87" s="280">
        <v>2302.74322431436</v>
      </c>
      <c r="AH87" s="280">
        <v>2295.24824455249</v>
      </c>
      <c r="AI87" s="280">
        <v>2279.30829430713</v>
      </c>
      <c r="AJ87" s="280">
        <v>2281.8008502952</v>
      </c>
      <c r="AK87" s="280">
        <v>2369.4306765585</v>
      </c>
      <c r="AL87" s="280">
        <v>2406.29173843192</v>
      </c>
      <c r="AM87" s="280">
        <v>2499.75191531533</v>
      </c>
      <c r="AN87" s="280">
        <v>2718.18687950752</v>
      </c>
      <c r="AO87" s="280">
        <v>2914.51445240964</v>
      </c>
      <c r="AP87" s="280">
        <v>3122.35403980544</v>
      </c>
      <c r="AQ87" s="280">
        <v>3277.95591433919</v>
      </c>
      <c r="AR87" s="280">
        <v>3457.45256490561</v>
      </c>
      <c r="AS87" s="280">
        <v>3500.13298751507</v>
      </c>
      <c r="AT87" s="280">
        <v>3451.85662830308</v>
      </c>
      <c r="AU87" s="280">
        <v>3611.18446443414</v>
      </c>
      <c r="AV87" s="280">
        <v>3777.35365497474</v>
      </c>
      <c r="AW87" s="280">
        <v>3798.79797456482</v>
      </c>
      <c r="AX87" s="280">
        <v>3866.98157142982</v>
      </c>
      <c r="AY87" s="280">
        <v>3881.82426615963</v>
      </c>
      <c r="AZ87" s="281">
        <v>0.00383831537329</v>
      </c>
      <c r="BA87" s="282">
        <v>1.0</v>
      </c>
    </row>
    <row r="88" ht="9.75" customHeight="1">
      <c r="A88" s="63" t="s">
        <v>132</v>
      </c>
      <c r="B88" s="38">
        <v>878.947599134657</v>
      </c>
      <c r="C88" s="38">
        <v>874.655283632682</v>
      </c>
      <c r="D88" s="38">
        <v>858.040460480307</v>
      </c>
      <c r="E88" s="38">
        <v>879.356431810816</v>
      </c>
      <c r="F88" s="38">
        <v>890.670318701462</v>
      </c>
      <c r="G88" s="38">
        <v>881.827575690233</v>
      </c>
      <c r="H88" s="38">
        <v>835.839063171887</v>
      </c>
      <c r="I88" s="38">
        <v>828.279470949886</v>
      </c>
      <c r="J88" s="38">
        <v>862.930080288444</v>
      </c>
      <c r="K88" s="38">
        <v>855.994152467426</v>
      </c>
      <c r="L88" s="38">
        <v>841.659078917787</v>
      </c>
      <c r="M88" s="38">
        <v>888.027178178757</v>
      </c>
      <c r="N88" s="38">
        <v>902.820722448627</v>
      </c>
      <c r="O88" s="38">
        <v>895.106137983689</v>
      </c>
      <c r="P88" s="38">
        <v>951.366220784845</v>
      </c>
      <c r="Q88" s="38">
        <v>983.998823678241</v>
      </c>
      <c r="R88" s="38">
        <v>994.092153757764</v>
      </c>
      <c r="S88" s="38">
        <v>981.940369927135</v>
      </c>
      <c r="T88" s="38">
        <v>1003.50224903948</v>
      </c>
      <c r="U88" s="38">
        <v>1046.40201304431</v>
      </c>
      <c r="V88" s="38">
        <v>1089.99397052965</v>
      </c>
      <c r="W88" s="38">
        <v>1075.58639837532</v>
      </c>
      <c r="X88" s="38">
        <v>1103.13843594041</v>
      </c>
      <c r="Y88" s="38">
        <v>1127.74993896254</v>
      </c>
      <c r="Z88" s="38">
        <v>1134.30028733337</v>
      </c>
      <c r="AA88" s="38">
        <v>1108.58074912721</v>
      </c>
      <c r="AB88" s="38">
        <v>1089.4109690569</v>
      </c>
      <c r="AC88" s="38">
        <v>1057.91161797639</v>
      </c>
      <c r="AD88" s="38">
        <v>1053.07172292915</v>
      </c>
      <c r="AE88" s="38">
        <v>1056.71861999713</v>
      </c>
      <c r="AF88" s="38">
        <v>1063.28848081771</v>
      </c>
      <c r="AG88" s="38">
        <v>1097.36847678396</v>
      </c>
      <c r="AH88" s="38">
        <v>1104.97570469058</v>
      </c>
      <c r="AI88" s="38">
        <v>1102.38493498723</v>
      </c>
      <c r="AJ88" s="38">
        <v>1088.71773066278</v>
      </c>
      <c r="AK88" s="38">
        <v>1136.4248308329</v>
      </c>
      <c r="AL88" s="38">
        <v>1127.83415792115</v>
      </c>
      <c r="AM88" s="38">
        <v>1141.05669607164</v>
      </c>
      <c r="AN88" s="38">
        <v>1169.79656965399</v>
      </c>
      <c r="AO88" s="38">
        <v>1179.06955933175</v>
      </c>
      <c r="AP88" s="38">
        <v>1187.66512715233</v>
      </c>
      <c r="AQ88" s="38">
        <v>1193.67696867864</v>
      </c>
      <c r="AR88" s="38">
        <v>1215.78691876706</v>
      </c>
      <c r="AS88" s="38">
        <v>1188.42332937617</v>
      </c>
      <c r="AT88" s="38">
        <v>1061.49798362907</v>
      </c>
      <c r="AU88" s="38">
        <v>1130.02898328111</v>
      </c>
      <c r="AV88" s="38">
        <v>1109.5374181745</v>
      </c>
      <c r="AW88" s="38">
        <v>1061.51933732655</v>
      </c>
      <c r="AX88" s="38">
        <v>1069.05886218796</v>
      </c>
      <c r="AY88" s="39">
        <v>1052.52122832597</v>
      </c>
      <c r="AZ88" s="45">
        <v>-0.01546933874488</v>
      </c>
      <c r="BA88" s="41">
        <v>0.27114087343216</v>
      </c>
    </row>
    <row r="89" ht="9.75" customHeight="1">
      <c r="A89" s="63" t="s">
        <v>133</v>
      </c>
      <c r="B89" s="38">
        <v>515.869295380758</v>
      </c>
      <c r="C89" s="38">
        <v>535.436324084533</v>
      </c>
      <c r="D89" s="38">
        <v>529.44022668932</v>
      </c>
      <c r="E89" s="38">
        <v>531.090213948044</v>
      </c>
      <c r="F89" s="38">
        <v>564.168163495391</v>
      </c>
      <c r="G89" s="38">
        <v>597.662932482852</v>
      </c>
      <c r="H89" s="38">
        <v>634.586946529938</v>
      </c>
      <c r="I89" s="38">
        <v>657.080019761359</v>
      </c>
      <c r="J89" s="38">
        <v>667.654419731687</v>
      </c>
      <c r="K89" s="38">
        <v>675.951217263173</v>
      </c>
      <c r="L89" s="38">
        <v>720.406415736773</v>
      </c>
      <c r="M89" s="38">
        <v>731.383817813434</v>
      </c>
      <c r="N89" s="38">
        <v>767.308770296171</v>
      </c>
      <c r="O89" s="38">
        <v>792.271486549809</v>
      </c>
      <c r="P89" s="38">
        <v>815.643633535871</v>
      </c>
      <c r="Q89" s="38">
        <v>826.021266795591</v>
      </c>
      <c r="R89" s="38">
        <v>839.656902015298</v>
      </c>
      <c r="S89" s="38">
        <v>872.87171445715</v>
      </c>
      <c r="T89" s="38">
        <v>909.789770047598</v>
      </c>
      <c r="U89" s="38">
        <v>951.299066248939</v>
      </c>
      <c r="V89" s="38">
        <v>986.862697486808</v>
      </c>
      <c r="W89" s="38">
        <v>1028.16044829874</v>
      </c>
      <c r="X89" s="38">
        <v>1079.46708538672</v>
      </c>
      <c r="Y89" s="38">
        <v>1120.44927439596</v>
      </c>
      <c r="Z89" s="38">
        <v>1132.3218533075</v>
      </c>
      <c r="AA89" s="38">
        <v>1124.72326973239</v>
      </c>
      <c r="AB89" s="38">
        <v>1123.84490228861</v>
      </c>
      <c r="AC89" s="38">
        <v>1142.67466098509</v>
      </c>
      <c r="AD89" s="38">
        <v>1148.77777643248</v>
      </c>
      <c r="AE89" s="38">
        <v>1154.18521030442</v>
      </c>
      <c r="AF89" s="38">
        <v>1194.42299883657</v>
      </c>
      <c r="AG89" s="38">
        <v>1205.3747475304</v>
      </c>
      <c r="AH89" s="38">
        <v>1190.27253986191</v>
      </c>
      <c r="AI89" s="38">
        <v>1176.9233593199</v>
      </c>
      <c r="AJ89" s="38">
        <v>1193.08311963242</v>
      </c>
      <c r="AK89" s="38">
        <v>1233.0058457256</v>
      </c>
      <c r="AL89" s="38">
        <v>1278.45758051077</v>
      </c>
      <c r="AM89" s="38">
        <v>1358.69521924368</v>
      </c>
      <c r="AN89" s="38">
        <v>1548.39030985353</v>
      </c>
      <c r="AO89" s="38">
        <v>1735.44489307789</v>
      </c>
      <c r="AP89" s="38">
        <v>1934.68891265311</v>
      </c>
      <c r="AQ89" s="38">
        <v>2084.27894566054</v>
      </c>
      <c r="AR89" s="38">
        <v>2241.66564613855</v>
      </c>
      <c r="AS89" s="38">
        <v>2311.70965813889</v>
      </c>
      <c r="AT89" s="38">
        <v>2390.35864467401</v>
      </c>
      <c r="AU89" s="38">
        <v>2481.15548115302</v>
      </c>
      <c r="AV89" s="38">
        <v>2667.81623680023</v>
      </c>
      <c r="AW89" s="38">
        <v>2737.27863723826</v>
      </c>
      <c r="AX89" s="38">
        <v>2797.92270924185</v>
      </c>
      <c r="AY89" s="39">
        <v>2829.30303783365</v>
      </c>
      <c r="AZ89" s="45">
        <v>0.01121558062732</v>
      </c>
      <c r="BA89" s="41">
        <v>0.72885912656784</v>
      </c>
    </row>
    <row r="90" ht="9.75" customHeight="1">
      <c r="A90" s="63" t="s">
        <v>136</v>
      </c>
      <c r="B90" s="38">
        <v>508.230158504028</v>
      </c>
      <c r="C90" s="38">
        <v>487.23389590544</v>
      </c>
      <c r="D90" s="38">
        <v>472.568222283982</v>
      </c>
      <c r="E90" s="38">
        <v>479.7241950269</v>
      </c>
      <c r="F90" s="38">
        <v>486.055161978791</v>
      </c>
      <c r="G90" s="38">
        <v>477.218777465718</v>
      </c>
      <c r="H90" s="38">
        <v>455.604162870371</v>
      </c>
      <c r="I90" s="38">
        <v>439.678504774717</v>
      </c>
      <c r="J90" s="38">
        <v>446.22246918563</v>
      </c>
      <c r="K90" s="38">
        <v>441.371847883677</v>
      </c>
      <c r="L90" s="38">
        <v>429.823356038897</v>
      </c>
      <c r="M90" s="38">
        <v>450.019191022769</v>
      </c>
      <c r="N90" s="38">
        <v>448.735309360078</v>
      </c>
      <c r="O90" s="38">
        <v>456.188003302626</v>
      </c>
      <c r="P90" s="38">
        <v>475.247843403894</v>
      </c>
      <c r="Q90" s="38">
        <v>484.747567139001</v>
      </c>
      <c r="R90" s="38">
        <v>474.130735665802</v>
      </c>
      <c r="S90" s="38">
        <v>475.456604943606</v>
      </c>
      <c r="T90" s="38">
        <v>479.728207218414</v>
      </c>
      <c r="U90" s="38">
        <v>475.89530812655</v>
      </c>
      <c r="V90" s="38">
        <v>503.311307285883</v>
      </c>
      <c r="W90" s="38">
        <v>497.14574716231</v>
      </c>
      <c r="X90" s="38">
        <v>502.717971310239</v>
      </c>
      <c r="Y90" s="38">
        <v>494.893203795823</v>
      </c>
      <c r="Z90" s="38">
        <v>492.800541146665</v>
      </c>
      <c r="AA90" s="38">
        <v>457.493103915722</v>
      </c>
      <c r="AB90" s="38">
        <v>435.819618881239</v>
      </c>
      <c r="AC90" s="38">
        <v>401.437721189731</v>
      </c>
      <c r="AD90" s="38">
        <v>378.114605589853</v>
      </c>
      <c r="AE90" s="38">
        <v>371.996756240661</v>
      </c>
      <c r="AF90" s="38">
        <v>364.262758180472</v>
      </c>
      <c r="AG90" s="38">
        <v>361.994069745867</v>
      </c>
      <c r="AH90" s="38">
        <v>346.461340165663</v>
      </c>
      <c r="AI90" s="38">
        <v>331.396680865004</v>
      </c>
      <c r="AJ90" s="38">
        <v>313.117864091216</v>
      </c>
      <c r="AK90" s="38">
        <v>320.519767685678</v>
      </c>
      <c r="AL90" s="38">
        <v>323.379330171969</v>
      </c>
      <c r="AM90" s="38">
        <v>321.973718889271</v>
      </c>
      <c r="AN90" s="38">
        <v>332.554837679373</v>
      </c>
      <c r="AO90" s="38">
        <v>327.702681736937</v>
      </c>
      <c r="AP90" s="38">
        <v>316.5546584349</v>
      </c>
      <c r="AQ90" s="38">
        <v>327.041156077557</v>
      </c>
      <c r="AR90" s="38">
        <v>330.211748468</v>
      </c>
      <c r="AS90" s="38">
        <v>304.392898514753</v>
      </c>
      <c r="AT90" s="38">
        <v>267.551098014535</v>
      </c>
      <c r="AU90" s="38">
        <v>281.255964010364</v>
      </c>
      <c r="AV90" s="38">
        <v>288.880637584651</v>
      </c>
      <c r="AW90" s="38">
        <v>297.431004421346</v>
      </c>
      <c r="AX90" s="38">
        <v>288.645109279316</v>
      </c>
      <c r="AY90" s="39">
        <v>269.829535351326</v>
      </c>
      <c r="AZ90" s="45">
        <v>-0.06518583744764</v>
      </c>
      <c r="BA90" s="41">
        <v>0.06951101124287</v>
      </c>
    </row>
    <row r="91" ht="9.75" customHeight="1">
      <c r="A91" s="29" t="s">
        <v>137</v>
      </c>
      <c r="B91" s="55">
        <v>297.436653530142</v>
      </c>
      <c r="C91" s="55">
        <v>308.273348858316</v>
      </c>
      <c r="D91" s="55">
        <v>313.045594965128</v>
      </c>
      <c r="E91" s="55">
        <v>310.315594965128</v>
      </c>
      <c r="F91" s="55">
        <v>316.21661053788</v>
      </c>
      <c r="G91" s="55">
        <v>312.157669102894</v>
      </c>
      <c r="H91" s="55">
        <v>318.469915209706</v>
      </c>
      <c r="I91" s="55">
        <v>327.001145743766</v>
      </c>
      <c r="J91" s="55">
        <v>330.876696522403</v>
      </c>
      <c r="K91" s="55">
        <v>332.501059759243</v>
      </c>
      <c r="L91" s="55">
        <v>341.96549823254</v>
      </c>
      <c r="M91" s="55">
        <v>341.595250717077</v>
      </c>
      <c r="N91" s="55">
        <v>347.73125725215</v>
      </c>
      <c r="O91" s="55">
        <v>345.626880755334</v>
      </c>
      <c r="P91" s="55">
        <v>348.128591098981</v>
      </c>
      <c r="Q91" s="55">
        <v>337.531405369255</v>
      </c>
      <c r="R91" s="55">
        <v>335.389843783514</v>
      </c>
      <c r="S91" s="55">
        <v>340.526832631947</v>
      </c>
      <c r="T91" s="55">
        <v>341.400364064082</v>
      </c>
      <c r="U91" s="55">
        <v>338.17817790255</v>
      </c>
      <c r="V91" s="55">
        <v>333.029787742093</v>
      </c>
      <c r="W91" s="55">
        <v>341.624945798569</v>
      </c>
      <c r="X91" s="55">
        <v>345.209717286905</v>
      </c>
      <c r="Y91" s="55">
        <v>337.76989671487</v>
      </c>
      <c r="Z91" s="55">
        <v>323.140642276801</v>
      </c>
      <c r="AA91" s="55">
        <v>317.16288942696</v>
      </c>
      <c r="AB91" s="55">
        <v>286.02117928252</v>
      </c>
      <c r="AC91" s="55">
        <v>273.921580484189</v>
      </c>
      <c r="AD91" s="55">
        <v>244.728767199999</v>
      </c>
      <c r="AE91" s="55">
        <v>213.888787299999</v>
      </c>
      <c r="AF91" s="55">
        <v>197.001839599999</v>
      </c>
      <c r="AG91" s="55">
        <v>184.628392379999</v>
      </c>
      <c r="AH91" s="55">
        <v>177.275900599999</v>
      </c>
      <c r="AI91" s="55">
        <v>168.273246870423</v>
      </c>
      <c r="AJ91" s="55">
        <v>165.990454466225</v>
      </c>
      <c r="AK91" s="55">
        <v>173.841167149452</v>
      </c>
      <c r="AL91" s="55">
        <v>170.784129079561</v>
      </c>
      <c r="AM91" s="55">
        <v>170.780749000398</v>
      </c>
      <c r="AN91" s="55">
        <v>175.48444559853</v>
      </c>
      <c r="AO91" s="55">
        <v>171.954024927826</v>
      </c>
      <c r="AP91" s="55">
        <v>165.4637846506</v>
      </c>
      <c r="AQ91" s="55">
        <v>173.007229330042</v>
      </c>
      <c r="AR91" s="55">
        <v>172.258514470146</v>
      </c>
      <c r="AS91" s="55">
        <v>182.754596032168</v>
      </c>
      <c r="AT91" s="55">
        <v>166.777138552024</v>
      </c>
      <c r="AU91" s="55">
        <v>167.594249672601</v>
      </c>
      <c r="AV91" s="55">
        <v>176.768796098606</v>
      </c>
      <c r="AW91" s="55">
        <v>185.309019878506</v>
      </c>
      <c r="AX91" s="55">
        <v>177.818069688189</v>
      </c>
      <c r="AY91" s="42">
        <v>162.567813445359</v>
      </c>
      <c r="AZ91" s="67">
        <v>-0.08576325327158</v>
      </c>
      <c r="BA91" s="57">
        <v>0.04187922924757</v>
      </c>
    </row>
    <row r="92" ht="9.75" customHeight="1">
      <c r="A92" s="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58"/>
      <c r="AU92" s="15"/>
      <c r="AV92" s="15"/>
    </row>
    <row r="93" ht="9.75" customHeight="1">
      <c r="A93" s="2"/>
    </row>
    <row r="94" ht="9.75" customHeight="1"/>
    <row r="95" ht="9.75" customHeight="1">
      <c r="A95" s="33"/>
    </row>
    <row r="96" ht="9.75" customHeight="1"/>
    <row r="97" ht="9.75" customHeight="1">
      <c r="A97" s="34"/>
    </row>
    <row r="98" ht="9.75" customHeight="1">
      <c r="A98" s="34"/>
    </row>
    <row r="99" ht="9.75" customHeight="1"/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ht="9.75" customHeight="1">
      <c r="A101" s="71"/>
      <c r="B101" s="2"/>
      <c r="C101" s="2"/>
      <c r="D101" s="2"/>
      <c r="E101" s="2"/>
      <c r="F101" s="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36111111111111" right="0.0" top="0.236111111111111"/>
  <pageSetup paperSize="8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53" width="8.83"/>
  </cols>
  <sheetData>
    <row r="1" ht="9.75" customHeight="1">
      <c r="A1" s="2" t="s">
        <v>374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2" t="s">
        <v>68</v>
      </c>
      <c r="B3" s="38">
        <v>3.84947368421055</v>
      </c>
      <c r="C3" s="38">
        <v>5.81052631578952</v>
      </c>
      <c r="D3" s="38">
        <v>8.05789473684216</v>
      </c>
      <c r="E3" s="38">
        <v>13.1873684210527</v>
      </c>
      <c r="F3" s="38">
        <v>14.661052631579</v>
      </c>
      <c r="G3" s="38">
        <v>22.9515789473685</v>
      </c>
      <c r="H3" s="38">
        <v>40.1105263157897</v>
      </c>
      <c r="I3" s="38">
        <v>56.9378947368425</v>
      </c>
      <c r="J3" s="38">
        <v>87.872631578948</v>
      </c>
      <c r="K3" s="38">
        <v>119.974736842106</v>
      </c>
      <c r="L3" s="38">
        <v>181.584210526317</v>
      </c>
      <c r="M3" s="38">
        <v>201.162105263159</v>
      </c>
      <c r="N3" s="38">
        <v>264.087368421054</v>
      </c>
      <c r="O3" s="38">
        <v>290.950526315791</v>
      </c>
      <c r="P3" s="38">
        <v>268.584210526317</v>
      </c>
      <c r="Q3" s="38">
        <v>264.332631578949</v>
      </c>
      <c r="R3" s="38">
        <v>287.025263157896</v>
      </c>
      <c r="S3" s="38">
        <v>297.655789473686</v>
      </c>
      <c r="T3" s="38">
        <v>309.133684210528</v>
      </c>
      <c r="U3" s="38">
        <v>344.877894736844</v>
      </c>
      <c r="V3" s="38">
        <v>403.885263157897</v>
      </c>
      <c r="W3" s="38">
        <v>435.829473684213</v>
      </c>
      <c r="X3" s="38">
        <v>479.231578947371</v>
      </c>
      <c r="Y3" s="38">
        <v>554.708421052635</v>
      </c>
      <c r="Z3" s="38">
        <v>557.215789473688</v>
      </c>
      <c r="AA3" s="38">
        <v>607.223157894741</v>
      </c>
      <c r="AB3" s="38">
        <v>644.805263157899</v>
      </c>
      <c r="AC3" s="38">
        <v>651.343157894741</v>
      </c>
      <c r="AD3" s="38">
        <v>642.411578947373</v>
      </c>
      <c r="AE3" s="38">
        <v>674.147368421057</v>
      </c>
      <c r="AF3" s="38">
        <v>708.84421052632</v>
      </c>
      <c r="AG3" s="38">
        <v>710.241052631584</v>
      </c>
      <c r="AH3" s="38">
        <v>661.730526315794</v>
      </c>
      <c r="AI3" s="38">
        <v>709.160000000005</v>
      </c>
      <c r="AJ3" s="38">
        <v>766.583157894742</v>
      </c>
      <c r="AK3" s="38">
        <v>793.571578947374</v>
      </c>
      <c r="AL3" s="38">
        <v>809.290526315795</v>
      </c>
      <c r="AM3" s="38">
        <v>821.120000000005</v>
      </c>
      <c r="AN3" s="38">
        <v>803.929473684216</v>
      </c>
      <c r="AO3" s="38">
        <v>830.029473684216</v>
      </c>
      <c r="AP3" s="38">
        <v>823.143157894742</v>
      </c>
      <c r="AQ3" s="38">
        <v>828.651578947374</v>
      </c>
      <c r="AR3" s="38">
        <v>848.868421052637</v>
      </c>
      <c r="AS3" s="38">
        <v>848.640000000006</v>
      </c>
      <c r="AT3" s="38">
        <v>840.899568421058</v>
      </c>
      <c r="AU3" s="38">
        <v>849.440315789479</v>
      </c>
      <c r="AV3" s="38">
        <v>831.794070526321</v>
      </c>
      <c r="AW3" s="38">
        <v>809.822367368426</v>
      </c>
      <c r="AX3" s="38">
        <v>830.543655789479</v>
      </c>
      <c r="AY3" s="39">
        <v>839.018376842111</v>
      </c>
      <c r="AZ3" s="45">
        <v>0.01020382344723</v>
      </c>
      <c r="BA3" s="41">
        <v>0.33073428273201</v>
      </c>
    </row>
    <row r="4" ht="9.75" customHeight="1">
      <c r="A4" s="2" t="s">
        <v>69</v>
      </c>
      <c r="B4" s="38">
        <v>0.0</v>
      </c>
      <c r="C4" s="38">
        <v>0.0</v>
      </c>
      <c r="D4" s="38">
        <v>0.0</v>
      </c>
      <c r="E4" s="38">
        <v>0.0</v>
      </c>
      <c r="F4" s="38">
        <v>0.0</v>
      </c>
      <c r="G4" s="38">
        <v>0.0</v>
      </c>
      <c r="H4" s="38">
        <v>3.999557</v>
      </c>
      <c r="I4" s="38">
        <v>6.7042298</v>
      </c>
      <c r="J4" s="38">
        <v>14.3011784</v>
      </c>
      <c r="K4" s="38">
        <v>13.9034324</v>
      </c>
      <c r="L4" s="38">
        <v>11.799798</v>
      </c>
      <c r="M4" s="38">
        <v>15.9010012</v>
      </c>
      <c r="N4" s="38">
        <v>26.7638864</v>
      </c>
      <c r="O4" s="38">
        <v>32.9333688</v>
      </c>
      <c r="P4" s="38">
        <v>33.1455</v>
      </c>
      <c r="Q4" s="38">
        <v>35.730849</v>
      </c>
      <c r="R4" s="38">
        <v>36.040207</v>
      </c>
      <c r="S4" s="38">
        <v>38.3427144</v>
      </c>
      <c r="T4" s="38">
        <v>48.6178194</v>
      </c>
      <c r="U4" s="38">
        <v>52.2196304</v>
      </c>
      <c r="V4" s="38">
        <v>60.5281024</v>
      </c>
      <c r="W4" s="38">
        <v>71.2805026</v>
      </c>
      <c r="X4" s="38">
        <v>77.2732089999999</v>
      </c>
      <c r="Y4" s="38">
        <v>82.8814276</v>
      </c>
      <c r="Z4" s="38">
        <v>79.3168421052637</v>
      </c>
      <c r="AA4" s="38">
        <v>72.4600000000005</v>
      </c>
      <c r="AB4" s="38">
        <v>84.3389473684216</v>
      </c>
      <c r="AC4" s="38">
        <v>80.0221052631584</v>
      </c>
      <c r="AD4" s="38">
        <v>93.2842105263164</v>
      </c>
      <c r="AE4" s="38">
        <v>107.084210526316</v>
      </c>
      <c r="AF4" s="38">
        <v>97.1642105263164</v>
      </c>
      <c r="AG4" s="38">
        <v>92.1221052631585</v>
      </c>
      <c r="AH4" s="38">
        <v>81.9547368421058</v>
      </c>
      <c r="AI4" s="38">
        <v>70.9926315789478</v>
      </c>
      <c r="AJ4" s="38">
        <v>72.9800000000005</v>
      </c>
      <c r="AK4" s="38">
        <v>72.2936842105268</v>
      </c>
      <c r="AL4" s="38">
        <v>76.1621052631584</v>
      </c>
      <c r="AM4" s="38">
        <v>75.0000000000005</v>
      </c>
      <c r="AN4" s="38">
        <v>74.3715789473689</v>
      </c>
      <c r="AO4" s="38">
        <v>89.7578947368427</v>
      </c>
      <c r="AP4" s="38">
        <v>91.4000000000006</v>
      </c>
      <c r="AQ4" s="38">
        <v>97.2831578947375</v>
      </c>
      <c r="AR4" s="38">
        <v>92.8421052631585</v>
      </c>
      <c r="AS4" s="38">
        <v>93.2976936842112</v>
      </c>
      <c r="AT4" s="38">
        <v>89.7906673684217</v>
      </c>
      <c r="AU4" s="38">
        <v>89.7051463157901</v>
      </c>
      <c r="AV4" s="38">
        <v>94.7729947368427</v>
      </c>
      <c r="AW4" s="38">
        <v>95.7727578947375</v>
      </c>
      <c r="AX4" s="38">
        <v>102.074973684211</v>
      </c>
      <c r="AY4" s="39">
        <v>106.232734736842</v>
      </c>
      <c r="AZ4" s="45">
        <v>0.04073242470622</v>
      </c>
      <c r="BA4" s="41">
        <v>0.04187608882785</v>
      </c>
    </row>
    <row r="5" ht="9.75" customHeight="1">
      <c r="A5" s="2" t="s">
        <v>71</v>
      </c>
      <c r="B5" s="38">
        <v>0.0</v>
      </c>
      <c r="C5" s="38">
        <v>0.0</v>
      </c>
      <c r="D5" s="38">
        <v>0.0</v>
      </c>
      <c r="E5" s="38">
        <v>0.0</v>
      </c>
      <c r="F5" s="38">
        <v>0.0</v>
      </c>
      <c r="G5" s="38">
        <v>0.0</v>
      </c>
      <c r="H5" s="38">
        <v>0.0</v>
      </c>
      <c r="I5" s="38">
        <v>0.0</v>
      </c>
      <c r="J5" s="38">
        <v>0.0</v>
      </c>
      <c r="K5" s="38">
        <v>0.0</v>
      </c>
      <c r="L5" s="38">
        <v>0.0</v>
      </c>
      <c r="M5" s="38">
        <v>0.0</v>
      </c>
      <c r="N5" s="38">
        <v>0.0</v>
      </c>
      <c r="O5" s="38">
        <v>0.0</v>
      </c>
      <c r="P5" s="38">
        <v>0.0</v>
      </c>
      <c r="Q5" s="38">
        <v>0.0</v>
      </c>
      <c r="R5" s="38">
        <v>0.0</v>
      </c>
      <c r="S5" s="38">
        <v>0.0</v>
      </c>
      <c r="T5" s="38">
        <v>0.0</v>
      </c>
      <c r="U5" s="38">
        <v>0.0</v>
      </c>
      <c r="V5" s="38">
        <v>0.0</v>
      </c>
      <c r="W5" s="38">
        <v>0.0</v>
      </c>
      <c r="X5" s="38">
        <v>0.0</v>
      </c>
      <c r="Y5" s="38">
        <v>0.0</v>
      </c>
      <c r="Z5" s="38">
        <v>0.3712296</v>
      </c>
      <c r="AA5" s="38">
        <v>2.938901</v>
      </c>
      <c r="AB5" s="38">
        <v>4.242624</v>
      </c>
      <c r="AC5" s="38">
        <v>3.9200078</v>
      </c>
      <c r="AD5" s="38">
        <v>4.9320504</v>
      </c>
      <c r="AE5" s="38">
        <v>4.242624</v>
      </c>
      <c r="AF5" s="38">
        <v>8.4454734</v>
      </c>
      <c r="AG5" s="38">
        <v>7.8797902</v>
      </c>
      <c r="AH5" s="38">
        <v>10.4607198</v>
      </c>
      <c r="AI5" s="38">
        <v>9.2630624</v>
      </c>
      <c r="AJ5" s="38">
        <v>10.0055216</v>
      </c>
      <c r="AK5" s="38">
        <v>8.2245034</v>
      </c>
      <c r="AL5" s="38">
        <v>8.728315</v>
      </c>
      <c r="AM5" s="38">
        <v>9.7491964</v>
      </c>
      <c r="AN5" s="38">
        <v>10.5536842105263</v>
      </c>
      <c r="AO5" s="38">
        <v>9.19393535699997</v>
      </c>
      <c r="AP5" s="38">
        <v>10.8049060449999</v>
      </c>
      <c r="AQ5" s="38">
        <v>10.8662410989999</v>
      </c>
      <c r="AR5" s="38">
        <v>10.4207250199999</v>
      </c>
      <c r="AS5" s="38">
        <v>9.80397627999996</v>
      </c>
      <c r="AT5" s="38">
        <v>10.5010788999999</v>
      </c>
      <c r="AU5" s="38">
        <v>5.87924062999998</v>
      </c>
      <c r="AV5" s="38">
        <v>10.0891950259999</v>
      </c>
      <c r="AW5" s="38">
        <v>8.76959881599996</v>
      </c>
      <c r="AX5" s="38">
        <v>11.7998696129999</v>
      </c>
      <c r="AY5" s="39">
        <v>9.67720805699996</v>
      </c>
      <c r="AZ5" s="45">
        <v>-0.17988856136799</v>
      </c>
      <c r="BA5" s="41">
        <v>0.00381467747502</v>
      </c>
    </row>
    <row r="6" ht="9.75" customHeight="1">
      <c r="A6" s="17" t="s">
        <v>72</v>
      </c>
      <c r="B6" s="42">
        <v>3.84947368421055</v>
      </c>
      <c r="C6" s="42">
        <v>5.81052631578952</v>
      </c>
      <c r="D6" s="42">
        <v>8.05789473684216</v>
      </c>
      <c r="E6" s="42">
        <v>13.1873684210527</v>
      </c>
      <c r="F6" s="42">
        <v>14.661052631579</v>
      </c>
      <c r="G6" s="42">
        <v>22.9515789473685</v>
      </c>
      <c r="H6" s="42">
        <v>44.1100833157897</v>
      </c>
      <c r="I6" s="42">
        <v>63.6421245368425</v>
      </c>
      <c r="J6" s="42">
        <v>102.173809978948</v>
      </c>
      <c r="K6" s="42">
        <v>133.878169242106</v>
      </c>
      <c r="L6" s="42">
        <v>193.384008526317</v>
      </c>
      <c r="M6" s="42">
        <v>217.063106463159</v>
      </c>
      <c r="N6" s="42">
        <v>290.851254821054</v>
      </c>
      <c r="O6" s="42">
        <v>323.883895115791</v>
      </c>
      <c r="P6" s="42">
        <v>301.729710526317</v>
      </c>
      <c r="Q6" s="42">
        <v>300.063480578949</v>
      </c>
      <c r="R6" s="42">
        <v>323.065470157896</v>
      </c>
      <c r="S6" s="42">
        <v>335.998503873686</v>
      </c>
      <c r="T6" s="42">
        <v>357.751503610528</v>
      </c>
      <c r="U6" s="42">
        <v>397.097525136844</v>
      </c>
      <c r="V6" s="42">
        <v>464.413365557897</v>
      </c>
      <c r="W6" s="42">
        <v>507.109976284213</v>
      </c>
      <c r="X6" s="42">
        <v>556.504787947371</v>
      </c>
      <c r="Y6" s="42">
        <v>637.589848652635</v>
      </c>
      <c r="Z6" s="42">
        <v>636.903861178951</v>
      </c>
      <c r="AA6" s="42">
        <v>682.622058894741</v>
      </c>
      <c r="AB6" s="42">
        <v>733.386834526321</v>
      </c>
      <c r="AC6" s="42">
        <v>735.2852709579</v>
      </c>
      <c r="AD6" s="42">
        <v>740.627839873689</v>
      </c>
      <c r="AE6" s="42">
        <v>785.474202947374</v>
      </c>
      <c r="AF6" s="42">
        <v>814.453894452637</v>
      </c>
      <c r="AG6" s="42">
        <v>810.242948094742</v>
      </c>
      <c r="AH6" s="42">
        <v>754.1459829579</v>
      </c>
      <c r="AI6" s="42">
        <v>789.415693978952</v>
      </c>
      <c r="AJ6" s="42">
        <v>849.568679494742</v>
      </c>
      <c r="AK6" s="42">
        <v>874.089766557901</v>
      </c>
      <c r="AL6" s="42">
        <v>894.180946578953</v>
      </c>
      <c r="AM6" s="42">
        <v>905.869196400006</v>
      </c>
      <c r="AN6" s="42">
        <v>888.854736842111</v>
      </c>
      <c r="AO6" s="42">
        <v>928.981303778059</v>
      </c>
      <c r="AP6" s="42">
        <v>925.348063939743</v>
      </c>
      <c r="AQ6" s="42">
        <v>936.800977941111</v>
      </c>
      <c r="AR6" s="42">
        <v>952.131251335796</v>
      </c>
      <c r="AS6" s="42">
        <v>951.741669964217</v>
      </c>
      <c r="AT6" s="42">
        <v>941.19131468948</v>
      </c>
      <c r="AU6" s="42">
        <v>945.02470273527</v>
      </c>
      <c r="AV6" s="42">
        <v>936.656260289164</v>
      </c>
      <c r="AW6" s="42">
        <v>914.364724079164</v>
      </c>
      <c r="AX6" s="42">
        <v>944.41849908669</v>
      </c>
      <c r="AY6" s="42">
        <v>954.928319635954</v>
      </c>
      <c r="AZ6" s="46">
        <v>0.01112835109234</v>
      </c>
      <c r="BA6" s="44">
        <v>0.37642505764961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63" t="s">
        <v>73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8">
        <v>0.0</v>
      </c>
      <c r="I8" s="38">
        <v>0.0</v>
      </c>
      <c r="J8" s="38">
        <v>0.0</v>
      </c>
      <c r="K8" s="38">
        <v>1.0253008</v>
      </c>
      <c r="L8" s="38">
        <v>2.2892492</v>
      </c>
      <c r="M8" s="38">
        <v>2.3467014</v>
      </c>
      <c r="N8" s="38">
        <v>1.6175004</v>
      </c>
      <c r="O8" s="38">
        <v>2.8637712</v>
      </c>
      <c r="P8" s="38">
        <v>2.6604788</v>
      </c>
      <c r="Q8" s="38">
        <v>2.3113462</v>
      </c>
      <c r="R8" s="38">
        <v>2.784222</v>
      </c>
      <c r="S8" s="38">
        <v>1.8605674</v>
      </c>
      <c r="T8" s="38">
        <v>3.3675828</v>
      </c>
      <c r="U8" s="38">
        <v>4.5873372</v>
      </c>
      <c r="V8" s="38">
        <v>5.767317</v>
      </c>
      <c r="W8" s="38">
        <v>5.7098648</v>
      </c>
      <c r="X8" s="38">
        <v>6.4655822</v>
      </c>
      <c r="Y8" s="38">
        <v>5.7982528</v>
      </c>
      <c r="Z8" s="38">
        <v>5.038116</v>
      </c>
      <c r="AA8" s="38">
        <v>7.2787518</v>
      </c>
      <c r="AB8" s="38">
        <v>7.756047</v>
      </c>
      <c r="AC8" s="38">
        <v>7.0842982</v>
      </c>
      <c r="AD8" s="38">
        <v>7.7516276</v>
      </c>
      <c r="AE8" s="38">
        <v>8.2377616</v>
      </c>
      <c r="AF8" s="38">
        <v>7.0666206</v>
      </c>
      <c r="AG8" s="38">
        <v>7.4599472</v>
      </c>
      <c r="AH8" s="38">
        <v>7.9637588</v>
      </c>
      <c r="AI8" s="38">
        <v>7.4555278</v>
      </c>
      <c r="AJ8" s="38">
        <v>7.1063952</v>
      </c>
      <c r="AK8" s="38">
        <v>6.1783212</v>
      </c>
      <c r="AL8" s="38">
        <v>7.0577818</v>
      </c>
      <c r="AM8" s="38">
        <v>5.8203498</v>
      </c>
      <c r="AN8" s="38">
        <v>7.5660128</v>
      </c>
      <c r="AO8" s="38">
        <v>7.8797902</v>
      </c>
      <c r="AP8" s="38">
        <v>6.8677476</v>
      </c>
      <c r="AQ8" s="38">
        <v>7.52978947368427</v>
      </c>
      <c r="AR8" s="38">
        <v>7.07442105263163</v>
      </c>
      <c r="AS8" s="38">
        <v>7.19484210526321</v>
      </c>
      <c r="AT8" s="38">
        <v>7.98810526315795</v>
      </c>
      <c r="AU8" s="38">
        <v>7.04378947368426</v>
      </c>
      <c r="AV8" s="38">
        <v>5.89229999999998</v>
      </c>
      <c r="AW8" s="38">
        <v>6.21526315789478</v>
      </c>
      <c r="AX8" s="38">
        <v>6.03326315789478</v>
      </c>
      <c r="AY8" s="39">
        <v>5.53442105263162</v>
      </c>
      <c r="AZ8" s="45">
        <v>-0.08268197625875</v>
      </c>
      <c r="BA8" s="41">
        <v>0.00218162429519</v>
      </c>
    </row>
    <row r="9" ht="9.75" customHeight="1">
      <c r="A9" s="63" t="s">
        <v>74</v>
      </c>
      <c r="B9" s="38">
        <v>0.0</v>
      </c>
      <c r="C9" s="38">
        <v>0.0</v>
      </c>
      <c r="D9" s="38">
        <v>0.0</v>
      </c>
      <c r="E9" s="38">
        <v>0.0</v>
      </c>
      <c r="F9" s="38">
        <v>0.0</v>
      </c>
      <c r="G9" s="38">
        <v>0.0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1.6440168</v>
      </c>
      <c r="V9" s="38">
        <v>3.380841</v>
      </c>
      <c r="W9" s="38">
        <v>0.1414208</v>
      </c>
      <c r="X9" s="38">
        <v>0.972268</v>
      </c>
      <c r="Y9" s="38">
        <v>0.6098772</v>
      </c>
      <c r="Z9" s="38">
        <v>1.8296316</v>
      </c>
      <c r="AA9" s="38">
        <v>2.2362164</v>
      </c>
      <c r="AB9" s="38">
        <v>1.4407244</v>
      </c>
      <c r="AC9" s="38">
        <v>1.7589212</v>
      </c>
      <c r="AD9" s="38">
        <v>0.44194</v>
      </c>
      <c r="AE9" s="38">
        <v>0.0530328</v>
      </c>
      <c r="AF9" s="38">
        <v>2.519058</v>
      </c>
      <c r="AG9" s="38">
        <v>2.43067</v>
      </c>
      <c r="AH9" s="38">
        <v>3.1731292</v>
      </c>
      <c r="AI9" s="38">
        <v>3.2659366</v>
      </c>
      <c r="AJ9" s="38">
        <v>3.9730406</v>
      </c>
      <c r="AK9" s="38">
        <v>6.0457392</v>
      </c>
      <c r="AL9" s="38">
        <v>14.2835008</v>
      </c>
      <c r="AM9" s="38">
        <v>13.8371414</v>
      </c>
      <c r="AN9" s="38">
        <v>13.3579999999999</v>
      </c>
      <c r="AO9" s="38">
        <v>11.6109999999999</v>
      </c>
      <c r="AP9" s="38">
        <v>9.85499999999996</v>
      </c>
      <c r="AQ9" s="38">
        <v>13.7539999999999</v>
      </c>
      <c r="AR9" s="38">
        <v>12.3497999999999</v>
      </c>
      <c r="AS9" s="38">
        <v>13.9689999999999</v>
      </c>
      <c r="AT9" s="38">
        <v>12.9569999999999</v>
      </c>
      <c r="AU9" s="38">
        <v>14.5229999999999</v>
      </c>
      <c r="AV9" s="38">
        <v>15.6589999999999</v>
      </c>
      <c r="AW9" s="38">
        <v>16.0379999999999</v>
      </c>
      <c r="AX9" s="38">
        <v>14.6399999999999</v>
      </c>
      <c r="AY9" s="39">
        <v>15.3719999999999</v>
      </c>
      <c r="AZ9" s="45">
        <v>0.05000000074506</v>
      </c>
      <c r="BA9" s="41">
        <v>0.00605951854959</v>
      </c>
    </row>
    <row r="10" ht="9.75" customHeight="1">
      <c r="A10" s="63" t="s">
        <v>148</v>
      </c>
      <c r="B10" s="38">
        <v>0.0</v>
      </c>
      <c r="C10" s="38">
        <v>0.0</v>
      </c>
      <c r="D10" s="38">
        <v>0.0</v>
      </c>
      <c r="E10" s="38">
        <v>0.0</v>
      </c>
      <c r="F10" s="38">
        <v>0.0</v>
      </c>
      <c r="G10" s="38">
        <v>0.0</v>
      </c>
      <c r="H10" s="38">
        <v>0.0</v>
      </c>
      <c r="I10" s="38">
        <v>0.0</v>
      </c>
      <c r="J10" s="38">
        <v>0.0</v>
      </c>
      <c r="K10" s="38">
        <v>0.0</v>
      </c>
      <c r="L10" s="38">
        <v>0.0</v>
      </c>
      <c r="M10" s="38">
        <v>0.0</v>
      </c>
      <c r="N10" s="38">
        <v>0.0</v>
      </c>
      <c r="O10" s="38">
        <v>0.0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8">
        <v>0.0</v>
      </c>
      <c r="AC10" s="38">
        <v>0.0</v>
      </c>
      <c r="AD10" s="38">
        <v>0.0</v>
      </c>
      <c r="AE10" s="38">
        <v>0.0</v>
      </c>
      <c r="AF10" s="38">
        <v>0.0</v>
      </c>
      <c r="AG10" s="38">
        <v>0.0</v>
      </c>
      <c r="AH10" s="38">
        <v>0.0</v>
      </c>
      <c r="AI10" s="38">
        <v>0.0</v>
      </c>
      <c r="AJ10" s="38">
        <v>0.0</v>
      </c>
      <c r="AK10" s="38">
        <v>0.0</v>
      </c>
      <c r="AL10" s="38">
        <v>0.0</v>
      </c>
      <c r="AM10" s="38">
        <v>0.0</v>
      </c>
      <c r="AN10" s="38">
        <v>0.0</v>
      </c>
      <c r="AO10" s="38">
        <v>0.0</v>
      </c>
      <c r="AP10" s="38">
        <v>0.0</v>
      </c>
      <c r="AQ10" s="38">
        <v>0.0</v>
      </c>
      <c r="AR10" s="38">
        <v>0.0</v>
      </c>
      <c r="AS10" s="38">
        <v>0.0</v>
      </c>
      <c r="AT10" s="38">
        <v>0.0</v>
      </c>
      <c r="AU10" s="38">
        <v>0.0</v>
      </c>
      <c r="AV10" s="38">
        <v>0.0</v>
      </c>
      <c r="AW10" s="38">
        <v>0.0</v>
      </c>
      <c r="AX10" s="38">
        <v>0.0</v>
      </c>
      <c r="AY10" s="39">
        <v>0.0</v>
      </c>
      <c r="AZ10" s="40" t="s">
        <v>109</v>
      </c>
      <c r="BA10" s="284" t="s">
        <v>109</v>
      </c>
    </row>
    <row r="11" ht="9.75" customHeight="1">
      <c r="A11" s="63" t="s">
        <v>75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8">
        <v>0.0</v>
      </c>
      <c r="J11" s="38">
        <v>0.0</v>
      </c>
      <c r="K11" s="38">
        <v>0.0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8">
        <v>0.0</v>
      </c>
      <c r="AC11" s="38">
        <v>0.0</v>
      </c>
      <c r="AD11" s="38">
        <v>0.0</v>
      </c>
      <c r="AE11" s="38">
        <v>0.0</v>
      </c>
      <c r="AF11" s="38">
        <v>0.0</v>
      </c>
      <c r="AG11" s="38">
        <v>0.0</v>
      </c>
      <c r="AH11" s="38">
        <v>0.0</v>
      </c>
      <c r="AI11" s="38">
        <v>0.0</v>
      </c>
      <c r="AJ11" s="38">
        <v>0.0</v>
      </c>
      <c r="AK11" s="38">
        <v>0.0</v>
      </c>
      <c r="AL11" s="38">
        <v>0.0</v>
      </c>
      <c r="AM11" s="38">
        <v>0.0</v>
      </c>
      <c r="AN11" s="38">
        <v>0.0</v>
      </c>
      <c r="AO11" s="38">
        <v>0.0</v>
      </c>
      <c r="AP11" s="38">
        <v>0.0</v>
      </c>
      <c r="AQ11" s="38">
        <v>0.0</v>
      </c>
      <c r="AR11" s="38">
        <v>0.0</v>
      </c>
      <c r="AS11" s="38">
        <v>0.0</v>
      </c>
      <c r="AT11" s="38">
        <v>0.0</v>
      </c>
      <c r="AU11" s="38">
        <v>0.0</v>
      </c>
      <c r="AV11" s="38">
        <v>0.0</v>
      </c>
      <c r="AW11" s="38">
        <v>0.0</v>
      </c>
      <c r="AX11" s="38">
        <v>0.0</v>
      </c>
      <c r="AY11" s="39">
        <v>0.0</v>
      </c>
      <c r="AZ11" s="40" t="s">
        <v>109</v>
      </c>
      <c r="BA11" s="284" t="s">
        <v>109</v>
      </c>
    </row>
    <row r="12" ht="9.75" customHeight="1">
      <c r="A12" s="63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v>0.0</v>
      </c>
      <c r="AF12" s="38">
        <v>0.0</v>
      </c>
      <c r="AG12" s="38">
        <v>0.0</v>
      </c>
      <c r="AH12" s="38">
        <v>0.0</v>
      </c>
      <c r="AI12" s="38">
        <v>0.0</v>
      </c>
      <c r="AJ12" s="38">
        <v>0.0</v>
      </c>
      <c r="AK12" s="38">
        <v>0.0</v>
      </c>
      <c r="AL12" s="38">
        <v>0.0</v>
      </c>
      <c r="AM12" s="38">
        <v>0.0</v>
      </c>
      <c r="AN12" s="38">
        <v>0.0</v>
      </c>
      <c r="AO12" s="38">
        <v>0.0</v>
      </c>
      <c r="AP12" s="38">
        <v>0.0</v>
      </c>
      <c r="AQ12" s="38">
        <v>0.0</v>
      </c>
      <c r="AR12" s="38">
        <v>0.0</v>
      </c>
      <c r="AS12" s="38">
        <v>0.0</v>
      </c>
      <c r="AT12" s="38">
        <v>0.0</v>
      </c>
      <c r="AU12" s="38">
        <v>0.0</v>
      </c>
      <c r="AV12" s="38">
        <v>0.0</v>
      </c>
      <c r="AW12" s="38">
        <v>0.0</v>
      </c>
      <c r="AX12" s="38">
        <v>0.0</v>
      </c>
      <c r="AY12" s="39">
        <v>0.0</v>
      </c>
      <c r="AZ12" s="40" t="s">
        <v>109</v>
      </c>
      <c r="BA12" s="284" t="s">
        <v>109</v>
      </c>
    </row>
    <row r="13" ht="9.75" customHeight="1">
      <c r="A13" s="63" t="s">
        <v>77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8">
        <v>0.0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38">
        <v>0.0</v>
      </c>
      <c r="AE13" s="38">
        <v>0.0</v>
      </c>
      <c r="AF13" s="38">
        <v>0.0</v>
      </c>
      <c r="AG13" s="38">
        <v>0.0</v>
      </c>
      <c r="AH13" s="38">
        <v>0.0</v>
      </c>
      <c r="AI13" s="38">
        <v>0.0</v>
      </c>
      <c r="AJ13" s="38">
        <v>0.0</v>
      </c>
      <c r="AK13" s="38">
        <v>0.0</v>
      </c>
      <c r="AL13" s="38">
        <v>0.0</v>
      </c>
      <c r="AM13" s="38">
        <v>0.0</v>
      </c>
      <c r="AN13" s="38">
        <v>0.0</v>
      </c>
      <c r="AO13" s="38">
        <v>0.0</v>
      </c>
      <c r="AP13" s="38">
        <v>0.0</v>
      </c>
      <c r="AQ13" s="38">
        <v>0.0</v>
      </c>
      <c r="AR13" s="38">
        <v>0.0</v>
      </c>
      <c r="AS13" s="38">
        <v>0.0</v>
      </c>
      <c r="AT13" s="38">
        <v>0.0</v>
      </c>
      <c r="AU13" s="38">
        <v>0.0</v>
      </c>
      <c r="AV13" s="38">
        <v>0.0</v>
      </c>
      <c r="AW13" s="38">
        <v>0.0</v>
      </c>
      <c r="AX13" s="38">
        <v>0.0</v>
      </c>
      <c r="AY13" s="39">
        <v>0.0</v>
      </c>
      <c r="AZ13" s="40" t="s">
        <v>109</v>
      </c>
      <c r="BA13" s="284" t="s">
        <v>109</v>
      </c>
    </row>
    <row r="14" ht="9.75" customHeight="1">
      <c r="A14" s="63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0.0</v>
      </c>
      <c r="L14" s="38">
        <v>0.0</v>
      </c>
      <c r="M14" s="38">
        <v>0.0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38">
        <v>0.0</v>
      </c>
      <c r="AE14" s="38">
        <v>0.0</v>
      </c>
      <c r="AF14" s="38">
        <v>0.0</v>
      </c>
      <c r="AG14" s="38">
        <v>0.0</v>
      </c>
      <c r="AH14" s="38">
        <v>0.0</v>
      </c>
      <c r="AI14" s="38">
        <v>0.0</v>
      </c>
      <c r="AJ14" s="38">
        <v>0.0</v>
      </c>
      <c r="AK14" s="38">
        <v>0.0</v>
      </c>
      <c r="AL14" s="38">
        <v>0.0</v>
      </c>
      <c r="AM14" s="38">
        <v>0.0</v>
      </c>
      <c r="AN14" s="38">
        <v>0.0</v>
      </c>
      <c r="AO14" s="38">
        <v>0.0</v>
      </c>
      <c r="AP14" s="38">
        <v>0.0</v>
      </c>
      <c r="AQ14" s="38">
        <v>0.0</v>
      </c>
      <c r="AR14" s="38">
        <v>0.0</v>
      </c>
      <c r="AS14" s="38">
        <v>0.0</v>
      </c>
      <c r="AT14" s="38">
        <v>0.0</v>
      </c>
      <c r="AU14" s="38">
        <v>0.0</v>
      </c>
      <c r="AV14" s="38">
        <v>0.0</v>
      </c>
      <c r="AW14" s="38">
        <v>0.0</v>
      </c>
      <c r="AX14" s="38">
        <v>0.0</v>
      </c>
      <c r="AY14" s="39">
        <v>0.0</v>
      </c>
      <c r="AZ14" s="40" t="s">
        <v>109</v>
      </c>
      <c r="BA14" s="284" t="s">
        <v>109</v>
      </c>
    </row>
    <row r="15" ht="9.75" customHeight="1">
      <c r="A15" s="63" t="s">
        <v>80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8">
        <v>0.0</v>
      </c>
      <c r="J15" s="38">
        <v>0.0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8">
        <v>0.0</v>
      </c>
      <c r="AC15" s="38">
        <v>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8">
        <v>0.0</v>
      </c>
      <c r="AK15" s="38">
        <v>0.0</v>
      </c>
      <c r="AL15" s="38">
        <v>0.0</v>
      </c>
      <c r="AM15" s="38">
        <v>0.0</v>
      </c>
      <c r="AN15" s="38">
        <v>0.0</v>
      </c>
      <c r="AO15" s="38">
        <v>0.0</v>
      </c>
      <c r="AP15" s="38">
        <v>0.0</v>
      </c>
      <c r="AQ15" s="38">
        <v>0.0</v>
      </c>
      <c r="AR15" s="38">
        <v>0.0</v>
      </c>
      <c r="AS15" s="38">
        <v>0.0</v>
      </c>
      <c r="AT15" s="38">
        <v>0.0</v>
      </c>
      <c r="AU15" s="38">
        <v>0.0</v>
      </c>
      <c r="AV15" s="38">
        <v>0.0</v>
      </c>
      <c r="AW15" s="38">
        <v>0.0</v>
      </c>
      <c r="AX15" s="38">
        <v>0.0</v>
      </c>
      <c r="AY15" s="39">
        <v>0.0</v>
      </c>
      <c r="AZ15" s="40" t="s">
        <v>109</v>
      </c>
      <c r="BA15" s="284" t="s">
        <v>109</v>
      </c>
    </row>
    <row r="16" ht="9.75" customHeight="1">
      <c r="A16" s="63" t="s">
        <v>81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38">
        <v>0.0</v>
      </c>
      <c r="AE16" s="38">
        <v>0.0</v>
      </c>
      <c r="AF16" s="38">
        <v>0.0</v>
      </c>
      <c r="AG16" s="38">
        <v>0.0</v>
      </c>
      <c r="AH16" s="38">
        <v>0.0</v>
      </c>
      <c r="AI16" s="38">
        <v>0.0</v>
      </c>
      <c r="AJ16" s="38">
        <v>0.0</v>
      </c>
      <c r="AK16" s="38">
        <v>0.0</v>
      </c>
      <c r="AL16" s="38">
        <v>0.0</v>
      </c>
      <c r="AM16" s="38">
        <v>0.0</v>
      </c>
      <c r="AN16" s="38">
        <v>0.0</v>
      </c>
      <c r="AO16" s="38">
        <v>0.0</v>
      </c>
      <c r="AP16" s="38">
        <v>0.0</v>
      </c>
      <c r="AQ16" s="38">
        <v>0.0</v>
      </c>
      <c r="AR16" s="38">
        <v>0.0</v>
      </c>
      <c r="AS16" s="38">
        <v>0.0</v>
      </c>
      <c r="AT16" s="38">
        <v>0.0</v>
      </c>
      <c r="AU16" s="38">
        <v>0.0</v>
      </c>
      <c r="AV16" s="38">
        <v>0.0</v>
      </c>
      <c r="AW16" s="38">
        <v>0.0</v>
      </c>
      <c r="AX16" s="38">
        <v>0.0</v>
      </c>
      <c r="AY16" s="39">
        <v>0.0</v>
      </c>
      <c r="AZ16" s="40" t="s">
        <v>109</v>
      </c>
      <c r="BA16" s="284" t="s">
        <v>109</v>
      </c>
    </row>
    <row r="17" ht="9.75" customHeight="1">
      <c r="A17" s="17" t="s">
        <v>82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0.0</v>
      </c>
      <c r="H17" s="42">
        <v>0.0</v>
      </c>
      <c r="I17" s="42">
        <v>0.0</v>
      </c>
      <c r="J17" s="42">
        <v>0.0</v>
      </c>
      <c r="K17" s="42">
        <v>1.0253008</v>
      </c>
      <c r="L17" s="42">
        <v>2.2892492</v>
      </c>
      <c r="M17" s="42">
        <v>2.3467014</v>
      </c>
      <c r="N17" s="42">
        <v>1.6175004</v>
      </c>
      <c r="O17" s="42">
        <v>2.8637712</v>
      </c>
      <c r="P17" s="42">
        <v>2.6604788</v>
      </c>
      <c r="Q17" s="42">
        <v>2.3113462</v>
      </c>
      <c r="R17" s="42">
        <v>2.784222</v>
      </c>
      <c r="S17" s="42">
        <v>1.8605674</v>
      </c>
      <c r="T17" s="42">
        <v>3.3675828</v>
      </c>
      <c r="U17" s="42">
        <v>6.231354</v>
      </c>
      <c r="V17" s="42">
        <v>9.148158</v>
      </c>
      <c r="W17" s="42">
        <v>5.8512856</v>
      </c>
      <c r="X17" s="42">
        <v>7.4378502</v>
      </c>
      <c r="Y17" s="42">
        <v>6.40813</v>
      </c>
      <c r="Z17" s="42">
        <v>6.8677476</v>
      </c>
      <c r="AA17" s="42">
        <v>9.5149682</v>
      </c>
      <c r="AB17" s="42">
        <v>9.1967714</v>
      </c>
      <c r="AC17" s="42">
        <v>8.8432194</v>
      </c>
      <c r="AD17" s="42">
        <v>8.1935676</v>
      </c>
      <c r="AE17" s="42">
        <v>8.2907944</v>
      </c>
      <c r="AF17" s="42">
        <v>9.5856786</v>
      </c>
      <c r="AG17" s="42">
        <v>9.8906172</v>
      </c>
      <c r="AH17" s="42">
        <v>11.136888</v>
      </c>
      <c r="AI17" s="42">
        <v>10.7214644</v>
      </c>
      <c r="AJ17" s="42">
        <v>11.0794358</v>
      </c>
      <c r="AK17" s="42">
        <v>12.2240604</v>
      </c>
      <c r="AL17" s="42">
        <v>21.3412826</v>
      </c>
      <c r="AM17" s="42">
        <v>19.6574912</v>
      </c>
      <c r="AN17" s="42">
        <v>20.9240127999999</v>
      </c>
      <c r="AO17" s="42">
        <v>19.4907901999999</v>
      </c>
      <c r="AP17" s="42">
        <v>16.7227475999999</v>
      </c>
      <c r="AQ17" s="42">
        <v>21.2837894736842</v>
      </c>
      <c r="AR17" s="42">
        <v>19.4242210526315</v>
      </c>
      <c r="AS17" s="42">
        <v>21.1638421052631</v>
      </c>
      <c r="AT17" s="42">
        <v>20.9451052631579</v>
      </c>
      <c r="AU17" s="42">
        <v>21.5667894736842</v>
      </c>
      <c r="AV17" s="42">
        <v>21.5512999999999</v>
      </c>
      <c r="AW17" s="42">
        <v>22.2532631578947</v>
      </c>
      <c r="AX17" s="42">
        <v>20.6732631578947</v>
      </c>
      <c r="AY17" s="42">
        <v>20.9064210526315</v>
      </c>
      <c r="AZ17" s="46">
        <v>0.01127823349088</v>
      </c>
      <c r="BA17" s="44">
        <v>0.00824114307761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38">
        <v>0.0</v>
      </c>
      <c r="J19" s="38">
        <v>0.0</v>
      </c>
      <c r="K19" s="38">
        <v>0.0</v>
      </c>
      <c r="L19" s="38">
        <v>0.0</v>
      </c>
      <c r="M19" s="38">
        <v>0.0</v>
      </c>
      <c r="N19" s="38">
        <v>0.0</v>
      </c>
      <c r="O19" s="38">
        <v>0.0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8">
        <v>0.0</v>
      </c>
      <c r="AC19" s="38">
        <v>0.0</v>
      </c>
      <c r="AD19" s="38">
        <v>0.0</v>
      </c>
      <c r="AE19" s="38">
        <v>0.0</v>
      </c>
      <c r="AF19" s="38">
        <v>0.0</v>
      </c>
      <c r="AG19" s="38">
        <v>0.0</v>
      </c>
      <c r="AH19" s="38">
        <v>0.0</v>
      </c>
      <c r="AI19" s="38">
        <v>0.0</v>
      </c>
      <c r="AJ19" s="38">
        <v>0.0</v>
      </c>
      <c r="AK19" s="38">
        <v>0.0</v>
      </c>
      <c r="AL19" s="38">
        <v>0.0</v>
      </c>
      <c r="AM19" s="38">
        <v>0.0</v>
      </c>
      <c r="AN19" s="38">
        <v>0.0</v>
      </c>
      <c r="AO19" s="38">
        <v>0.0</v>
      </c>
      <c r="AP19" s="38">
        <v>0.0</v>
      </c>
      <c r="AQ19" s="38">
        <v>0.0</v>
      </c>
      <c r="AR19" s="38">
        <v>0.0</v>
      </c>
      <c r="AS19" s="38">
        <v>0.0</v>
      </c>
      <c r="AT19" s="38">
        <v>0.0</v>
      </c>
      <c r="AU19" s="38">
        <v>0.0</v>
      </c>
      <c r="AV19" s="38">
        <v>0.0</v>
      </c>
      <c r="AW19" s="38">
        <v>0.0</v>
      </c>
      <c r="AX19" s="38">
        <v>0.0</v>
      </c>
      <c r="AY19" s="39">
        <v>0.0</v>
      </c>
      <c r="AZ19" s="40" t="s">
        <v>109</v>
      </c>
      <c r="BA19" s="284" t="s">
        <v>109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8">
        <v>0.0</v>
      </c>
      <c r="AB20" s="38">
        <v>0.0</v>
      </c>
      <c r="AC20" s="38">
        <v>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8">
        <v>0.0</v>
      </c>
      <c r="AJ20" s="38">
        <v>0.0</v>
      </c>
      <c r="AK20" s="38">
        <v>0.0</v>
      </c>
      <c r="AL20" s="38">
        <v>0.0</v>
      </c>
      <c r="AM20" s="38">
        <v>0.0</v>
      </c>
      <c r="AN20" s="38">
        <v>0.0</v>
      </c>
      <c r="AO20" s="38">
        <v>0.0</v>
      </c>
      <c r="AP20" s="38">
        <v>0.0</v>
      </c>
      <c r="AQ20" s="38">
        <v>0.0</v>
      </c>
      <c r="AR20" s="38">
        <v>0.0</v>
      </c>
      <c r="AS20" s="38">
        <v>0.0</v>
      </c>
      <c r="AT20" s="38">
        <v>0.0</v>
      </c>
      <c r="AU20" s="38">
        <v>0.0</v>
      </c>
      <c r="AV20" s="38">
        <v>0.0</v>
      </c>
      <c r="AW20" s="38">
        <v>0.0</v>
      </c>
      <c r="AX20" s="38">
        <v>0.0</v>
      </c>
      <c r="AY20" s="39">
        <v>0.0</v>
      </c>
      <c r="AZ20" s="40" t="s">
        <v>109</v>
      </c>
      <c r="BA20" s="284" t="s">
        <v>109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8">
        <v>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8">
        <v>0.0</v>
      </c>
      <c r="AJ21" s="38">
        <v>0.0</v>
      </c>
      <c r="AK21" s="38">
        <v>0.0</v>
      </c>
      <c r="AL21" s="38">
        <v>0.0</v>
      </c>
      <c r="AM21" s="38">
        <v>0.0</v>
      </c>
      <c r="AN21" s="38">
        <v>0.0</v>
      </c>
      <c r="AO21" s="38">
        <v>0.0</v>
      </c>
      <c r="AP21" s="38">
        <v>0.0</v>
      </c>
      <c r="AQ21" s="38">
        <v>0.0</v>
      </c>
      <c r="AR21" s="38">
        <v>0.0</v>
      </c>
      <c r="AS21" s="38">
        <v>0.0</v>
      </c>
      <c r="AT21" s="38">
        <v>0.0</v>
      </c>
      <c r="AU21" s="38">
        <v>0.0</v>
      </c>
      <c r="AV21" s="38">
        <v>0.0</v>
      </c>
      <c r="AW21" s="38">
        <v>0.0</v>
      </c>
      <c r="AX21" s="38">
        <v>0.0</v>
      </c>
      <c r="AY21" s="39">
        <v>0.0</v>
      </c>
      <c r="AZ21" s="40" t="s">
        <v>109</v>
      </c>
      <c r="BA21" s="284" t="s">
        <v>109</v>
      </c>
    </row>
    <row r="22" ht="9.75" customHeight="1">
      <c r="A22" s="63" t="s">
        <v>151</v>
      </c>
      <c r="B22" s="38">
        <v>0.0</v>
      </c>
      <c r="C22" s="38">
        <v>0.006</v>
      </c>
      <c r="D22" s="38">
        <v>0.094</v>
      </c>
      <c r="E22" s="38">
        <v>0.061</v>
      </c>
      <c r="F22" s="38">
        <v>0.022</v>
      </c>
      <c r="G22" s="38">
        <v>0.057</v>
      </c>
      <c r="H22" s="38">
        <v>0.0</v>
      </c>
      <c r="I22" s="38">
        <v>0.011</v>
      </c>
      <c r="J22" s="38">
        <v>0.076</v>
      </c>
      <c r="K22" s="38">
        <v>0.148</v>
      </c>
      <c r="L22" s="38">
        <v>6.78399999999997</v>
      </c>
      <c r="M22" s="38">
        <v>10.0359999999999</v>
      </c>
      <c r="N22" s="38">
        <v>11.9389999999999</v>
      </c>
      <c r="O22" s="38">
        <v>12.5129999999999</v>
      </c>
      <c r="P22" s="38">
        <v>11.4069999999999</v>
      </c>
      <c r="Q22" s="38">
        <v>12.5489999999999</v>
      </c>
      <c r="R22" s="38">
        <v>12.8589999999999</v>
      </c>
      <c r="S22" s="38">
        <v>15.6639999999999</v>
      </c>
      <c r="T22" s="38">
        <v>24.1059999999999</v>
      </c>
      <c r="U22" s="38">
        <v>27.7429999999998</v>
      </c>
      <c r="V22" s="38">
        <v>34.6009999999998</v>
      </c>
      <c r="W22" s="38">
        <v>39.3939999999998</v>
      </c>
      <c r="X22" s="38">
        <v>41.9669999999998</v>
      </c>
      <c r="Y22" s="38">
        <v>43.1019999999998</v>
      </c>
      <c r="Z22" s="38">
        <v>41.2169999999998</v>
      </c>
      <c r="AA22" s="38">
        <v>42.7219999999998</v>
      </c>
      <c r="AB22" s="38">
        <v>42.8609999999998</v>
      </c>
      <c r="AC22" s="38">
        <v>43.4559999999998</v>
      </c>
      <c r="AD22" s="38">
        <v>41.9269999999998</v>
      </c>
      <c r="AE22" s="38">
        <v>40.6239999999998</v>
      </c>
      <c r="AF22" s="38">
        <v>41.3559999999998</v>
      </c>
      <c r="AG22" s="38">
        <v>43.3359999999998</v>
      </c>
      <c r="AH22" s="38">
        <v>47.4079999999998</v>
      </c>
      <c r="AI22" s="38">
        <v>46.1649999999998</v>
      </c>
      <c r="AJ22" s="38">
        <v>49.0169999999998</v>
      </c>
      <c r="AK22" s="38">
        <v>48.1569999999998</v>
      </c>
      <c r="AL22" s="38">
        <v>46.3489999999998</v>
      </c>
      <c r="AM22" s="38">
        <v>47.3599999999998</v>
      </c>
      <c r="AN22" s="38">
        <v>47.3789999999998</v>
      </c>
      <c r="AO22" s="38">
        <v>47.3119999999998</v>
      </c>
      <c r="AP22" s="38">
        <v>47.5949999999998</v>
      </c>
      <c r="AQ22" s="38">
        <v>46.6449999999998</v>
      </c>
      <c r="AR22" s="38">
        <v>48.2269999999998</v>
      </c>
      <c r="AS22" s="38">
        <v>45.5679999999998</v>
      </c>
      <c r="AT22" s="38">
        <v>47.2219999999998</v>
      </c>
      <c r="AU22" s="38">
        <v>47.9439999999998</v>
      </c>
      <c r="AV22" s="38">
        <v>48.2339999999998</v>
      </c>
      <c r="AW22" s="38">
        <v>40.2949999999998</v>
      </c>
      <c r="AX22" s="38">
        <v>42.6439999999998</v>
      </c>
      <c r="AY22" s="39">
        <v>33.6369999999998</v>
      </c>
      <c r="AZ22" s="45">
        <v>-0.21121376752853</v>
      </c>
      <c r="BA22" s="41">
        <v>0.01325943414122</v>
      </c>
    </row>
    <row r="23" ht="9.75" customHeight="1">
      <c r="A23" s="63" t="s">
        <v>152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0.928074</v>
      </c>
      <c r="L23" s="38">
        <v>2.5544132</v>
      </c>
      <c r="M23" s="38">
        <v>4.9895026</v>
      </c>
      <c r="N23" s="38">
        <v>5.8866408</v>
      </c>
      <c r="O23" s="38">
        <v>5.9131572</v>
      </c>
      <c r="P23" s="38">
        <v>6.1783212</v>
      </c>
      <c r="Q23" s="38">
        <v>6.1694824</v>
      </c>
      <c r="R23" s="38">
        <v>9.1216416</v>
      </c>
      <c r="S23" s="38">
        <v>10.7479808</v>
      </c>
      <c r="T23" s="38">
        <v>12.3212872</v>
      </c>
      <c r="U23" s="38">
        <v>12.7367108</v>
      </c>
      <c r="V23" s="38">
        <v>13.1344568</v>
      </c>
      <c r="W23" s="38">
        <v>12.0738008</v>
      </c>
      <c r="X23" s="38">
        <v>12.4361916</v>
      </c>
      <c r="Y23" s="38">
        <v>16.0335832</v>
      </c>
      <c r="Z23" s="38">
        <v>14.5663424</v>
      </c>
      <c r="AA23" s="38">
        <v>14.6679886</v>
      </c>
      <c r="AB23" s="38">
        <v>13.1830702</v>
      </c>
      <c r="AC23" s="38">
        <v>11.5523116</v>
      </c>
      <c r="AD23" s="38">
        <v>13.9741428</v>
      </c>
      <c r="AE23" s="38">
        <v>15.335318</v>
      </c>
      <c r="AF23" s="38">
        <v>17.2621764</v>
      </c>
      <c r="AG23" s="38">
        <v>18.0841848</v>
      </c>
      <c r="AH23" s="38">
        <v>17.7571492</v>
      </c>
      <c r="AI23" s="38">
        <v>16.904205</v>
      </c>
      <c r="AJ23" s="38">
        <v>15.8170326</v>
      </c>
      <c r="AK23" s="38">
        <v>18.1814116</v>
      </c>
      <c r="AL23" s="38">
        <v>19.555845</v>
      </c>
      <c r="AM23" s="38">
        <v>20.2231744</v>
      </c>
      <c r="AN23" s="38">
        <v>19.975688</v>
      </c>
      <c r="AO23" s="38">
        <v>19.4276824</v>
      </c>
      <c r="AP23" s="38">
        <v>18.4554144</v>
      </c>
      <c r="AQ23" s="38">
        <v>19.4929999999999</v>
      </c>
      <c r="AR23" s="38">
        <v>14.6429999999999</v>
      </c>
      <c r="AS23" s="38">
        <v>15.7649999999999</v>
      </c>
      <c r="AT23" s="38">
        <v>15.2559999999999</v>
      </c>
      <c r="AU23" s="38">
        <v>15.2489999999999</v>
      </c>
      <c r="AV23" s="38">
        <v>16.3139999999999</v>
      </c>
      <c r="AW23" s="38">
        <v>15.7849999999999</v>
      </c>
      <c r="AX23" s="38">
        <v>14.1712219999999</v>
      </c>
      <c r="AY23" s="39">
        <v>15.8666509999999</v>
      </c>
      <c r="AZ23" s="45">
        <v>0.11963886767626</v>
      </c>
      <c r="BA23" s="41">
        <v>0.00625450583175</v>
      </c>
    </row>
    <row r="24" ht="9.75" customHeight="1">
      <c r="A24" s="63" t="s">
        <v>153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0.0</v>
      </c>
      <c r="J24" s="38">
        <v>0.0</v>
      </c>
      <c r="K24" s="38">
        <v>0.0</v>
      </c>
      <c r="L24" s="38">
        <v>0.0</v>
      </c>
      <c r="M24" s="38">
        <v>0.0</v>
      </c>
      <c r="N24" s="38">
        <v>0.0</v>
      </c>
      <c r="O24" s="38">
        <v>0.0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2.3953148</v>
      </c>
      <c r="W24" s="38">
        <v>6.1473854</v>
      </c>
      <c r="X24" s="38">
        <v>10.7037868</v>
      </c>
      <c r="Y24" s="38">
        <v>11.821895</v>
      </c>
      <c r="Z24" s="38">
        <v>12.418514</v>
      </c>
      <c r="AA24" s="38">
        <v>12.5864512</v>
      </c>
      <c r="AB24" s="38">
        <v>12.1356724</v>
      </c>
      <c r="AC24" s="38">
        <v>12.2549962</v>
      </c>
      <c r="AD24" s="38">
        <v>12.6306452</v>
      </c>
      <c r="AE24" s="38">
        <v>12.9797778</v>
      </c>
      <c r="AF24" s="38">
        <v>12.2328992</v>
      </c>
      <c r="AG24" s="38">
        <v>12.8516152</v>
      </c>
      <c r="AH24" s="38">
        <v>12.4936438</v>
      </c>
      <c r="AI24" s="38">
        <v>13.1786508</v>
      </c>
      <c r="AJ24" s="38">
        <v>13.3598462</v>
      </c>
      <c r="AK24" s="38">
        <v>13.5940744</v>
      </c>
      <c r="AL24" s="38">
        <v>14.7519572</v>
      </c>
      <c r="AM24" s="38">
        <v>18.7426754</v>
      </c>
      <c r="AN24" s="38">
        <v>25.875587</v>
      </c>
      <c r="AO24" s="38">
        <v>26.3249999999999</v>
      </c>
      <c r="AP24" s="38">
        <v>24.7279999999999</v>
      </c>
      <c r="AQ24" s="38">
        <v>26.0469999999999</v>
      </c>
      <c r="AR24" s="38">
        <v>26.1237929999999</v>
      </c>
      <c r="AS24" s="38">
        <v>26.5023089999999</v>
      </c>
      <c r="AT24" s="38">
        <v>27.2069999999998</v>
      </c>
      <c r="AU24" s="38">
        <v>27.9989999999998</v>
      </c>
      <c r="AV24" s="38">
        <v>28.2849999999998</v>
      </c>
      <c r="AW24" s="38">
        <v>30.3241999999998</v>
      </c>
      <c r="AX24" s="38">
        <v>30.7452999999998</v>
      </c>
      <c r="AY24" s="39">
        <v>30.3248999999998</v>
      </c>
      <c r="AZ24" s="45">
        <v>-0.01367363426834</v>
      </c>
      <c r="BA24" s="41">
        <v>0.01195383165032</v>
      </c>
    </row>
    <row r="25" ht="9.75" customHeight="1">
      <c r="A25" s="63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8">
        <v>0.0</v>
      </c>
      <c r="Q25" s="38">
        <v>0.0</v>
      </c>
      <c r="R25" s="38">
        <v>0.0</v>
      </c>
      <c r="S25" s="38">
        <v>0.0</v>
      </c>
      <c r="T25" s="38">
        <v>0.0</v>
      </c>
      <c r="U25" s="38">
        <v>0.0</v>
      </c>
      <c r="V25" s="38">
        <v>0.0</v>
      </c>
      <c r="W25" s="38">
        <v>0.0</v>
      </c>
      <c r="X25" s="38">
        <v>0.0</v>
      </c>
      <c r="Y25" s="38">
        <v>0.0</v>
      </c>
      <c r="Z25" s="38">
        <v>0.0</v>
      </c>
      <c r="AA25" s="38">
        <v>0.0</v>
      </c>
      <c r="AB25" s="38">
        <v>0.0</v>
      </c>
      <c r="AC25" s="38">
        <v>0.0</v>
      </c>
      <c r="AD25" s="38">
        <v>0.0</v>
      </c>
      <c r="AE25" s="38">
        <v>0.0</v>
      </c>
      <c r="AF25" s="38">
        <v>0.0</v>
      </c>
      <c r="AG25" s="38">
        <v>0.0</v>
      </c>
      <c r="AH25" s="38">
        <v>0.0</v>
      </c>
      <c r="AI25" s="38">
        <v>0.0</v>
      </c>
      <c r="AJ25" s="38">
        <v>0.0</v>
      </c>
      <c r="AK25" s="38">
        <v>0.0</v>
      </c>
      <c r="AL25" s="38">
        <v>0.0</v>
      </c>
      <c r="AM25" s="38">
        <v>0.0</v>
      </c>
      <c r="AN25" s="38">
        <v>0.0</v>
      </c>
      <c r="AO25" s="38">
        <v>0.0</v>
      </c>
      <c r="AP25" s="38">
        <v>0.0</v>
      </c>
      <c r="AQ25" s="38">
        <v>0.0</v>
      </c>
      <c r="AR25" s="38">
        <v>0.0</v>
      </c>
      <c r="AS25" s="38">
        <v>0.0</v>
      </c>
      <c r="AT25" s="38">
        <v>0.0</v>
      </c>
      <c r="AU25" s="38">
        <v>0.0</v>
      </c>
      <c r="AV25" s="38">
        <v>0.0</v>
      </c>
      <c r="AW25" s="38">
        <v>0.0</v>
      </c>
      <c r="AX25" s="38">
        <v>0.0</v>
      </c>
      <c r="AY25" s="39">
        <v>0.0</v>
      </c>
      <c r="AZ25" s="40" t="s">
        <v>109</v>
      </c>
      <c r="BA25" s="284" t="s">
        <v>109</v>
      </c>
    </row>
    <row r="26" ht="9.75" customHeight="1">
      <c r="A26" s="63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8">
        <v>2.6604788</v>
      </c>
      <c r="O26" s="38">
        <v>3.2659366</v>
      </c>
      <c r="P26" s="38">
        <v>6.739585</v>
      </c>
      <c r="Q26" s="38">
        <v>7.0224266</v>
      </c>
      <c r="R26" s="38">
        <v>14.6679886</v>
      </c>
      <c r="S26" s="38">
        <v>16.7760424</v>
      </c>
      <c r="T26" s="38">
        <v>17.721794</v>
      </c>
      <c r="U26" s="38">
        <v>18.870838</v>
      </c>
      <c r="V26" s="38">
        <v>18.9282902</v>
      </c>
      <c r="W26" s="38">
        <v>18.9503872</v>
      </c>
      <c r="X26" s="38">
        <v>19.511651</v>
      </c>
      <c r="Y26" s="38">
        <v>19.423263</v>
      </c>
      <c r="Z26" s="38">
        <v>18.959226</v>
      </c>
      <c r="AA26" s="38">
        <v>19.0829692</v>
      </c>
      <c r="AB26" s="38">
        <v>19.379069</v>
      </c>
      <c r="AC26" s="38">
        <v>19.1315826</v>
      </c>
      <c r="AD26" s="38">
        <v>19.7944926</v>
      </c>
      <c r="AE26" s="38">
        <v>19.2995198</v>
      </c>
      <c r="AF26" s="38">
        <v>19.0829692</v>
      </c>
      <c r="AG26" s="38">
        <v>19.66633</v>
      </c>
      <c r="AH26" s="38">
        <v>21.0937962</v>
      </c>
      <c r="AI26" s="38">
        <v>22.0925806</v>
      </c>
      <c r="AJ26" s="38">
        <v>23.2327858</v>
      </c>
      <c r="AK26" s="38">
        <v>22.7105263157896</v>
      </c>
      <c r="AL26" s="38">
        <v>23.0042105263159</v>
      </c>
      <c r="AM26" s="38">
        <v>22.5210526315791</v>
      </c>
      <c r="AN26" s="38">
        <v>22.9789473684212</v>
      </c>
      <c r="AO26" s="38">
        <v>22.962105263158</v>
      </c>
      <c r="AP26" s="38">
        <v>23.5326315789475</v>
      </c>
      <c r="AQ26" s="38">
        <v>23.162105263158</v>
      </c>
      <c r="AR26" s="38">
        <v>23.6852631578949</v>
      </c>
      <c r="AS26" s="38">
        <v>23.2105263157896</v>
      </c>
      <c r="AT26" s="38">
        <v>23.7905263157896</v>
      </c>
      <c r="AU26" s="38">
        <v>23.0410526315791</v>
      </c>
      <c r="AV26" s="38">
        <v>23.4378947368422</v>
      </c>
      <c r="AW26" s="38">
        <v>23.2242105263159</v>
      </c>
      <c r="AX26" s="38">
        <v>23.8663157894738</v>
      </c>
      <c r="AY26" s="39">
        <v>23.8463157894738</v>
      </c>
      <c r="AZ26" s="45">
        <v>-8.3800114226E-4</v>
      </c>
      <c r="BA26" s="41">
        <v>0.00940002594143</v>
      </c>
    </row>
    <row r="27" ht="9.75" customHeight="1">
      <c r="A27" s="63" t="s">
        <v>155</v>
      </c>
      <c r="B27" s="38">
        <v>1.0562366</v>
      </c>
      <c r="C27" s="38">
        <v>1.6042422</v>
      </c>
      <c r="D27" s="38">
        <v>2.9212234</v>
      </c>
      <c r="E27" s="38">
        <v>3.5399394</v>
      </c>
      <c r="F27" s="38">
        <v>4.9585668</v>
      </c>
      <c r="G27" s="38">
        <v>5.7098648</v>
      </c>
      <c r="H27" s="38">
        <v>9.3381922</v>
      </c>
      <c r="I27" s="38">
        <v>14.5972782</v>
      </c>
      <c r="J27" s="38">
        <v>14.7431184</v>
      </c>
      <c r="K27" s="38">
        <v>14.694505</v>
      </c>
      <c r="L27" s="38">
        <v>18.252122</v>
      </c>
      <c r="M27" s="38">
        <v>15.7816774</v>
      </c>
      <c r="N27" s="38">
        <v>17.986958</v>
      </c>
      <c r="O27" s="38">
        <v>30.4894406</v>
      </c>
      <c r="P27" s="38">
        <v>39.9690536</v>
      </c>
      <c r="Q27" s="38">
        <v>61.2617228</v>
      </c>
      <c r="R27" s="38">
        <v>105.3452378</v>
      </c>
      <c r="S27" s="38">
        <v>108.93821</v>
      </c>
      <c r="T27" s="38">
        <v>144.2845712</v>
      </c>
      <c r="U27" s="38">
        <v>191.2672126</v>
      </c>
      <c r="V27" s="38">
        <v>224.2491948</v>
      </c>
      <c r="W27" s="38">
        <v>254.2083074</v>
      </c>
      <c r="X27" s="38">
        <v>265.566165399999</v>
      </c>
      <c r="Y27" s="38">
        <v>275.5672676</v>
      </c>
      <c r="Z27" s="38">
        <v>303.9840096</v>
      </c>
      <c r="AA27" s="38">
        <v>314.1353714</v>
      </c>
      <c r="AB27" s="38">
        <v>331.397547799999</v>
      </c>
      <c r="AC27" s="38">
        <v>338.503942999999</v>
      </c>
      <c r="AD27" s="38">
        <v>368.2509244</v>
      </c>
      <c r="AE27" s="38">
        <v>360.0396792</v>
      </c>
      <c r="AF27" s="38">
        <v>377.2974362</v>
      </c>
      <c r="AG27" s="38">
        <v>397.4101256</v>
      </c>
      <c r="AH27" s="38">
        <v>395.5495582</v>
      </c>
      <c r="AI27" s="38">
        <v>388.0542558</v>
      </c>
      <c r="AJ27" s="38">
        <v>394.3165456</v>
      </c>
      <c r="AK27" s="38">
        <v>415.2379852</v>
      </c>
      <c r="AL27" s="38">
        <v>421.146723</v>
      </c>
      <c r="AM27" s="38">
        <v>436.8400124</v>
      </c>
      <c r="AN27" s="38">
        <v>441.1798632</v>
      </c>
      <c r="AO27" s="38">
        <v>449.368421052634</v>
      </c>
      <c r="AP27" s="38">
        <v>452.631578947371</v>
      </c>
      <c r="AQ27" s="38">
        <v>451.26315789474</v>
      </c>
      <c r="AR27" s="38">
        <v>440.631578947371</v>
      </c>
      <c r="AS27" s="38">
        <v>440.315789473687</v>
      </c>
      <c r="AT27" s="38">
        <v>410.131584999998</v>
      </c>
      <c r="AU27" s="38">
        <v>428.318511999998</v>
      </c>
      <c r="AV27" s="38">
        <v>442.082091999998</v>
      </c>
      <c r="AW27" s="38">
        <v>425.403069999998</v>
      </c>
      <c r="AX27" s="38">
        <v>423.684579999998</v>
      </c>
      <c r="AY27" s="39">
        <v>435.883799999998</v>
      </c>
      <c r="AZ27" s="45">
        <v>0.02879316546023</v>
      </c>
      <c r="BA27" s="41">
        <v>0.17182187736034</v>
      </c>
    </row>
    <row r="28" ht="9.75" customHeight="1">
      <c r="A28" s="63" t="s">
        <v>156</v>
      </c>
      <c r="B28" s="38">
        <v>0.1370014</v>
      </c>
      <c r="C28" s="38">
        <v>0.3402938</v>
      </c>
      <c r="D28" s="38">
        <v>1.5114348</v>
      </c>
      <c r="E28" s="38">
        <v>2.0064076</v>
      </c>
      <c r="F28" s="38">
        <v>5.3297964</v>
      </c>
      <c r="G28" s="38">
        <v>6.4920986</v>
      </c>
      <c r="H28" s="38">
        <v>6.2180958</v>
      </c>
      <c r="I28" s="38">
        <v>9.523807</v>
      </c>
      <c r="J28" s="38">
        <v>12.1047366</v>
      </c>
      <c r="K28" s="38">
        <v>14.4602768</v>
      </c>
      <c r="L28" s="38">
        <v>24.1431822</v>
      </c>
      <c r="M28" s="38">
        <v>29.6364964</v>
      </c>
      <c r="N28" s="38">
        <v>41.2639378</v>
      </c>
      <c r="O28" s="38">
        <v>43.8802226</v>
      </c>
      <c r="P28" s="38">
        <v>52.0737902</v>
      </c>
      <c r="Q28" s="38">
        <v>55.6004714</v>
      </c>
      <c r="R28" s="38">
        <v>65.5441214</v>
      </c>
      <c r="S28" s="38">
        <v>74.4403736</v>
      </c>
      <c r="T28" s="38">
        <v>78.0731204</v>
      </c>
      <c r="U28" s="38">
        <v>104.3376146</v>
      </c>
      <c r="V28" s="38">
        <v>138.6630944</v>
      </c>
      <c r="W28" s="38">
        <v>130.5093014</v>
      </c>
      <c r="X28" s="38">
        <v>141.7478356</v>
      </c>
      <c r="Y28" s="38">
        <v>156.8489254</v>
      </c>
      <c r="Z28" s="38">
        <v>161.705846</v>
      </c>
      <c r="AA28" s="38">
        <v>152.4958164</v>
      </c>
      <c r="AB28" s="38">
        <v>147.5505078</v>
      </c>
      <c r="AC28" s="38">
        <v>158.8288166</v>
      </c>
      <c r="AD28" s="38">
        <v>153.5034396</v>
      </c>
      <c r="AE28" s="38">
        <v>151.2274486</v>
      </c>
      <c r="AF28" s="38">
        <v>154.1133168</v>
      </c>
      <c r="AG28" s="38">
        <v>161.639555</v>
      </c>
      <c r="AH28" s="38">
        <v>170.3590312</v>
      </c>
      <c r="AI28" s="38">
        <v>161.6704908</v>
      </c>
      <c r="AJ28" s="38">
        <v>170.0319956</v>
      </c>
      <c r="AK28" s="38">
        <v>169.638668999999</v>
      </c>
      <c r="AL28" s="38">
        <v>171.3312992</v>
      </c>
      <c r="AM28" s="38">
        <v>164.8303618</v>
      </c>
      <c r="AN28" s="38">
        <v>165.130881</v>
      </c>
      <c r="AO28" s="38">
        <v>167.1284498</v>
      </c>
      <c r="AP28" s="38">
        <v>162.999999999999</v>
      </c>
      <c r="AQ28" s="38">
        <v>167.399999999999</v>
      </c>
      <c r="AR28" s="38">
        <v>140.499999999999</v>
      </c>
      <c r="AS28" s="38">
        <v>148.799999999999</v>
      </c>
      <c r="AT28" s="38">
        <v>134.899999999999</v>
      </c>
      <c r="AU28" s="38">
        <v>140.599999999999</v>
      </c>
      <c r="AV28" s="38">
        <v>107.999999999999</v>
      </c>
      <c r="AW28" s="38">
        <v>99.4999999999996</v>
      </c>
      <c r="AX28" s="38">
        <v>97.2999999999996</v>
      </c>
      <c r="AY28" s="39">
        <v>97.0999999999996</v>
      </c>
      <c r="AZ28" s="45">
        <v>-0.00205549853854</v>
      </c>
      <c r="BA28" s="41">
        <v>0.03827603906393</v>
      </c>
    </row>
    <row r="29" ht="9.75" customHeight="1">
      <c r="A29" s="63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0.0</v>
      </c>
      <c r="AD29" s="38">
        <v>0.0</v>
      </c>
      <c r="AE29" s="38">
        <v>0.0</v>
      </c>
      <c r="AF29" s="38">
        <v>0.0</v>
      </c>
      <c r="AG29" s="38">
        <v>0.0</v>
      </c>
      <c r="AH29" s="38">
        <v>0.0</v>
      </c>
      <c r="AI29" s="38">
        <v>0.0</v>
      </c>
      <c r="AJ29" s="38">
        <v>0.0</v>
      </c>
      <c r="AK29" s="38">
        <v>0.0</v>
      </c>
      <c r="AL29" s="38">
        <v>0.0</v>
      </c>
      <c r="AM29" s="38">
        <v>0.0</v>
      </c>
      <c r="AN29" s="38">
        <v>0.0</v>
      </c>
      <c r="AO29" s="38">
        <v>0.0</v>
      </c>
      <c r="AP29" s="38">
        <v>0.0</v>
      </c>
      <c r="AQ29" s="38">
        <v>0.0</v>
      </c>
      <c r="AR29" s="38">
        <v>0.0</v>
      </c>
      <c r="AS29" s="38">
        <v>0.0</v>
      </c>
      <c r="AT29" s="38">
        <v>0.0</v>
      </c>
      <c r="AU29" s="38">
        <v>0.0</v>
      </c>
      <c r="AV29" s="38">
        <v>0.0</v>
      </c>
      <c r="AW29" s="38">
        <v>0.0</v>
      </c>
      <c r="AX29" s="38">
        <v>0.0</v>
      </c>
      <c r="AY29" s="39">
        <v>0.0</v>
      </c>
      <c r="AZ29" s="40" t="s">
        <v>109</v>
      </c>
      <c r="BA29" s="284" t="s">
        <v>109</v>
      </c>
    </row>
    <row r="30" ht="9.75" customHeight="1">
      <c r="A30" s="63" t="s">
        <v>158</v>
      </c>
      <c r="B30" s="38">
        <v>0.0</v>
      </c>
      <c r="C30" s="38">
        <v>0.0</v>
      </c>
      <c r="D30" s="38">
        <v>0.0</v>
      </c>
      <c r="E30" s="38">
        <v>0.0</v>
      </c>
      <c r="F30" s="38">
        <v>0.0</v>
      </c>
      <c r="G30" s="38">
        <v>0.0</v>
      </c>
      <c r="H30" s="38">
        <v>0.0</v>
      </c>
      <c r="I30" s="38">
        <v>0.0</v>
      </c>
      <c r="J30" s="38">
        <v>0.0</v>
      </c>
      <c r="K30" s="38">
        <v>0.0</v>
      </c>
      <c r="L30" s="38">
        <v>0.0</v>
      </c>
      <c r="M30" s="38">
        <v>0.0</v>
      </c>
      <c r="N30" s="38">
        <v>0.0</v>
      </c>
      <c r="O30" s="38">
        <v>0.0</v>
      </c>
      <c r="P30" s="38">
        <v>0.0</v>
      </c>
      <c r="Q30" s="38">
        <v>0.0</v>
      </c>
      <c r="R30" s="38">
        <v>0.0</v>
      </c>
      <c r="S30" s="38">
        <v>0.0044194</v>
      </c>
      <c r="T30" s="38">
        <v>2.474864</v>
      </c>
      <c r="U30" s="38">
        <v>3.7697482</v>
      </c>
      <c r="V30" s="38">
        <v>6.4832598</v>
      </c>
      <c r="W30" s="38">
        <v>7.424592</v>
      </c>
      <c r="X30" s="38">
        <v>10.9866284</v>
      </c>
      <c r="Y30" s="38">
        <v>13.4482342</v>
      </c>
      <c r="Z30" s="38">
        <v>13.8945936</v>
      </c>
      <c r="AA30" s="38">
        <v>13.7354952</v>
      </c>
      <c r="AB30" s="38">
        <v>13.7266564</v>
      </c>
      <c r="AC30" s="38">
        <v>13.965304</v>
      </c>
      <c r="AD30" s="38">
        <v>13.7973668</v>
      </c>
      <c r="AE30" s="38">
        <v>14.053692</v>
      </c>
      <c r="AF30" s="38">
        <v>14.031595</v>
      </c>
      <c r="AG30" s="38">
        <v>14.1818546</v>
      </c>
      <c r="AH30" s="38">
        <v>13.9697234</v>
      </c>
      <c r="AI30" s="38">
        <v>13.9520458</v>
      </c>
      <c r="AJ30" s="38">
        <v>14.097886</v>
      </c>
      <c r="AK30" s="38">
        <v>14.1818546</v>
      </c>
      <c r="AL30" s="38">
        <v>14.1288218</v>
      </c>
      <c r="AM30" s="38">
        <v>13.9564652</v>
      </c>
      <c r="AN30" s="38">
        <v>11.0131448</v>
      </c>
      <c r="AO30" s="38">
        <v>11.9191218</v>
      </c>
      <c r="AP30" s="38">
        <v>13.8339999999999</v>
      </c>
      <c r="AQ30" s="38">
        <v>13.4609999999999</v>
      </c>
      <c r="AR30" s="38">
        <v>14.6769999999999</v>
      </c>
      <c r="AS30" s="38">
        <v>14.8179999999999</v>
      </c>
      <c r="AT30" s="38">
        <v>15.4259999999999</v>
      </c>
      <c r="AU30" s="38">
        <v>15.7609999999999</v>
      </c>
      <c r="AV30" s="38">
        <v>15.6850259999999</v>
      </c>
      <c r="AW30" s="38">
        <v>15.7930139999999</v>
      </c>
      <c r="AX30" s="38">
        <v>15.3696039999999</v>
      </c>
      <c r="AY30" s="39">
        <v>15.6486239999999</v>
      </c>
      <c r="AZ30" s="45">
        <v>0.01815401390195</v>
      </c>
      <c r="BA30" s="41">
        <v>0.00616856152192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38">
        <v>0.0</v>
      </c>
      <c r="AE31" s="38">
        <v>0.0</v>
      </c>
      <c r="AF31" s="38">
        <v>0.0</v>
      </c>
      <c r="AG31" s="38">
        <v>0.0</v>
      </c>
      <c r="AH31" s="38">
        <v>0.0</v>
      </c>
      <c r="AI31" s="38">
        <v>0.0</v>
      </c>
      <c r="AJ31" s="38">
        <v>0.0</v>
      </c>
      <c r="AK31" s="38">
        <v>0.0</v>
      </c>
      <c r="AL31" s="38">
        <v>0.0</v>
      </c>
      <c r="AM31" s="38">
        <v>0.0</v>
      </c>
      <c r="AN31" s="38">
        <v>0.0</v>
      </c>
      <c r="AO31" s="38">
        <v>0.0</v>
      </c>
      <c r="AP31" s="38">
        <v>0.0</v>
      </c>
      <c r="AQ31" s="38">
        <v>0.0</v>
      </c>
      <c r="AR31" s="38">
        <v>0.0</v>
      </c>
      <c r="AS31" s="38">
        <v>0.0</v>
      </c>
      <c r="AT31" s="38">
        <v>0.0</v>
      </c>
      <c r="AU31" s="38">
        <v>0.0</v>
      </c>
      <c r="AV31" s="38">
        <v>0.0</v>
      </c>
      <c r="AW31" s="38">
        <v>0.0</v>
      </c>
      <c r="AX31" s="38">
        <v>0.0</v>
      </c>
      <c r="AY31" s="39">
        <v>0.0</v>
      </c>
      <c r="AZ31" s="40" t="s">
        <v>109</v>
      </c>
      <c r="BA31" s="284" t="s">
        <v>109</v>
      </c>
    </row>
    <row r="32" ht="9.75" customHeight="1">
      <c r="A32" s="63" t="s">
        <v>85</v>
      </c>
      <c r="B32" s="38">
        <v>3.5752946</v>
      </c>
      <c r="C32" s="38">
        <v>3.9288466</v>
      </c>
      <c r="D32" s="38">
        <v>3.204065</v>
      </c>
      <c r="E32" s="38">
        <v>2.6207042</v>
      </c>
      <c r="F32" s="38">
        <v>1.7103078</v>
      </c>
      <c r="G32" s="38">
        <v>3.2350008</v>
      </c>
      <c r="H32" s="38">
        <v>3.425035</v>
      </c>
      <c r="I32" s="38">
        <v>3.8404586</v>
      </c>
      <c r="J32" s="38">
        <v>3.0449666</v>
      </c>
      <c r="K32" s="38">
        <v>3.2570978</v>
      </c>
      <c r="L32" s="38">
        <v>3.3322276</v>
      </c>
      <c r="M32" s="38">
        <v>3.7962646</v>
      </c>
      <c r="N32" s="38">
        <v>3.3720022</v>
      </c>
      <c r="O32" s="38">
        <v>4.4282388</v>
      </c>
      <c r="P32" s="38">
        <v>4.6536282</v>
      </c>
      <c r="Q32" s="38">
        <v>4.8922758</v>
      </c>
      <c r="R32" s="38">
        <v>5.2060532</v>
      </c>
      <c r="S32" s="38">
        <v>9.2498042</v>
      </c>
      <c r="T32" s="38">
        <v>8.2333422</v>
      </c>
      <c r="U32" s="38">
        <v>6.6777134</v>
      </c>
      <c r="V32" s="38">
        <v>7.0224266</v>
      </c>
      <c r="W32" s="38">
        <v>8.7592508</v>
      </c>
      <c r="X32" s="38">
        <v>0.1723566</v>
      </c>
      <c r="Y32" s="38">
        <v>0.0</v>
      </c>
      <c r="Z32" s="38">
        <v>0.0</v>
      </c>
      <c r="AA32" s="38">
        <v>0.0</v>
      </c>
      <c r="AB32" s="38">
        <v>0.0</v>
      </c>
      <c r="AC32" s="38">
        <v>0.0</v>
      </c>
      <c r="AD32" s="38">
        <v>0.0</v>
      </c>
      <c r="AE32" s="38">
        <v>0.0</v>
      </c>
      <c r="AF32" s="38">
        <v>0.0</v>
      </c>
      <c r="AG32" s="38">
        <v>0.0</v>
      </c>
      <c r="AH32" s="38">
        <v>0.0</v>
      </c>
      <c r="AI32" s="38">
        <v>0.0</v>
      </c>
      <c r="AJ32" s="38">
        <v>0.0</v>
      </c>
      <c r="AK32" s="38">
        <v>0.0</v>
      </c>
      <c r="AL32" s="38">
        <v>0.0</v>
      </c>
      <c r="AM32" s="38">
        <v>0.0</v>
      </c>
      <c r="AN32" s="38">
        <v>0.0</v>
      </c>
      <c r="AO32" s="38">
        <v>0.0</v>
      </c>
      <c r="AP32" s="38">
        <v>0.0</v>
      </c>
      <c r="AQ32" s="38">
        <v>0.0</v>
      </c>
      <c r="AR32" s="38">
        <v>0.0</v>
      </c>
      <c r="AS32" s="38">
        <v>0.0</v>
      </c>
      <c r="AT32" s="38">
        <v>0.0</v>
      </c>
      <c r="AU32" s="38">
        <v>0.0</v>
      </c>
      <c r="AV32" s="38">
        <v>0.0</v>
      </c>
      <c r="AW32" s="38">
        <v>0.0</v>
      </c>
      <c r="AX32" s="38">
        <v>0.0</v>
      </c>
      <c r="AY32" s="39">
        <v>0.0</v>
      </c>
      <c r="AZ32" s="40" t="s">
        <v>109</v>
      </c>
      <c r="BA32" s="284" t="s">
        <v>109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0.0</v>
      </c>
      <c r="W33" s="38">
        <v>0.0</v>
      </c>
      <c r="X33" s="38">
        <v>0.0</v>
      </c>
      <c r="Y33" s="38">
        <v>0.0</v>
      </c>
      <c r="Z33" s="38">
        <v>0.1016462</v>
      </c>
      <c r="AA33" s="38">
        <v>0.0</v>
      </c>
      <c r="AB33" s="38">
        <v>0.5391668</v>
      </c>
      <c r="AC33" s="38">
        <v>0.464037</v>
      </c>
      <c r="AD33" s="38">
        <v>0.4463594</v>
      </c>
      <c r="AE33" s="38">
        <v>0.3800684</v>
      </c>
      <c r="AF33" s="38">
        <v>0.0795492</v>
      </c>
      <c r="AG33" s="38">
        <v>0.088388</v>
      </c>
      <c r="AH33" s="38">
        <v>0.3005192</v>
      </c>
      <c r="AI33" s="38">
        <v>0.088388</v>
      </c>
      <c r="AJ33" s="38">
        <v>0.0</v>
      </c>
      <c r="AK33" s="38">
        <v>0.0</v>
      </c>
      <c r="AL33" s="38">
        <v>0.0</v>
      </c>
      <c r="AM33" s="38">
        <v>0.0</v>
      </c>
      <c r="AN33" s="38">
        <v>0.0</v>
      </c>
      <c r="AO33" s="38">
        <v>0.0</v>
      </c>
      <c r="AP33" s="38">
        <v>0.0</v>
      </c>
      <c r="AQ33" s="38">
        <v>0.0</v>
      </c>
      <c r="AR33" s="38">
        <v>0.0</v>
      </c>
      <c r="AS33" s="38">
        <v>0.0</v>
      </c>
      <c r="AT33" s="38">
        <v>0.0</v>
      </c>
      <c r="AU33" s="38">
        <v>0.0</v>
      </c>
      <c r="AV33" s="38">
        <v>0.0</v>
      </c>
      <c r="AW33" s="38">
        <v>0.0</v>
      </c>
      <c r="AX33" s="38">
        <v>0.0</v>
      </c>
      <c r="AY33" s="39">
        <v>0.0</v>
      </c>
      <c r="AZ33" s="40" t="s">
        <v>109</v>
      </c>
      <c r="BA33" s="284" t="s">
        <v>109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9.479613</v>
      </c>
      <c r="W34" s="38">
        <v>9.8817784</v>
      </c>
      <c r="X34" s="38">
        <v>9.1835132</v>
      </c>
      <c r="Y34" s="38">
        <v>12.8118406</v>
      </c>
      <c r="Z34" s="38">
        <v>16.6522992</v>
      </c>
      <c r="AA34" s="38">
        <v>17.036787</v>
      </c>
      <c r="AB34" s="38">
        <v>17.0014318</v>
      </c>
      <c r="AC34" s="38">
        <v>14.6414722</v>
      </c>
      <c r="AD34" s="38">
        <v>12.263835</v>
      </c>
      <c r="AE34" s="38">
        <v>7.7074336</v>
      </c>
      <c r="AF34" s="38">
        <v>11.821895</v>
      </c>
      <c r="AG34" s="38">
        <v>13.943207</v>
      </c>
      <c r="AH34" s="38">
        <v>12.0251874</v>
      </c>
      <c r="AI34" s="38">
        <v>13.5587192</v>
      </c>
      <c r="AJ34" s="38">
        <v>9.8641008</v>
      </c>
      <c r="AK34" s="38">
        <v>8.418957</v>
      </c>
      <c r="AL34" s="38">
        <v>11.3622774</v>
      </c>
      <c r="AM34" s="38">
        <v>14.1464994</v>
      </c>
      <c r="AN34" s="38">
        <v>15.4855776</v>
      </c>
      <c r="AO34" s="38">
        <v>15.1015999999999</v>
      </c>
      <c r="AP34" s="38">
        <v>10.3375999999999</v>
      </c>
      <c r="AQ34" s="38">
        <v>8.65119999999997</v>
      </c>
      <c r="AR34" s="38">
        <v>9.83289999999996</v>
      </c>
      <c r="AS34" s="38">
        <v>9.89369999999996</v>
      </c>
      <c r="AT34" s="38">
        <v>10.8525999999999</v>
      </c>
      <c r="AU34" s="38">
        <v>0.0</v>
      </c>
      <c r="AV34" s="38">
        <v>0.0</v>
      </c>
      <c r="AW34" s="38">
        <v>0.0</v>
      </c>
      <c r="AX34" s="38">
        <v>0.0</v>
      </c>
      <c r="AY34" s="39">
        <v>0.0</v>
      </c>
      <c r="AZ34" s="40" t="s">
        <v>109</v>
      </c>
      <c r="BA34" s="284" t="s">
        <v>109</v>
      </c>
    </row>
    <row r="35" ht="9.75" customHeight="1">
      <c r="A35" s="63" t="s">
        <v>161</v>
      </c>
      <c r="B35" s="38">
        <v>0.0</v>
      </c>
      <c r="C35" s="38">
        <v>0.0</v>
      </c>
      <c r="D35" s="38">
        <v>0.0</v>
      </c>
      <c r="E35" s="38">
        <v>0.022097</v>
      </c>
      <c r="F35" s="38">
        <v>0.3181968</v>
      </c>
      <c r="G35" s="38">
        <v>0.375649</v>
      </c>
      <c r="H35" s="38">
        <v>0.4154236</v>
      </c>
      <c r="I35" s="38">
        <v>0.331455</v>
      </c>
      <c r="J35" s="38">
        <v>1.1092694</v>
      </c>
      <c r="K35" s="38">
        <v>3.0449666</v>
      </c>
      <c r="L35" s="38">
        <v>3.1024188</v>
      </c>
      <c r="M35" s="38">
        <v>3.601811</v>
      </c>
      <c r="N35" s="38">
        <v>3.7078766</v>
      </c>
      <c r="O35" s="38">
        <v>3.5487782</v>
      </c>
      <c r="P35" s="38">
        <v>3.2438396</v>
      </c>
      <c r="Q35" s="38">
        <v>3.9067496</v>
      </c>
      <c r="R35" s="38">
        <v>3.4427126</v>
      </c>
      <c r="S35" s="38">
        <v>3.623908</v>
      </c>
      <c r="T35" s="38">
        <v>3.3322276</v>
      </c>
      <c r="U35" s="38">
        <v>3.4559708</v>
      </c>
      <c r="V35" s="38">
        <v>3.8979108</v>
      </c>
      <c r="W35" s="38">
        <v>4.2161076</v>
      </c>
      <c r="X35" s="38">
        <v>3.5531976</v>
      </c>
      <c r="Y35" s="38">
        <v>3.6769408</v>
      </c>
      <c r="Z35" s="38">
        <v>4.021654</v>
      </c>
      <c r="AA35" s="38">
        <v>3.5001648</v>
      </c>
      <c r="AB35" s="38">
        <v>3.3322276</v>
      </c>
      <c r="AC35" s="38">
        <v>3.800684</v>
      </c>
      <c r="AD35" s="38">
        <v>3.9509436</v>
      </c>
      <c r="AE35" s="38">
        <v>3.9642018</v>
      </c>
      <c r="AF35" s="38">
        <v>4.021654</v>
      </c>
      <c r="AG35" s="38">
        <v>4.1586554</v>
      </c>
      <c r="AH35" s="38">
        <v>2.408573</v>
      </c>
      <c r="AI35" s="38">
        <v>3.8139422</v>
      </c>
      <c r="AJ35" s="38">
        <v>3.8360392</v>
      </c>
      <c r="AK35" s="38">
        <v>3.9288466</v>
      </c>
      <c r="AL35" s="38">
        <v>3.97746</v>
      </c>
      <c r="AM35" s="38">
        <v>3.9155884</v>
      </c>
      <c r="AN35" s="38">
        <v>4.0172346</v>
      </c>
      <c r="AO35" s="38">
        <v>3.82199999999999</v>
      </c>
      <c r="AP35" s="38">
        <v>3.99699999999998</v>
      </c>
      <c r="AQ35" s="38">
        <v>3.46899999999999</v>
      </c>
      <c r="AR35" s="38">
        <v>4.19999999999998</v>
      </c>
      <c r="AS35" s="38">
        <v>4.16899999999998</v>
      </c>
      <c r="AT35" s="38">
        <v>4.22799999999998</v>
      </c>
      <c r="AU35" s="38">
        <v>3.96899999999999</v>
      </c>
      <c r="AV35" s="38">
        <v>4.14099999999998</v>
      </c>
      <c r="AW35" s="38">
        <v>3.91470999999998</v>
      </c>
      <c r="AX35" s="38">
        <v>2.89085899999999</v>
      </c>
      <c r="AY35" s="39">
        <v>4.09130599999998</v>
      </c>
      <c r="AZ35" s="45">
        <v>0.41525614261627</v>
      </c>
      <c r="BA35" s="41">
        <v>0.00161275989376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38">
        <v>0.0</v>
      </c>
      <c r="AE36" s="38">
        <v>0.0</v>
      </c>
      <c r="AF36" s="38">
        <v>0.0</v>
      </c>
      <c r="AG36" s="38">
        <v>0.0</v>
      </c>
      <c r="AH36" s="38">
        <v>0.0</v>
      </c>
      <c r="AI36" s="38">
        <v>0.0</v>
      </c>
      <c r="AJ36" s="38">
        <v>0.0</v>
      </c>
      <c r="AK36" s="38">
        <v>0.0</v>
      </c>
      <c r="AL36" s="38">
        <v>0.0</v>
      </c>
      <c r="AM36" s="38">
        <v>0.0</v>
      </c>
      <c r="AN36" s="38">
        <v>0.0</v>
      </c>
      <c r="AO36" s="38">
        <v>0.0</v>
      </c>
      <c r="AP36" s="38">
        <v>0.0</v>
      </c>
      <c r="AQ36" s="38">
        <v>0.0</v>
      </c>
      <c r="AR36" s="38">
        <v>0.0</v>
      </c>
      <c r="AS36" s="38">
        <v>0.0</v>
      </c>
      <c r="AT36" s="38">
        <v>0.0</v>
      </c>
      <c r="AU36" s="38">
        <v>0.0</v>
      </c>
      <c r="AV36" s="38">
        <v>0.0</v>
      </c>
      <c r="AW36" s="38">
        <v>0.0</v>
      </c>
      <c r="AX36" s="38">
        <v>0.0</v>
      </c>
      <c r="AY36" s="39">
        <v>0.0</v>
      </c>
      <c r="AZ36" s="40" t="s">
        <v>109</v>
      </c>
      <c r="BA36" s="284" t="s">
        <v>109</v>
      </c>
    </row>
    <row r="37" ht="9.75" customHeight="1">
      <c r="A37" s="63" t="s">
        <v>162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8">
        <v>0.0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8">
        <v>0.0</v>
      </c>
      <c r="AD37" s="38">
        <v>0.0</v>
      </c>
      <c r="AE37" s="38">
        <v>0.0</v>
      </c>
      <c r="AF37" s="38">
        <v>0.0</v>
      </c>
      <c r="AG37" s="38">
        <v>0.0</v>
      </c>
      <c r="AH37" s="38">
        <v>0.0</v>
      </c>
      <c r="AI37" s="38">
        <v>0.0</v>
      </c>
      <c r="AJ37" s="38">
        <v>0.0</v>
      </c>
      <c r="AK37" s="38">
        <v>0.0</v>
      </c>
      <c r="AL37" s="38">
        <v>0.0</v>
      </c>
      <c r="AM37" s="38">
        <v>0.0</v>
      </c>
      <c r="AN37" s="38">
        <v>0.0</v>
      </c>
      <c r="AO37" s="38">
        <v>0.0</v>
      </c>
      <c r="AP37" s="38">
        <v>0.0</v>
      </c>
      <c r="AQ37" s="38">
        <v>0.0</v>
      </c>
      <c r="AR37" s="38">
        <v>0.0</v>
      </c>
      <c r="AS37" s="38">
        <v>0.0</v>
      </c>
      <c r="AT37" s="38">
        <v>0.0</v>
      </c>
      <c r="AU37" s="38">
        <v>0.0</v>
      </c>
      <c r="AV37" s="38">
        <v>0.0</v>
      </c>
      <c r="AW37" s="38">
        <v>0.0</v>
      </c>
      <c r="AX37" s="38">
        <v>0.0</v>
      </c>
      <c r="AY37" s="39">
        <v>0.0</v>
      </c>
      <c r="AZ37" s="40" t="s">
        <v>109</v>
      </c>
      <c r="BA37" s="284" t="s">
        <v>109</v>
      </c>
    </row>
    <row r="38" ht="9.75" customHeight="1">
      <c r="A38" s="63" t="s">
        <v>163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38">
        <v>0.0</v>
      </c>
      <c r="AE38" s="38">
        <v>0.0</v>
      </c>
      <c r="AF38" s="38">
        <v>0.0</v>
      </c>
      <c r="AG38" s="38">
        <v>0.0</v>
      </c>
      <c r="AH38" s="38">
        <v>0.0</v>
      </c>
      <c r="AI38" s="38">
        <v>0.0</v>
      </c>
      <c r="AJ38" s="38">
        <v>0.0</v>
      </c>
      <c r="AK38" s="38">
        <v>0.0</v>
      </c>
      <c r="AL38" s="38">
        <v>0.0</v>
      </c>
      <c r="AM38" s="38">
        <v>0.0</v>
      </c>
      <c r="AN38" s="38">
        <v>0.0</v>
      </c>
      <c r="AO38" s="38">
        <v>0.0</v>
      </c>
      <c r="AP38" s="38">
        <v>0.0</v>
      </c>
      <c r="AQ38" s="38">
        <v>0.0</v>
      </c>
      <c r="AR38" s="38">
        <v>0.0</v>
      </c>
      <c r="AS38" s="38">
        <v>0.0</v>
      </c>
      <c r="AT38" s="38">
        <v>0.0</v>
      </c>
      <c r="AU38" s="38">
        <v>0.0</v>
      </c>
      <c r="AV38" s="38">
        <v>0.0</v>
      </c>
      <c r="AW38" s="38">
        <v>0.0</v>
      </c>
      <c r="AX38" s="38">
        <v>0.0</v>
      </c>
      <c r="AY38" s="39">
        <v>0.0</v>
      </c>
      <c r="AZ38" s="40" t="s">
        <v>109</v>
      </c>
      <c r="BA38" s="284" t="s">
        <v>109</v>
      </c>
    </row>
    <row r="39" ht="9.75" customHeight="1">
      <c r="A39" s="63" t="s">
        <v>88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38">
        <v>0.0</v>
      </c>
      <c r="AE39" s="38">
        <v>0.0</v>
      </c>
      <c r="AF39" s="38">
        <v>0.0</v>
      </c>
      <c r="AG39" s="38">
        <v>1.3876916</v>
      </c>
      <c r="AH39" s="38">
        <v>5.4005068</v>
      </c>
      <c r="AI39" s="38">
        <v>5.3076994</v>
      </c>
      <c r="AJ39" s="38">
        <v>5.1972144</v>
      </c>
      <c r="AK39" s="38">
        <v>5.457959</v>
      </c>
      <c r="AL39" s="38">
        <v>5.4447008</v>
      </c>
      <c r="AM39" s="38">
        <v>5.5154112</v>
      </c>
      <c r="AN39" s="38">
        <v>4.905534</v>
      </c>
      <c r="AO39" s="38">
        <v>5.54799999999998</v>
      </c>
      <c r="AP39" s="38">
        <v>5.55499999999998</v>
      </c>
      <c r="AQ39" s="38">
        <v>5.63199999999998</v>
      </c>
      <c r="AR39" s="38">
        <v>7.70899999999997</v>
      </c>
      <c r="AS39" s="38">
        <v>11.2259999999999</v>
      </c>
      <c r="AT39" s="38">
        <v>11.7519999999999</v>
      </c>
      <c r="AU39" s="38">
        <v>11.6229999999999</v>
      </c>
      <c r="AV39" s="38">
        <v>11.7471999999999</v>
      </c>
      <c r="AW39" s="38">
        <v>11.4661999999999</v>
      </c>
      <c r="AX39" s="38">
        <v>11.6183999999999</v>
      </c>
      <c r="AY39" s="39">
        <v>11.6755999999999</v>
      </c>
      <c r="AZ39" s="45">
        <v>0.00492322538048</v>
      </c>
      <c r="BA39" s="41">
        <v>0.00460242759436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99.3171762</v>
      </c>
      <c r="W40" s="38">
        <v>105.2214946</v>
      </c>
      <c r="X40" s="38">
        <v>124.7022098</v>
      </c>
      <c r="Y40" s="38">
        <v>134.813796999999</v>
      </c>
      <c r="Z40" s="38">
        <v>136.33849</v>
      </c>
      <c r="AA40" s="38">
        <v>118.3250156</v>
      </c>
      <c r="AB40" s="38">
        <v>120.0043876</v>
      </c>
      <c r="AC40" s="38">
        <v>119.6464162</v>
      </c>
      <c r="AD40" s="38">
        <v>119.2044762</v>
      </c>
      <c r="AE40" s="38">
        <v>97.845516</v>
      </c>
      <c r="AF40" s="38">
        <v>99.3967254</v>
      </c>
      <c r="AG40" s="38">
        <v>109.0177592</v>
      </c>
      <c r="AH40" s="38">
        <v>108.3150746</v>
      </c>
      <c r="AI40" s="38">
        <v>104.1166446</v>
      </c>
      <c r="AJ40" s="38">
        <v>119.964613</v>
      </c>
      <c r="AK40" s="38">
        <v>130.5225596</v>
      </c>
      <c r="AL40" s="38">
        <v>136.9262702</v>
      </c>
      <c r="AM40" s="38">
        <v>141.6550282</v>
      </c>
      <c r="AN40" s="38">
        <v>148.6288414</v>
      </c>
      <c r="AO40" s="38">
        <v>144.7265112</v>
      </c>
      <c r="AP40" s="38">
        <v>147.605999999999</v>
      </c>
      <c r="AQ40" s="38">
        <v>156.499999999999</v>
      </c>
      <c r="AR40" s="38">
        <v>160.057499999999</v>
      </c>
      <c r="AS40" s="38">
        <v>163.083899999999</v>
      </c>
      <c r="AT40" s="38">
        <v>163.582499999999</v>
      </c>
      <c r="AU40" s="38">
        <v>170.414599999999</v>
      </c>
      <c r="AV40" s="38">
        <v>172.941299999999</v>
      </c>
      <c r="AW40" s="38">
        <v>177.533899999999</v>
      </c>
      <c r="AX40" s="38">
        <v>172.507899999999</v>
      </c>
      <c r="AY40" s="39">
        <v>180.760099999999</v>
      </c>
      <c r="AZ40" s="45">
        <v>0.04783665016294</v>
      </c>
      <c r="BA40" s="41">
        <v>0.07125417143106</v>
      </c>
    </row>
    <row r="41" ht="9.75" customHeight="1">
      <c r="A41" s="63" t="s">
        <v>164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8">
        <v>0.0</v>
      </c>
      <c r="I41" s="38">
        <v>0.0044194</v>
      </c>
      <c r="J41" s="38">
        <v>0.2342282</v>
      </c>
      <c r="K41" s="38">
        <v>0.4905534</v>
      </c>
      <c r="L41" s="38">
        <v>0.1856148</v>
      </c>
      <c r="M41" s="38">
        <v>0.44194</v>
      </c>
      <c r="N41" s="38">
        <v>0.110485</v>
      </c>
      <c r="O41" s="38">
        <v>0.0176776</v>
      </c>
      <c r="P41" s="38">
        <v>2.1478284</v>
      </c>
      <c r="Q41" s="38">
        <v>4.5254656</v>
      </c>
      <c r="R41" s="38">
        <v>5.1309234</v>
      </c>
      <c r="S41" s="38">
        <v>5.8424468</v>
      </c>
      <c r="T41" s="38">
        <v>6.1518048</v>
      </c>
      <c r="U41" s="38">
        <v>7.2433966</v>
      </c>
      <c r="V41" s="38">
        <v>9.3868056</v>
      </c>
      <c r="W41" s="38">
        <v>11.7202488</v>
      </c>
      <c r="X41" s="38">
        <v>11.512537</v>
      </c>
      <c r="Y41" s="38">
        <v>11.4727624</v>
      </c>
      <c r="Z41" s="38">
        <v>12.1621888</v>
      </c>
      <c r="AA41" s="38">
        <v>12.0384456</v>
      </c>
      <c r="AB41" s="38">
        <v>11.6937324</v>
      </c>
      <c r="AC41" s="38">
        <v>11.0617582</v>
      </c>
      <c r="AD41" s="38">
        <v>11.9412188</v>
      </c>
      <c r="AE41" s="38">
        <v>12.1400918</v>
      </c>
      <c r="AF41" s="38">
        <v>11.4418266</v>
      </c>
      <c r="AG41" s="38">
        <v>11.2783088</v>
      </c>
      <c r="AH41" s="38">
        <v>10.8010136</v>
      </c>
      <c r="AI41" s="38">
        <v>11.3976326</v>
      </c>
      <c r="AJ41" s="38">
        <v>13.1167792</v>
      </c>
      <c r="AK41" s="38">
        <v>16.4976202</v>
      </c>
      <c r="AL41" s="38">
        <v>17.1074974</v>
      </c>
      <c r="AM41" s="38">
        <v>17.9560222</v>
      </c>
      <c r="AN41" s="38">
        <v>17.8676342</v>
      </c>
      <c r="AO41" s="38">
        <v>17.0259999999999</v>
      </c>
      <c r="AP41" s="38">
        <v>17.7269999999999</v>
      </c>
      <c r="AQ41" s="38">
        <v>18.0119999999999</v>
      </c>
      <c r="AR41" s="38">
        <v>15.3339999999999</v>
      </c>
      <c r="AS41" s="38">
        <v>16.7039999999999</v>
      </c>
      <c r="AT41" s="38">
        <v>14.0809999999999</v>
      </c>
      <c r="AU41" s="38">
        <v>14.5739999999999</v>
      </c>
      <c r="AV41" s="38">
        <v>15.4109999999999</v>
      </c>
      <c r="AW41" s="38">
        <v>15.4949999999999</v>
      </c>
      <c r="AX41" s="38">
        <v>15.7199999999999</v>
      </c>
      <c r="AY41" s="39">
        <v>15.4989999999999</v>
      </c>
      <c r="AZ41" s="45">
        <v>-0.0140585238114</v>
      </c>
      <c r="BA41" s="41">
        <v>0.00610958086327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0.0795492</v>
      </c>
      <c r="F42" s="38">
        <v>0.8441054</v>
      </c>
      <c r="G42" s="38">
        <v>0.9369128</v>
      </c>
      <c r="H42" s="38">
        <v>2.5676714</v>
      </c>
      <c r="I42" s="38">
        <v>4.6978222</v>
      </c>
      <c r="J42" s="38">
        <v>6.5893254</v>
      </c>
      <c r="K42" s="38">
        <v>7.2080414</v>
      </c>
      <c r="L42" s="38">
        <v>7.5439158</v>
      </c>
      <c r="M42" s="38">
        <v>7.557174</v>
      </c>
      <c r="N42" s="38">
        <v>6.5230344</v>
      </c>
      <c r="O42" s="38">
        <v>7.6278844</v>
      </c>
      <c r="P42" s="38">
        <v>6.6998104</v>
      </c>
      <c r="Q42" s="38">
        <v>5.1883756</v>
      </c>
      <c r="R42" s="38">
        <v>9.5724204</v>
      </c>
      <c r="S42" s="38">
        <v>8.772509</v>
      </c>
      <c r="T42" s="38">
        <v>10.6640122</v>
      </c>
      <c r="U42" s="38">
        <v>23.091365</v>
      </c>
      <c r="V42" s="38">
        <v>28.0455124</v>
      </c>
      <c r="W42" s="38">
        <v>37.4632538</v>
      </c>
      <c r="X42" s="38">
        <v>41.277196</v>
      </c>
      <c r="Y42" s="38">
        <v>50.4739674</v>
      </c>
      <c r="Z42" s="38">
        <v>56.1396382</v>
      </c>
      <c r="AA42" s="38">
        <v>54.2746514</v>
      </c>
      <c r="AB42" s="38">
        <v>55.5872132</v>
      </c>
      <c r="AC42" s="38">
        <v>55.7905056</v>
      </c>
      <c r="AD42" s="38">
        <v>56.0689278</v>
      </c>
      <c r="AE42" s="38">
        <v>55.3220492</v>
      </c>
      <c r="AF42" s="38">
        <v>55.4546312</v>
      </c>
      <c r="AG42" s="38">
        <v>56.3385112</v>
      </c>
      <c r="AH42" s="38">
        <v>55.308791</v>
      </c>
      <c r="AI42" s="38">
        <v>59.0122482</v>
      </c>
      <c r="AJ42" s="38">
        <v>58.8619886</v>
      </c>
      <c r="AK42" s="38">
        <v>62.2163132</v>
      </c>
      <c r="AL42" s="38">
        <v>63.7189092</v>
      </c>
      <c r="AM42" s="38">
        <v>63.0159999999997</v>
      </c>
      <c r="AN42" s="38">
        <v>61.8749999999997</v>
      </c>
      <c r="AO42" s="38">
        <v>63.6059999999997</v>
      </c>
      <c r="AP42" s="38">
        <v>57.5389999999997</v>
      </c>
      <c r="AQ42" s="38">
        <v>60.1259999999997</v>
      </c>
      <c r="AR42" s="38">
        <v>55.1029999999998</v>
      </c>
      <c r="AS42" s="38">
        <v>58.9709999999997</v>
      </c>
      <c r="AT42" s="38">
        <v>52.7612999999997</v>
      </c>
      <c r="AU42" s="38">
        <v>61.9900011627904</v>
      </c>
      <c r="AV42" s="38">
        <v>57.7309999948253</v>
      </c>
      <c r="AW42" s="38">
        <v>61.4699999999997</v>
      </c>
      <c r="AX42" s="38">
        <v>56.7309999999997</v>
      </c>
      <c r="AY42" s="39">
        <v>57.2994679999997</v>
      </c>
      <c r="AZ42" s="45">
        <v>0.01002041250467</v>
      </c>
      <c r="BA42" s="41">
        <v>0.02258698828518</v>
      </c>
    </row>
    <row r="43" ht="9.75" customHeight="1">
      <c r="A43" s="63" t="s">
        <v>166</v>
      </c>
      <c r="B43" s="38">
        <v>0.0176776</v>
      </c>
      <c r="C43" s="38">
        <v>0.0486134</v>
      </c>
      <c r="D43" s="38">
        <v>0.0486134</v>
      </c>
      <c r="E43" s="38">
        <v>0.022097</v>
      </c>
      <c r="F43" s="38">
        <v>0.0618716</v>
      </c>
      <c r="G43" s="38">
        <v>0.0530328</v>
      </c>
      <c r="H43" s="38">
        <v>0.088388</v>
      </c>
      <c r="I43" s="38">
        <v>1.4672408</v>
      </c>
      <c r="J43" s="38">
        <v>2.1124732</v>
      </c>
      <c r="K43" s="38">
        <v>2.055021</v>
      </c>
      <c r="L43" s="38">
        <v>11.9721546</v>
      </c>
      <c r="M43" s="38">
        <v>15.9938086</v>
      </c>
      <c r="N43" s="38">
        <v>19.9182358</v>
      </c>
      <c r="O43" s="38">
        <v>23.7852108</v>
      </c>
      <c r="P43" s="38">
        <v>21.0407634</v>
      </c>
      <c r="Q43" s="38">
        <v>26.494303</v>
      </c>
      <c r="R43" s="38">
        <v>37.6842238</v>
      </c>
      <c r="S43" s="38">
        <v>39.0542378</v>
      </c>
      <c r="T43" s="38">
        <v>41.012032</v>
      </c>
      <c r="U43" s="38">
        <v>50.933585</v>
      </c>
      <c r="V43" s="38">
        <v>58.5703082</v>
      </c>
      <c r="W43" s="38">
        <v>69.9635214</v>
      </c>
      <c r="X43" s="38">
        <v>67.5903036</v>
      </c>
      <c r="Y43" s="38">
        <v>69.4331934</v>
      </c>
      <c r="Z43" s="38">
        <v>65.6148318</v>
      </c>
      <c r="AA43" s="38">
        <v>68.1957614</v>
      </c>
      <c r="AB43" s="38">
        <v>76.7738168</v>
      </c>
      <c r="AC43" s="38">
        <v>63.5553914</v>
      </c>
      <c r="AD43" s="38">
        <v>61.407563</v>
      </c>
      <c r="AE43" s="38">
        <v>73.1675864</v>
      </c>
      <c r="AF43" s="38">
        <v>69.9767796</v>
      </c>
      <c r="AG43" s="38">
        <v>73.2869102</v>
      </c>
      <c r="AH43" s="38">
        <v>69.937005</v>
      </c>
      <c r="AI43" s="38">
        <v>70.4761718</v>
      </c>
      <c r="AJ43" s="38">
        <v>73.2029416</v>
      </c>
      <c r="AK43" s="38">
        <v>57.4522</v>
      </c>
      <c r="AL43" s="38">
        <v>72.1201886</v>
      </c>
      <c r="AM43" s="38">
        <v>68.125051</v>
      </c>
      <c r="AN43" s="38">
        <v>67.4267858</v>
      </c>
      <c r="AO43" s="38">
        <v>76.6539999999997</v>
      </c>
      <c r="AP43" s="38">
        <v>72.3769999999997</v>
      </c>
      <c r="AQ43" s="38">
        <v>66.9769999999997</v>
      </c>
      <c r="AR43" s="38">
        <v>66.9689999999997</v>
      </c>
      <c r="AS43" s="38">
        <v>64.2789999999997</v>
      </c>
      <c r="AT43" s="38">
        <v>52.6557894736845</v>
      </c>
      <c r="AU43" s="38">
        <v>58.5536842105267</v>
      </c>
      <c r="AV43" s="38">
        <v>61.0800000000004</v>
      </c>
      <c r="AW43" s="38">
        <v>64.6242105263162</v>
      </c>
      <c r="AX43" s="38">
        <v>66.9515789473689</v>
      </c>
      <c r="AY43" s="39">
        <v>65.448421052632</v>
      </c>
      <c r="AZ43" s="45">
        <v>-0.02245141752064</v>
      </c>
      <c r="BA43" s="41">
        <v>0.02579924091697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0.530328</v>
      </c>
      <c r="G44" s="38">
        <v>2.4925416</v>
      </c>
      <c r="H44" s="38">
        <v>2.7532862</v>
      </c>
      <c r="I44" s="38">
        <v>3.5885528</v>
      </c>
      <c r="J44" s="38">
        <v>6.2711286</v>
      </c>
      <c r="K44" s="38">
        <v>6.1606436</v>
      </c>
      <c r="L44" s="38">
        <v>7.3715592</v>
      </c>
      <c r="M44" s="38">
        <v>7.8974678</v>
      </c>
      <c r="N44" s="38">
        <v>8.0698244</v>
      </c>
      <c r="O44" s="38">
        <v>7.999114</v>
      </c>
      <c r="P44" s="38">
        <v>9.3823862</v>
      </c>
      <c r="Q44" s="38">
        <v>13.6471072</v>
      </c>
      <c r="R44" s="38">
        <v>14.4646962</v>
      </c>
      <c r="S44" s="38">
        <v>14.2790814</v>
      </c>
      <c r="T44" s="38">
        <v>14.8005706</v>
      </c>
      <c r="U44" s="38">
        <v>17.4080166</v>
      </c>
      <c r="V44" s="38">
        <v>22.561037</v>
      </c>
      <c r="W44" s="38">
        <v>22.583134</v>
      </c>
      <c r="X44" s="38">
        <v>23.0073964</v>
      </c>
      <c r="Y44" s="38">
        <v>22.7952652</v>
      </c>
      <c r="Z44" s="38">
        <v>22.8394592</v>
      </c>
      <c r="AA44" s="38">
        <v>23.6393706</v>
      </c>
      <c r="AB44" s="38">
        <v>22.958783</v>
      </c>
      <c r="AC44" s="38">
        <v>23.4537558</v>
      </c>
      <c r="AD44" s="38">
        <v>23.356529</v>
      </c>
      <c r="AE44" s="38">
        <v>24.3685716</v>
      </c>
      <c r="AF44" s="38">
        <v>24.8988996</v>
      </c>
      <c r="AG44" s="38">
        <v>25.146386</v>
      </c>
      <c r="AH44" s="38">
        <v>25.4159694</v>
      </c>
      <c r="AI44" s="38">
        <v>25.8358124</v>
      </c>
      <c r="AJ44" s="38">
        <v>24.9386742</v>
      </c>
      <c r="AK44" s="38">
        <v>26.3256999999999</v>
      </c>
      <c r="AL44" s="38">
        <v>26.6731999999999</v>
      </c>
      <c r="AM44" s="38">
        <v>27.0738999999999</v>
      </c>
      <c r="AN44" s="38">
        <v>27.3154999999998</v>
      </c>
      <c r="AO44" s="38">
        <v>26.7693999999999</v>
      </c>
      <c r="AP44" s="38">
        <v>23.1757999999999</v>
      </c>
      <c r="AQ44" s="38">
        <v>27.6488999999999</v>
      </c>
      <c r="AR44" s="38">
        <v>27.7712999999998</v>
      </c>
      <c r="AS44" s="38">
        <v>27.5073684210528</v>
      </c>
      <c r="AT44" s="38">
        <v>27.4936842105265</v>
      </c>
      <c r="AU44" s="38">
        <v>26.5315789473686</v>
      </c>
      <c r="AV44" s="38">
        <v>26.9052631578949</v>
      </c>
      <c r="AW44" s="38">
        <v>25.6263157894738</v>
      </c>
      <c r="AX44" s="38">
        <v>26.1800000000001</v>
      </c>
      <c r="AY44" s="39">
        <v>27.7578947368423</v>
      </c>
      <c r="AZ44" s="45">
        <v>0.06027099862695</v>
      </c>
      <c r="BA44" s="41">
        <v>0.01094193849713</v>
      </c>
    </row>
    <row r="45" ht="9.75" customHeight="1">
      <c r="A45" s="63" t="s">
        <v>168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38">
        <v>0.0</v>
      </c>
      <c r="AE45" s="38">
        <v>0.0</v>
      </c>
      <c r="AF45" s="38">
        <v>0.0</v>
      </c>
      <c r="AG45" s="38">
        <v>0.0</v>
      </c>
      <c r="AH45" s="38">
        <v>0.0</v>
      </c>
      <c r="AI45" s="38">
        <v>0.0</v>
      </c>
      <c r="AJ45" s="38">
        <v>0.0</v>
      </c>
      <c r="AK45" s="38">
        <v>0.0</v>
      </c>
      <c r="AL45" s="38">
        <v>0.0</v>
      </c>
      <c r="AM45" s="38">
        <v>0.0</v>
      </c>
      <c r="AN45" s="38">
        <v>0.0</v>
      </c>
      <c r="AO45" s="38">
        <v>0.0</v>
      </c>
      <c r="AP45" s="38">
        <v>0.0</v>
      </c>
      <c r="AQ45" s="38">
        <v>0.0</v>
      </c>
      <c r="AR45" s="38">
        <v>0.0</v>
      </c>
      <c r="AS45" s="38">
        <v>0.0</v>
      </c>
      <c r="AT45" s="38">
        <v>0.0</v>
      </c>
      <c r="AU45" s="38">
        <v>0.0</v>
      </c>
      <c r="AV45" s="38">
        <v>0.0</v>
      </c>
      <c r="AW45" s="38">
        <v>0.0</v>
      </c>
      <c r="AX45" s="38">
        <v>0.0</v>
      </c>
      <c r="AY45" s="39">
        <v>0.0</v>
      </c>
      <c r="AZ45" s="40" t="s">
        <v>109</v>
      </c>
      <c r="BA45" s="284" t="s">
        <v>109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8">
        <v>0.0</v>
      </c>
      <c r="AC46" s="38">
        <v>0.0</v>
      </c>
      <c r="AD46" s="38">
        <v>0.0</v>
      </c>
      <c r="AE46" s="38">
        <v>0.0</v>
      </c>
      <c r="AF46" s="38">
        <v>0.0</v>
      </c>
      <c r="AG46" s="38">
        <v>0.0</v>
      </c>
      <c r="AH46" s="38">
        <v>0.0</v>
      </c>
      <c r="AI46" s="38">
        <v>0.0</v>
      </c>
      <c r="AJ46" s="38">
        <v>0.0</v>
      </c>
      <c r="AK46" s="38">
        <v>0.0</v>
      </c>
      <c r="AL46" s="38">
        <v>0.0</v>
      </c>
      <c r="AM46" s="38">
        <v>0.0</v>
      </c>
      <c r="AN46" s="38">
        <v>0.0</v>
      </c>
      <c r="AO46" s="38">
        <v>0.0</v>
      </c>
      <c r="AP46" s="38">
        <v>0.0</v>
      </c>
      <c r="AQ46" s="38">
        <v>0.0</v>
      </c>
      <c r="AR46" s="38">
        <v>0.0</v>
      </c>
      <c r="AS46" s="38">
        <v>0.0</v>
      </c>
      <c r="AT46" s="38">
        <v>0.0</v>
      </c>
      <c r="AU46" s="38">
        <v>0.0</v>
      </c>
      <c r="AV46" s="38">
        <v>0.0</v>
      </c>
      <c r="AW46" s="38">
        <v>0.0</v>
      </c>
      <c r="AX46" s="38">
        <v>0.0</v>
      </c>
      <c r="AY46" s="39">
        <v>0.0</v>
      </c>
      <c r="AZ46" s="40" t="s">
        <v>109</v>
      </c>
      <c r="BA46" s="284" t="s">
        <v>109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53.3068028</v>
      </c>
      <c r="W47" s="38">
        <v>42.7090816</v>
      </c>
      <c r="X47" s="38">
        <v>50.425354</v>
      </c>
      <c r="Y47" s="38">
        <v>72.0008648</v>
      </c>
      <c r="Z47" s="38">
        <v>66.5163894</v>
      </c>
      <c r="AA47" s="38">
        <v>76.190456</v>
      </c>
      <c r="AB47" s="38">
        <v>75.1430582</v>
      </c>
      <c r="AC47" s="38">
        <v>73.7642054</v>
      </c>
      <c r="AD47" s="38">
        <v>75.2535432</v>
      </c>
      <c r="AE47" s="38">
        <v>68.8586714</v>
      </c>
      <c r="AF47" s="38">
        <v>70.533624</v>
      </c>
      <c r="AG47" s="38">
        <v>79.5889746</v>
      </c>
      <c r="AH47" s="38">
        <v>79.4475538</v>
      </c>
      <c r="AI47" s="38">
        <v>75.2535432</v>
      </c>
      <c r="AJ47" s="38">
        <v>72.0759946</v>
      </c>
      <c r="AK47" s="38">
        <v>77.3527582</v>
      </c>
      <c r="AL47" s="38">
        <v>76.1816172</v>
      </c>
      <c r="AM47" s="38">
        <v>78.00241</v>
      </c>
      <c r="AN47" s="38">
        <v>81.4848972</v>
      </c>
      <c r="AO47" s="38">
        <v>86.9999999999996</v>
      </c>
      <c r="AP47" s="38">
        <v>88.7999999999996</v>
      </c>
      <c r="AQ47" s="38">
        <v>90.2252999999996</v>
      </c>
      <c r="AR47" s="38">
        <v>92.5430999999996</v>
      </c>
      <c r="AS47" s="38">
        <v>89.8412999999996</v>
      </c>
      <c r="AT47" s="38">
        <v>82.9240999999997</v>
      </c>
      <c r="AU47" s="38">
        <v>89.1513999999996</v>
      </c>
      <c r="AV47" s="38">
        <v>90.2476999999996</v>
      </c>
      <c r="AW47" s="38">
        <v>90.1369999999996</v>
      </c>
      <c r="AX47" s="38">
        <v>83.2089999999996</v>
      </c>
      <c r="AY47" s="39">
        <v>88.3886999999996</v>
      </c>
      <c r="AZ47" s="45">
        <v>0.06224927678704</v>
      </c>
      <c r="BA47" s="41">
        <v>0.03484211489558</v>
      </c>
    </row>
    <row r="48" ht="9.75" customHeight="1">
      <c r="A48" s="63" t="s">
        <v>91</v>
      </c>
      <c r="B48" s="38">
        <v>15.136445</v>
      </c>
      <c r="C48" s="38">
        <v>20.218755</v>
      </c>
      <c r="D48" s="38">
        <v>23.2769798</v>
      </c>
      <c r="E48" s="38">
        <v>26.1937838</v>
      </c>
      <c r="F48" s="38">
        <v>29.1282654</v>
      </c>
      <c r="G48" s="38">
        <v>26.0170078</v>
      </c>
      <c r="H48" s="38">
        <v>27.5505396</v>
      </c>
      <c r="I48" s="38">
        <v>29.3845906</v>
      </c>
      <c r="J48" s="38">
        <v>28.0013184</v>
      </c>
      <c r="K48" s="38">
        <v>33.6227952</v>
      </c>
      <c r="L48" s="38">
        <v>30.3436004</v>
      </c>
      <c r="M48" s="38">
        <v>36.1595308</v>
      </c>
      <c r="N48" s="38">
        <v>40.0265058</v>
      </c>
      <c r="O48" s="38">
        <v>37.2290256</v>
      </c>
      <c r="P48" s="38">
        <v>38.3117786</v>
      </c>
      <c r="Q48" s="38">
        <v>37.0301526</v>
      </c>
      <c r="R48" s="38">
        <v>37.9759042</v>
      </c>
      <c r="S48" s="38">
        <v>43.9818688</v>
      </c>
      <c r="T48" s="38">
        <v>49.9348006</v>
      </c>
      <c r="U48" s="38">
        <v>53.9918098</v>
      </c>
      <c r="V48" s="38">
        <v>61.1070438</v>
      </c>
      <c r="W48" s="38">
        <v>59.087378</v>
      </c>
      <c r="X48" s="38">
        <v>55.2469194</v>
      </c>
      <c r="Y48" s="38">
        <v>63.4670034</v>
      </c>
      <c r="Z48" s="38">
        <v>71.7445396</v>
      </c>
      <c r="AA48" s="38">
        <v>65.760672</v>
      </c>
      <c r="AB48" s="38">
        <v>70.555721</v>
      </c>
      <c r="AC48" s="38">
        <v>76.8180108</v>
      </c>
      <c r="AD48" s="38">
        <v>89.3691068</v>
      </c>
      <c r="AE48" s="38">
        <v>88.299612</v>
      </c>
      <c r="AF48" s="38">
        <v>88.9801996</v>
      </c>
      <c r="AG48" s="38">
        <v>94.685645</v>
      </c>
      <c r="AH48" s="38">
        <v>98.1637128</v>
      </c>
      <c r="AI48" s="38">
        <v>99.502791</v>
      </c>
      <c r="AJ48" s="38">
        <v>95.149682</v>
      </c>
      <c r="AK48" s="38">
        <v>85.0778694</v>
      </c>
      <c r="AL48" s="38">
        <v>90.1071466</v>
      </c>
      <c r="AM48" s="38">
        <v>87.8479999999996</v>
      </c>
      <c r="AN48" s="38">
        <v>88.6859999999996</v>
      </c>
      <c r="AO48" s="38">
        <v>79.9989999999997</v>
      </c>
      <c r="AP48" s="38">
        <v>81.6179999999997</v>
      </c>
      <c r="AQ48" s="38">
        <v>75.4509999999997</v>
      </c>
      <c r="AR48" s="38">
        <v>63.0279999999997</v>
      </c>
      <c r="AS48" s="38">
        <v>52.4859999999998</v>
      </c>
      <c r="AT48" s="38">
        <v>69.0979999999997</v>
      </c>
      <c r="AU48" s="38">
        <v>62.1396732524887</v>
      </c>
      <c r="AV48" s="38">
        <v>68.9799999999997</v>
      </c>
      <c r="AW48" s="38">
        <v>70.4050698803057</v>
      </c>
      <c r="AX48" s="38">
        <v>70.6069999999997</v>
      </c>
      <c r="AY48" s="39">
        <v>63.7479999999997</v>
      </c>
      <c r="AZ48" s="45">
        <v>-0.09714334458113</v>
      </c>
      <c r="BA48" s="41">
        <v>0.02512894757092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0.0</v>
      </c>
      <c r="W49" s="38">
        <v>0.0</v>
      </c>
      <c r="X49" s="38">
        <v>0.0</v>
      </c>
      <c r="Y49" s="38">
        <v>0.0</v>
      </c>
      <c r="Z49" s="38">
        <v>0.0</v>
      </c>
      <c r="AA49" s="38">
        <v>0.0</v>
      </c>
      <c r="AB49" s="38">
        <v>0.0</v>
      </c>
      <c r="AC49" s="38">
        <v>0.0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0.0</v>
      </c>
      <c r="AJ49" s="38">
        <v>0.0</v>
      </c>
      <c r="AK49" s="38">
        <v>0.0</v>
      </c>
      <c r="AL49" s="38">
        <v>0.0</v>
      </c>
      <c r="AM49" s="38">
        <v>0.0</v>
      </c>
      <c r="AN49" s="38">
        <v>0.0</v>
      </c>
      <c r="AO49" s="38">
        <v>0.0</v>
      </c>
      <c r="AP49" s="38">
        <v>0.0</v>
      </c>
      <c r="AQ49" s="38">
        <v>0.0</v>
      </c>
      <c r="AR49" s="38">
        <v>0.0</v>
      </c>
      <c r="AS49" s="38">
        <v>0.0</v>
      </c>
      <c r="AT49" s="38">
        <v>0.0</v>
      </c>
      <c r="AU49" s="38">
        <v>0.0</v>
      </c>
      <c r="AV49" s="38">
        <v>0.0</v>
      </c>
      <c r="AW49" s="38">
        <v>0.0</v>
      </c>
      <c r="AX49" s="38">
        <v>0.0</v>
      </c>
      <c r="AY49" s="39">
        <v>0.0</v>
      </c>
      <c r="AZ49" s="40" t="s">
        <v>109</v>
      </c>
      <c r="BA49" s="284" t="s">
        <v>109</v>
      </c>
    </row>
    <row r="50" ht="9.75" customHeight="1">
      <c r="A50" s="63" t="s">
        <v>93</v>
      </c>
      <c r="B50" s="38">
        <v>1.8605674</v>
      </c>
      <c r="C50" s="38">
        <v>2.0638598</v>
      </c>
      <c r="D50" s="38">
        <v>2.253894</v>
      </c>
      <c r="E50" s="38">
        <v>3.1333546</v>
      </c>
      <c r="F50" s="38">
        <v>3.6327468</v>
      </c>
      <c r="G50" s="38">
        <v>4.3884642</v>
      </c>
      <c r="H50" s="38">
        <v>5.3872486</v>
      </c>
      <c r="I50" s="38">
        <v>9.833165</v>
      </c>
      <c r="J50" s="38">
        <v>14.3100172</v>
      </c>
      <c r="K50" s="38">
        <v>21.4606064</v>
      </c>
      <c r="L50" s="38">
        <v>28.615615</v>
      </c>
      <c r="M50" s="38">
        <v>38.1526802</v>
      </c>
      <c r="N50" s="38">
        <v>51.0308118</v>
      </c>
      <c r="O50" s="38">
        <v>52.4626974</v>
      </c>
      <c r="P50" s="38">
        <v>59.617706</v>
      </c>
      <c r="Q50" s="38">
        <v>73.9233038</v>
      </c>
      <c r="R50" s="38">
        <v>87.3803768</v>
      </c>
      <c r="S50" s="38">
        <v>102.790824599999</v>
      </c>
      <c r="T50" s="38">
        <v>115.3109848</v>
      </c>
      <c r="U50" s="38">
        <v>148.2178372</v>
      </c>
      <c r="V50" s="38">
        <v>9.324934</v>
      </c>
      <c r="W50" s="38">
        <v>6.7749402</v>
      </c>
      <c r="X50" s="38">
        <v>8.8299612</v>
      </c>
      <c r="Y50" s="38">
        <v>8.949285</v>
      </c>
      <c r="Z50" s="38">
        <v>5.96619</v>
      </c>
      <c r="AA50" s="38">
        <v>4.6226924</v>
      </c>
      <c r="AB50" s="38">
        <v>3.9730406</v>
      </c>
      <c r="AC50" s="38">
        <v>3.9730406</v>
      </c>
      <c r="AD50" s="38">
        <v>3.955363</v>
      </c>
      <c r="AE50" s="38">
        <v>4.6094342</v>
      </c>
      <c r="AF50" s="38">
        <v>5.08231</v>
      </c>
      <c r="AG50" s="38">
        <v>6.8854252</v>
      </c>
      <c r="AH50" s="38">
        <v>6.6202612</v>
      </c>
      <c r="AI50" s="38">
        <v>6.6114224</v>
      </c>
      <c r="AJ50" s="38">
        <v>6.7749402</v>
      </c>
      <c r="AK50" s="38">
        <v>6.7661014</v>
      </c>
      <c r="AL50" s="38">
        <v>7.247816</v>
      </c>
      <c r="AM50" s="38">
        <v>8.0388886</v>
      </c>
      <c r="AN50" s="38">
        <v>7.203622</v>
      </c>
      <c r="AO50" s="38">
        <v>7.86315359999998</v>
      </c>
      <c r="AP50" s="38">
        <v>8.60193099999998</v>
      </c>
      <c r="AQ50" s="38">
        <v>8.18829999999997</v>
      </c>
      <c r="AR50" s="38">
        <v>8.24839999999997</v>
      </c>
      <c r="AS50" s="38">
        <v>8.73459999999997</v>
      </c>
      <c r="AT50" s="38">
        <v>8.23169999999997</v>
      </c>
      <c r="AU50" s="38">
        <v>8.14699999999997</v>
      </c>
      <c r="AV50" s="38">
        <v>8.76399999999997</v>
      </c>
      <c r="AW50" s="38">
        <v>7.83799999999997</v>
      </c>
      <c r="AX50" s="38">
        <v>7.65869999999997</v>
      </c>
      <c r="AY50" s="39">
        <v>8.83379999999997</v>
      </c>
      <c r="AZ50" s="45">
        <v>0.15343335270882</v>
      </c>
      <c r="BA50" s="41">
        <v>0.00348221277818</v>
      </c>
    </row>
    <row r="51" ht="9.75" customHeight="1">
      <c r="A51" s="17" t="s">
        <v>94</v>
      </c>
      <c r="B51" s="42">
        <v>21.7832226</v>
      </c>
      <c r="C51" s="42">
        <v>28.2106108</v>
      </c>
      <c r="D51" s="42">
        <v>33.3102104</v>
      </c>
      <c r="E51" s="42">
        <v>37.6789328</v>
      </c>
      <c r="F51" s="42">
        <v>46.536185</v>
      </c>
      <c r="G51" s="42">
        <v>49.7575724</v>
      </c>
      <c r="H51" s="42">
        <v>57.7438804</v>
      </c>
      <c r="I51" s="42">
        <v>77.2797896</v>
      </c>
      <c r="J51" s="42">
        <v>88.596582</v>
      </c>
      <c r="K51" s="42">
        <v>107.5305812</v>
      </c>
      <c r="L51" s="42">
        <v>144.200823599999</v>
      </c>
      <c r="M51" s="42">
        <v>174.044353399999</v>
      </c>
      <c r="N51" s="42">
        <v>212.495791399999</v>
      </c>
      <c r="O51" s="42">
        <v>233.160383799999</v>
      </c>
      <c r="P51" s="42">
        <v>261.4654908</v>
      </c>
      <c r="Q51" s="42">
        <v>312.210836399999</v>
      </c>
      <c r="R51" s="42">
        <v>408.395299999999</v>
      </c>
      <c r="S51" s="42">
        <v>454.165706799999</v>
      </c>
      <c r="T51" s="42">
        <v>528.421411599999</v>
      </c>
      <c r="U51" s="42">
        <v>669.744818599999</v>
      </c>
      <c r="V51" s="42">
        <v>800.474181199999</v>
      </c>
      <c r="W51" s="42">
        <v>847.087963399999</v>
      </c>
      <c r="X51" s="42">
        <v>898.420203599999</v>
      </c>
      <c r="Y51" s="42">
        <v>986.1400884</v>
      </c>
      <c r="Z51" s="42">
        <v>1024.842858</v>
      </c>
      <c r="AA51" s="42">
        <v>1013.0101088</v>
      </c>
      <c r="AB51" s="42">
        <v>1037.79610259999</v>
      </c>
      <c r="AC51" s="42">
        <v>1044.66223119999</v>
      </c>
      <c r="AD51" s="42">
        <v>1081.09587719999</v>
      </c>
      <c r="AE51" s="42">
        <v>1050.2226718</v>
      </c>
      <c r="AF51" s="42">
        <v>1077.064487</v>
      </c>
      <c r="AG51" s="42">
        <v>1142.97552739999</v>
      </c>
      <c r="AH51" s="42">
        <v>1152.7750698</v>
      </c>
      <c r="AI51" s="42">
        <v>1136.9922438</v>
      </c>
      <c r="AJ51" s="42">
        <v>1162.8560596</v>
      </c>
      <c r="AK51" s="42">
        <v>1181.71840571578</v>
      </c>
      <c r="AL51" s="42">
        <v>1221.13494012631</v>
      </c>
      <c r="AM51" s="42">
        <v>1239.76654083157</v>
      </c>
      <c r="AN51" s="42">
        <v>1258.42973816842</v>
      </c>
      <c r="AO51" s="42">
        <v>1272.55844511579</v>
      </c>
      <c r="AP51" s="42">
        <v>1261.11095592631</v>
      </c>
      <c r="AQ51" s="42">
        <v>1268.35196315789</v>
      </c>
      <c r="AR51" s="42">
        <v>1219.28383510526</v>
      </c>
      <c r="AS51" s="42">
        <v>1221.87549321052</v>
      </c>
      <c r="AT51" s="42">
        <v>1171.59378499999</v>
      </c>
      <c r="AU51" s="42">
        <v>1206.00650220474</v>
      </c>
      <c r="AV51" s="42">
        <v>1199.98647588955</v>
      </c>
      <c r="AW51" s="42">
        <v>1178.8349007224</v>
      </c>
      <c r="AX51" s="42">
        <v>1161.85545973683</v>
      </c>
      <c r="AY51" s="42">
        <v>1175.80958057894</v>
      </c>
      <c r="AZ51" s="46">
        <v>0.01201020367444</v>
      </c>
      <c r="BA51" s="44">
        <v>0.46349465847015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38">
        <v>0.0</v>
      </c>
      <c r="Z53" s="38">
        <v>0.0</v>
      </c>
      <c r="AA53" s="38">
        <v>0.0</v>
      </c>
      <c r="AB53" s="38">
        <v>0.0</v>
      </c>
      <c r="AC53" s="38">
        <v>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0.0</v>
      </c>
      <c r="AJ53" s="38">
        <v>0.0</v>
      </c>
      <c r="AK53" s="38">
        <v>0.0</v>
      </c>
      <c r="AL53" s="38">
        <v>0.0</v>
      </c>
      <c r="AM53" s="38">
        <v>0.0</v>
      </c>
      <c r="AN53" s="38">
        <v>0.0</v>
      </c>
      <c r="AO53" s="38">
        <v>0.0</v>
      </c>
      <c r="AP53" s="38">
        <v>0.0</v>
      </c>
      <c r="AQ53" s="38">
        <v>0.0</v>
      </c>
      <c r="AR53" s="38">
        <v>0.0</v>
      </c>
      <c r="AS53" s="38">
        <v>0.0</v>
      </c>
      <c r="AT53" s="38">
        <v>0.0</v>
      </c>
      <c r="AU53" s="38">
        <v>0.0</v>
      </c>
      <c r="AV53" s="38">
        <v>0.10313684210526</v>
      </c>
      <c r="AW53" s="38">
        <v>1.39822105263159</v>
      </c>
      <c r="AX53" s="38">
        <v>4.09860000000003</v>
      </c>
      <c r="AY53" s="39">
        <v>4.35789473684214</v>
      </c>
      <c r="AZ53" s="45">
        <v>0.06326422095299</v>
      </c>
      <c r="BA53" s="41">
        <v>0.00171784695704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38">
        <v>0.0</v>
      </c>
      <c r="Z54" s="38">
        <v>0.0</v>
      </c>
      <c r="AA54" s="38">
        <v>0.0</v>
      </c>
      <c r="AB54" s="38">
        <v>0.0</v>
      </c>
      <c r="AC54" s="38">
        <v>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0.0</v>
      </c>
      <c r="AJ54" s="38">
        <v>0.0</v>
      </c>
      <c r="AK54" s="38">
        <v>0.0</v>
      </c>
      <c r="AL54" s="38">
        <v>0.0</v>
      </c>
      <c r="AM54" s="38">
        <v>0.0</v>
      </c>
      <c r="AN54" s="38">
        <v>0.0</v>
      </c>
      <c r="AO54" s="38">
        <v>0.0</v>
      </c>
      <c r="AP54" s="38">
        <v>0.0</v>
      </c>
      <c r="AQ54" s="38">
        <v>0.0</v>
      </c>
      <c r="AR54" s="38">
        <v>0.0</v>
      </c>
      <c r="AS54" s="38">
        <v>0.0</v>
      </c>
      <c r="AT54" s="38">
        <v>0.0</v>
      </c>
      <c r="AU54" s="38">
        <v>0.0</v>
      </c>
      <c r="AV54" s="38">
        <v>0.0</v>
      </c>
      <c r="AW54" s="38">
        <v>0.0</v>
      </c>
      <c r="AX54" s="38">
        <v>0.0</v>
      </c>
      <c r="AY54" s="39">
        <v>0.0</v>
      </c>
      <c r="AZ54" s="40" t="s">
        <v>109</v>
      </c>
      <c r="BA54" s="284" t="s">
        <v>109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0.0</v>
      </c>
      <c r="AV55" s="38">
        <v>0.0</v>
      </c>
      <c r="AW55" s="38">
        <v>0.0</v>
      </c>
      <c r="AX55" s="38">
        <v>0.0</v>
      </c>
      <c r="AY55" s="39">
        <v>0.0</v>
      </c>
      <c r="AZ55" s="40" t="s">
        <v>109</v>
      </c>
      <c r="BA55" s="284" t="s">
        <v>109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0.0</v>
      </c>
      <c r="AV56" s="38">
        <v>0.0</v>
      </c>
      <c r="AW56" s="38">
        <v>0.0</v>
      </c>
      <c r="AX56" s="38">
        <v>0.0</v>
      </c>
      <c r="AY56" s="39">
        <v>0.0</v>
      </c>
      <c r="AZ56" s="40" t="s">
        <v>109</v>
      </c>
      <c r="BA56" s="284" t="s">
        <v>109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38">
        <v>0.0</v>
      </c>
      <c r="AP57" s="38">
        <v>0.0</v>
      </c>
      <c r="AQ57" s="38">
        <v>0.0</v>
      </c>
      <c r="AR57" s="38">
        <v>0.0</v>
      </c>
      <c r="AS57" s="38">
        <v>0.0</v>
      </c>
      <c r="AT57" s="38">
        <v>0.0</v>
      </c>
      <c r="AU57" s="38">
        <v>0.0</v>
      </c>
      <c r="AV57" s="38">
        <v>0.0</v>
      </c>
      <c r="AW57" s="38">
        <v>0.0</v>
      </c>
      <c r="AX57" s="38">
        <v>0.0</v>
      </c>
      <c r="AY57" s="39">
        <v>0.0</v>
      </c>
      <c r="AZ57" s="40" t="s">
        <v>109</v>
      </c>
      <c r="BA57" s="284" t="s">
        <v>109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38">
        <v>0.0</v>
      </c>
      <c r="AP58" s="38">
        <v>0.0</v>
      </c>
      <c r="AQ58" s="38">
        <v>0.0</v>
      </c>
      <c r="AR58" s="38">
        <v>0.0</v>
      </c>
      <c r="AS58" s="38">
        <v>0.0</v>
      </c>
      <c r="AT58" s="38">
        <v>0.0</v>
      </c>
      <c r="AU58" s="38">
        <v>0.0</v>
      </c>
      <c r="AV58" s="38">
        <v>0.0</v>
      </c>
      <c r="AW58" s="38">
        <v>0.0</v>
      </c>
      <c r="AX58" s="38">
        <v>0.0</v>
      </c>
      <c r="AY58" s="39">
        <v>0.0</v>
      </c>
      <c r="AZ58" s="40" t="s">
        <v>109</v>
      </c>
      <c r="BA58" s="284" t="s">
        <v>109</v>
      </c>
    </row>
    <row r="59" ht="9.75" customHeight="1">
      <c r="A59" s="63" t="s">
        <v>104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8">
        <v>0.0</v>
      </c>
      <c r="I59" s="38">
        <v>0.0</v>
      </c>
      <c r="J59" s="38">
        <v>0.0</v>
      </c>
      <c r="K59" s="38">
        <v>0.0</v>
      </c>
      <c r="L59" s="38">
        <v>0.0</v>
      </c>
      <c r="M59" s="38">
        <v>0.0</v>
      </c>
      <c r="N59" s="38">
        <v>0.0</v>
      </c>
      <c r="O59" s="38">
        <v>0.0</v>
      </c>
      <c r="P59" s="38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38">
        <v>0.0</v>
      </c>
      <c r="Z59" s="38">
        <v>0.0</v>
      </c>
      <c r="AA59" s="38">
        <v>0.0</v>
      </c>
      <c r="AB59" s="38">
        <v>0.0</v>
      </c>
      <c r="AC59" s="38">
        <v>0.0</v>
      </c>
      <c r="AD59" s="38">
        <v>0.0</v>
      </c>
      <c r="AE59" s="38">
        <v>0.0</v>
      </c>
      <c r="AF59" s="38">
        <v>0.0</v>
      </c>
      <c r="AG59" s="38">
        <v>0.0</v>
      </c>
      <c r="AH59" s="38">
        <v>0.0</v>
      </c>
      <c r="AI59" s="38">
        <v>0.0</v>
      </c>
      <c r="AJ59" s="38">
        <v>0.0</v>
      </c>
      <c r="AK59" s="38">
        <v>0.0</v>
      </c>
      <c r="AL59" s="38">
        <v>0.0</v>
      </c>
      <c r="AM59" s="38">
        <v>0.0</v>
      </c>
      <c r="AN59" s="38">
        <v>0.0</v>
      </c>
      <c r="AO59" s="38">
        <v>0.0</v>
      </c>
      <c r="AP59" s="38">
        <v>0.0</v>
      </c>
      <c r="AQ59" s="38">
        <v>0.0</v>
      </c>
      <c r="AR59" s="38">
        <v>0.0</v>
      </c>
      <c r="AS59" s="38">
        <v>0.0</v>
      </c>
      <c r="AT59" s="38">
        <v>0.0</v>
      </c>
      <c r="AU59" s="38">
        <v>0.0</v>
      </c>
      <c r="AV59" s="38">
        <v>0.0</v>
      </c>
      <c r="AW59" s="38">
        <v>0.0</v>
      </c>
      <c r="AX59" s="38">
        <v>0.0</v>
      </c>
      <c r="AY59" s="39">
        <v>0.0</v>
      </c>
      <c r="AZ59" s="40" t="s">
        <v>109</v>
      </c>
      <c r="BA59" s="284" t="s">
        <v>109</v>
      </c>
    </row>
    <row r="60" ht="9.75" customHeight="1">
      <c r="A60" s="17" t="s">
        <v>105</v>
      </c>
      <c r="B60" s="42">
        <v>0.0</v>
      </c>
      <c r="C60" s="42">
        <v>0.0</v>
      </c>
      <c r="D60" s="42">
        <v>0.0</v>
      </c>
      <c r="E60" s="42">
        <v>0.0</v>
      </c>
      <c r="F60" s="42">
        <v>0.0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0.0</v>
      </c>
      <c r="M60" s="42">
        <v>0.0</v>
      </c>
      <c r="N60" s="42">
        <v>0.0</v>
      </c>
      <c r="O60" s="42">
        <v>0.0</v>
      </c>
      <c r="P60" s="42">
        <v>0.0</v>
      </c>
      <c r="Q60" s="42">
        <v>0.0</v>
      </c>
      <c r="R60" s="42">
        <v>0.0</v>
      </c>
      <c r="S60" s="42">
        <v>0.0</v>
      </c>
      <c r="T60" s="42">
        <v>0.0</v>
      </c>
      <c r="U60" s="42">
        <v>0.0</v>
      </c>
      <c r="V60" s="42">
        <v>0.0</v>
      </c>
      <c r="W60" s="42">
        <v>0.0</v>
      </c>
      <c r="X60" s="42">
        <v>0.0</v>
      </c>
      <c r="Y60" s="42">
        <v>0.0</v>
      </c>
      <c r="Z60" s="42">
        <v>0.0</v>
      </c>
      <c r="AA60" s="42">
        <v>0.0</v>
      </c>
      <c r="AB60" s="42">
        <v>0.0</v>
      </c>
      <c r="AC60" s="42">
        <v>0.0</v>
      </c>
      <c r="AD60" s="42">
        <v>0.0</v>
      </c>
      <c r="AE60" s="42">
        <v>0.0</v>
      </c>
      <c r="AF60" s="42">
        <v>0.0</v>
      </c>
      <c r="AG60" s="42">
        <v>0.0</v>
      </c>
      <c r="AH60" s="42">
        <v>0.0</v>
      </c>
      <c r="AI60" s="42">
        <v>0.0</v>
      </c>
      <c r="AJ60" s="42">
        <v>0.0</v>
      </c>
      <c r="AK60" s="42">
        <v>0.0</v>
      </c>
      <c r="AL60" s="42">
        <v>0.0</v>
      </c>
      <c r="AM60" s="42">
        <v>0.0</v>
      </c>
      <c r="AN60" s="42">
        <v>0.0</v>
      </c>
      <c r="AO60" s="42">
        <v>0.0</v>
      </c>
      <c r="AP60" s="42">
        <v>0.0</v>
      </c>
      <c r="AQ60" s="42">
        <v>0.0</v>
      </c>
      <c r="AR60" s="42">
        <v>0.0</v>
      </c>
      <c r="AS60" s="42">
        <v>0.0</v>
      </c>
      <c r="AT60" s="42">
        <v>0.0</v>
      </c>
      <c r="AU60" s="42">
        <v>0.0</v>
      </c>
      <c r="AV60" s="42">
        <v>0.10313684210526</v>
      </c>
      <c r="AW60" s="42">
        <v>1.39822105263159</v>
      </c>
      <c r="AX60" s="42">
        <v>4.09860000000003</v>
      </c>
      <c r="AY60" s="42">
        <v>4.35789473684214</v>
      </c>
      <c r="AZ60" s="46">
        <v>0.06326422095299</v>
      </c>
      <c r="BA60" s="44">
        <v>0.00171784695704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8">
        <v>0.0</v>
      </c>
      <c r="I62" s="38">
        <v>0.0</v>
      </c>
      <c r="J62" s="38">
        <v>0.0</v>
      </c>
      <c r="K62" s="38">
        <v>0.0</v>
      </c>
      <c r="L62" s="38">
        <v>0.0</v>
      </c>
      <c r="M62" s="38">
        <v>0.0</v>
      </c>
      <c r="N62" s="38">
        <v>0.0</v>
      </c>
      <c r="O62" s="38">
        <v>0.0</v>
      </c>
      <c r="P62" s="38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38">
        <v>0.0</v>
      </c>
      <c r="Z62" s="38">
        <v>0.0</v>
      </c>
      <c r="AA62" s="38">
        <v>0.0</v>
      </c>
      <c r="AB62" s="38">
        <v>0.0</v>
      </c>
      <c r="AC62" s="38">
        <v>0.0</v>
      </c>
      <c r="AD62" s="38">
        <v>0.0</v>
      </c>
      <c r="AE62" s="38">
        <v>0.0</v>
      </c>
      <c r="AF62" s="38">
        <v>0.0</v>
      </c>
      <c r="AG62" s="38">
        <v>0.0</v>
      </c>
      <c r="AH62" s="38">
        <v>0.0</v>
      </c>
      <c r="AI62" s="38">
        <v>0.0</v>
      </c>
      <c r="AJ62" s="38">
        <v>0.0</v>
      </c>
      <c r="AK62" s="38">
        <v>0.0</v>
      </c>
      <c r="AL62" s="38">
        <v>0.0</v>
      </c>
      <c r="AM62" s="38">
        <v>0.0</v>
      </c>
      <c r="AN62" s="38">
        <v>0.0</v>
      </c>
      <c r="AO62" s="38">
        <v>0.0</v>
      </c>
      <c r="AP62" s="38">
        <v>0.0</v>
      </c>
      <c r="AQ62" s="38">
        <v>0.0</v>
      </c>
      <c r="AR62" s="38">
        <v>0.0</v>
      </c>
      <c r="AS62" s="38">
        <v>0.0</v>
      </c>
      <c r="AT62" s="38">
        <v>0.0</v>
      </c>
      <c r="AU62" s="38">
        <v>0.0</v>
      </c>
      <c r="AV62" s="38">
        <v>0.0</v>
      </c>
      <c r="AW62" s="38">
        <v>0.0</v>
      </c>
      <c r="AX62" s="38">
        <v>0.0</v>
      </c>
      <c r="AY62" s="39">
        <v>0.0</v>
      </c>
      <c r="AZ62" s="40" t="s">
        <v>109</v>
      </c>
      <c r="BA62" s="284" t="s">
        <v>109</v>
      </c>
    </row>
    <row r="63" ht="9.75" customHeight="1">
      <c r="A63" s="63" t="s">
        <v>111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8">
        <v>0.0</v>
      </c>
      <c r="L63" s="38">
        <v>0.0</v>
      </c>
      <c r="M63" s="38">
        <v>0.0</v>
      </c>
      <c r="N63" s="38">
        <v>0.0</v>
      </c>
      <c r="O63" s="38">
        <v>0.0</v>
      </c>
      <c r="P63" s="38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38">
        <v>0.0</v>
      </c>
      <c r="Z63" s="38">
        <v>0.0</v>
      </c>
      <c r="AA63" s="38">
        <v>0.0</v>
      </c>
      <c r="AB63" s="38">
        <v>0.0</v>
      </c>
      <c r="AC63" s="38">
        <v>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0.0</v>
      </c>
      <c r="AJ63" s="38">
        <v>0.0</v>
      </c>
      <c r="AK63" s="38">
        <v>0.0</v>
      </c>
      <c r="AL63" s="38">
        <v>0.0</v>
      </c>
      <c r="AM63" s="38">
        <v>0.0</v>
      </c>
      <c r="AN63" s="38">
        <v>0.0</v>
      </c>
      <c r="AO63" s="38">
        <v>0.0</v>
      </c>
      <c r="AP63" s="38">
        <v>0.0</v>
      </c>
      <c r="AQ63" s="38">
        <v>0.0</v>
      </c>
      <c r="AR63" s="38">
        <v>0.0</v>
      </c>
      <c r="AS63" s="38">
        <v>0.0</v>
      </c>
      <c r="AT63" s="38">
        <v>0.0</v>
      </c>
      <c r="AU63" s="38">
        <v>0.0</v>
      </c>
      <c r="AV63" s="38">
        <v>0.0</v>
      </c>
      <c r="AW63" s="38">
        <v>0.0</v>
      </c>
      <c r="AX63" s="38">
        <v>0.0</v>
      </c>
      <c r="AY63" s="39">
        <v>0.0</v>
      </c>
      <c r="AZ63" s="40" t="s">
        <v>109</v>
      </c>
      <c r="BA63" s="284" t="s">
        <v>109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</v>
      </c>
      <c r="S64" s="38">
        <v>0.0</v>
      </c>
      <c r="T64" s="38">
        <v>0.0</v>
      </c>
      <c r="U64" s="38">
        <v>4.132139</v>
      </c>
      <c r="V64" s="38">
        <v>5.5949604</v>
      </c>
      <c r="W64" s="38">
        <v>9.2674818</v>
      </c>
      <c r="X64" s="38">
        <v>6.4920986</v>
      </c>
      <c r="Y64" s="38">
        <v>11.0485</v>
      </c>
      <c r="Z64" s="38">
        <v>11.6848936</v>
      </c>
      <c r="AA64" s="38">
        <v>8.8962522</v>
      </c>
      <c r="AB64" s="38">
        <v>9.6254532</v>
      </c>
      <c r="AC64" s="38">
        <v>9.7801322</v>
      </c>
      <c r="AD64" s="38">
        <v>7.6367232</v>
      </c>
      <c r="AE64" s="38">
        <v>10.2132334</v>
      </c>
      <c r="AF64" s="38">
        <v>11.8970248</v>
      </c>
      <c r="AG64" s="38">
        <v>12.396417</v>
      </c>
      <c r="AH64" s="38">
        <v>13.3112328</v>
      </c>
      <c r="AI64" s="38">
        <v>14.318856</v>
      </c>
      <c r="AJ64" s="38">
        <v>13.5145252</v>
      </c>
      <c r="AK64" s="38">
        <v>13.6957206</v>
      </c>
      <c r="AL64" s="38">
        <v>11.2871476</v>
      </c>
      <c r="AM64" s="38">
        <v>12.6262258</v>
      </c>
      <c r="AN64" s="38">
        <v>13.3294736842106</v>
      </c>
      <c r="AO64" s="38">
        <v>14.0684210526316</v>
      </c>
      <c r="AP64" s="38">
        <v>11.8873684210527</v>
      </c>
      <c r="AQ64" s="38">
        <v>10.5536842105263</v>
      </c>
      <c r="AR64" s="38">
        <v>11.9126315789474</v>
      </c>
      <c r="AS64" s="38">
        <v>13.6884210526316</v>
      </c>
      <c r="AT64" s="38">
        <v>13.4800000000001</v>
      </c>
      <c r="AU64" s="38">
        <v>12.7357894736843</v>
      </c>
      <c r="AV64" s="38">
        <v>14.2126315789474</v>
      </c>
      <c r="AW64" s="38">
        <v>12.5831578947369</v>
      </c>
      <c r="AX64" s="38">
        <v>14.8484210526316</v>
      </c>
      <c r="AY64" s="39">
        <v>16.064272826376</v>
      </c>
      <c r="AZ64" s="45">
        <v>0.08188425004482</v>
      </c>
      <c r="BA64" s="41">
        <v>0.00633240677416</v>
      </c>
    </row>
    <row r="65" ht="9.75" customHeight="1">
      <c r="A65" s="63" t="s">
        <v>119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0.0</v>
      </c>
      <c r="N65" s="38">
        <v>0.0</v>
      </c>
      <c r="O65" s="38">
        <v>0.0</v>
      </c>
      <c r="P65" s="38">
        <v>0.0</v>
      </c>
      <c r="Q65" s="38">
        <v>0.0</v>
      </c>
      <c r="R65" s="38">
        <v>0.0</v>
      </c>
      <c r="S65" s="38">
        <v>0.0</v>
      </c>
      <c r="T65" s="38">
        <v>0.0</v>
      </c>
      <c r="U65" s="38">
        <v>0.0</v>
      </c>
      <c r="V65" s="38">
        <v>0.0</v>
      </c>
      <c r="W65" s="38">
        <v>0.0</v>
      </c>
      <c r="X65" s="38">
        <v>0.0</v>
      </c>
      <c r="Y65" s="38">
        <v>0.0</v>
      </c>
      <c r="Z65" s="38">
        <v>0.0</v>
      </c>
      <c r="AA65" s="38">
        <v>0.0</v>
      </c>
      <c r="AB65" s="38">
        <v>0.0</v>
      </c>
      <c r="AC65" s="38">
        <v>0.0</v>
      </c>
      <c r="AD65" s="38">
        <v>0.0</v>
      </c>
      <c r="AE65" s="38">
        <v>0.0</v>
      </c>
      <c r="AF65" s="38">
        <v>0.0</v>
      </c>
      <c r="AG65" s="38">
        <v>0.0</v>
      </c>
      <c r="AH65" s="38">
        <v>0.0</v>
      </c>
      <c r="AI65" s="38">
        <v>0.0</v>
      </c>
      <c r="AJ65" s="38">
        <v>0.0</v>
      </c>
      <c r="AK65" s="38">
        <v>0.0</v>
      </c>
      <c r="AL65" s="38">
        <v>0.0</v>
      </c>
      <c r="AM65" s="38">
        <v>0.0</v>
      </c>
      <c r="AN65" s="38">
        <v>0.0</v>
      </c>
      <c r="AO65" s="38">
        <v>0.0</v>
      </c>
      <c r="AP65" s="38">
        <v>0.0</v>
      </c>
      <c r="AQ65" s="38">
        <v>0.0</v>
      </c>
      <c r="AR65" s="38">
        <v>0.0</v>
      </c>
      <c r="AS65" s="38">
        <v>0.0</v>
      </c>
      <c r="AT65" s="38">
        <v>0.0</v>
      </c>
      <c r="AU65" s="38">
        <v>0.0</v>
      </c>
      <c r="AV65" s="38">
        <v>0.0</v>
      </c>
      <c r="AW65" s="38">
        <v>0.0</v>
      </c>
      <c r="AX65" s="38">
        <v>0.0</v>
      </c>
      <c r="AY65" s="39">
        <v>0.0</v>
      </c>
      <c r="AZ65" s="40" t="s">
        <v>109</v>
      </c>
      <c r="BA65" s="284" t="s">
        <v>109</v>
      </c>
    </row>
    <row r="66" ht="9.75" customHeight="1">
      <c r="A66" s="17" t="s">
        <v>120</v>
      </c>
      <c r="B66" s="42">
        <v>0.0</v>
      </c>
      <c r="C66" s="42">
        <v>0.0</v>
      </c>
      <c r="D66" s="42">
        <v>0.0</v>
      </c>
      <c r="E66" s="42">
        <v>0.0</v>
      </c>
      <c r="F66" s="42">
        <v>0.0</v>
      </c>
      <c r="G66" s="42">
        <v>0.0</v>
      </c>
      <c r="H66" s="42">
        <v>0.0</v>
      </c>
      <c r="I66" s="42">
        <v>0.0</v>
      </c>
      <c r="J66" s="42">
        <v>0.0</v>
      </c>
      <c r="K66" s="42">
        <v>0.0</v>
      </c>
      <c r="L66" s="42">
        <v>0.0</v>
      </c>
      <c r="M66" s="42">
        <v>0.0</v>
      </c>
      <c r="N66" s="42">
        <v>0.0</v>
      </c>
      <c r="O66" s="42">
        <v>0.0</v>
      </c>
      <c r="P66" s="42">
        <v>0.0</v>
      </c>
      <c r="Q66" s="42">
        <v>0.0</v>
      </c>
      <c r="R66" s="42">
        <v>0.0</v>
      </c>
      <c r="S66" s="42">
        <v>0.0</v>
      </c>
      <c r="T66" s="42">
        <v>0.0</v>
      </c>
      <c r="U66" s="42">
        <v>4.132139</v>
      </c>
      <c r="V66" s="42">
        <v>5.5949604</v>
      </c>
      <c r="W66" s="42">
        <v>9.2674818</v>
      </c>
      <c r="X66" s="42">
        <v>6.4920986</v>
      </c>
      <c r="Y66" s="42">
        <v>11.0485</v>
      </c>
      <c r="Z66" s="42">
        <v>11.6848936</v>
      </c>
      <c r="AA66" s="42">
        <v>8.8962522</v>
      </c>
      <c r="AB66" s="42">
        <v>9.6254532</v>
      </c>
      <c r="AC66" s="42">
        <v>9.7801322</v>
      </c>
      <c r="AD66" s="42">
        <v>7.6367232</v>
      </c>
      <c r="AE66" s="42">
        <v>10.2132334</v>
      </c>
      <c r="AF66" s="42">
        <v>11.8970248</v>
      </c>
      <c r="AG66" s="42">
        <v>12.396417</v>
      </c>
      <c r="AH66" s="42">
        <v>13.3112328</v>
      </c>
      <c r="AI66" s="42">
        <v>14.318856</v>
      </c>
      <c r="AJ66" s="42">
        <v>13.5145252</v>
      </c>
      <c r="AK66" s="42">
        <v>13.6957206</v>
      </c>
      <c r="AL66" s="42">
        <v>11.2871476</v>
      </c>
      <c r="AM66" s="42">
        <v>12.6262258</v>
      </c>
      <c r="AN66" s="42">
        <v>13.3294736842106</v>
      </c>
      <c r="AO66" s="42">
        <v>14.0684210526316</v>
      </c>
      <c r="AP66" s="42">
        <v>11.8873684210527</v>
      </c>
      <c r="AQ66" s="42">
        <v>10.5536842105263</v>
      </c>
      <c r="AR66" s="42">
        <v>11.9126315789474</v>
      </c>
      <c r="AS66" s="42">
        <v>13.6884210526316</v>
      </c>
      <c r="AT66" s="42">
        <v>13.4800000000001</v>
      </c>
      <c r="AU66" s="42">
        <v>12.7357894736843</v>
      </c>
      <c r="AV66" s="42">
        <v>14.2126315789474</v>
      </c>
      <c r="AW66" s="42">
        <v>12.5831578947369</v>
      </c>
      <c r="AX66" s="42">
        <v>14.8484210526316</v>
      </c>
      <c r="AY66" s="42">
        <v>16.064272826376</v>
      </c>
      <c r="AZ66" s="46">
        <v>0.08188425004482</v>
      </c>
      <c r="BA66" s="44">
        <v>0.00633240677416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8">
        <v>0.0</v>
      </c>
      <c r="I68" s="38">
        <v>0.0</v>
      </c>
      <c r="J68" s="38">
        <v>0.0</v>
      </c>
      <c r="K68" s="38">
        <v>0.0</v>
      </c>
      <c r="L68" s="38">
        <v>0.0</v>
      </c>
      <c r="M68" s="38">
        <v>0.0</v>
      </c>
      <c r="N68" s="38">
        <v>0.0</v>
      </c>
      <c r="O68" s="38">
        <v>0.0</v>
      </c>
      <c r="P68" s="38">
        <v>0.0</v>
      </c>
      <c r="Q68" s="38">
        <v>0.0</v>
      </c>
      <c r="R68" s="38">
        <v>0.0</v>
      </c>
      <c r="S68" s="38">
        <v>0.0</v>
      </c>
      <c r="T68" s="38">
        <v>0.0</v>
      </c>
      <c r="U68" s="38">
        <v>0.0</v>
      </c>
      <c r="V68" s="38">
        <v>0.0</v>
      </c>
      <c r="W68" s="38">
        <v>0.0</v>
      </c>
      <c r="X68" s="38">
        <v>0.0</v>
      </c>
      <c r="Y68" s="38">
        <v>0.0</v>
      </c>
      <c r="Z68" s="38">
        <v>0.0</v>
      </c>
      <c r="AA68" s="38">
        <v>0.0</v>
      </c>
      <c r="AB68" s="38">
        <v>0.0</v>
      </c>
      <c r="AC68" s="38">
        <v>0.0</v>
      </c>
      <c r="AD68" s="38">
        <v>0.0</v>
      </c>
      <c r="AE68" s="38">
        <v>0.0</v>
      </c>
      <c r="AF68" s="38">
        <v>0.0</v>
      </c>
      <c r="AG68" s="38">
        <v>0.0</v>
      </c>
      <c r="AH68" s="38">
        <v>0.0</v>
      </c>
      <c r="AI68" s="38">
        <v>0.0</v>
      </c>
      <c r="AJ68" s="38">
        <v>0.0</v>
      </c>
      <c r="AK68" s="38">
        <v>0.0</v>
      </c>
      <c r="AL68" s="38">
        <v>0.0</v>
      </c>
      <c r="AM68" s="38">
        <v>0.0</v>
      </c>
      <c r="AN68" s="38">
        <v>0.0</v>
      </c>
      <c r="AO68" s="38">
        <v>0.0</v>
      </c>
      <c r="AP68" s="38">
        <v>0.0</v>
      </c>
      <c r="AQ68" s="38">
        <v>0.0</v>
      </c>
      <c r="AR68" s="38">
        <v>0.0</v>
      </c>
      <c r="AS68" s="38">
        <v>0.0</v>
      </c>
      <c r="AT68" s="38">
        <v>0.0</v>
      </c>
      <c r="AU68" s="38">
        <v>0.0</v>
      </c>
      <c r="AV68" s="38">
        <v>0.0</v>
      </c>
      <c r="AW68" s="38">
        <v>0.0</v>
      </c>
      <c r="AX68" s="38">
        <v>0.0</v>
      </c>
      <c r="AY68" s="39">
        <v>0.0</v>
      </c>
      <c r="AZ68" s="40" t="s">
        <v>109</v>
      </c>
      <c r="BA68" s="284" t="s">
        <v>109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</v>
      </c>
      <c r="J69" s="38">
        <v>0.0</v>
      </c>
      <c r="K69" s="38">
        <v>0.0</v>
      </c>
      <c r="L69" s="38">
        <v>0.0</v>
      </c>
      <c r="M69" s="38">
        <v>0.0</v>
      </c>
      <c r="N69" s="38">
        <v>0.0</v>
      </c>
      <c r="O69" s="38">
        <v>0.0</v>
      </c>
      <c r="P69" s="38">
        <v>0.0</v>
      </c>
      <c r="Q69" s="38">
        <v>0.0</v>
      </c>
      <c r="R69" s="38">
        <v>0.0</v>
      </c>
      <c r="S69" s="38">
        <v>0.0</v>
      </c>
      <c r="T69" s="38">
        <v>0.0</v>
      </c>
      <c r="U69" s="38">
        <v>0.0</v>
      </c>
      <c r="V69" s="38">
        <v>0.0</v>
      </c>
      <c r="W69" s="38">
        <v>0.0</v>
      </c>
      <c r="X69" s="38">
        <v>0.0</v>
      </c>
      <c r="Y69" s="38">
        <v>0.0</v>
      </c>
      <c r="Z69" s="38">
        <v>0.0</v>
      </c>
      <c r="AA69" s="38">
        <v>0.0</v>
      </c>
      <c r="AB69" s="38">
        <v>0.0</v>
      </c>
      <c r="AC69" s="38">
        <v>0.0</v>
      </c>
      <c r="AD69" s="38">
        <v>0.0</v>
      </c>
      <c r="AE69" s="38">
        <v>0.0</v>
      </c>
      <c r="AF69" s="38">
        <v>0.0</v>
      </c>
      <c r="AG69" s="38">
        <v>0.0</v>
      </c>
      <c r="AH69" s="38">
        <v>0.0</v>
      </c>
      <c r="AI69" s="38">
        <v>0.0</v>
      </c>
      <c r="AJ69" s="38">
        <v>0.0</v>
      </c>
      <c r="AK69" s="38">
        <v>0.0</v>
      </c>
      <c r="AL69" s="38">
        <v>0.0</v>
      </c>
      <c r="AM69" s="38">
        <v>0.0</v>
      </c>
      <c r="AN69" s="38">
        <v>0.0</v>
      </c>
      <c r="AO69" s="38">
        <v>0.0</v>
      </c>
      <c r="AP69" s="38">
        <v>0.0</v>
      </c>
      <c r="AQ69" s="38">
        <v>0.0</v>
      </c>
      <c r="AR69" s="38">
        <v>0.0</v>
      </c>
      <c r="AS69" s="38">
        <v>0.0</v>
      </c>
      <c r="AT69" s="38">
        <v>0.0</v>
      </c>
      <c r="AU69" s="38">
        <v>0.0</v>
      </c>
      <c r="AV69" s="38">
        <v>0.0</v>
      </c>
      <c r="AW69" s="38">
        <v>0.0</v>
      </c>
      <c r="AX69" s="38">
        <v>0.0</v>
      </c>
      <c r="AY69" s="39">
        <v>0.0</v>
      </c>
      <c r="AZ69" s="40" t="s">
        <v>109</v>
      </c>
      <c r="BA69" s="284" t="s">
        <v>109</v>
      </c>
    </row>
    <row r="70" ht="9.75" customHeight="1">
      <c r="A70" s="63" t="s">
        <v>123</v>
      </c>
      <c r="B70" s="38">
        <v>0.0</v>
      </c>
      <c r="C70" s="38">
        <v>0.0</v>
      </c>
      <c r="D70" s="38">
        <v>0.0</v>
      </c>
      <c r="E70" s="38">
        <v>0.0</v>
      </c>
      <c r="F70" s="38">
        <v>0.0</v>
      </c>
      <c r="G70" s="38">
        <v>0.0</v>
      </c>
      <c r="H70" s="38">
        <v>0.0</v>
      </c>
      <c r="I70" s="38">
        <v>0.0</v>
      </c>
      <c r="J70" s="38">
        <v>0.0</v>
      </c>
      <c r="K70" s="38">
        <v>0.0</v>
      </c>
      <c r="L70" s="38">
        <v>0.0</v>
      </c>
      <c r="M70" s="38">
        <v>0.0</v>
      </c>
      <c r="N70" s="38">
        <v>0.0</v>
      </c>
      <c r="O70" s="38">
        <v>0.0</v>
      </c>
      <c r="P70" s="38">
        <v>0.0</v>
      </c>
      <c r="Q70" s="38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38">
        <v>0.0</v>
      </c>
      <c r="Z70" s="38">
        <v>0.0</v>
      </c>
      <c r="AA70" s="38">
        <v>0.0</v>
      </c>
      <c r="AB70" s="38">
        <v>0.0</v>
      </c>
      <c r="AC70" s="38">
        <v>0.0</v>
      </c>
      <c r="AD70" s="38">
        <v>1.6042422</v>
      </c>
      <c r="AE70" s="38">
        <v>14.760796</v>
      </c>
      <c r="AF70" s="38">
        <v>12.8339376</v>
      </c>
      <c r="AG70" s="38">
        <v>14.340953</v>
      </c>
      <c r="AH70" s="38">
        <v>14.4205022</v>
      </c>
      <c r="AI70" s="38">
        <v>14.1023054</v>
      </c>
      <c r="AJ70" s="38">
        <v>14.9508302</v>
      </c>
      <c r="AK70" s="38">
        <v>16.7406872</v>
      </c>
      <c r="AL70" s="38">
        <v>17.4743076</v>
      </c>
      <c r="AM70" s="38">
        <v>25.1331278</v>
      </c>
      <c r="AN70" s="38">
        <v>43.3498946</v>
      </c>
      <c r="AO70" s="38">
        <v>50.4689999999998</v>
      </c>
      <c r="AP70" s="38">
        <v>53.0879999999998</v>
      </c>
      <c r="AQ70" s="38">
        <v>54.8429999999997</v>
      </c>
      <c r="AR70" s="38">
        <v>62.1299999999997</v>
      </c>
      <c r="AS70" s="38">
        <v>68.3939999999997</v>
      </c>
      <c r="AT70" s="38">
        <v>70.1339999999997</v>
      </c>
      <c r="AU70" s="38">
        <v>73.8799999999997</v>
      </c>
      <c r="AV70" s="38">
        <v>86.3499999999996</v>
      </c>
      <c r="AW70" s="38">
        <v>97.3939999999996</v>
      </c>
      <c r="AX70" s="38">
        <v>111.609999999999</v>
      </c>
      <c r="AY70" s="39">
        <v>126.342519999999</v>
      </c>
      <c r="AZ70" s="45">
        <v>0.13199999928474</v>
      </c>
      <c r="BA70" s="41">
        <v>0.04980320483446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38">
        <v>0.0</v>
      </c>
      <c r="AP71" s="38">
        <v>0.0</v>
      </c>
      <c r="AQ71" s="38">
        <v>0.0</v>
      </c>
      <c r="AR71" s="38">
        <v>0.0</v>
      </c>
      <c r="AS71" s="38">
        <v>0.0</v>
      </c>
      <c r="AT71" s="38">
        <v>0.0</v>
      </c>
      <c r="AU71" s="38">
        <v>0.0</v>
      </c>
      <c r="AV71" s="38">
        <v>0.0</v>
      </c>
      <c r="AW71" s="38">
        <v>0.0</v>
      </c>
      <c r="AX71" s="38">
        <v>0.0</v>
      </c>
      <c r="AY71" s="39">
        <v>0.0</v>
      </c>
      <c r="AZ71" s="40" t="s">
        <v>109</v>
      </c>
      <c r="BA71" s="284" t="s">
        <v>109</v>
      </c>
    </row>
    <row r="72" ht="9.75" customHeight="1">
      <c r="A72" s="63" t="s">
        <v>124</v>
      </c>
      <c r="B72" s="38">
        <v>0.0</v>
      </c>
      <c r="C72" s="38">
        <v>0.0</v>
      </c>
      <c r="D72" s="38">
        <v>0.0</v>
      </c>
      <c r="E72" s="38">
        <v>0.0</v>
      </c>
      <c r="F72" s="38">
        <v>0.7247816</v>
      </c>
      <c r="G72" s="38">
        <v>1.3081424</v>
      </c>
      <c r="H72" s="38">
        <v>0.972268</v>
      </c>
      <c r="I72" s="38">
        <v>0.9236546</v>
      </c>
      <c r="J72" s="38">
        <v>1.9533748</v>
      </c>
      <c r="K72" s="38">
        <v>1.7986958</v>
      </c>
      <c r="L72" s="38">
        <v>2.143409</v>
      </c>
      <c r="M72" s="38">
        <v>2.6560594</v>
      </c>
      <c r="N72" s="38">
        <v>1.8517286</v>
      </c>
      <c r="O72" s="38">
        <v>2.2627328</v>
      </c>
      <c r="P72" s="38">
        <v>2.3467014</v>
      </c>
      <c r="Q72" s="38">
        <v>2.4483476</v>
      </c>
      <c r="R72" s="38">
        <v>2.4660252</v>
      </c>
      <c r="S72" s="38">
        <v>2.1566672</v>
      </c>
      <c r="T72" s="38">
        <v>3.0759024</v>
      </c>
      <c r="U72" s="38">
        <v>4.0393316</v>
      </c>
      <c r="V72" s="38">
        <v>4.507788</v>
      </c>
      <c r="W72" s="38">
        <v>5.0204384</v>
      </c>
      <c r="X72" s="38">
        <v>5.3209576</v>
      </c>
      <c r="Y72" s="38">
        <v>6.076675</v>
      </c>
      <c r="Z72" s="38">
        <v>4.021654</v>
      </c>
      <c r="AA72" s="38">
        <v>6.3948718</v>
      </c>
      <c r="AB72" s="38">
        <v>5.413765</v>
      </c>
      <c r="AC72" s="38">
        <v>6.4037106</v>
      </c>
      <c r="AD72" s="38">
        <v>6.2269346</v>
      </c>
      <c r="AE72" s="38">
        <v>4.9453086</v>
      </c>
      <c r="AF72" s="38">
        <v>7.6146262</v>
      </c>
      <c r="AG72" s="38">
        <v>8.4012794</v>
      </c>
      <c r="AH72" s="38">
        <v>10.0718126</v>
      </c>
      <c r="AI72" s="38">
        <v>11.3711162</v>
      </c>
      <c r="AJ72" s="38">
        <v>12.727872</v>
      </c>
      <c r="AK72" s="38">
        <v>15.7684192</v>
      </c>
      <c r="AL72" s="38">
        <v>18.8885156</v>
      </c>
      <c r="AM72" s="38">
        <v>19.3525526</v>
      </c>
      <c r="AN72" s="38">
        <v>18.141637</v>
      </c>
      <c r="AO72" s="38">
        <v>16.7627842</v>
      </c>
      <c r="AP72" s="38">
        <v>17.8234402</v>
      </c>
      <c r="AQ72" s="38">
        <v>17.6317599999999</v>
      </c>
      <c r="AR72" s="38">
        <v>17.8317799999999</v>
      </c>
      <c r="AS72" s="38">
        <v>15.2307299999999</v>
      </c>
      <c r="AT72" s="38">
        <v>16.8161799999999</v>
      </c>
      <c r="AU72" s="38">
        <v>23.0821099999999</v>
      </c>
      <c r="AV72" s="38">
        <v>32.2236499999998</v>
      </c>
      <c r="AW72" s="38">
        <v>33.1397099999998</v>
      </c>
      <c r="AX72" s="38">
        <v>33.3082399999998</v>
      </c>
      <c r="AY72" s="39">
        <v>34.6857399999998</v>
      </c>
      <c r="AZ72" s="45">
        <v>0.04135613143444</v>
      </c>
      <c r="BA72" s="41">
        <v>0.01367283891886</v>
      </c>
    </row>
    <row r="73" ht="9.75" customHeight="1">
      <c r="A73" s="63" t="s">
        <v>125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8">
        <v>0.0</v>
      </c>
      <c r="I73" s="38">
        <v>0.0</v>
      </c>
      <c r="J73" s="38">
        <v>0.0</v>
      </c>
      <c r="K73" s="38">
        <v>0.0</v>
      </c>
      <c r="L73" s="38">
        <v>0.0</v>
      </c>
      <c r="M73" s="38">
        <v>0.0</v>
      </c>
      <c r="N73" s="38">
        <v>0.0</v>
      </c>
      <c r="O73" s="38">
        <v>0.0</v>
      </c>
      <c r="P73" s="38">
        <v>0.0</v>
      </c>
      <c r="Q73" s="38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38">
        <v>0.0</v>
      </c>
      <c r="Z73" s="38">
        <v>0.0</v>
      </c>
      <c r="AA73" s="38">
        <v>0.0</v>
      </c>
      <c r="AB73" s="38">
        <v>0.0</v>
      </c>
      <c r="AC73" s="38">
        <v>0.0</v>
      </c>
      <c r="AD73" s="38">
        <v>0.0</v>
      </c>
      <c r="AE73" s="38">
        <v>0.0</v>
      </c>
      <c r="AF73" s="38">
        <v>0.0</v>
      </c>
      <c r="AG73" s="38">
        <v>0.0</v>
      </c>
      <c r="AH73" s="38">
        <v>0.0</v>
      </c>
      <c r="AI73" s="38">
        <v>0.0</v>
      </c>
      <c r="AJ73" s="38">
        <v>0.0</v>
      </c>
      <c r="AK73" s="38">
        <v>0.0</v>
      </c>
      <c r="AL73" s="38">
        <v>0.0</v>
      </c>
      <c r="AM73" s="38">
        <v>0.0</v>
      </c>
      <c r="AN73" s="38">
        <v>0.0</v>
      </c>
      <c r="AO73" s="38">
        <v>0.0</v>
      </c>
      <c r="AP73" s="38">
        <v>0.0</v>
      </c>
      <c r="AQ73" s="38">
        <v>0.0</v>
      </c>
      <c r="AR73" s="38">
        <v>0.0</v>
      </c>
      <c r="AS73" s="38">
        <v>0.0</v>
      </c>
      <c r="AT73" s="38">
        <v>0.0</v>
      </c>
      <c r="AU73" s="38">
        <v>0.0</v>
      </c>
      <c r="AV73" s="38">
        <v>0.0</v>
      </c>
      <c r="AW73" s="38">
        <v>0.0</v>
      </c>
      <c r="AX73" s="38">
        <v>0.0</v>
      </c>
      <c r="AY73" s="39">
        <v>0.0</v>
      </c>
      <c r="AZ73" s="40" t="s">
        <v>109</v>
      </c>
      <c r="BA73" s="284" t="s">
        <v>109</v>
      </c>
    </row>
    <row r="74" ht="9.75" customHeight="1">
      <c r="A74" s="63" t="s">
        <v>174</v>
      </c>
      <c r="B74" s="38">
        <v>0.0265164</v>
      </c>
      <c r="C74" s="38">
        <v>0.3712296</v>
      </c>
      <c r="D74" s="38">
        <v>0.8485248</v>
      </c>
      <c r="E74" s="38">
        <v>0.7203622</v>
      </c>
      <c r="F74" s="38">
        <v>0.9369128</v>
      </c>
      <c r="G74" s="38">
        <v>3.3057112</v>
      </c>
      <c r="H74" s="38">
        <v>7.0975564</v>
      </c>
      <c r="I74" s="38">
        <v>8.7813478</v>
      </c>
      <c r="J74" s="38">
        <v>9.4972906</v>
      </c>
      <c r="K74" s="38">
        <v>18.583577</v>
      </c>
      <c r="L74" s="38">
        <v>21.7125122</v>
      </c>
      <c r="M74" s="38">
        <v>36.7517304</v>
      </c>
      <c r="N74" s="38">
        <v>28.1692556</v>
      </c>
      <c r="O74" s="38">
        <v>52.0428544</v>
      </c>
      <c r="P74" s="38">
        <v>61.9511492</v>
      </c>
      <c r="Q74" s="38">
        <v>82.6251024</v>
      </c>
      <c r="R74" s="38">
        <v>85.6170362</v>
      </c>
      <c r="S74" s="38">
        <v>105.535272</v>
      </c>
      <c r="T74" s="38">
        <v>108.7879504</v>
      </c>
      <c r="U74" s="38">
        <v>126.7395532</v>
      </c>
      <c r="V74" s="38">
        <v>151.9566496</v>
      </c>
      <c r="W74" s="38">
        <v>166.478798</v>
      </c>
      <c r="X74" s="38">
        <v>189.3978064</v>
      </c>
      <c r="Y74" s="38">
        <v>174.9684654</v>
      </c>
      <c r="Z74" s="38">
        <v>186.6621978</v>
      </c>
      <c r="AA74" s="38">
        <v>195.7263872</v>
      </c>
      <c r="AB74" s="38">
        <v>209.3823332</v>
      </c>
      <c r="AC74" s="38">
        <v>218.0355184</v>
      </c>
      <c r="AD74" s="38">
        <v>248.6177664</v>
      </c>
      <c r="AE74" s="38">
        <v>259.4983292</v>
      </c>
      <c r="AF74" s="38">
        <v>287.853199599999</v>
      </c>
      <c r="AG74" s="38">
        <v>297.5670408</v>
      </c>
      <c r="AH74" s="38">
        <v>321.754417</v>
      </c>
      <c r="AI74" s="38">
        <v>327.2212148</v>
      </c>
      <c r="AJ74" s="38">
        <v>317.7018272</v>
      </c>
      <c r="AK74" s="38">
        <v>319.7391706</v>
      </c>
      <c r="AL74" s="38">
        <v>321.0959264</v>
      </c>
      <c r="AM74" s="38">
        <v>314.9308634</v>
      </c>
      <c r="AN74" s="38">
        <v>230.4230966</v>
      </c>
      <c r="AO74" s="38">
        <v>285.9219218</v>
      </c>
      <c r="AP74" s="38">
        <v>293.037999999998</v>
      </c>
      <c r="AQ74" s="38">
        <v>305.007999999998</v>
      </c>
      <c r="AR74" s="38">
        <v>279.008999999998</v>
      </c>
      <c r="AS74" s="38">
        <v>251.743999999999</v>
      </c>
      <c r="AT74" s="38">
        <v>287.355999999998</v>
      </c>
      <c r="AU74" s="38">
        <v>292.354999999998</v>
      </c>
      <c r="AV74" s="38">
        <v>162.927284999999</v>
      </c>
      <c r="AW74" s="38">
        <v>17.9909999999999</v>
      </c>
      <c r="AX74" s="38">
        <v>14.6029999999999</v>
      </c>
      <c r="AY74" s="39">
        <v>0.0</v>
      </c>
      <c r="AZ74" s="45">
        <v>-1.0</v>
      </c>
      <c r="BA74" s="284" t="s">
        <v>109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</v>
      </c>
      <c r="H75" s="38">
        <v>0.0</v>
      </c>
      <c r="I75" s="38">
        <v>0.0</v>
      </c>
      <c r="J75" s="38">
        <v>0.0</v>
      </c>
      <c r="K75" s="38">
        <v>0.0</v>
      </c>
      <c r="L75" s="38">
        <v>0.0</v>
      </c>
      <c r="M75" s="38">
        <v>0.0</v>
      </c>
      <c r="N75" s="38">
        <v>0.0</v>
      </c>
      <c r="O75" s="38">
        <v>0.0</v>
      </c>
      <c r="P75" s="38">
        <v>0.0</v>
      </c>
      <c r="Q75" s="38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38">
        <v>0.0</v>
      </c>
      <c r="Z75" s="38">
        <v>0.0</v>
      </c>
      <c r="AA75" s="38">
        <v>0.0</v>
      </c>
      <c r="AB75" s="38">
        <v>0.0</v>
      </c>
      <c r="AC75" s="38">
        <v>0.0</v>
      </c>
      <c r="AD75" s="38">
        <v>0.0</v>
      </c>
      <c r="AE75" s="38">
        <v>0.0</v>
      </c>
      <c r="AF75" s="38">
        <v>0.0</v>
      </c>
      <c r="AG75" s="38">
        <v>0.0</v>
      </c>
      <c r="AH75" s="38">
        <v>0.0</v>
      </c>
      <c r="AI75" s="38">
        <v>0.0</v>
      </c>
      <c r="AJ75" s="38">
        <v>0.0</v>
      </c>
      <c r="AK75" s="38">
        <v>0.0</v>
      </c>
      <c r="AL75" s="38">
        <v>0.0</v>
      </c>
      <c r="AM75" s="38">
        <v>0.0</v>
      </c>
      <c r="AN75" s="38">
        <v>0.0</v>
      </c>
      <c r="AO75" s="38">
        <v>0.0</v>
      </c>
      <c r="AP75" s="38">
        <v>0.0</v>
      </c>
      <c r="AQ75" s="38">
        <v>0.0</v>
      </c>
      <c r="AR75" s="38">
        <v>0.0</v>
      </c>
      <c r="AS75" s="38">
        <v>0.0</v>
      </c>
      <c r="AT75" s="38">
        <v>0.0</v>
      </c>
      <c r="AU75" s="38">
        <v>0.0</v>
      </c>
      <c r="AV75" s="38">
        <v>0.0</v>
      </c>
      <c r="AW75" s="38">
        <v>0.0</v>
      </c>
      <c r="AX75" s="38">
        <v>0.0</v>
      </c>
      <c r="AY75" s="39">
        <v>0.0</v>
      </c>
      <c r="AZ75" s="40" t="s">
        <v>109</v>
      </c>
      <c r="BA75" s="284" t="s">
        <v>109</v>
      </c>
    </row>
    <row r="76" ht="9.75" customHeight="1">
      <c r="A76" s="63" t="s">
        <v>175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0.0</v>
      </c>
      <c r="H76" s="38">
        <v>0.0</v>
      </c>
      <c r="I76" s="38">
        <v>0.0</v>
      </c>
      <c r="J76" s="38">
        <v>0.0</v>
      </c>
      <c r="K76" s="38">
        <v>0.0</v>
      </c>
      <c r="L76" s="38">
        <v>0.0</v>
      </c>
      <c r="M76" s="38">
        <v>0.0</v>
      </c>
      <c r="N76" s="38">
        <v>0.0</v>
      </c>
      <c r="O76" s="38">
        <v>0.0</v>
      </c>
      <c r="P76" s="38">
        <v>0.0</v>
      </c>
      <c r="Q76" s="38">
        <v>0.0</v>
      </c>
      <c r="R76" s="38">
        <v>0.0</v>
      </c>
      <c r="S76" s="38">
        <v>0.0</v>
      </c>
      <c r="T76" s="38">
        <v>0.0</v>
      </c>
      <c r="U76" s="38">
        <v>0.0</v>
      </c>
      <c r="V76" s="38">
        <v>0.0</v>
      </c>
      <c r="W76" s="38">
        <v>0.0</v>
      </c>
      <c r="X76" s="38">
        <v>0.0</v>
      </c>
      <c r="Y76" s="38">
        <v>0.0</v>
      </c>
      <c r="Z76" s="38">
        <v>0.0</v>
      </c>
      <c r="AA76" s="38">
        <v>0.0</v>
      </c>
      <c r="AB76" s="38">
        <v>0.0</v>
      </c>
      <c r="AC76" s="38">
        <v>0.0</v>
      </c>
      <c r="AD76" s="38">
        <v>0.0</v>
      </c>
      <c r="AE76" s="38">
        <v>0.0</v>
      </c>
      <c r="AF76" s="38">
        <v>0.0</v>
      </c>
      <c r="AG76" s="38">
        <v>0.0</v>
      </c>
      <c r="AH76" s="38">
        <v>0.0</v>
      </c>
      <c r="AI76" s="38">
        <v>0.0</v>
      </c>
      <c r="AJ76" s="38">
        <v>0.0</v>
      </c>
      <c r="AK76" s="38">
        <v>0.0</v>
      </c>
      <c r="AL76" s="38">
        <v>0.0</v>
      </c>
      <c r="AM76" s="38">
        <v>0.0</v>
      </c>
      <c r="AN76" s="38">
        <v>0.0</v>
      </c>
      <c r="AO76" s="38">
        <v>0.0</v>
      </c>
      <c r="AP76" s="38">
        <v>0.0</v>
      </c>
      <c r="AQ76" s="38">
        <v>0.0</v>
      </c>
      <c r="AR76" s="38">
        <v>0.0</v>
      </c>
      <c r="AS76" s="38">
        <v>0.0</v>
      </c>
      <c r="AT76" s="38">
        <v>0.0</v>
      </c>
      <c r="AU76" s="38">
        <v>0.0</v>
      </c>
      <c r="AV76" s="38">
        <v>0.0</v>
      </c>
      <c r="AW76" s="38">
        <v>0.0</v>
      </c>
      <c r="AX76" s="38">
        <v>0.0</v>
      </c>
      <c r="AY76" s="39">
        <v>0.0</v>
      </c>
      <c r="AZ76" s="40" t="s">
        <v>109</v>
      </c>
      <c r="BA76" s="284" t="s">
        <v>109</v>
      </c>
    </row>
    <row r="77" ht="9.75" customHeight="1">
      <c r="A77" s="63" t="s">
        <v>176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8">
        <v>0.0486134</v>
      </c>
      <c r="I77" s="38">
        <v>0.2032924</v>
      </c>
      <c r="J77" s="38">
        <v>0.3800684</v>
      </c>
      <c r="K77" s="38">
        <v>0.530328</v>
      </c>
      <c r="L77" s="38">
        <v>0.6098772</v>
      </c>
      <c r="M77" s="38">
        <v>0.5170698</v>
      </c>
      <c r="N77" s="38">
        <v>0.3270356</v>
      </c>
      <c r="O77" s="38">
        <v>0.1679372</v>
      </c>
      <c r="P77" s="38">
        <v>0.0530328</v>
      </c>
      <c r="Q77" s="38">
        <v>0.0795492</v>
      </c>
      <c r="R77" s="38">
        <v>0.1679372</v>
      </c>
      <c r="S77" s="38">
        <v>0.2032924</v>
      </c>
      <c r="T77" s="38">
        <v>0.2740028</v>
      </c>
      <c r="U77" s="38">
        <v>0.331455</v>
      </c>
      <c r="V77" s="38">
        <v>0.3889072</v>
      </c>
      <c r="W77" s="38">
        <v>0.5259086</v>
      </c>
      <c r="X77" s="38">
        <v>0.3049386</v>
      </c>
      <c r="Y77" s="38">
        <v>0.1944536</v>
      </c>
      <c r="Z77" s="38">
        <v>0.1193238</v>
      </c>
      <c r="AA77" s="38">
        <v>0.419843</v>
      </c>
      <c r="AB77" s="38">
        <v>0.419843</v>
      </c>
      <c r="AC77" s="38">
        <v>0.552425</v>
      </c>
      <c r="AD77" s="38">
        <v>0.4065848</v>
      </c>
      <c r="AE77" s="38">
        <v>0.5877802</v>
      </c>
      <c r="AF77" s="38">
        <v>0.5214892</v>
      </c>
      <c r="AG77" s="38">
        <v>0.3270356</v>
      </c>
      <c r="AH77" s="38">
        <v>0.4507788</v>
      </c>
      <c r="AI77" s="38">
        <v>0.3933266</v>
      </c>
      <c r="AJ77" s="38">
        <v>0.0795492</v>
      </c>
      <c r="AK77" s="38">
        <v>0.9457516</v>
      </c>
      <c r="AL77" s="38">
        <v>2.0859568</v>
      </c>
      <c r="AM77" s="38">
        <v>1.8959226</v>
      </c>
      <c r="AN77" s="38">
        <v>1.9047614</v>
      </c>
      <c r="AO77" s="38">
        <v>2.4174118</v>
      </c>
      <c r="AP77" s="38">
        <v>2.62749999999999</v>
      </c>
      <c r="AQ77" s="38">
        <v>2.75149999999999</v>
      </c>
      <c r="AR77" s="38">
        <v>2.51999999999999</v>
      </c>
      <c r="AS77" s="38">
        <v>1.89899999999999</v>
      </c>
      <c r="AT77" s="38">
        <v>2.72099999999999</v>
      </c>
      <c r="AU77" s="38">
        <v>2.40549999999999</v>
      </c>
      <c r="AV77" s="38">
        <v>3.88149999999999</v>
      </c>
      <c r="AW77" s="38">
        <v>4.44299999999998</v>
      </c>
      <c r="AX77" s="38">
        <v>5.22399999999998</v>
      </c>
      <c r="AY77" s="39">
        <v>4.94448299999998</v>
      </c>
      <c r="AZ77" s="45">
        <v>-0.05350631847978</v>
      </c>
      <c r="BA77" s="41">
        <v>0.00194907537661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</v>
      </c>
      <c r="O78" s="38">
        <v>0.0</v>
      </c>
      <c r="P78" s="38">
        <v>0.0</v>
      </c>
      <c r="Q78" s="38">
        <v>0.0</v>
      </c>
      <c r="R78" s="38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38">
        <v>0.0</v>
      </c>
      <c r="Z78" s="38">
        <v>0.0</v>
      </c>
      <c r="AA78" s="38">
        <v>0.0</v>
      </c>
      <c r="AB78" s="38">
        <v>0.0</v>
      </c>
      <c r="AC78" s="38">
        <v>0.0</v>
      </c>
      <c r="AD78" s="38">
        <v>0.0</v>
      </c>
      <c r="AE78" s="38">
        <v>0.0</v>
      </c>
      <c r="AF78" s="38">
        <v>0.0</v>
      </c>
      <c r="AG78" s="38">
        <v>0.0</v>
      </c>
      <c r="AH78" s="38">
        <v>0.0</v>
      </c>
      <c r="AI78" s="38">
        <v>0.0</v>
      </c>
      <c r="AJ78" s="38">
        <v>0.0</v>
      </c>
      <c r="AK78" s="38">
        <v>0.0</v>
      </c>
      <c r="AL78" s="38">
        <v>0.0</v>
      </c>
      <c r="AM78" s="38">
        <v>0.0</v>
      </c>
      <c r="AN78" s="38">
        <v>0.0</v>
      </c>
      <c r="AO78" s="38">
        <v>0.0</v>
      </c>
      <c r="AP78" s="38">
        <v>0.0</v>
      </c>
      <c r="AQ78" s="38">
        <v>0.0</v>
      </c>
      <c r="AR78" s="38">
        <v>0.0</v>
      </c>
      <c r="AS78" s="38">
        <v>0.0</v>
      </c>
      <c r="AT78" s="38">
        <v>0.0</v>
      </c>
      <c r="AU78" s="38">
        <v>0.0</v>
      </c>
      <c r="AV78" s="38">
        <v>0.0</v>
      </c>
      <c r="AW78" s="38">
        <v>0.0</v>
      </c>
      <c r="AX78" s="38">
        <v>0.0</v>
      </c>
      <c r="AY78" s="39">
        <v>0.0</v>
      </c>
      <c r="AZ78" s="40" t="s">
        <v>109</v>
      </c>
      <c r="BA78" s="284" t="s">
        <v>109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0.0</v>
      </c>
      <c r="AD79" s="38">
        <v>0.0</v>
      </c>
      <c r="AE79" s="38">
        <v>0.0</v>
      </c>
      <c r="AF79" s="38">
        <v>0.0</v>
      </c>
      <c r="AG79" s="38">
        <v>0.0</v>
      </c>
      <c r="AH79" s="38">
        <v>0.0</v>
      </c>
      <c r="AI79" s="38">
        <v>0.0</v>
      </c>
      <c r="AJ79" s="38">
        <v>0.0</v>
      </c>
      <c r="AK79" s="38">
        <v>0.0</v>
      </c>
      <c r="AL79" s="38">
        <v>0.0</v>
      </c>
      <c r="AM79" s="38">
        <v>0.0</v>
      </c>
      <c r="AN79" s="38">
        <v>0.0</v>
      </c>
      <c r="AO79" s="38">
        <v>0.0</v>
      </c>
      <c r="AP79" s="38">
        <v>0.0</v>
      </c>
      <c r="AQ79" s="38">
        <v>0.0</v>
      </c>
      <c r="AR79" s="38">
        <v>0.0</v>
      </c>
      <c r="AS79" s="38">
        <v>0.0</v>
      </c>
      <c r="AT79" s="38">
        <v>0.0</v>
      </c>
      <c r="AU79" s="38">
        <v>0.0</v>
      </c>
      <c r="AV79" s="38">
        <v>0.0</v>
      </c>
      <c r="AW79" s="38">
        <v>0.0</v>
      </c>
      <c r="AX79" s="38">
        <v>0.0</v>
      </c>
      <c r="AY79" s="39">
        <v>0.0</v>
      </c>
      <c r="AZ79" s="40" t="s">
        <v>109</v>
      </c>
      <c r="BA79" s="284" t="s">
        <v>109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0.0707104</v>
      </c>
      <c r="O80" s="38">
        <v>2.3246044</v>
      </c>
      <c r="P80" s="38">
        <v>3.1510322</v>
      </c>
      <c r="Q80" s="38">
        <v>3.4780678</v>
      </c>
      <c r="R80" s="38">
        <v>2.894707</v>
      </c>
      <c r="S80" s="38">
        <v>3.7741676</v>
      </c>
      <c r="T80" s="38">
        <v>8.9669626</v>
      </c>
      <c r="U80" s="38">
        <v>11.7909592</v>
      </c>
      <c r="V80" s="38">
        <v>16.7451066</v>
      </c>
      <c r="W80" s="38">
        <v>28.3150958</v>
      </c>
      <c r="X80" s="38">
        <v>39.3194018</v>
      </c>
      <c r="Y80" s="38">
        <v>40.106055</v>
      </c>
      <c r="Z80" s="38">
        <v>47.3715486</v>
      </c>
      <c r="AA80" s="38">
        <v>52.8957986</v>
      </c>
      <c r="AB80" s="38">
        <v>56.3208336</v>
      </c>
      <c r="AC80" s="38">
        <v>56.5418036</v>
      </c>
      <c r="AD80" s="38">
        <v>58.1504652</v>
      </c>
      <c r="AE80" s="38">
        <v>58.6631156</v>
      </c>
      <c r="AF80" s="38">
        <v>67.0378786</v>
      </c>
      <c r="AG80" s="38">
        <v>73.936562</v>
      </c>
      <c r="AH80" s="38">
        <v>77.096433</v>
      </c>
      <c r="AI80" s="38">
        <v>89.7049812</v>
      </c>
      <c r="AJ80" s="38">
        <v>103.082505</v>
      </c>
      <c r="AK80" s="38">
        <v>108.982404</v>
      </c>
      <c r="AL80" s="38">
        <v>112.1511138</v>
      </c>
      <c r="AM80" s="38">
        <v>119.124927</v>
      </c>
      <c r="AN80" s="38">
        <v>129.6828736</v>
      </c>
      <c r="AO80" s="38">
        <v>130.714999999999</v>
      </c>
      <c r="AP80" s="38">
        <v>146.856999999999</v>
      </c>
      <c r="AQ80" s="38">
        <v>148.748999999999</v>
      </c>
      <c r="AR80" s="38">
        <v>142.936999999999</v>
      </c>
      <c r="AS80" s="38">
        <v>150.957999999999</v>
      </c>
      <c r="AT80" s="38">
        <v>147.771199999999</v>
      </c>
      <c r="AU80" s="38">
        <v>148.595999999999</v>
      </c>
      <c r="AV80" s="38">
        <v>154.722999999999</v>
      </c>
      <c r="AW80" s="38">
        <v>150.326999999999</v>
      </c>
      <c r="AX80" s="38">
        <v>138.785999999999</v>
      </c>
      <c r="AY80" s="39">
        <v>156.406999999999</v>
      </c>
      <c r="AZ80" s="45">
        <v>0.12696525454521</v>
      </c>
      <c r="BA80" s="41">
        <v>0.0616543777287</v>
      </c>
    </row>
    <row r="81" ht="9.75" customHeight="1">
      <c r="A81" s="63" t="s">
        <v>180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8">
        <v>0.0</v>
      </c>
      <c r="I81" s="38">
        <v>0.0</v>
      </c>
      <c r="J81" s="38">
        <v>0.0</v>
      </c>
      <c r="K81" s="38">
        <v>0.0</v>
      </c>
      <c r="L81" s="38">
        <v>0.0</v>
      </c>
      <c r="M81" s="38">
        <v>0.0</v>
      </c>
      <c r="N81" s="38">
        <v>0.1016462</v>
      </c>
      <c r="O81" s="38">
        <v>2.6693176</v>
      </c>
      <c r="P81" s="38">
        <v>6.3285808</v>
      </c>
      <c r="Q81" s="38">
        <v>8.197987</v>
      </c>
      <c r="R81" s="38">
        <v>10.6684316</v>
      </c>
      <c r="S81" s="38">
        <v>13.0858434</v>
      </c>
      <c r="T81" s="38">
        <v>18.9061932</v>
      </c>
      <c r="U81" s="38">
        <v>24.593961</v>
      </c>
      <c r="V81" s="38">
        <v>28.7305194</v>
      </c>
      <c r="W81" s="38">
        <v>26.9450818</v>
      </c>
      <c r="X81" s="38">
        <v>33.1322418</v>
      </c>
      <c r="Y81" s="38">
        <v>30.6573778</v>
      </c>
      <c r="Z81" s="38">
        <v>28.2797406</v>
      </c>
      <c r="AA81" s="38">
        <v>32.8659529999998</v>
      </c>
      <c r="AB81" s="38">
        <v>35.2900819999998</v>
      </c>
      <c r="AC81" s="38">
        <v>33.8445049999998</v>
      </c>
      <c r="AD81" s="38">
        <v>34.3541549999998</v>
      </c>
      <c r="AE81" s="38">
        <v>34.8705449999998</v>
      </c>
      <c r="AF81" s="38">
        <v>35.3156399999998</v>
      </c>
      <c r="AG81" s="38">
        <v>37.7876909599998</v>
      </c>
      <c r="AH81" s="38">
        <v>36.2694705999998</v>
      </c>
      <c r="AI81" s="38">
        <v>36.8244652599998</v>
      </c>
      <c r="AJ81" s="38">
        <v>38.4158051999998</v>
      </c>
      <c r="AK81" s="38">
        <v>38.5027905199998</v>
      </c>
      <c r="AL81" s="38">
        <v>35.4864223999998</v>
      </c>
      <c r="AM81" s="38">
        <v>39.5529204709998</v>
      </c>
      <c r="AN81" s="38">
        <v>38.8895759609998</v>
      </c>
      <c r="AO81" s="38">
        <v>39.4900649999998</v>
      </c>
      <c r="AP81" s="38">
        <v>39.9720079999998</v>
      </c>
      <c r="AQ81" s="38">
        <v>39.8704979999998</v>
      </c>
      <c r="AR81" s="38">
        <v>40.5391599999998</v>
      </c>
      <c r="AS81" s="38">
        <v>40.8268599999998</v>
      </c>
      <c r="AT81" s="38">
        <v>41.5711299999998</v>
      </c>
      <c r="AU81" s="38">
        <v>41.6286899999998</v>
      </c>
      <c r="AV81" s="38">
        <v>42.1164907999998</v>
      </c>
      <c r="AW81" s="38">
        <v>40.4217297999998</v>
      </c>
      <c r="AX81" s="38">
        <v>41.6393599999998</v>
      </c>
      <c r="AY81" s="39">
        <v>42.3889749999998</v>
      </c>
      <c r="AZ81" s="45">
        <v>0.01800255849957</v>
      </c>
      <c r="BA81" s="41">
        <v>0.01670939289033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38">
        <v>0.0</v>
      </c>
      <c r="Z82" s="38">
        <v>0.0</v>
      </c>
      <c r="AA82" s="38">
        <v>0.0</v>
      </c>
      <c r="AB82" s="38">
        <v>0.0</v>
      </c>
      <c r="AC82" s="38">
        <v>0.0</v>
      </c>
      <c r="AD82" s="38">
        <v>0.0</v>
      </c>
      <c r="AE82" s="38">
        <v>0.0</v>
      </c>
      <c r="AF82" s="38">
        <v>0.0</v>
      </c>
      <c r="AG82" s="38">
        <v>0.0</v>
      </c>
      <c r="AH82" s="38">
        <v>0.0</v>
      </c>
      <c r="AI82" s="38">
        <v>0.0</v>
      </c>
      <c r="AJ82" s="38">
        <v>0.0</v>
      </c>
      <c r="AK82" s="38">
        <v>0.0</v>
      </c>
      <c r="AL82" s="38">
        <v>0.0</v>
      </c>
      <c r="AM82" s="38">
        <v>0.0</v>
      </c>
      <c r="AN82" s="38">
        <v>0.0</v>
      </c>
      <c r="AO82" s="38">
        <v>0.0</v>
      </c>
      <c r="AP82" s="38">
        <v>0.0</v>
      </c>
      <c r="AQ82" s="38">
        <v>0.0</v>
      </c>
      <c r="AR82" s="38">
        <v>0.0</v>
      </c>
      <c r="AS82" s="38">
        <v>0.0</v>
      </c>
      <c r="AT82" s="38">
        <v>0.0</v>
      </c>
      <c r="AU82" s="38">
        <v>0.0</v>
      </c>
      <c r="AV82" s="38">
        <v>0.0</v>
      </c>
      <c r="AW82" s="38">
        <v>0.0</v>
      </c>
      <c r="AX82" s="38">
        <v>0.0</v>
      </c>
      <c r="AY82" s="39">
        <v>0.0</v>
      </c>
      <c r="AZ82" s="40" t="s">
        <v>109</v>
      </c>
      <c r="BA82" s="284" t="s">
        <v>109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38">
        <v>0.0</v>
      </c>
      <c r="Z83" s="38">
        <v>0.0</v>
      </c>
      <c r="AA83" s="38">
        <v>0.0</v>
      </c>
      <c r="AB83" s="38">
        <v>0.0</v>
      </c>
      <c r="AC83" s="38">
        <v>0.0</v>
      </c>
      <c r="AD83" s="38">
        <v>0.0</v>
      </c>
      <c r="AE83" s="38">
        <v>0.0</v>
      </c>
      <c r="AF83" s="38">
        <v>0.0</v>
      </c>
      <c r="AG83" s="38">
        <v>0.0</v>
      </c>
      <c r="AH83" s="38">
        <v>0.0</v>
      </c>
      <c r="AI83" s="38">
        <v>0.0</v>
      </c>
      <c r="AJ83" s="38">
        <v>0.0</v>
      </c>
      <c r="AK83" s="38">
        <v>0.0</v>
      </c>
      <c r="AL83" s="38">
        <v>0.0</v>
      </c>
      <c r="AM83" s="38">
        <v>0.0</v>
      </c>
      <c r="AN83" s="38">
        <v>0.0</v>
      </c>
      <c r="AO83" s="38">
        <v>0.0</v>
      </c>
      <c r="AP83" s="38">
        <v>0.0</v>
      </c>
      <c r="AQ83" s="38">
        <v>0.0</v>
      </c>
      <c r="AR83" s="38">
        <v>0.0</v>
      </c>
      <c r="AS83" s="38">
        <v>0.0</v>
      </c>
      <c r="AT83" s="38">
        <v>0.0</v>
      </c>
      <c r="AU83" s="38">
        <v>0.0</v>
      </c>
      <c r="AV83" s="38">
        <v>0.0</v>
      </c>
      <c r="AW83" s="38">
        <v>0.0</v>
      </c>
      <c r="AX83" s="38">
        <v>0.0</v>
      </c>
      <c r="AY83" s="39">
        <v>0.0</v>
      </c>
      <c r="AZ83" s="40" t="s">
        <v>109</v>
      </c>
      <c r="BA83" s="284" t="s">
        <v>109</v>
      </c>
    </row>
    <row r="84" ht="9.75" customHeight="1">
      <c r="A84" s="63" t="s">
        <v>129</v>
      </c>
      <c r="B84" s="38">
        <v>0.0</v>
      </c>
      <c r="C84" s="38">
        <v>0.0</v>
      </c>
      <c r="D84" s="38">
        <v>0.0</v>
      </c>
      <c r="E84" s="38">
        <v>0.0</v>
      </c>
      <c r="F84" s="38">
        <v>0.0</v>
      </c>
      <c r="G84" s="38">
        <v>0.0</v>
      </c>
      <c r="H84" s="38">
        <v>0.0</v>
      </c>
      <c r="I84" s="38">
        <v>0.0</v>
      </c>
      <c r="J84" s="38">
        <v>0.0</v>
      </c>
      <c r="K84" s="38">
        <v>0.0</v>
      </c>
      <c r="L84" s="38">
        <v>0.0</v>
      </c>
      <c r="M84" s="38">
        <v>0.0</v>
      </c>
      <c r="N84" s="38">
        <v>0.0</v>
      </c>
      <c r="O84" s="38">
        <v>0.0</v>
      </c>
      <c r="P84" s="38">
        <v>0.0</v>
      </c>
      <c r="Q84" s="38">
        <v>0.0</v>
      </c>
      <c r="R84" s="38">
        <v>0.0</v>
      </c>
      <c r="S84" s="38">
        <v>0.0</v>
      </c>
      <c r="T84" s="38">
        <v>0.0</v>
      </c>
      <c r="U84" s="38">
        <v>0.0</v>
      </c>
      <c r="V84" s="38">
        <v>0.0</v>
      </c>
      <c r="W84" s="38">
        <v>0.0</v>
      </c>
      <c r="X84" s="38">
        <v>0.0</v>
      </c>
      <c r="Y84" s="38">
        <v>0.0</v>
      </c>
      <c r="Z84" s="38">
        <v>0.0</v>
      </c>
      <c r="AA84" s="38">
        <v>0.0</v>
      </c>
      <c r="AB84" s="38">
        <v>0.0</v>
      </c>
      <c r="AC84" s="38">
        <v>0.0</v>
      </c>
      <c r="AD84" s="38">
        <v>0.0</v>
      </c>
      <c r="AE84" s="38">
        <v>0.0</v>
      </c>
      <c r="AF84" s="38">
        <v>0.0</v>
      </c>
      <c r="AG84" s="38">
        <v>0.0</v>
      </c>
      <c r="AH84" s="38">
        <v>0.0</v>
      </c>
      <c r="AI84" s="38">
        <v>0.0</v>
      </c>
      <c r="AJ84" s="38">
        <v>0.0</v>
      </c>
      <c r="AK84" s="38">
        <v>0.0</v>
      </c>
      <c r="AL84" s="38">
        <v>0.0</v>
      </c>
      <c r="AM84" s="38">
        <v>0.0</v>
      </c>
      <c r="AN84" s="38">
        <v>0.0</v>
      </c>
      <c r="AO84" s="38">
        <v>0.0</v>
      </c>
      <c r="AP84" s="38">
        <v>0.0</v>
      </c>
      <c r="AQ84" s="38">
        <v>0.0</v>
      </c>
      <c r="AR84" s="38">
        <v>0.0</v>
      </c>
      <c r="AS84" s="38">
        <v>0.0</v>
      </c>
      <c r="AT84" s="38">
        <v>0.0</v>
      </c>
      <c r="AU84" s="38">
        <v>0.0</v>
      </c>
      <c r="AV84" s="38">
        <v>0.0</v>
      </c>
      <c r="AW84" s="38">
        <v>0.0</v>
      </c>
      <c r="AX84" s="38">
        <v>0.0</v>
      </c>
      <c r="AY84" s="39">
        <v>0.0</v>
      </c>
      <c r="AZ84" s="40" t="s">
        <v>109</v>
      </c>
      <c r="BA84" s="284" t="s">
        <v>109</v>
      </c>
    </row>
    <row r="85" ht="9.75" customHeight="1">
      <c r="A85" s="17" t="s">
        <v>130</v>
      </c>
      <c r="B85" s="42">
        <v>0.0265164</v>
      </c>
      <c r="C85" s="42">
        <v>0.3712296</v>
      </c>
      <c r="D85" s="42">
        <v>0.8485248</v>
      </c>
      <c r="E85" s="42">
        <v>0.7203622</v>
      </c>
      <c r="F85" s="42">
        <v>1.6616944</v>
      </c>
      <c r="G85" s="42">
        <v>4.6138536</v>
      </c>
      <c r="H85" s="42">
        <v>8.1184378</v>
      </c>
      <c r="I85" s="42">
        <v>9.9082948</v>
      </c>
      <c r="J85" s="42">
        <v>11.8307338</v>
      </c>
      <c r="K85" s="42">
        <v>20.9126008</v>
      </c>
      <c r="L85" s="42">
        <v>24.4657984</v>
      </c>
      <c r="M85" s="42">
        <v>39.9248596</v>
      </c>
      <c r="N85" s="42">
        <v>30.5203764</v>
      </c>
      <c r="O85" s="42">
        <v>59.4674464</v>
      </c>
      <c r="P85" s="42">
        <v>73.8304964</v>
      </c>
      <c r="Q85" s="42">
        <v>96.829054</v>
      </c>
      <c r="R85" s="42">
        <v>101.8141372</v>
      </c>
      <c r="S85" s="42">
        <v>124.7552426</v>
      </c>
      <c r="T85" s="42">
        <v>140.0110114</v>
      </c>
      <c r="U85" s="42">
        <v>167.49526</v>
      </c>
      <c r="V85" s="42">
        <v>202.3289708</v>
      </c>
      <c r="W85" s="42">
        <v>227.2853226</v>
      </c>
      <c r="X85" s="42">
        <v>267.4753462</v>
      </c>
      <c r="Y85" s="42">
        <v>252.0030268</v>
      </c>
      <c r="Z85" s="42">
        <v>266.4544648</v>
      </c>
      <c r="AA85" s="42">
        <v>288.302853599999</v>
      </c>
      <c r="AB85" s="42">
        <v>306.826856799999</v>
      </c>
      <c r="AC85" s="42">
        <v>315.377962599999</v>
      </c>
      <c r="AD85" s="42">
        <v>349.360148199999</v>
      </c>
      <c r="AE85" s="42">
        <v>373.325874599999</v>
      </c>
      <c r="AF85" s="42">
        <v>411.176771199999</v>
      </c>
      <c r="AG85" s="42">
        <v>432.36056176</v>
      </c>
      <c r="AH85" s="42">
        <v>460.063414199999</v>
      </c>
      <c r="AI85" s="42">
        <v>479.617409459999</v>
      </c>
      <c r="AJ85" s="42">
        <v>486.958388799999</v>
      </c>
      <c r="AK85" s="42">
        <v>500.679223119999</v>
      </c>
      <c r="AL85" s="42">
        <v>507.182242599999</v>
      </c>
      <c r="AM85" s="42">
        <v>519.990313871</v>
      </c>
      <c r="AN85" s="42">
        <v>462.391839160999</v>
      </c>
      <c r="AO85" s="42">
        <v>525.776182799999</v>
      </c>
      <c r="AP85" s="42">
        <v>553.405948199997</v>
      </c>
      <c r="AQ85" s="42">
        <v>568.853757999997</v>
      </c>
      <c r="AR85" s="42">
        <v>544.966939999997</v>
      </c>
      <c r="AS85" s="42">
        <v>529.052589999997</v>
      </c>
      <c r="AT85" s="42">
        <v>566.369509999997</v>
      </c>
      <c r="AU85" s="42">
        <v>581.947299999997</v>
      </c>
      <c r="AV85" s="42">
        <v>482.221925799998</v>
      </c>
      <c r="AW85" s="42">
        <v>343.716439799998</v>
      </c>
      <c r="AX85" s="42">
        <v>345.170599999998</v>
      </c>
      <c r="AY85" s="42">
        <v>364.768717999998</v>
      </c>
      <c r="AZ85" s="46">
        <v>0.05677806213498</v>
      </c>
      <c r="BA85" s="44">
        <v>0.14378888905048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285" t="s">
        <v>131</v>
      </c>
      <c r="B87" s="286">
        <v>25.6592126842105</v>
      </c>
      <c r="C87" s="286">
        <v>34.3923667157895</v>
      </c>
      <c r="D87" s="286">
        <v>42.2166299368421</v>
      </c>
      <c r="E87" s="286">
        <v>51.5866634210527</v>
      </c>
      <c r="F87" s="286">
        <v>62.858932031579</v>
      </c>
      <c r="G87" s="286">
        <v>77.3230049473685</v>
      </c>
      <c r="H87" s="286">
        <v>109.972401515789</v>
      </c>
      <c r="I87" s="286">
        <v>150.830208936842</v>
      </c>
      <c r="J87" s="286">
        <v>202.601125778948</v>
      </c>
      <c r="K87" s="286">
        <v>263.346652042106</v>
      </c>
      <c r="L87" s="286">
        <v>364.339879726317</v>
      </c>
      <c r="M87" s="286">
        <v>433.379020863159</v>
      </c>
      <c r="N87" s="286">
        <v>535.484923021054</v>
      </c>
      <c r="O87" s="286">
        <v>619.375496515791</v>
      </c>
      <c r="P87" s="286">
        <v>639.686176526317</v>
      </c>
      <c r="Q87" s="286">
        <v>711.414717178949</v>
      </c>
      <c r="R87" s="286">
        <v>836.059129357896</v>
      </c>
      <c r="S87" s="286">
        <v>916.780020673686</v>
      </c>
      <c r="T87" s="286">
        <v>1029.55150941052</v>
      </c>
      <c r="U87" s="286">
        <v>1244.70109673684</v>
      </c>
      <c r="V87" s="286">
        <v>1481.95963595789</v>
      </c>
      <c r="W87" s="286">
        <v>1596.60202968421</v>
      </c>
      <c r="X87" s="286">
        <v>1736.33028654737</v>
      </c>
      <c r="Y87" s="286">
        <v>1893.18959385263</v>
      </c>
      <c r="Z87" s="286">
        <v>1946.75382517895</v>
      </c>
      <c r="AA87" s="286">
        <v>2002.34624169474</v>
      </c>
      <c r="AB87" s="286">
        <v>2096.83201852632</v>
      </c>
      <c r="AC87" s="286">
        <v>2113.94881635789</v>
      </c>
      <c r="AD87" s="286">
        <v>2186.91415607368</v>
      </c>
      <c r="AE87" s="286">
        <v>2227.52677714737</v>
      </c>
      <c r="AF87" s="286">
        <v>2324.17785605263</v>
      </c>
      <c r="AG87" s="286">
        <v>2407.86607145474</v>
      </c>
      <c r="AH87" s="286">
        <v>2391.43258775789</v>
      </c>
      <c r="AI87" s="286">
        <v>2431.06566763895</v>
      </c>
      <c r="AJ87" s="286">
        <v>2523.97708889474</v>
      </c>
      <c r="AK87" s="286">
        <v>2582.40717639369</v>
      </c>
      <c r="AL87" s="286">
        <v>2655.12655950527</v>
      </c>
      <c r="AM87" s="286">
        <v>2697.90976810258</v>
      </c>
      <c r="AN87" s="286">
        <v>2643.92980065574</v>
      </c>
      <c r="AO87" s="286">
        <v>2760.87514294648</v>
      </c>
      <c r="AP87" s="286">
        <v>2768.47508408711</v>
      </c>
      <c r="AQ87" s="286">
        <v>2805.84417278321</v>
      </c>
      <c r="AR87" s="286">
        <v>2747.71887907263</v>
      </c>
      <c r="AS87" s="286">
        <v>2737.52201633263</v>
      </c>
      <c r="AT87" s="286">
        <v>2713.57971495263</v>
      </c>
      <c r="AU87" s="286">
        <v>2767.28108388738</v>
      </c>
      <c r="AV87" s="286">
        <v>2654.73173039977</v>
      </c>
      <c r="AW87" s="286">
        <v>2473.15070670683</v>
      </c>
      <c r="AX87" s="286">
        <v>2491.06484303405</v>
      </c>
      <c r="AY87" s="286">
        <v>2536.83520683074</v>
      </c>
      <c r="AZ87" s="287">
        <v>0.01837381534278</v>
      </c>
      <c r="BA87" s="288">
        <v>1.0</v>
      </c>
    </row>
    <row r="88" ht="9.75" customHeight="1">
      <c r="A88" s="2" t="s">
        <v>132</v>
      </c>
      <c r="B88" s="38">
        <v>23.7986452842105</v>
      </c>
      <c r="C88" s="38">
        <v>32.3285069157895</v>
      </c>
      <c r="D88" s="38">
        <v>39.9627359368421</v>
      </c>
      <c r="E88" s="38">
        <v>48.4533088210527</v>
      </c>
      <c r="F88" s="38">
        <v>58.501403631579</v>
      </c>
      <c r="G88" s="38">
        <v>71.6263983473685</v>
      </c>
      <c r="H88" s="38">
        <v>103.564271515789</v>
      </c>
      <c r="I88" s="38">
        <v>139.870096936842</v>
      </c>
      <c r="J88" s="38">
        <v>185.957665378948</v>
      </c>
      <c r="K88" s="38">
        <v>237.603647042106</v>
      </c>
      <c r="L88" s="38">
        <v>328.127316126317</v>
      </c>
      <c r="M88" s="38">
        <v>384.717007463159</v>
      </c>
      <c r="N88" s="38">
        <v>474.669559621054</v>
      </c>
      <c r="O88" s="38">
        <v>553.035883115791</v>
      </c>
      <c r="P88" s="38">
        <v>562.501355526317</v>
      </c>
      <c r="Q88" s="38">
        <v>618.284700978949</v>
      </c>
      <c r="R88" s="38">
        <v>723.470494957896</v>
      </c>
      <c r="S88" s="38">
        <v>785.934844873686</v>
      </c>
      <c r="T88" s="38">
        <v>876.295556210528</v>
      </c>
      <c r="U88" s="38">
        <v>1044.41830813684</v>
      </c>
      <c r="V88" s="38">
        <v>1249.02632015789</v>
      </c>
      <c r="W88" s="38">
        <v>1372.33073788421</v>
      </c>
      <c r="X88" s="38">
        <v>1478.06496994737</v>
      </c>
      <c r="Y88" s="38">
        <v>1594.19508685263</v>
      </c>
      <c r="Z88" s="38">
        <v>1655.63910837895</v>
      </c>
      <c r="AA88" s="38">
        <v>1713.41141389474</v>
      </c>
      <c r="AB88" s="38">
        <v>1811.01498932632</v>
      </c>
      <c r="AC88" s="38">
        <v>1834.45638175789</v>
      </c>
      <c r="AD88" s="38">
        <v>1907.34959207368</v>
      </c>
      <c r="AE88" s="38">
        <v>1963.73131214737</v>
      </c>
      <c r="AF88" s="38">
        <v>2047.01497045263</v>
      </c>
      <c r="AG88" s="38">
        <v>2100.28726869474</v>
      </c>
      <c r="AH88" s="38">
        <v>2080.9260889579</v>
      </c>
      <c r="AI88" s="38">
        <v>2126.51395037895</v>
      </c>
      <c r="AJ88" s="38">
        <v>2208.21299789474</v>
      </c>
      <c r="AK88" s="38">
        <v>2242.58969387369</v>
      </c>
      <c r="AL88" s="38">
        <v>2297.10348630527</v>
      </c>
      <c r="AM88" s="38">
        <v>2317.86859403158</v>
      </c>
      <c r="AN88" s="38">
        <v>2234.91233821053</v>
      </c>
      <c r="AO88" s="38">
        <v>2343.96872349385</v>
      </c>
      <c r="AP88" s="38">
        <v>2352.88207446605</v>
      </c>
      <c r="AQ88" s="38">
        <v>2375.768141099</v>
      </c>
      <c r="AR88" s="38">
        <v>2306.02218644105</v>
      </c>
      <c r="AS88" s="38">
        <v>2284.04766317474</v>
      </c>
      <c r="AT88" s="38">
        <v>2261.05139968947</v>
      </c>
      <c r="AU88" s="38">
        <v>2303.05420494001</v>
      </c>
      <c r="AV88" s="38">
        <v>2160.49482117872</v>
      </c>
      <c r="AW88" s="38">
        <v>1964.28452480157</v>
      </c>
      <c r="AX88" s="38">
        <v>1975.79673682353</v>
      </c>
      <c r="AY88" s="39">
        <v>1987.98904921489</v>
      </c>
      <c r="AZ88" s="45">
        <v>0.00617083348334</v>
      </c>
      <c r="BA88" s="41">
        <v>0.78364926576614</v>
      </c>
    </row>
    <row r="89" ht="9.75" customHeight="1">
      <c r="A89" s="63" t="s">
        <v>133</v>
      </c>
      <c r="B89" s="38">
        <v>1.8605674</v>
      </c>
      <c r="C89" s="38">
        <v>2.0638598</v>
      </c>
      <c r="D89" s="38">
        <v>2.253894</v>
      </c>
      <c r="E89" s="38">
        <v>3.1333546</v>
      </c>
      <c r="F89" s="38">
        <v>4.3575284</v>
      </c>
      <c r="G89" s="38">
        <v>5.6966066</v>
      </c>
      <c r="H89" s="38">
        <v>6.40813</v>
      </c>
      <c r="I89" s="38">
        <v>10.960112</v>
      </c>
      <c r="J89" s="38">
        <v>16.6434604</v>
      </c>
      <c r="K89" s="38">
        <v>25.743005</v>
      </c>
      <c r="L89" s="38">
        <v>36.2125636</v>
      </c>
      <c r="M89" s="38">
        <v>48.6620134</v>
      </c>
      <c r="N89" s="38">
        <v>60.8153634</v>
      </c>
      <c r="O89" s="38">
        <v>66.3396134</v>
      </c>
      <c r="P89" s="38">
        <v>77.184821</v>
      </c>
      <c r="Q89" s="38">
        <v>93.1300162</v>
      </c>
      <c r="R89" s="38">
        <v>112.5886344</v>
      </c>
      <c r="S89" s="38">
        <v>130.845175799999</v>
      </c>
      <c r="T89" s="38">
        <v>153.255953199999</v>
      </c>
      <c r="U89" s="38">
        <v>200.2827886</v>
      </c>
      <c r="V89" s="38">
        <v>232.9333158</v>
      </c>
      <c r="W89" s="38">
        <v>224.2712918</v>
      </c>
      <c r="X89" s="38">
        <v>258.2653166</v>
      </c>
      <c r="Y89" s="38">
        <v>298.994507</v>
      </c>
      <c r="Z89" s="38">
        <v>291.1147168</v>
      </c>
      <c r="AA89" s="38">
        <v>288.934827799999</v>
      </c>
      <c r="AB89" s="38">
        <v>285.817029199999</v>
      </c>
      <c r="AC89" s="38">
        <v>279.492434599999</v>
      </c>
      <c r="AD89" s="38">
        <v>279.564563999999</v>
      </c>
      <c r="AE89" s="38">
        <v>263.795464999999</v>
      </c>
      <c r="AF89" s="38">
        <v>277.162885599999</v>
      </c>
      <c r="AG89" s="38">
        <v>307.578802759999</v>
      </c>
      <c r="AH89" s="38">
        <v>310.506498799999</v>
      </c>
      <c r="AI89" s="38">
        <v>304.551717259999</v>
      </c>
      <c r="AJ89" s="38">
        <v>315.764090999999</v>
      </c>
      <c r="AK89" s="38">
        <v>339.817482519999</v>
      </c>
      <c r="AL89" s="38">
        <v>358.023073199999</v>
      </c>
      <c r="AM89" s="38">
        <v>380.041174070999</v>
      </c>
      <c r="AN89" s="38">
        <v>409.01746244521</v>
      </c>
      <c r="AO89" s="38">
        <v>416.90641945263</v>
      </c>
      <c r="AP89" s="38">
        <v>415.593009621051</v>
      </c>
      <c r="AQ89" s="38">
        <v>430.076031684209</v>
      </c>
      <c r="AR89" s="38">
        <v>441.696692631577</v>
      </c>
      <c r="AS89" s="38">
        <v>453.474353157893</v>
      </c>
      <c r="AT89" s="38">
        <v>452.528315263156</v>
      </c>
      <c r="AU89" s="38">
        <v>464.226878947366</v>
      </c>
      <c r="AV89" s="38">
        <v>494.23690922105</v>
      </c>
      <c r="AW89" s="38">
        <v>508.866181905261</v>
      </c>
      <c r="AX89" s="38">
        <v>515.268106210524</v>
      </c>
      <c r="AY89" s="39">
        <v>548.846157615847</v>
      </c>
      <c r="AZ89" s="45">
        <v>0.06516617536545</v>
      </c>
      <c r="BA89" s="41">
        <v>0.21635073423386</v>
      </c>
    </row>
    <row r="90" ht="9.75" customHeight="1">
      <c r="A90" s="63" t="s">
        <v>136</v>
      </c>
      <c r="B90" s="38">
        <v>19.9226552</v>
      </c>
      <c r="C90" s="38">
        <v>26.146751</v>
      </c>
      <c r="D90" s="38">
        <v>31.0563164</v>
      </c>
      <c r="E90" s="38">
        <v>34.5455782</v>
      </c>
      <c r="F90" s="38">
        <v>42.3731102</v>
      </c>
      <c r="G90" s="38">
        <v>42.8765666</v>
      </c>
      <c r="H90" s="38">
        <v>49.6033456</v>
      </c>
      <c r="I90" s="38">
        <v>63.8580718</v>
      </c>
      <c r="J90" s="38">
        <v>68.0154362</v>
      </c>
      <c r="K90" s="38">
        <v>79.9093312</v>
      </c>
      <c r="L90" s="38">
        <v>108.213649399999</v>
      </c>
      <c r="M90" s="38">
        <v>127.994205399999</v>
      </c>
      <c r="N90" s="38">
        <v>153.395155199999</v>
      </c>
      <c r="O90" s="38">
        <v>172.698572399999</v>
      </c>
      <c r="P90" s="38">
        <v>192.465398599999</v>
      </c>
      <c r="Q90" s="38">
        <v>224.640425399999</v>
      </c>
      <c r="R90" s="38">
        <v>306.550226999999</v>
      </c>
      <c r="S90" s="38">
        <v>337.0958008</v>
      </c>
      <c r="T90" s="38">
        <v>398.309856199999</v>
      </c>
      <c r="U90" s="38">
        <v>504.118964799999</v>
      </c>
      <c r="V90" s="38">
        <v>615.964231199999</v>
      </c>
      <c r="W90" s="38">
        <v>669.799312999999</v>
      </c>
      <c r="X90" s="38">
        <v>691.455282199999</v>
      </c>
      <c r="Y90" s="38">
        <v>747.580876399999</v>
      </c>
      <c r="Z90" s="38">
        <v>793.0806832</v>
      </c>
      <c r="AA90" s="38">
        <v>790.2325742</v>
      </c>
      <c r="AB90" s="38">
        <v>819.150706999999</v>
      </c>
      <c r="AC90" s="38">
        <v>827.333816799999</v>
      </c>
      <c r="AD90" s="38">
        <v>862.834969399999</v>
      </c>
      <c r="AE90" s="38">
        <v>858.769844399999</v>
      </c>
      <c r="AF90" s="38">
        <v>881.855169599999</v>
      </c>
      <c r="AG90" s="38">
        <v>926.809415199999</v>
      </c>
      <c r="AH90" s="38">
        <v>937.69613</v>
      </c>
      <c r="AI90" s="38">
        <v>930.106871599999</v>
      </c>
      <c r="AJ90" s="38">
        <v>943.799659799999</v>
      </c>
      <c r="AK90" s="38">
        <v>945.510980315789</v>
      </c>
      <c r="AL90" s="38">
        <v>979.365122726315</v>
      </c>
      <c r="AM90" s="38">
        <v>990.754792231578</v>
      </c>
      <c r="AN90" s="38">
        <v>999.00293076842</v>
      </c>
      <c r="AO90" s="38">
        <v>1011.65838031579</v>
      </c>
      <c r="AP90" s="38">
        <v>998.811224926317</v>
      </c>
      <c r="AQ90" s="38">
        <v>991.337463157895</v>
      </c>
      <c r="AR90" s="38">
        <v>936.358535105264</v>
      </c>
      <c r="AS90" s="38">
        <v>938.981324789475</v>
      </c>
      <c r="AT90" s="38">
        <v>895.09980078947</v>
      </c>
      <c r="AU90" s="38">
        <v>917.418923257382</v>
      </c>
      <c r="AV90" s="38">
        <v>907.344212731665</v>
      </c>
      <c r="AW90" s="38">
        <v>883.226684932935</v>
      </c>
      <c r="AX90" s="38">
        <v>877.598859736839</v>
      </c>
      <c r="AY90" s="39">
        <v>876.438085842102</v>
      </c>
      <c r="AZ90" s="45">
        <v>-0.00132267025765</v>
      </c>
      <c r="BA90" s="41">
        <v>0.34548482298851</v>
      </c>
    </row>
    <row r="91" ht="9.75" customHeight="1">
      <c r="A91" s="29" t="s">
        <v>137</v>
      </c>
      <c r="B91" s="55">
        <v>1.8605674</v>
      </c>
      <c r="C91" s="55">
        <v>2.0638598</v>
      </c>
      <c r="D91" s="55">
        <v>2.253894</v>
      </c>
      <c r="E91" s="55">
        <v>3.1333546</v>
      </c>
      <c r="F91" s="55">
        <v>3.6327468</v>
      </c>
      <c r="G91" s="55">
        <v>4.3884642</v>
      </c>
      <c r="H91" s="55">
        <v>5.3872486</v>
      </c>
      <c r="I91" s="55">
        <v>9.833165</v>
      </c>
      <c r="J91" s="55">
        <v>14.3100172</v>
      </c>
      <c r="K91" s="55">
        <v>21.4606064</v>
      </c>
      <c r="L91" s="55">
        <v>28.615615</v>
      </c>
      <c r="M91" s="55">
        <v>38.1526802</v>
      </c>
      <c r="N91" s="55">
        <v>51.0308118</v>
      </c>
      <c r="O91" s="55">
        <v>52.4626974</v>
      </c>
      <c r="P91" s="55">
        <v>59.617706</v>
      </c>
      <c r="Q91" s="55">
        <v>73.9233038</v>
      </c>
      <c r="R91" s="55">
        <v>87.0886964</v>
      </c>
      <c r="S91" s="55">
        <v>100.254088999999</v>
      </c>
      <c r="T91" s="55">
        <v>111.3953964</v>
      </c>
      <c r="U91" s="55">
        <v>143.7984372</v>
      </c>
      <c r="V91" s="55">
        <v>167.371516799999</v>
      </c>
      <c r="W91" s="55">
        <v>160.5656408</v>
      </c>
      <c r="X91" s="55">
        <v>188.642089</v>
      </c>
      <c r="Y91" s="55">
        <v>224.439229</v>
      </c>
      <c r="Z91" s="55">
        <v>220.8860314</v>
      </c>
      <c r="AA91" s="55">
        <v>211.5522586</v>
      </c>
      <c r="AB91" s="55">
        <v>212.6880444</v>
      </c>
      <c r="AC91" s="55">
        <v>208.5161308</v>
      </c>
      <c r="AD91" s="55">
        <v>207.168213799999</v>
      </c>
      <c r="AE91" s="55">
        <v>174.7916894</v>
      </c>
      <c r="AF91" s="55">
        <v>182.1323128</v>
      </c>
      <c r="AG91" s="55">
        <v>204.9629332</v>
      </c>
      <c r="AH91" s="55">
        <v>201.6881578</v>
      </c>
      <c r="AI91" s="55">
        <v>194.608278999999</v>
      </c>
      <c r="AJ91" s="55">
        <v>203.981826399999</v>
      </c>
      <c r="AK91" s="55">
        <v>218.3006824</v>
      </c>
      <c r="AL91" s="55">
        <v>226.4588948</v>
      </c>
      <c r="AM91" s="55">
        <v>236.084348</v>
      </c>
      <c r="AN91" s="55">
        <v>247.596885</v>
      </c>
      <c r="AO91" s="55">
        <v>249.232264799999</v>
      </c>
      <c r="AP91" s="55">
        <v>249.461530999999</v>
      </c>
      <c r="AQ91" s="55">
        <v>258.016799999999</v>
      </c>
      <c r="AR91" s="55">
        <v>264.986899999998</v>
      </c>
      <c r="AS91" s="55">
        <v>265.280499999998</v>
      </c>
      <c r="AT91" s="55">
        <v>259.852899999999</v>
      </c>
      <c r="AU91" s="55">
        <v>262.055999999998</v>
      </c>
      <c r="AV91" s="55">
        <v>265.736999999999</v>
      </c>
      <c r="AW91" s="55">
        <v>269.981899999998</v>
      </c>
      <c r="AX91" s="55">
        <v>258.076599999999</v>
      </c>
      <c r="AY91" s="42">
        <v>271.613599999999</v>
      </c>
      <c r="AZ91" s="67">
        <v>0.05245341733098</v>
      </c>
      <c r="BA91" s="57">
        <v>0.10706789046526</v>
      </c>
    </row>
    <row r="92" ht="12.0" customHeight="1">
      <c r="A92" s="2"/>
      <c r="B92" s="16"/>
      <c r="C92" s="16"/>
      <c r="D92" s="16"/>
      <c r="E92" s="16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58"/>
      <c r="AU92" s="15"/>
      <c r="AV92" s="15"/>
    </row>
    <row r="93" ht="9.75" customHeight="1"/>
    <row r="94" ht="9.75" customHeight="1"/>
    <row r="95" ht="9.75" customHeight="1">
      <c r="A95" s="2"/>
    </row>
    <row r="96" ht="9.75" customHeight="1"/>
    <row r="97" ht="9.75" customHeight="1">
      <c r="A97" s="34"/>
    </row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10.17"/>
    <col customWidth="1" min="45" max="53" width="8.83"/>
  </cols>
  <sheetData>
    <row r="1" ht="9.75" customHeight="1">
      <c r="A1" s="2" t="s">
        <v>316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2" t="s">
        <v>68</v>
      </c>
      <c r="B3" s="38">
        <v>0.87103988872031</v>
      </c>
      <c r="C3" s="38">
        <v>1.31477719052123</v>
      </c>
      <c r="D3" s="38">
        <v>1.82330061475362</v>
      </c>
      <c r="E3" s="38">
        <v>2.98397258022644</v>
      </c>
      <c r="F3" s="38">
        <v>3.31743056332965</v>
      </c>
      <c r="G3" s="38">
        <v>5.19336990255885</v>
      </c>
      <c r="H3" s="38">
        <v>9.07601174724844</v>
      </c>
      <c r="I3" s="38">
        <v>12.8836255457398</v>
      </c>
      <c r="J3" s="38">
        <v>19.8833849796234</v>
      </c>
      <c r="K3" s="38">
        <v>27.1472907729796</v>
      </c>
      <c r="L3" s="38">
        <v>41.0879781251566</v>
      </c>
      <c r="M3" s="38">
        <v>45.5179674306827</v>
      </c>
      <c r="N3" s="38">
        <v>59.7563851249161</v>
      </c>
      <c r="O3" s="38">
        <v>65.8348477883404</v>
      </c>
      <c r="P3" s="38">
        <v>60.7739083419282</v>
      </c>
      <c r="Q3" s="38">
        <v>59.8118820606754</v>
      </c>
      <c r="R3" s="38">
        <v>64.9466586319176</v>
      </c>
      <c r="S3" s="38">
        <v>67.35208161146</v>
      </c>
      <c r="T3" s="38">
        <v>69.9492429312867</v>
      </c>
      <c r="U3" s="38">
        <v>78.037266311455</v>
      </c>
      <c r="V3" s="38">
        <v>91.3891621391812</v>
      </c>
      <c r="W3" s="38">
        <v>98.6173402914906</v>
      </c>
      <c r="X3" s="38">
        <v>108.438154262427</v>
      </c>
      <c r="Y3" s="38">
        <v>125.516681235605</v>
      </c>
      <c r="Z3" s="38">
        <v>126.084036175428</v>
      </c>
      <c r="AA3" s="38">
        <v>137.399456463488</v>
      </c>
      <c r="AB3" s="38">
        <v>145.903349585441</v>
      </c>
      <c r="AC3" s="38">
        <v>147.382712109051</v>
      </c>
      <c r="AD3" s="38">
        <v>145.361718547172</v>
      </c>
      <c r="AE3" s="38">
        <v>152.542736213299</v>
      </c>
      <c r="AF3" s="38">
        <v>160.393766241191</v>
      </c>
      <c r="AG3" s="38">
        <v>160.709836772318</v>
      </c>
      <c r="AH3" s="38">
        <v>149.733114521381</v>
      </c>
      <c r="AI3" s="38">
        <v>160.465221523284</v>
      </c>
      <c r="AJ3" s="38">
        <v>173.458650019175</v>
      </c>
      <c r="AK3" s="38">
        <v>179.565456611163</v>
      </c>
      <c r="AL3" s="38">
        <v>183.122262369506</v>
      </c>
      <c r="AM3" s="38">
        <v>185.79897723673</v>
      </c>
      <c r="AN3" s="38">
        <v>181.909189863831</v>
      </c>
      <c r="AO3" s="38">
        <v>187.814968928862</v>
      </c>
      <c r="AP3" s="38">
        <v>186.256767410676</v>
      </c>
      <c r="AQ3" s="38">
        <v>187.503185714661</v>
      </c>
      <c r="AR3" s="38">
        <v>192.07775287429</v>
      </c>
      <c r="AS3" s="38">
        <v>192.026066886909</v>
      </c>
      <c r="AT3" s="38">
        <v>190.274600267244</v>
      </c>
      <c r="AU3" s="38">
        <v>192.207158390161</v>
      </c>
      <c r="AV3" s="38">
        <v>188.21425318512</v>
      </c>
      <c r="AW3" s="38">
        <v>183.242604735581</v>
      </c>
      <c r="AX3" s="38">
        <v>187.931315515563</v>
      </c>
      <c r="AY3" s="39">
        <v>189.848933529916</v>
      </c>
      <c r="AZ3" s="45">
        <v>0.01020382344723</v>
      </c>
      <c r="BA3" s="41">
        <v>0.33073428273201</v>
      </c>
    </row>
    <row r="4" ht="9.75" customHeight="1">
      <c r="A4" s="2" t="s">
        <v>69</v>
      </c>
      <c r="B4" s="38">
        <v>0.0</v>
      </c>
      <c r="C4" s="38">
        <v>0.0</v>
      </c>
      <c r="D4" s="38">
        <v>0.0</v>
      </c>
      <c r="E4" s="38">
        <v>0.0</v>
      </c>
      <c r="F4" s="38">
        <v>0.0</v>
      </c>
      <c r="G4" s="38">
        <v>0.0</v>
      </c>
      <c r="H4" s="38">
        <v>0.905</v>
      </c>
      <c r="I4" s="38">
        <v>1.517</v>
      </c>
      <c r="J4" s="38">
        <v>3.236</v>
      </c>
      <c r="K4" s="38">
        <v>3.146</v>
      </c>
      <c r="L4" s="38">
        <v>2.67</v>
      </c>
      <c r="M4" s="38">
        <v>3.598</v>
      </c>
      <c r="N4" s="38">
        <v>6.056</v>
      </c>
      <c r="O4" s="38">
        <v>7.452</v>
      </c>
      <c r="P4" s="38">
        <v>7.5</v>
      </c>
      <c r="Q4" s="38">
        <v>8.085</v>
      </c>
      <c r="R4" s="38">
        <v>8.155</v>
      </c>
      <c r="S4" s="38">
        <v>8.676</v>
      </c>
      <c r="T4" s="38">
        <v>11.001</v>
      </c>
      <c r="U4" s="38">
        <v>11.816</v>
      </c>
      <c r="V4" s="38">
        <v>13.696</v>
      </c>
      <c r="W4" s="38">
        <v>16.129</v>
      </c>
      <c r="X4" s="38">
        <v>17.485</v>
      </c>
      <c r="Y4" s="38">
        <v>18.754</v>
      </c>
      <c r="Z4" s="38">
        <v>17.9474232034357</v>
      </c>
      <c r="AA4" s="38">
        <v>16.3958908449111</v>
      </c>
      <c r="AB4" s="38">
        <v>19.0838003729967</v>
      </c>
      <c r="AC4" s="38">
        <v>18.1070066667779</v>
      </c>
      <c r="AD4" s="38">
        <v>21.1078903304331</v>
      </c>
      <c r="AE4" s="38">
        <v>24.2304861579211</v>
      </c>
      <c r="AF4" s="38">
        <v>21.9858375630892</v>
      </c>
      <c r="AG4" s="38">
        <v>20.8449348923289</v>
      </c>
      <c r="AH4" s="38">
        <v>18.5443129931904</v>
      </c>
      <c r="AI4" s="38">
        <v>16.0638619674498</v>
      </c>
      <c r="AJ4" s="38">
        <v>16.5135538760918</v>
      </c>
      <c r="AK4" s="38">
        <v>16.3582577296752</v>
      </c>
      <c r="AL4" s="38">
        <v>17.2335849353211</v>
      </c>
      <c r="AM4" s="38">
        <v>16.9706294972169</v>
      </c>
      <c r="AN4" s="38">
        <v>16.8284334858507</v>
      </c>
      <c r="AO4" s="38">
        <v>20.3099730137219</v>
      </c>
      <c r="AP4" s="38">
        <v>20.6815404806083</v>
      </c>
      <c r="AQ4" s="38">
        <v>22.0127523860111</v>
      </c>
      <c r="AR4" s="38">
        <v>21.0078529355022</v>
      </c>
      <c r="AS4" s="38">
        <v>21.1109412327943</v>
      </c>
      <c r="AT4" s="38">
        <v>20.3173886428976</v>
      </c>
      <c r="AU4" s="38">
        <v>20.2980373615853</v>
      </c>
      <c r="AV4" s="38">
        <v>21.4447650669418</v>
      </c>
      <c r="AW4" s="38">
        <v>21.6709865354431</v>
      </c>
      <c r="AX4" s="38">
        <v>23.0970207911054</v>
      </c>
      <c r="AY4" s="39">
        <v>24.037818422601</v>
      </c>
      <c r="AZ4" s="45">
        <v>0.04073242470622</v>
      </c>
      <c r="BA4" s="41">
        <v>0.04187608882785</v>
      </c>
    </row>
    <row r="5" ht="9.75" customHeight="1">
      <c r="A5" s="2" t="s">
        <v>71</v>
      </c>
      <c r="B5" s="38">
        <v>0.0</v>
      </c>
      <c r="C5" s="38">
        <v>0.0</v>
      </c>
      <c r="D5" s="38">
        <v>0.0</v>
      </c>
      <c r="E5" s="38">
        <v>0.0</v>
      </c>
      <c r="F5" s="38">
        <v>0.0</v>
      </c>
      <c r="G5" s="38">
        <v>0.0</v>
      </c>
      <c r="H5" s="38">
        <v>0.0</v>
      </c>
      <c r="I5" s="38">
        <v>0.0</v>
      </c>
      <c r="J5" s="38">
        <v>0.0</v>
      </c>
      <c r="K5" s="38">
        <v>0.0</v>
      </c>
      <c r="L5" s="38">
        <v>0.0</v>
      </c>
      <c r="M5" s="38">
        <v>0.0</v>
      </c>
      <c r="N5" s="38">
        <v>0.0</v>
      </c>
      <c r="O5" s="38">
        <v>0.0</v>
      </c>
      <c r="P5" s="38">
        <v>0.0</v>
      </c>
      <c r="Q5" s="38">
        <v>0.0</v>
      </c>
      <c r="R5" s="38">
        <v>0.0</v>
      </c>
      <c r="S5" s="38">
        <v>0.0</v>
      </c>
      <c r="T5" s="38">
        <v>0.0</v>
      </c>
      <c r="U5" s="38">
        <v>0.0</v>
      </c>
      <c r="V5" s="38">
        <v>0.0</v>
      </c>
      <c r="W5" s="38">
        <v>0.0</v>
      </c>
      <c r="X5" s="38">
        <v>0.0</v>
      </c>
      <c r="Y5" s="38">
        <v>0.0</v>
      </c>
      <c r="Z5" s="38">
        <v>0.084</v>
      </c>
      <c r="AA5" s="38">
        <v>0.665</v>
      </c>
      <c r="AB5" s="38">
        <v>0.96</v>
      </c>
      <c r="AC5" s="38">
        <v>0.887</v>
      </c>
      <c r="AD5" s="38">
        <v>1.116</v>
      </c>
      <c r="AE5" s="38">
        <v>0.96</v>
      </c>
      <c r="AF5" s="38">
        <v>1.911</v>
      </c>
      <c r="AG5" s="38">
        <v>1.783</v>
      </c>
      <c r="AH5" s="38">
        <v>2.367</v>
      </c>
      <c r="AI5" s="38">
        <v>2.096</v>
      </c>
      <c r="AJ5" s="38">
        <v>2.264</v>
      </c>
      <c r="AK5" s="38">
        <v>1.861</v>
      </c>
      <c r="AL5" s="38">
        <v>1.975</v>
      </c>
      <c r="AM5" s="38">
        <v>2.206</v>
      </c>
      <c r="AN5" s="38">
        <v>2.38803552756627</v>
      </c>
      <c r="AO5" s="38">
        <v>2.08035827420011</v>
      </c>
      <c r="AP5" s="38">
        <v>2.44488076322577</v>
      </c>
      <c r="AQ5" s="38">
        <v>2.45875935624744</v>
      </c>
      <c r="AR5" s="38">
        <v>2.35795017875729</v>
      </c>
      <c r="AS5" s="38">
        <v>2.21839532063175</v>
      </c>
      <c r="AT5" s="38">
        <v>2.37613225777254</v>
      </c>
      <c r="AU5" s="38">
        <v>1.33032552608951</v>
      </c>
      <c r="AV5" s="38">
        <v>2.28293320948544</v>
      </c>
      <c r="AW5" s="38">
        <v>1.98434149794089</v>
      </c>
      <c r="AX5" s="38">
        <v>2.67001620423586</v>
      </c>
      <c r="AY5" s="39">
        <v>2.18971083337104</v>
      </c>
      <c r="AZ5" s="45">
        <v>-0.17988856136799</v>
      </c>
      <c r="BA5" s="41">
        <v>0.00381467747502</v>
      </c>
    </row>
    <row r="6" ht="9.75" customHeight="1">
      <c r="A6" s="17" t="s">
        <v>72</v>
      </c>
      <c r="B6" s="42">
        <v>0.87103988872031</v>
      </c>
      <c r="C6" s="42">
        <v>1.31477719052123</v>
      </c>
      <c r="D6" s="42">
        <v>1.82330061475362</v>
      </c>
      <c r="E6" s="42">
        <v>2.98397258022644</v>
      </c>
      <c r="F6" s="42">
        <v>3.31743056332965</v>
      </c>
      <c r="G6" s="42">
        <v>5.19336990255885</v>
      </c>
      <c r="H6" s="42">
        <v>9.98101174724844</v>
      </c>
      <c r="I6" s="42">
        <v>14.4006255457398</v>
      </c>
      <c r="J6" s="42">
        <v>23.1193849796234</v>
      </c>
      <c r="K6" s="42">
        <v>30.2932907729796</v>
      </c>
      <c r="L6" s="42">
        <v>43.7579781251566</v>
      </c>
      <c r="M6" s="42">
        <v>49.1159674306827</v>
      </c>
      <c r="N6" s="42">
        <v>65.8123851249161</v>
      </c>
      <c r="O6" s="42">
        <v>73.2868477883404</v>
      </c>
      <c r="P6" s="42">
        <v>68.2739083419282</v>
      </c>
      <c r="Q6" s="42">
        <v>67.8968820606755</v>
      </c>
      <c r="R6" s="42">
        <v>73.1016586319176</v>
      </c>
      <c r="S6" s="42">
        <v>76.02808161146</v>
      </c>
      <c r="T6" s="42">
        <v>80.9502429312867</v>
      </c>
      <c r="U6" s="42">
        <v>89.853266311455</v>
      </c>
      <c r="V6" s="42">
        <v>105.085162139181</v>
      </c>
      <c r="W6" s="42">
        <v>114.74634029149</v>
      </c>
      <c r="X6" s="42">
        <v>125.923154262427</v>
      </c>
      <c r="Y6" s="42">
        <v>144.270681235605</v>
      </c>
      <c r="Z6" s="42">
        <v>144.115459378864</v>
      </c>
      <c r="AA6" s="42">
        <v>154.460347308399</v>
      </c>
      <c r="AB6" s="42">
        <v>165.947149958438</v>
      </c>
      <c r="AC6" s="42">
        <v>166.376718775829</v>
      </c>
      <c r="AD6" s="42">
        <v>167.585608877605</v>
      </c>
      <c r="AE6" s="42">
        <v>177.73322237122</v>
      </c>
      <c r="AF6" s="42">
        <v>184.29060380428</v>
      </c>
      <c r="AG6" s="42">
        <v>183.337771664647</v>
      </c>
      <c r="AH6" s="42">
        <v>170.644427514572</v>
      </c>
      <c r="AI6" s="42">
        <v>178.625083490734</v>
      </c>
      <c r="AJ6" s="42">
        <v>192.236203895266</v>
      </c>
      <c r="AK6" s="42">
        <v>197.784714340838</v>
      </c>
      <c r="AL6" s="42">
        <v>202.330847304827</v>
      </c>
      <c r="AM6" s="42">
        <v>204.975606733947</v>
      </c>
      <c r="AN6" s="42">
        <v>201.125658877248</v>
      </c>
      <c r="AO6" s="42">
        <v>210.205300216784</v>
      </c>
      <c r="AP6" s="42">
        <v>209.38318865451</v>
      </c>
      <c r="AQ6" s="42">
        <v>211.974697456919</v>
      </c>
      <c r="AR6" s="42">
        <v>215.443555988549</v>
      </c>
      <c r="AS6" s="42">
        <v>215.355403440335</v>
      </c>
      <c r="AT6" s="42">
        <v>212.968121167914</v>
      </c>
      <c r="AU6" s="42">
        <v>213.835521277836</v>
      </c>
      <c r="AV6" s="42">
        <v>211.941951461547</v>
      </c>
      <c r="AW6" s="42">
        <v>206.897932768965</v>
      </c>
      <c r="AX6" s="42">
        <v>213.698352510904</v>
      </c>
      <c r="AY6" s="42">
        <v>216.076462785888</v>
      </c>
      <c r="AZ6" s="46">
        <v>0.01112835109234</v>
      </c>
      <c r="BA6" s="44">
        <v>0.37642505764961</v>
      </c>
    </row>
    <row r="7" ht="9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63" t="s">
        <v>73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8">
        <v>0.0</v>
      </c>
      <c r="I8" s="38">
        <v>0.0</v>
      </c>
      <c r="J8" s="38">
        <v>0.0</v>
      </c>
      <c r="K8" s="38">
        <v>0.232</v>
      </c>
      <c r="L8" s="38">
        <v>0.518</v>
      </c>
      <c r="M8" s="38">
        <v>0.531</v>
      </c>
      <c r="N8" s="38">
        <v>0.366</v>
      </c>
      <c r="O8" s="38">
        <v>0.648</v>
      </c>
      <c r="P8" s="38">
        <v>0.602</v>
      </c>
      <c r="Q8" s="38">
        <v>0.523</v>
      </c>
      <c r="R8" s="38">
        <v>0.63</v>
      </c>
      <c r="S8" s="38">
        <v>0.421</v>
      </c>
      <c r="T8" s="38">
        <v>0.762</v>
      </c>
      <c r="U8" s="38">
        <v>1.038</v>
      </c>
      <c r="V8" s="38">
        <v>1.305</v>
      </c>
      <c r="W8" s="38">
        <v>1.292</v>
      </c>
      <c r="X8" s="38">
        <v>1.463</v>
      </c>
      <c r="Y8" s="38">
        <v>1.312</v>
      </c>
      <c r="Z8" s="38">
        <v>1.14</v>
      </c>
      <c r="AA8" s="38">
        <v>1.647</v>
      </c>
      <c r="AB8" s="38">
        <v>1.755</v>
      </c>
      <c r="AC8" s="38">
        <v>1.603</v>
      </c>
      <c r="AD8" s="38">
        <v>1.754</v>
      </c>
      <c r="AE8" s="38">
        <v>1.864</v>
      </c>
      <c r="AF8" s="38">
        <v>1.599</v>
      </c>
      <c r="AG8" s="38">
        <v>1.688</v>
      </c>
      <c r="AH8" s="38">
        <v>1.802</v>
      </c>
      <c r="AI8" s="38">
        <v>1.687</v>
      </c>
      <c r="AJ8" s="38">
        <v>1.608</v>
      </c>
      <c r="AK8" s="38">
        <v>1.398</v>
      </c>
      <c r="AL8" s="38">
        <v>1.597</v>
      </c>
      <c r="AM8" s="38">
        <v>1.317</v>
      </c>
      <c r="AN8" s="38">
        <v>1.712</v>
      </c>
      <c r="AO8" s="38">
        <v>1.783</v>
      </c>
      <c r="AP8" s="38">
        <v>1.554</v>
      </c>
      <c r="AQ8" s="38">
        <v>1.70380356466585</v>
      </c>
      <c r="AR8" s="38">
        <v>1.60076504788696</v>
      </c>
      <c r="AS8" s="38">
        <v>1.62801332879196</v>
      </c>
      <c r="AT8" s="38">
        <v>1.80750899741095</v>
      </c>
      <c r="AU8" s="38">
        <v>1.59383388552389</v>
      </c>
      <c r="AV8" s="38">
        <v>1.33328053581934</v>
      </c>
      <c r="AW8" s="38">
        <v>1.40635904373779</v>
      </c>
      <c r="AX8" s="38">
        <v>1.36517698282454</v>
      </c>
      <c r="AY8" s="39">
        <v>1.25230145554411</v>
      </c>
      <c r="AZ8" s="45">
        <v>-0.08268197625875</v>
      </c>
      <c r="BA8" s="41">
        <v>0.00218162429519</v>
      </c>
    </row>
    <row r="9" ht="9.75" customHeight="1">
      <c r="A9" s="63" t="s">
        <v>74</v>
      </c>
      <c r="B9" s="38">
        <v>0.0</v>
      </c>
      <c r="C9" s="38">
        <v>0.0</v>
      </c>
      <c r="D9" s="38">
        <v>0.0</v>
      </c>
      <c r="E9" s="38">
        <v>0.0</v>
      </c>
      <c r="F9" s="38">
        <v>0.0</v>
      </c>
      <c r="G9" s="38">
        <v>0.0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0.372</v>
      </c>
      <c r="V9" s="38">
        <v>0.765</v>
      </c>
      <c r="W9" s="38">
        <v>0.032</v>
      </c>
      <c r="X9" s="38">
        <v>0.22</v>
      </c>
      <c r="Y9" s="38">
        <v>0.138</v>
      </c>
      <c r="Z9" s="38">
        <v>0.414</v>
      </c>
      <c r="AA9" s="38">
        <v>0.506</v>
      </c>
      <c r="AB9" s="38">
        <v>0.326</v>
      </c>
      <c r="AC9" s="38">
        <v>0.398</v>
      </c>
      <c r="AD9" s="38">
        <v>0.1</v>
      </c>
      <c r="AE9" s="38">
        <v>0.012</v>
      </c>
      <c r="AF9" s="38">
        <v>0.57</v>
      </c>
      <c r="AG9" s="38">
        <v>0.55</v>
      </c>
      <c r="AH9" s="38">
        <v>0.718</v>
      </c>
      <c r="AI9" s="38">
        <v>0.739</v>
      </c>
      <c r="AJ9" s="38">
        <v>0.899</v>
      </c>
      <c r="AK9" s="38">
        <v>1.368</v>
      </c>
      <c r="AL9" s="38">
        <v>3.232</v>
      </c>
      <c r="AM9" s="38">
        <v>3.131</v>
      </c>
      <c r="AN9" s="38">
        <v>3.02258225098428</v>
      </c>
      <c r="AO9" s="38">
        <v>2.62727972122912</v>
      </c>
      <c r="AP9" s="38">
        <v>2.22994071593428</v>
      </c>
      <c r="AQ9" s="38">
        <v>3.11218717472959</v>
      </c>
      <c r="AR9" s="38">
        <v>2.7944517355297</v>
      </c>
      <c r="AS9" s="38">
        <v>3.16083631262161</v>
      </c>
      <c r="AT9" s="38">
        <v>2.93184595193917</v>
      </c>
      <c r="AU9" s="38">
        <v>3.28619269584105</v>
      </c>
      <c r="AV9" s="38">
        <v>3.54324116395889</v>
      </c>
      <c r="AW9" s="38">
        <v>3.62899941168483</v>
      </c>
      <c r="AX9" s="38">
        <v>3.31266687785671</v>
      </c>
      <c r="AY9" s="39">
        <v>3.47830022174955</v>
      </c>
      <c r="AZ9" s="45">
        <v>0.05000000074506</v>
      </c>
      <c r="BA9" s="41">
        <v>0.00605951854959</v>
      </c>
    </row>
    <row r="10" ht="9.75" customHeight="1">
      <c r="A10" s="63" t="s">
        <v>148</v>
      </c>
      <c r="B10" s="38">
        <v>0.0</v>
      </c>
      <c r="C10" s="38">
        <v>0.0</v>
      </c>
      <c r="D10" s="38">
        <v>0.0</v>
      </c>
      <c r="E10" s="38">
        <v>0.0</v>
      </c>
      <c r="F10" s="38">
        <v>0.0</v>
      </c>
      <c r="G10" s="38">
        <v>0.0</v>
      </c>
      <c r="H10" s="38">
        <v>0.0</v>
      </c>
      <c r="I10" s="38">
        <v>0.0</v>
      </c>
      <c r="J10" s="38">
        <v>0.0</v>
      </c>
      <c r="K10" s="38">
        <v>0.0</v>
      </c>
      <c r="L10" s="38">
        <v>0.0</v>
      </c>
      <c r="M10" s="38">
        <v>0.0</v>
      </c>
      <c r="N10" s="38">
        <v>0.0</v>
      </c>
      <c r="O10" s="38">
        <v>0.0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8">
        <v>0.0</v>
      </c>
      <c r="AC10" s="38">
        <v>0.0</v>
      </c>
      <c r="AD10" s="38">
        <v>0.0</v>
      </c>
      <c r="AE10" s="38">
        <v>0.0</v>
      </c>
      <c r="AF10" s="38">
        <v>0.0</v>
      </c>
      <c r="AG10" s="38">
        <v>0.0</v>
      </c>
      <c r="AH10" s="38">
        <v>0.0</v>
      </c>
      <c r="AI10" s="38">
        <v>0.0</v>
      </c>
      <c r="AJ10" s="38">
        <v>0.0</v>
      </c>
      <c r="AK10" s="38">
        <v>0.0</v>
      </c>
      <c r="AL10" s="38">
        <v>0.0</v>
      </c>
      <c r="AM10" s="38">
        <v>0.0</v>
      </c>
      <c r="AN10" s="38">
        <v>0.0</v>
      </c>
      <c r="AO10" s="38">
        <v>0.0</v>
      </c>
      <c r="AP10" s="38">
        <v>0.0</v>
      </c>
      <c r="AQ10" s="38">
        <v>0.0</v>
      </c>
      <c r="AR10" s="38">
        <v>0.0</v>
      </c>
      <c r="AS10" s="38">
        <v>0.0</v>
      </c>
      <c r="AT10" s="38">
        <v>0.0</v>
      </c>
      <c r="AU10" s="38">
        <v>0.0</v>
      </c>
      <c r="AV10" s="38">
        <v>0.0</v>
      </c>
      <c r="AW10" s="38">
        <v>0.0</v>
      </c>
      <c r="AX10" s="38">
        <v>0.0</v>
      </c>
      <c r="AY10" s="39">
        <v>0.0</v>
      </c>
      <c r="AZ10" s="40" t="s">
        <v>109</v>
      </c>
      <c r="BA10" s="284" t="s">
        <v>109</v>
      </c>
    </row>
    <row r="11" ht="9.75" customHeight="1">
      <c r="A11" s="63" t="s">
        <v>75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8">
        <v>0.0</v>
      </c>
      <c r="J11" s="38">
        <v>0.0</v>
      </c>
      <c r="K11" s="38">
        <v>0.0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8">
        <v>0.0</v>
      </c>
      <c r="AC11" s="38">
        <v>0.0</v>
      </c>
      <c r="AD11" s="38">
        <v>0.0</v>
      </c>
      <c r="AE11" s="38">
        <v>0.0</v>
      </c>
      <c r="AF11" s="38">
        <v>0.0</v>
      </c>
      <c r="AG11" s="38">
        <v>0.0</v>
      </c>
      <c r="AH11" s="38">
        <v>0.0</v>
      </c>
      <c r="AI11" s="38">
        <v>0.0</v>
      </c>
      <c r="AJ11" s="38">
        <v>0.0</v>
      </c>
      <c r="AK11" s="38">
        <v>0.0</v>
      </c>
      <c r="AL11" s="38">
        <v>0.0</v>
      </c>
      <c r="AM11" s="38">
        <v>0.0</v>
      </c>
      <c r="AN11" s="38">
        <v>0.0</v>
      </c>
      <c r="AO11" s="38">
        <v>0.0</v>
      </c>
      <c r="AP11" s="38">
        <v>0.0</v>
      </c>
      <c r="AQ11" s="38">
        <v>0.0</v>
      </c>
      <c r="AR11" s="38">
        <v>0.0</v>
      </c>
      <c r="AS11" s="38">
        <v>0.0</v>
      </c>
      <c r="AT11" s="38">
        <v>0.0</v>
      </c>
      <c r="AU11" s="38">
        <v>0.0</v>
      </c>
      <c r="AV11" s="38">
        <v>0.0</v>
      </c>
      <c r="AW11" s="38">
        <v>0.0</v>
      </c>
      <c r="AX11" s="38">
        <v>0.0</v>
      </c>
      <c r="AY11" s="39">
        <v>0.0</v>
      </c>
      <c r="AZ11" s="40" t="s">
        <v>109</v>
      </c>
      <c r="BA11" s="284" t="s">
        <v>109</v>
      </c>
    </row>
    <row r="12" ht="9.75" customHeight="1">
      <c r="A12" s="63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v>0.0</v>
      </c>
      <c r="AF12" s="38">
        <v>0.0</v>
      </c>
      <c r="AG12" s="38">
        <v>0.0</v>
      </c>
      <c r="AH12" s="38">
        <v>0.0</v>
      </c>
      <c r="AI12" s="38">
        <v>0.0</v>
      </c>
      <c r="AJ12" s="38">
        <v>0.0</v>
      </c>
      <c r="AK12" s="38">
        <v>0.0</v>
      </c>
      <c r="AL12" s="38">
        <v>0.0</v>
      </c>
      <c r="AM12" s="38">
        <v>0.0</v>
      </c>
      <c r="AN12" s="38">
        <v>0.0</v>
      </c>
      <c r="AO12" s="38">
        <v>0.0</v>
      </c>
      <c r="AP12" s="38">
        <v>0.0</v>
      </c>
      <c r="AQ12" s="38">
        <v>0.0</v>
      </c>
      <c r="AR12" s="38">
        <v>0.0</v>
      </c>
      <c r="AS12" s="38">
        <v>0.0</v>
      </c>
      <c r="AT12" s="38">
        <v>0.0</v>
      </c>
      <c r="AU12" s="38">
        <v>0.0</v>
      </c>
      <c r="AV12" s="38">
        <v>0.0</v>
      </c>
      <c r="AW12" s="38">
        <v>0.0</v>
      </c>
      <c r="AX12" s="38">
        <v>0.0</v>
      </c>
      <c r="AY12" s="39">
        <v>0.0</v>
      </c>
      <c r="AZ12" s="40" t="s">
        <v>109</v>
      </c>
      <c r="BA12" s="284" t="s">
        <v>109</v>
      </c>
    </row>
    <row r="13" ht="9.75" customHeight="1">
      <c r="A13" s="63" t="s">
        <v>77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8">
        <v>0.0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38">
        <v>0.0</v>
      </c>
      <c r="AE13" s="38">
        <v>0.0</v>
      </c>
      <c r="AF13" s="38">
        <v>0.0</v>
      </c>
      <c r="AG13" s="38">
        <v>0.0</v>
      </c>
      <c r="AH13" s="38">
        <v>0.0</v>
      </c>
      <c r="AI13" s="38">
        <v>0.0</v>
      </c>
      <c r="AJ13" s="38">
        <v>0.0</v>
      </c>
      <c r="AK13" s="38">
        <v>0.0</v>
      </c>
      <c r="AL13" s="38">
        <v>0.0</v>
      </c>
      <c r="AM13" s="38">
        <v>0.0</v>
      </c>
      <c r="AN13" s="38">
        <v>0.0</v>
      </c>
      <c r="AO13" s="38">
        <v>0.0</v>
      </c>
      <c r="AP13" s="38">
        <v>0.0</v>
      </c>
      <c r="AQ13" s="38">
        <v>0.0</v>
      </c>
      <c r="AR13" s="38">
        <v>0.0</v>
      </c>
      <c r="AS13" s="38">
        <v>0.0</v>
      </c>
      <c r="AT13" s="38">
        <v>0.0</v>
      </c>
      <c r="AU13" s="38">
        <v>0.0</v>
      </c>
      <c r="AV13" s="38">
        <v>0.0</v>
      </c>
      <c r="AW13" s="38">
        <v>0.0</v>
      </c>
      <c r="AX13" s="38">
        <v>0.0</v>
      </c>
      <c r="AY13" s="39">
        <v>0.0</v>
      </c>
      <c r="AZ13" s="40" t="s">
        <v>109</v>
      </c>
      <c r="BA13" s="284" t="s">
        <v>109</v>
      </c>
    </row>
    <row r="14" ht="9.75" customHeight="1">
      <c r="A14" s="63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0.0</v>
      </c>
      <c r="L14" s="38">
        <v>0.0</v>
      </c>
      <c r="M14" s="38">
        <v>0.0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38">
        <v>0.0</v>
      </c>
      <c r="AE14" s="38">
        <v>0.0</v>
      </c>
      <c r="AF14" s="38">
        <v>0.0</v>
      </c>
      <c r="AG14" s="38">
        <v>0.0</v>
      </c>
      <c r="AH14" s="38">
        <v>0.0</v>
      </c>
      <c r="AI14" s="38">
        <v>0.0</v>
      </c>
      <c r="AJ14" s="38">
        <v>0.0</v>
      </c>
      <c r="AK14" s="38">
        <v>0.0</v>
      </c>
      <c r="AL14" s="38">
        <v>0.0</v>
      </c>
      <c r="AM14" s="38">
        <v>0.0</v>
      </c>
      <c r="AN14" s="38">
        <v>0.0</v>
      </c>
      <c r="AO14" s="38">
        <v>0.0</v>
      </c>
      <c r="AP14" s="38">
        <v>0.0</v>
      </c>
      <c r="AQ14" s="38">
        <v>0.0</v>
      </c>
      <c r="AR14" s="38">
        <v>0.0</v>
      </c>
      <c r="AS14" s="38">
        <v>0.0</v>
      </c>
      <c r="AT14" s="38">
        <v>0.0</v>
      </c>
      <c r="AU14" s="38">
        <v>0.0</v>
      </c>
      <c r="AV14" s="38">
        <v>0.0</v>
      </c>
      <c r="AW14" s="38">
        <v>0.0</v>
      </c>
      <c r="AX14" s="38">
        <v>0.0</v>
      </c>
      <c r="AY14" s="39">
        <v>0.0</v>
      </c>
      <c r="AZ14" s="40" t="s">
        <v>109</v>
      </c>
      <c r="BA14" s="284" t="s">
        <v>109</v>
      </c>
    </row>
    <row r="15" ht="9.75" customHeight="1">
      <c r="A15" s="63" t="s">
        <v>80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8">
        <v>0.0</v>
      </c>
      <c r="J15" s="38">
        <v>0.0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8">
        <v>0.0</v>
      </c>
      <c r="AC15" s="38">
        <v>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8">
        <v>0.0</v>
      </c>
      <c r="AK15" s="38">
        <v>0.0</v>
      </c>
      <c r="AL15" s="38">
        <v>0.0</v>
      </c>
      <c r="AM15" s="38">
        <v>0.0</v>
      </c>
      <c r="AN15" s="38">
        <v>0.0</v>
      </c>
      <c r="AO15" s="38">
        <v>0.0</v>
      </c>
      <c r="AP15" s="38">
        <v>0.0</v>
      </c>
      <c r="AQ15" s="38">
        <v>0.0</v>
      </c>
      <c r="AR15" s="38">
        <v>0.0</v>
      </c>
      <c r="AS15" s="38">
        <v>0.0</v>
      </c>
      <c r="AT15" s="38">
        <v>0.0</v>
      </c>
      <c r="AU15" s="38">
        <v>0.0</v>
      </c>
      <c r="AV15" s="38">
        <v>0.0</v>
      </c>
      <c r="AW15" s="38">
        <v>0.0</v>
      </c>
      <c r="AX15" s="38">
        <v>0.0</v>
      </c>
      <c r="AY15" s="39">
        <v>0.0</v>
      </c>
      <c r="AZ15" s="40" t="s">
        <v>109</v>
      </c>
      <c r="BA15" s="284" t="s">
        <v>109</v>
      </c>
    </row>
    <row r="16" ht="9.75" customHeight="1">
      <c r="A16" s="63" t="s">
        <v>81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38">
        <v>0.0</v>
      </c>
      <c r="AE16" s="38">
        <v>0.0</v>
      </c>
      <c r="AF16" s="38">
        <v>0.0</v>
      </c>
      <c r="AG16" s="38">
        <v>0.0</v>
      </c>
      <c r="AH16" s="38">
        <v>0.0</v>
      </c>
      <c r="AI16" s="38">
        <v>0.0</v>
      </c>
      <c r="AJ16" s="38">
        <v>0.0</v>
      </c>
      <c r="AK16" s="38">
        <v>0.0</v>
      </c>
      <c r="AL16" s="38">
        <v>0.0</v>
      </c>
      <c r="AM16" s="38">
        <v>0.0</v>
      </c>
      <c r="AN16" s="38">
        <v>0.0</v>
      </c>
      <c r="AO16" s="38">
        <v>0.0</v>
      </c>
      <c r="AP16" s="38">
        <v>0.0</v>
      </c>
      <c r="AQ16" s="38">
        <v>0.0</v>
      </c>
      <c r="AR16" s="38">
        <v>0.0</v>
      </c>
      <c r="AS16" s="38">
        <v>0.0</v>
      </c>
      <c r="AT16" s="38">
        <v>0.0</v>
      </c>
      <c r="AU16" s="38">
        <v>0.0</v>
      </c>
      <c r="AV16" s="38">
        <v>0.0</v>
      </c>
      <c r="AW16" s="38">
        <v>0.0</v>
      </c>
      <c r="AX16" s="38">
        <v>0.0</v>
      </c>
      <c r="AY16" s="39">
        <v>0.0</v>
      </c>
      <c r="AZ16" s="40" t="s">
        <v>109</v>
      </c>
      <c r="BA16" s="284" t="s">
        <v>109</v>
      </c>
    </row>
    <row r="17" ht="9.75" customHeight="1">
      <c r="A17" s="17" t="s">
        <v>82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0.0</v>
      </c>
      <c r="H17" s="42">
        <v>0.0</v>
      </c>
      <c r="I17" s="42">
        <v>0.0</v>
      </c>
      <c r="J17" s="42">
        <v>0.0</v>
      </c>
      <c r="K17" s="42">
        <v>0.232</v>
      </c>
      <c r="L17" s="42">
        <v>0.518</v>
      </c>
      <c r="M17" s="42">
        <v>0.531</v>
      </c>
      <c r="N17" s="42">
        <v>0.366</v>
      </c>
      <c r="O17" s="42">
        <v>0.648</v>
      </c>
      <c r="P17" s="42">
        <v>0.602</v>
      </c>
      <c r="Q17" s="42">
        <v>0.523</v>
      </c>
      <c r="R17" s="42">
        <v>0.63</v>
      </c>
      <c r="S17" s="42">
        <v>0.421</v>
      </c>
      <c r="T17" s="42">
        <v>0.762</v>
      </c>
      <c r="U17" s="42">
        <v>1.41</v>
      </c>
      <c r="V17" s="42">
        <v>2.07</v>
      </c>
      <c r="W17" s="42">
        <v>1.324</v>
      </c>
      <c r="X17" s="42">
        <v>1.683</v>
      </c>
      <c r="Y17" s="42">
        <v>1.45</v>
      </c>
      <c r="Z17" s="42">
        <v>1.554</v>
      </c>
      <c r="AA17" s="42">
        <v>2.153</v>
      </c>
      <c r="AB17" s="42">
        <v>2.081</v>
      </c>
      <c r="AC17" s="42">
        <v>2.001</v>
      </c>
      <c r="AD17" s="42">
        <v>1.854</v>
      </c>
      <c r="AE17" s="42">
        <v>1.876</v>
      </c>
      <c r="AF17" s="42">
        <v>2.169</v>
      </c>
      <c r="AG17" s="42">
        <v>2.238</v>
      </c>
      <c r="AH17" s="42">
        <v>2.52</v>
      </c>
      <c r="AI17" s="42">
        <v>2.426</v>
      </c>
      <c r="AJ17" s="42">
        <v>2.507</v>
      </c>
      <c r="AK17" s="42">
        <v>2.766</v>
      </c>
      <c r="AL17" s="42">
        <v>4.829</v>
      </c>
      <c r="AM17" s="42">
        <v>4.448</v>
      </c>
      <c r="AN17" s="42">
        <v>4.73458225098428</v>
      </c>
      <c r="AO17" s="42">
        <v>4.41027972122912</v>
      </c>
      <c r="AP17" s="42">
        <v>3.78394071593428</v>
      </c>
      <c r="AQ17" s="42">
        <v>4.81599073939544</v>
      </c>
      <c r="AR17" s="42">
        <v>4.39521678341666</v>
      </c>
      <c r="AS17" s="42">
        <v>4.78884964141358</v>
      </c>
      <c r="AT17" s="42">
        <v>4.73935494935012</v>
      </c>
      <c r="AU17" s="42">
        <v>4.88002658136494</v>
      </c>
      <c r="AV17" s="42">
        <v>4.87652169977823</v>
      </c>
      <c r="AW17" s="42">
        <v>5.03535845542262</v>
      </c>
      <c r="AX17" s="42">
        <v>4.67784386068125</v>
      </c>
      <c r="AY17" s="42">
        <v>4.73060167729365</v>
      </c>
      <c r="AZ17" s="46">
        <v>0.01127823349088</v>
      </c>
      <c r="BA17" s="44">
        <v>0.00824114307761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38">
        <v>0.0</v>
      </c>
      <c r="J19" s="38">
        <v>0.0</v>
      </c>
      <c r="K19" s="38">
        <v>0.0</v>
      </c>
      <c r="L19" s="38">
        <v>0.0</v>
      </c>
      <c r="M19" s="38">
        <v>0.0</v>
      </c>
      <c r="N19" s="38">
        <v>0.0</v>
      </c>
      <c r="O19" s="38">
        <v>0.0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8">
        <v>0.0</v>
      </c>
      <c r="AC19" s="38">
        <v>0.0</v>
      </c>
      <c r="AD19" s="38">
        <v>0.0</v>
      </c>
      <c r="AE19" s="38">
        <v>0.0</v>
      </c>
      <c r="AF19" s="38">
        <v>0.0</v>
      </c>
      <c r="AG19" s="38">
        <v>0.0</v>
      </c>
      <c r="AH19" s="38">
        <v>0.0</v>
      </c>
      <c r="AI19" s="38">
        <v>0.0</v>
      </c>
      <c r="AJ19" s="38">
        <v>0.0</v>
      </c>
      <c r="AK19" s="38">
        <v>0.0</v>
      </c>
      <c r="AL19" s="38">
        <v>0.0</v>
      </c>
      <c r="AM19" s="38">
        <v>0.0</v>
      </c>
      <c r="AN19" s="38">
        <v>0.0</v>
      </c>
      <c r="AO19" s="38">
        <v>0.0</v>
      </c>
      <c r="AP19" s="38">
        <v>0.0</v>
      </c>
      <c r="AQ19" s="38">
        <v>0.0</v>
      </c>
      <c r="AR19" s="38">
        <v>0.0</v>
      </c>
      <c r="AS19" s="38">
        <v>0.0</v>
      </c>
      <c r="AT19" s="38">
        <v>0.0</v>
      </c>
      <c r="AU19" s="38">
        <v>0.0</v>
      </c>
      <c r="AV19" s="38">
        <v>0.0</v>
      </c>
      <c r="AW19" s="38">
        <v>0.0</v>
      </c>
      <c r="AX19" s="38">
        <v>0.0</v>
      </c>
      <c r="AY19" s="39">
        <v>0.0</v>
      </c>
      <c r="AZ19" s="40" t="s">
        <v>109</v>
      </c>
      <c r="BA19" s="284" t="s">
        <v>109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8">
        <v>0.0</v>
      </c>
      <c r="AB20" s="38">
        <v>0.0</v>
      </c>
      <c r="AC20" s="38">
        <v>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8">
        <v>0.0</v>
      </c>
      <c r="AJ20" s="38">
        <v>0.0</v>
      </c>
      <c r="AK20" s="38">
        <v>0.0</v>
      </c>
      <c r="AL20" s="38">
        <v>0.0</v>
      </c>
      <c r="AM20" s="38">
        <v>0.0</v>
      </c>
      <c r="AN20" s="38">
        <v>0.0</v>
      </c>
      <c r="AO20" s="38">
        <v>0.0</v>
      </c>
      <c r="AP20" s="38">
        <v>0.0</v>
      </c>
      <c r="AQ20" s="38">
        <v>0.0</v>
      </c>
      <c r="AR20" s="38">
        <v>0.0</v>
      </c>
      <c r="AS20" s="38">
        <v>0.0</v>
      </c>
      <c r="AT20" s="38">
        <v>0.0</v>
      </c>
      <c r="AU20" s="38">
        <v>0.0</v>
      </c>
      <c r="AV20" s="38">
        <v>0.0</v>
      </c>
      <c r="AW20" s="38">
        <v>0.0</v>
      </c>
      <c r="AX20" s="38">
        <v>0.0</v>
      </c>
      <c r="AY20" s="39">
        <v>0.0</v>
      </c>
      <c r="AZ20" s="40" t="s">
        <v>109</v>
      </c>
      <c r="BA20" s="284" t="s">
        <v>109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8">
        <v>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8">
        <v>0.0</v>
      </c>
      <c r="AJ21" s="38">
        <v>0.0</v>
      </c>
      <c r="AK21" s="38">
        <v>0.0</v>
      </c>
      <c r="AL21" s="38">
        <v>0.0</v>
      </c>
      <c r="AM21" s="38">
        <v>0.0</v>
      </c>
      <c r="AN21" s="38">
        <v>0.0</v>
      </c>
      <c r="AO21" s="38">
        <v>0.0</v>
      </c>
      <c r="AP21" s="38">
        <v>0.0</v>
      </c>
      <c r="AQ21" s="38">
        <v>0.0</v>
      </c>
      <c r="AR21" s="38">
        <v>0.0</v>
      </c>
      <c r="AS21" s="38">
        <v>0.0</v>
      </c>
      <c r="AT21" s="38">
        <v>0.0</v>
      </c>
      <c r="AU21" s="38">
        <v>0.0</v>
      </c>
      <c r="AV21" s="38">
        <v>0.0</v>
      </c>
      <c r="AW21" s="38">
        <v>0.0</v>
      </c>
      <c r="AX21" s="38">
        <v>0.0</v>
      </c>
      <c r="AY21" s="39">
        <v>0.0</v>
      </c>
      <c r="AZ21" s="40" t="s">
        <v>109</v>
      </c>
      <c r="BA21" s="284" t="s">
        <v>109</v>
      </c>
    </row>
    <row r="22" ht="9.75" customHeight="1">
      <c r="A22" s="63" t="s">
        <v>151</v>
      </c>
      <c r="B22" s="38">
        <v>0.0</v>
      </c>
      <c r="C22" s="38">
        <v>0.00135765035978</v>
      </c>
      <c r="D22" s="38">
        <v>0.02126985563651</v>
      </c>
      <c r="E22" s="38">
        <v>0.01380277865774</v>
      </c>
      <c r="F22" s="38">
        <v>0.00497805131918</v>
      </c>
      <c r="G22" s="38">
        <v>0.01289767841788</v>
      </c>
      <c r="H22" s="38">
        <v>0.0</v>
      </c>
      <c r="I22" s="38">
        <v>0.00248902565959</v>
      </c>
      <c r="J22" s="38">
        <v>0.01719690455718</v>
      </c>
      <c r="K22" s="38">
        <v>0.03348870887451</v>
      </c>
      <c r="L22" s="38">
        <v>1.53505000678825</v>
      </c>
      <c r="M22" s="38">
        <v>2.27089650178756</v>
      </c>
      <c r="N22" s="38">
        <v>2.70149794089694</v>
      </c>
      <c r="O22" s="38">
        <v>2.83137982531564</v>
      </c>
      <c r="P22" s="38">
        <v>2.58111960899669</v>
      </c>
      <c r="Q22" s="38">
        <v>2.83952572747431</v>
      </c>
      <c r="R22" s="38">
        <v>2.9096709960628</v>
      </c>
      <c r="S22" s="38">
        <v>3.54437253925871</v>
      </c>
      <c r="T22" s="38">
        <v>5.45458659546543</v>
      </c>
      <c r="U22" s="38">
        <v>6.27754898855046</v>
      </c>
      <c r="V22" s="38">
        <v>7.82934334977596</v>
      </c>
      <c r="W22" s="38">
        <v>8.91387971217809</v>
      </c>
      <c r="X22" s="38">
        <v>9.4960854414626</v>
      </c>
      <c r="Y22" s="38">
        <v>9.75290763452048</v>
      </c>
      <c r="Z22" s="38">
        <v>9.32637914649044</v>
      </c>
      <c r="AA22" s="38">
        <v>9.66692311173459</v>
      </c>
      <c r="AB22" s="38">
        <v>9.69837534506943</v>
      </c>
      <c r="AC22" s="38">
        <v>9.83300900574735</v>
      </c>
      <c r="AD22" s="38">
        <v>9.48703443906409</v>
      </c>
      <c r="AE22" s="38">
        <v>9.19219803593244</v>
      </c>
      <c r="AF22" s="38">
        <v>9.35783137982528</v>
      </c>
      <c r="AG22" s="38">
        <v>9.8058559985518</v>
      </c>
      <c r="AH22" s="38">
        <v>10.7272480427206</v>
      </c>
      <c r="AI22" s="38">
        <v>10.4459881431868</v>
      </c>
      <c r="AJ22" s="38">
        <v>11.0913246142009</v>
      </c>
      <c r="AK22" s="38">
        <v>10.8967280626328</v>
      </c>
      <c r="AL22" s="38">
        <v>10.4876227542199</v>
      </c>
      <c r="AM22" s="38">
        <v>10.7163868398424</v>
      </c>
      <c r="AN22" s="38">
        <v>10.7206860659817</v>
      </c>
      <c r="AO22" s="38">
        <v>10.7055256369642</v>
      </c>
      <c r="AP22" s="38">
        <v>10.7695614789337</v>
      </c>
      <c r="AQ22" s="38">
        <v>10.554600171969</v>
      </c>
      <c r="AR22" s="38">
        <v>10.9125673168303</v>
      </c>
      <c r="AS22" s="38">
        <v>10.3109019323889</v>
      </c>
      <c r="AT22" s="38">
        <v>10.6851608815675</v>
      </c>
      <c r="AU22" s="38">
        <v>10.8485314748608</v>
      </c>
      <c r="AV22" s="38">
        <v>10.91415124225</v>
      </c>
      <c r="AW22" s="38">
        <v>9.11775354120465</v>
      </c>
      <c r="AX22" s="38">
        <v>9.64927365705748</v>
      </c>
      <c r="AY22" s="39">
        <v>7.61121419197173</v>
      </c>
      <c r="AZ22" s="45">
        <v>-0.21121376752853</v>
      </c>
      <c r="BA22" s="41">
        <v>0.01325943414122</v>
      </c>
    </row>
    <row r="23" ht="9.75" customHeight="1">
      <c r="A23" s="63" t="s">
        <v>152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0.21</v>
      </c>
      <c r="L23" s="38">
        <v>0.578</v>
      </c>
      <c r="M23" s="38">
        <v>1.129</v>
      </c>
      <c r="N23" s="38">
        <v>1.332</v>
      </c>
      <c r="O23" s="38">
        <v>1.338</v>
      </c>
      <c r="P23" s="38">
        <v>1.398</v>
      </c>
      <c r="Q23" s="38">
        <v>1.396</v>
      </c>
      <c r="R23" s="38">
        <v>2.064</v>
      </c>
      <c r="S23" s="38">
        <v>2.432</v>
      </c>
      <c r="T23" s="38">
        <v>2.788</v>
      </c>
      <c r="U23" s="38">
        <v>2.882</v>
      </c>
      <c r="V23" s="38">
        <v>2.972</v>
      </c>
      <c r="W23" s="38">
        <v>2.732</v>
      </c>
      <c r="X23" s="38">
        <v>2.814</v>
      </c>
      <c r="Y23" s="38">
        <v>3.628</v>
      </c>
      <c r="Z23" s="38">
        <v>3.296</v>
      </c>
      <c r="AA23" s="38">
        <v>3.319</v>
      </c>
      <c r="AB23" s="38">
        <v>2.983</v>
      </c>
      <c r="AC23" s="38">
        <v>2.614</v>
      </c>
      <c r="AD23" s="38">
        <v>3.162</v>
      </c>
      <c r="AE23" s="38">
        <v>3.47</v>
      </c>
      <c r="AF23" s="38">
        <v>3.906</v>
      </c>
      <c r="AG23" s="38">
        <v>4.092</v>
      </c>
      <c r="AH23" s="38">
        <v>4.018</v>
      </c>
      <c r="AI23" s="38">
        <v>3.825</v>
      </c>
      <c r="AJ23" s="38">
        <v>3.579</v>
      </c>
      <c r="AK23" s="38">
        <v>4.114</v>
      </c>
      <c r="AL23" s="38">
        <v>4.425</v>
      </c>
      <c r="AM23" s="38">
        <v>4.576</v>
      </c>
      <c r="AN23" s="38">
        <v>4.52</v>
      </c>
      <c r="AO23" s="38">
        <v>4.396</v>
      </c>
      <c r="AP23" s="38">
        <v>4.176</v>
      </c>
      <c r="AQ23" s="38">
        <v>4.41077974385661</v>
      </c>
      <c r="AR23" s="38">
        <v>3.3133457030366</v>
      </c>
      <c r="AS23" s="38">
        <v>3.56722632031496</v>
      </c>
      <c r="AT23" s="38">
        <v>3.45205231479385</v>
      </c>
      <c r="AU23" s="38">
        <v>3.45046838937411</v>
      </c>
      <c r="AV23" s="38">
        <v>3.69145132823459</v>
      </c>
      <c r="AW23" s="38">
        <v>3.57175182151422</v>
      </c>
      <c r="AX23" s="38">
        <v>3.20659410779743</v>
      </c>
      <c r="AY23" s="39">
        <v>3.59022740643525</v>
      </c>
      <c r="AZ23" s="45">
        <v>0.11963886767626</v>
      </c>
      <c r="BA23" s="41">
        <v>0.00625450583175</v>
      </c>
    </row>
    <row r="24" ht="9.75" customHeight="1">
      <c r="A24" s="63" t="s">
        <v>153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0.0</v>
      </c>
      <c r="J24" s="38">
        <v>0.0</v>
      </c>
      <c r="K24" s="38">
        <v>0.0</v>
      </c>
      <c r="L24" s="38">
        <v>0.0</v>
      </c>
      <c r="M24" s="38">
        <v>0.0</v>
      </c>
      <c r="N24" s="38">
        <v>0.0</v>
      </c>
      <c r="O24" s="38">
        <v>0.0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0.542</v>
      </c>
      <c r="W24" s="38">
        <v>1.391</v>
      </c>
      <c r="X24" s="38">
        <v>2.422</v>
      </c>
      <c r="Y24" s="38">
        <v>2.675</v>
      </c>
      <c r="Z24" s="38">
        <v>2.81</v>
      </c>
      <c r="AA24" s="38">
        <v>2.848</v>
      </c>
      <c r="AB24" s="38">
        <v>2.746</v>
      </c>
      <c r="AC24" s="38">
        <v>2.773</v>
      </c>
      <c r="AD24" s="38">
        <v>2.858</v>
      </c>
      <c r="AE24" s="38">
        <v>2.937</v>
      </c>
      <c r="AF24" s="38">
        <v>2.768</v>
      </c>
      <c r="AG24" s="38">
        <v>2.908</v>
      </c>
      <c r="AH24" s="38">
        <v>2.827</v>
      </c>
      <c r="AI24" s="38">
        <v>2.982</v>
      </c>
      <c r="AJ24" s="38">
        <v>3.023</v>
      </c>
      <c r="AK24" s="38">
        <v>3.076</v>
      </c>
      <c r="AL24" s="38">
        <v>3.338</v>
      </c>
      <c r="AM24" s="38">
        <v>4.241</v>
      </c>
      <c r="AN24" s="38">
        <v>5.855</v>
      </c>
      <c r="AO24" s="38">
        <v>5.95669095352308</v>
      </c>
      <c r="AP24" s="38">
        <v>5.59532968276234</v>
      </c>
      <c r="AQ24" s="38">
        <v>5.8937864868534</v>
      </c>
      <c r="AR24" s="38">
        <v>5.91116282753313</v>
      </c>
      <c r="AS24" s="38">
        <v>5.99681155813004</v>
      </c>
      <c r="AT24" s="38">
        <v>6.15626555641035</v>
      </c>
      <c r="AU24" s="38">
        <v>6.33547540390096</v>
      </c>
      <c r="AV24" s="38">
        <v>6.40019007105034</v>
      </c>
      <c r="AW24" s="38">
        <v>6.86161017332667</v>
      </c>
      <c r="AX24" s="38">
        <v>6.95689460107704</v>
      </c>
      <c r="AY24" s="39">
        <v>6.86176856586864</v>
      </c>
      <c r="AZ24" s="45">
        <v>-0.01367363426834</v>
      </c>
      <c r="BA24" s="41">
        <v>0.01195383165032</v>
      </c>
    </row>
    <row r="25" ht="9.75" customHeight="1">
      <c r="A25" s="63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8">
        <v>0.0</v>
      </c>
      <c r="Q25" s="38">
        <v>0.0</v>
      </c>
      <c r="R25" s="38">
        <v>0.0</v>
      </c>
      <c r="S25" s="38">
        <v>0.0</v>
      </c>
      <c r="T25" s="38">
        <v>0.0</v>
      </c>
      <c r="U25" s="38">
        <v>0.0</v>
      </c>
      <c r="V25" s="38">
        <v>0.0</v>
      </c>
      <c r="W25" s="38">
        <v>0.0</v>
      </c>
      <c r="X25" s="38">
        <v>0.0</v>
      </c>
      <c r="Y25" s="38">
        <v>0.0</v>
      </c>
      <c r="Z25" s="38">
        <v>0.0</v>
      </c>
      <c r="AA25" s="38">
        <v>0.0</v>
      </c>
      <c r="AB25" s="38">
        <v>0.0</v>
      </c>
      <c r="AC25" s="38">
        <v>0.0</v>
      </c>
      <c r="AD25" s="38">
        <v>0.0</v>
      </c>
      <c r="AE25" s="38">
        <v>0.0</v>
      </c>
      <c r="AF25" s="38">
        <v>0.0</v>
      </c>
      <c r="AG25" s="38">
        <v>0.0</v>
      </c>
      <c r="AH25" s="38">
        <v>0.0</v>
      </c>
      <c r="AI25" s="38">
        <v>0.0</v>
      </c>
      <c r="AJ25" s="38">
        <v>0.0</v>
      </c>
      <c r="AK25" s="38">
        <v>0.0</v>
      </c>
      <c r="AL25" s="38">
        <v>0.0</v>
      </c>
      <c r="AM25" s="38">
        <v>0.0</v>
      </c>
      <c r="AN25" s="38">
        <v>0.0</v>
      </c>
      <c r="AO25" s="38">
        <v>0.0</v>
      </c>
      <c r="AP25" s="38">
        <v>0.0</v>
      </c>
      <c r="AQ25" s="38">
        <v>0.0</v>
      </c>
      <c r="AR25" s="38">
        <v>0.0</v>
      </c>
      <c r="AS25" s="38">
        <v>0.0</v>
      </c>
      <c r="AT25" s="38">
        <v>0.0</v>
      </c>
      <c r="AU25" s="38">
        <v>0.0</v>
      </c>
      <c r="AV25" s="38">
        <v>0.0</v>
      </c>
      <c r="AW25" s="38">
        <v>0.0</v>
      </c>
      <c r="AX25" s="38">
        <v>0.0</v>
      </c>
      <c r="AY25" s="39">
        <v>0.0</v>
      </c>
      <c r="AZ25" s="40" t="s">
        <v>109</v>
      </c>
      <c r="BA25" s="284" t="s">
        <v>109</v>
      </c>
    </row>
    <row r="26" ht="9.75" customHeight="1">
      <c r="A26" s="63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8">
        <v>0.602</v>
      </c>
      <c r="O26" s="38">
        <v>0.739</v>
      </c>
      <c r="P26" s="38">
        <v>1.525</v>
      </c>
      <c r="Q26" s="38">
        <v>1.589</v>
      </c>
      <c r="R26" s="38">
        <v>3.319</v>
      </c>
      <c r="S26" s="38">
        <v>3.796</v>
      </c>
      <c r="T26" s="38">
        <v>4.01</v>
      </c>
      <c r="U26" s="38">
        <v>4.27</v>
      </c>
      <c r="V26" s="38">
        <v>4.283</v>
      </c>
      <c r="W26" s="38">
        <v>4.288</v>
      </c>
      <c r="X26" s="38">
        <v>4.415</v>
      </c>
      <c r="Y26" s="38">
        <v>4.395</v>
      </c>
      <c r="Z26" s="38">
        <v>4.29</v>
      </c>
      <c r="AA26" s="38">
        <v>4.318</v>
      </c>
      <c r="AB26" s="38">
        <v>4.385</v>
      </c>
      <c r="AC26" s="38">
        <v>4.329</v>
      </c>
      <c r="AD26" s="38">
        <v>4.479</v>
      </c>
      <c r="AE26" s="38">
        <v>4.367</v>
      </c>
      <c r="AF26" s="38">
        <v>4.318</v>
      </c>
      <c r="AG26" s="38">
        <v>4.45</v>
      </c>
      <c r="AH26" s="38">
        <v>4.773</v>
      </c>
      <c r="AI26" s="38">
        <v>4.999</v>
      </c>
      <c r="AJ26" s="38">
        <v>5.257</v>
      </c>
      <c r="AK26" s="38">
        <v>5.13882570389411</v>
      </c>
      <c r="AL26" s="38">
        <v>5.20527911624111</v>
      </c>
      <c r="AM26" s="38">
        <v>5.09595253463798</v>
      </c>
      <c r="AN26" s="38">
        <v>5.19956269367362</v>
      </c>
      <c r="AO26" s="38">
        <v>5.1957517452953</v>
      </c>
      <c r="AP26" s="38">
        <v>5.32484762161097</v>
      </c>
      <c r="AQ26" s="38">
        <v>5.24100675728788</v>
      </c>
      <c r="AR26" s="38">
        <v>5.35938434128952</v>
      </c>
      <c r="AS26" s="38">
        <v>5.25196323387556</v>
      </c>
      <c r="AT26" s="38">
        <v>5.38320276865404</v>
      </c>
      <c r="AU26" s="38">
        <v>5.21361556581869</v>
      </c>
      <c r="AV26" s="38">
        <v>5.30341103698291</v>
      </c>
      <c r="AW26" s="38">
        <v>5.25505962943294</v>
      </c>
      <c r="AX26" s="38">
        <v>5.40035203635649</v>
      </c>
      <c r="AY26" s="39">
        <v>5.39582653515723</v>
      </c>
      <c r="AZ26" s="45">
        <v>-8.3800114226E-4</v>
      </c>
      <c r="BA26" s="41">
        <v>0.00940002594143</v>
      </c>
    </row>
    <row r="27" ht="9.75" customHeight="1">
      <c r="A27" s="63" t="s">
        <v>155</v>
      </c>
      <c r="B27" s="38">
        <v>0.239</v>
      </c>
      <c r="C27" s="38">
        <v>0.363</v>
      </c>
      <c r="D27" s="38">
        <v>0.661</v>
      </c>
      <c r="E27" s="38">
        <v>0.801</v>
      </c>
      <c r="F27" s="38">
        <v>1.122</v>
      </c>
      <c r="G27" s="38">
        <v>1.292</v>
      </c>
      <c r="H27" s="38">
        <v>2.113</v>
      </c>
      <c r="I27" s="38">
        <v>3.303</v>
      </c>
      <c r="J27" s="38">
        <v>3.336</v>
      </c>
      <c r="K27" s="38">
        <v>3.325</v>
      </c>
      <c r="L27" s="38">
        <v>4.13</v>
      </c>
      <c r="M27" s="38">
        <v>3.571</v>
      </c>
      <c r="N27" s="38">
        <v>4.07</v>
      </c>
      <c r="O27" s="38">
        <v>6.899</v>
      </c>
      <c r="P27" s="38">
        <v>9.044</v>
      </c>
      <c r="Q27" s="38">
        <v>13.862</v>
      </c>
      <c r="R27" s="38">
        <v>23.837</v>
      </c>
      <c r="S27" s="38">
        <v>24.65</v>
      </c>
      <c r="T27" s="38">
        <v>32.648</v>
      </c>
      <c r="U27" s="38">
        <v>43.279</v>
      </c>
      <c r="V27" s="38">
        <v>50.742</v>
      </c>
      <c r="W27" s="38">
        <v>57.521</v>
      </c>
      <c r="X27" s="38">
        <v>60.091</v>
      </c>
      <c r="Y27" s="38">
        <v>62.354</v>
      </c>
      <c r="Z27" s="38">
        <v>68.784</v>
      </c>
      <c r="AA27" s="38">
        <v>71.081</v>
      </c>
      <c r="AB27" s="38">
        <v>74.987</v>
      </c>
      <c r="AC27" s="38">
        <v>76.595</v>
      </c>
      <c r="AD27" s="38">
        <v>83.326</v>
      </c>
      <c r="AE27" s="38">
        <v>81.468</v>
      </c>
      <c r="AF27" s="38">
        <v>85.373</v>
      </c>
      <c r="AG27" s="38">
        <v>89.924</v>
      </c>
      <c r="AH27" s="38">
        <v>89.503</v>
      </c>
      <c r="AI27" s="38">
        <v>87.807</v>
      </c>
      <c r="AJ27" s="38">
        <v>89.224</v>
      </c>
      <c r="AK27" s="38">
        <v>93.958</v>
      </c>
      <c r="AL27" s="38">
        <v>95.295</v>
      </c>
      <c r="AM27" s="38">
        <v>98.846</v>
      </c>
      <c r="AN27" s="38">
        <v>99.828</v>
      </c>
      <c r="AO27" s="38">
        <v>101.680866419114</v>
      </c>
      <c r="AP27" s="38">
        <v>102.419237667414</v>
      </c>
      <c r="AQ27" s="38">
        <v>102.109598111675</v>
      </c>
      <c r="AR27" s="38">
        <v>99.7039369478597</v>
      </c>
      <c r="AS27" s="38">
        <v>99.6324816657662</v>
      </c>
      <c r="AT27" s="38">
        <v>92.8025489885501</v>
      </c>
      <c r="AU27" s="38">
        <v>96.9177969860158</v>
      </c>
      <c r="AV27" s="38">
        <v>100.032151875819</v>
      </c>
      <c r="AW27" s="38">
        <v>96.2581051726474</v>
      </c>
      <c r="AX27" s="38">
        <v>95.8692537448518</v>
      </c>
      <c r="AY27" s="39">
        <v>98.6296329818523</v>
      </c>
      <c r="AZ27" s="45">
        <v>0.02879316546023</v>
      </c>
      <c r="BA27" s="41">
        <v>0.17182187736034</v>
      </c>
    </row>
    <row r="28" ht="9.75" customHeight="1">
      <c r="A28" s="63" t="s">
        <v>156</v>
      </c>
      <c r="B28" s="38">
        <v>0.031</v>
      </c>
      <c r="C28" s="38">
        <v>0.077</v>
      </c>
      <c r="D28" s="38">
        <v>0.342</v>
      </c>
      <c r="E28" s="38">
        <v>0.454</v>
      </c>
      <c r="F28" s="38">
        <v>1.206</v>
      </c>
      <c r="G28" s="38">
        <v>1.469</v>
      </c>
      <c r="H28" s="38">
        <v>1.407</v>
      </c>
      <c r="I28" s="38">
        <v>2.155</v>
      </c>
      <c r="J28" s="38">
        <v>2.739</v>
      </c>
      <c r="K28" s="38">
        <v>3.272</v>
      </c>
      <c r="L28" s="38">
        <v>5.463</v>
      </c>
      <c r="M28" s="38">
        <v>6.706</v>
      </c>
      <c r="N28" s="38">
        <v>9.337</v>
      </c>
      <c r="O28" s="38">
        <v>9.929</v>
      </c>
      <c r="P28" s="38">
        <v>11.783</v>
      </c>
      <c r="Q28" s="38">
        <v>12.581</v>
      </c>
      <c r="R28" s="38">
        <v>14.831</v>
      </c>
      <c r="S28" s="38">
        <v>16.844</v>
      </c>
      <c r="T28" s="38">
        <v>17.666</v>
      </c>
      <c r="U28" s="38">
        <v>23.609</v>
      </c>
      <c r="V28" s="38">
        <v>31.376</v>
      </c>
      <c r="W28" s="38">
        <v>29.531</v>
      </c>
      <c r="X28" s="38">
        <v>32.074</v>
      </c>
      <c r="Y28" s="38">
        <v>35.491</v>
      </c>
      <c r="Z28" s="38">
        <v>36.59</v>
      </c>
      <c r="AA28" s="38">
        <v>34.506</v>
      </c>
      <c r="AB28" s="38">
        <v>33.387</v>
      </c>
      <c r="AC28" s="38">
        <v>35.939</v>
      </c>
      <c r="AD28" s="38">
        <v>34.734</v>
      </c>
      <c r="AE28" s="38">
        <v>34.219</v>
      </c>
      <c r="AF28" s="38">
        <v>34.872</v>
      </c>
      <c r="AG28" s="38">
        <v>36.575</v>
      </c>
      <c r="AH28" s="38">
        <v>38.548</v>
      </c>
      <c r="AI28" s="38">
        <v>36.582</v>
      </c>
      <c r="AJ28" s="38">
        <v>38.474</v>
      </c>
      <c r="AK28" s="38">
        <v>38.385</v>
      </c>
      <c r="AL28" s="38">
        <v>38.768</v>
      </c>
      <c r="AM28" s="38">
        <v>37.297</v>
      </c>
      <c r="AN28" s="38">
        <v>37.365</v>
      </c>
      <c r="AO28" s="38">
        <v>37.817</v>
      </c>
      <c r="AP28" s="38">
        <v>36.882834773951</v>
      </c>
      <c r="AQ28" s="38">
        <v>37.8784450377877</v>
      </c>
      <c r="AR28" s="38">
        <v>31.791645924786</v>
      </c>
      <c r="AS28" s="38">
        <v>33.669728922478</v>
      </c>
      <c r="AT28" s="38">
        <v>30.5245055889938</v>
      </c>
      <c r="AU28" s="38">
        <v>31.8142734307823</v>
      </c>
      <c r="AV28" s="38">
        <v>24.4377064759921</v>
      </c>
      <c r="AW28" s="38">
        <v>22.5143684663075</v>
      </c>
      <c r="AX28" s="38">
        <v>22.0165633343892</v>
      </c>
      <c r="AY28" s="39">
        <v>21.9713083223966</v>
      </c>
      <c r="AZ28" s="45">
        <v>-0.00205549853854</v>
      </c>
      <c r="BA28" s="41">
        <v>0.03827603906393</v>
      </c>
    </row>
    <row r="29" ht="9.75" customHeight="1">
      <c r="A29" s="63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0.0</v>
      </c>
      <c r="AD29" s="38">
        <v>0.0</v>
      </c>
      <c r="AE29" s="38">
        <v>0.0</v>
      </c>
      <c r="AF29" s="38">
        <v>0.0</v>
      </c>
      <c r="AG29" s="38">
        <v>0.0</v>
      </c>
      <c r="AH29" s="38">
        <v>0.0</v>
      </c>
      <c r="AI29" s="38">
        <v>0.0</v>
      </c>
      <c r="AJ29" s="38">
        <v>0.0</v>
      </c>
      <c r="AK29" s="38">
        <v>0.0</v>
      </c>
      <c r="AL29" s="38">
        <v>0.0</v>
      </c>
      <c r="AM29" s="38">
        <v>0.0</v>
      </c>
      <c r="AN29" s="38">
        <v>0.0</v>
      </c>
      <c r="AO29" s="38">
        <v>0.0</v>
      </c>
      <c r="AP29" s="38">
        <v>0.0</v>
      </c>
      <c r="AQ29" s="38">
        <v>0.0</v>
      </c>
      <c r="AR29" s="38">
        <v>0.0</v>
      </c>
      <c r="AS29" s="38">
        <v>0.0</v>
      </c>
      <c r="AT29" s="38">
        <v>0.0</v>
      </c>
      <c r="AU29" s="38">
        <v>0.0</v>
      </c>
      <c r="AV29" s="38">
        <v>0.0</v>
      </c>
      <c r="AW29" s="38">
        <v>0.0</v>
      </c>
      <c r="AX29" s="38">
        <v>0.0</v>
      </c>
      <c r="AY29" s="39">
        <v>0.0</v>
      </c>
      <c r="AZ29" s="40" t="s">
        <v>109</v>
      </c>
      <c r="BA29" s="284" t="s">
        <v>109</v>
      </c>
    </row>
    <row r="30" ht="9.75" customHeight="1">
      <c r="A30" s="63" t="s">
        <v>158</v>
      </c>
      <c r="B30" s="38">
        <v>0.0</v>
      </c>
      <c r="C30" s="38">
        <v>0.0</v>
      </c>
      <c r="D30" s="38">
        <v>0.0</v>
      </c>
      <c r="E30" s="38">
        <v>0.0</v>
      </c>
      <c r="F30" s="38">
        <v>0.0</v>
      </c>
      <c r="G30" s="38">
        <v>0.0</v>
      </c>
      <c r="H30" s="38">
        <v>0.0</v>
      </c>
      <c r="I30" s="38">
        <v>0.0</v>
      </c>
      <c r="J30" s="38">
        <v>0.0</v>
      </c>
      <c r="K30" s="38">
        <v>0.0</v>
      </c>
      <c r="L30" s="38">
        <v>0.0</v>
      </c>
      <c r="M30" s="38">
        <v>0.0</v>
      </c>
      <c r="N30" s="38">
        <v>0.0</v>
      </c>
      <c r="O30" s="38">
        <v>0.0</v>
      </c>
      <c r="P30" s="38">
        <v>0.0</v>
      </c>
      <c r="Q30" s="38">
        <v>0.0</v>
      </c>
      <c r="R30" s="38">
        <v>0.0</v>
      </c>
      <c r="S30" s="38">
        <v>0.001</v>
      </c>
      <c r="T30" s="38">
        <v>0.56</v>
      </c>
      <c r="U30" s="38">
        <v>0.853</v>
      </c>
      <c r="V30" s="38">
        <v>1.467</v>
      </c>
      <c r="W30" s="38">
        <v>1.68</v>
      </c>
      <c r="X30" s="38">
        <v>2.486</v>
      </c>
      <c r="Y30" s="38">
        <v>3.043</v>
      </c>
      <c r="Z30" s="38">
        <v>3.144</v>
      </c>
      <c r="AA30" s="38">
        <v>3.108</v>
      </c>
      <c r="AB30" s="38">
        <v>3.106</v>
      </c>
      <c r="AC30" s="38">
        <v>3.16</v>
      </c>
      <c r="AD30" s="38">
        <v>3.122</v>
      </c>
      <c r="AE30" s="38">
        <v>3.18</v>
      </c>
      <c r="AF30" s="38">
        <v>3.175</v>
      </c>
      <c r="AG30" s="38">
        <v>3.209</v>
      </c>
      <c r="AH30" s="38">
        <v>3.161</v>
      </c>
      <c r="AI30" s="38">
        <v>3.157</v>
      </c>
      <c r="AJ30" s="38">
        <v>3.19</v>
      </c>
      <c r="AK30" s="38">
        <v>3.209</v>
      </c>
      <c r="AL30" s="38">
        <v>3.197</v>
      </c>
      <c r="AM30" s="38">
        <v>3.158</v>
      </c>
      <c r="AN30" s="38">
        <v>2.492</v>
      </c>
      <c r="AO30" s="38">
        <v>2.697</v>
      </c>
      <c r="AP30" s="38">
        <v>3.13028917952662</v>
      </c>
      <c r="AQ30" s="38">
        <v>3.04588858216046</v>
      </c>
      <c r="AR30" s="38">
        <v>3.32103905507534</v>
      </c>
      <c r="AS30" s="38">
        <v>3.3529438385301</v>
      </c>
      <c r="AT30" s="38">
        <v>3.49051907498754</v>
      </c>
      <c r="AU30" s="38">
        <v>3.56632122007511</v>
      </c>
      <c r="AV30" s="38">
        <v>3.54913019866949</v>
      </c>
      <c r="AW30" s="38">
        <v>3.57356518984476</v>
      </c>
      <c r="AX30" s="38">
        <v>3.47775806670587</v>
      </c>
      <c r="AY30" s="39">
        <v>3.54089333393672</v>
      </c>
      <c r="AZ30" s="45">
        <v>0.01815401390195</v>
      </c>
      <c r="BA30" s="41">
        <v>0.00616856152192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38">
        <v>0.0</v>
      </c>
      <c r="AE31" s="38">
        <v>0.0</v>
      </c>
      <c r="AF31" s="38">
        <v>0.0</v>
      </c>
      <c r="AG31" s="38">
        <v>0.0</v>
      </c>
      <c r="AH31" s="38">
        <v>0.0</v>
      </c>
      <c r="AI31" s="38">
        <v>0.0</v>
      </c>
      <c r="AJ31" s="38">
        <v>0.0</v>
      </c>
      <c r="AK31" s="38">
        <v>0.0</v>
      </c>
      <c r="AL31" s="38">
        <v>0.0</v>
      </c>
      <c r="AM31" s="38">
        <v>0.0</v>
      </c>
      <c r="AN31" s="38">
        <v>0.0</v>
      </c>
      <c r="AO31" s="38">
        <v>0.0</v>
      </c>
      <c r="AP31" s="38">
        <v>0.0</v>
      </c>
      <c r="AQ31" s="38">
        <v>0.0</v>
      </c>
      <c r="AR31" s="38">
        <v>0.0</v>
      </c>
      <c r="AS31" s="38">
        <v>0.0</v>
      </c>
      <c r="AT31" s="38">
        <v>0.0</v>
      </c>
      <c r="AU31" s="38">
        <v>0.0</v>
      </c>
      <c r="AV31" s="38">
        <v>0.0</v>
      </c>
      <c r="AW31" s="38">
        <v>0.0</v>
      </c>
      <c r="AX31" s="38">
        <v>0.0</v>
      </c>
      <c r="AY31" s="39">
        <v>0.0</v>
      </c>
      <c r="AZ31" s="40" t="s">
        <v>109</v>
      </c>
      <c r="BA31" s="284" t="s">
        <v>109</v>
      </c>
    </row>
    <row r="32" ht="9.75" customHeight="1">
      <c r="A32" s="63" t="s">
        <v>85</v>
      </c>
      <c r="B32" s="38">
        <v>0.809</v>
      </c>
      <c r="C32" s="38">
        <v>0.889</v>
      </c>
      <c r="D32" s="38">
        <v>0.725</v>
      </c>
      <c r="E32" s="38">
        <v>0.593</v>
      </c>
      <c r="F32" s="38">
        <v>0.387</v>
      </c>
      <c r="G32" s="38">
        <v>0.732</v>
      </c>
      <c r="H32" s="38">
        <v>0.775</v>
      </c>
      <c r="I32" s="38">
        <v>0.869</v>
      </c>
      <c r="J32" s="38">
        <v>0.689</v>
      </c>
      <c r="K32" s="38">
        <v>0.737</v>
      </c>
      <c r="L32" s="38">
        <v>0.754</v>
      </c>
      <c r="M32" s="38">
        <v>0.859</v>
      </c>
      <c r="N32" s="38">
        <v>0.763</v>
      </c>
      <c r="O32" s="38">
        <v>1.002</v>
      </c>
      <c r="P32" s="38">
        <v>1.053</v>
      </c>
      <c r="Q32" s="38">
        <v>1.107</v>
      </c>
      <c r="R32" s="38">
        <v>1.178</v>
      </c>
      <c r="S32" s="38">
        <v>2.093</v>
      </c>
      <c r="T32" s="38">
        <v>1.863</v>
      </c>
      <c r="U32" s="38">
        <v>1.511</v>
      </c>
      <c r="V32" s="38">
        <v>1.589</v>
      </c>
      <c r="W32" s="38">
        <v>1.982</v>
      </c>
      <c r="X32" s="38">
        <v>0.039</v>
      </c>
      <c r="Y32" s="38">
        <v>0.0</v>
      </c>
      <c r="Z32" s="38">
        <v>0.0</v>
      </c>
      <c r="AA32" s="38">
        <v>0.0</v>
      </c>
      <c r="AB32" s="38">
        <v>0.0</v>
      </c>
      <c r="AC32" s="38">
        <v>0.0</v>
      </c>
      <c r="AD32" s="38">
        <v>0.0</v>
      </c>
      <c r="AE32" s="38">
        <v>0.0</v>
      </c>
      <c r="AF32" s="38">
        <v>0.0</v>
      </c>
      <c r="AG32" s="38">
        <v>0.0</v>
      </c>
      <c r="AH32" s="38">
        <v>0.0</v>
      </c>
      <c r="AI32" s="38">
        <v>0.0</v>
      </c>
      <c r="AJ32" s="38">
        <v>0.0</v>
      </c>
      <c r="AK32" s="38">
        <v>0.0</v>
      </c>
      <c r="AL32" s="38">
        <v>0.0</v>
      </c>
      <c r="AM32" s="38">
        <v>0.0</v>
      </c>
      <c r="AN32" s="38">
        <v>0.0</v>
      </c>
      <c r="AO32" s="38">
        <v>0.0</v>
      </c>
      <c r="AP32" s="38">
        <v>0.0</v>
      </c>
      <c r="AQ32" s="38">
        <v>0.0</v>
      </c>
      <c r="AR32" s="38">
        <v>0.0</v>
      </c>
      <c r="AS32" s="38">
        <v>0.0</v>
      </c>
      <c r="AT32" s="38">
        <v>0.0</v>
      </c>
      <c r="AU32" s="38">
        <v>0.0</v>
      </c>
      <c r="AV32" s="38">
        <v>0.0</v>
      </c>
      <c r="AW32" s="38">
        <v>0.0</v>
      </c>
      <c r="AX32" s="38">
        <v>0.0</v>
      </c>
      <c r="AY32" s="39">
        <v>0.0</v>
      </c>
      <c r="AZ32" s="40" t="s">
        <v>109</v>
      </c>
      <c r="BA32" s="284" t="s">
        <v>109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0.0</v>
      </c>
      <c r="W33" s="38">
        <v>0.0</v>
      </c>
      <c r="X33" s="38">
        <v>0.0</v>
      </c>
      <c r="Y33" s="38">
        <v>0.0</v>
      </c>
      <c r="Z33" s="38">
        <v>0.023</v>
      </c>
      <c r="AA33" s="38">
        <v>0.0</v>
      </c>
      <c r="AB33" s="38">
        <v>0.122</v>
      </c>
      <c r="AC33" s="38">
        <v>0.105</v>
      </c>
      <c r="AD33" s="38">
        <v>0.101</v>
      </c>
      <c r="AE33" s="38">
        <v>0.086</v>
      </c>
      <c r="AF33" s="38">
        <v>0.018</v>
      </c>
      <c r="AG33" s="38">
        <v>0.02</v>
      </c>
      <c r="AH33" s="38">
        <v>0.068</v>
      </c>
      <c r="AI33" s="38">
        <v>0.02</v>
      </c>
      <c r="AJ33" s="38">
        <v>0.0</v>
      </c>
      <c r="AK33" s="38">
        <v>0.0</v>
      </c>
      <c r="AL33" s="38">
        <v>0.0</v>
      </c>
      <c r="AM33" s="38">
        <v>0.0</v>
      </c>
      <c r="AN33" s="38">
        <v>0.0</v>
      </c>
      <c r="AO33" s="38">
        <v>0.0</v>
      </c>
      <c r="AP33" s="38">
        <v>0.0</v>
      </c>
      <c r="AQ33" s="38">
        <v>0.0</v>
      </c>
      <c r="AR33" s="38">
        <v>0.0</v>
      </c>
      <c r="AS33" s="38">
        <v>0.0</v>
      </c>
      <c r="AT33" s="38">
        <v>0.0</v>
      </c>
      <c r="AU33" s="38">
        <v>0.0</v>
      </c>
      <c r="AV33" s="38">
        <v>0.0</v>
      </c>
      <c r="AW33" s="38">
        <v>0.0</v>
      </c>
      <c r="AX33" s="38">
        <v>0.0</v>
      </c>
      <c r="AY33" s="39">
        <v>0.0</v>
      </c>
      <c r="AZ33" s="40" t="s">
        <v>109</v>
      </c>
      <c r="BA33" s="284" t="s">
        <v>109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2.145</v>
      </c>
      <c r="W34" s="38">
        <v>2.236</v>
      </c>
      <c r="X34" s="38">
        <v>2.078</v>
      </c>
      <c r="Y34" s="38">
        <v>2.899</v>
      </c>
      <c r="Z34" s="38">
        <v>3.768</v>
      </c>
      <c r="AA34" s="38">
        <v>3.855</v>
      </c>
      <c r="AB34" s="38">
        <v>3.847</v>
      </c>
      <c r="AC34" s="38">
        <v>3.313</v>
      </c>
      <c r="AD34" s="38">
        <v>2.775</v>
      </c>
      <c r="AE34" s="38">
        <v>1.744</v>
      </c>
      <c r="AF34" s="38">
        <v>2.675</v>
      </c>
      <c r="AG34" s="38">
        <v>3.155</v>
      </c>
      <c r="AH34" s="38">
        <v>2.721</v>
      </c>
      <c r="AI34" s="38">
        <v>3.068</v>
      </c>
      <c r="AJ34" s="38">
        <v>2.232</v>
      </c>
      <c r="AK34" s="38">
        <v>1.905</v>
      </c>
      <c r="AL34" s="38">
        <v>2.571</v>
      </c>
      <c r="AM34" s="38">
        <v>3.201</v>
      </c>
      <c r="AN34" s="38">
        <v>3.504</v>
      </c>
      <c r="AO34" s="38">
        <v>3.41711544553558</v>
      </c>
      <c r="AP34" s="38">
        <v>2.33914105987237</v>
      </c>
      <c r="AQ34" s="38">
        <v>1.95755079875095</v>
      </c>
      <c r="AR34" s="38">
        <v>2.2249400371091</v>
      </c>
      <c r="AS34" s="38">
        <v>2.23869756075484</v>
      </c>
      <c r="AT34" s="38">
        <v>2.45567271575326</v>
      </c>
      <c r="AU34" s="38">
        <v>0.0</v>
      </c>
      <c r="AV34" s="38">
        <v>0.0</v>
      </c>
      <c r="AW34" s="38">
        <v>0.0</v>
      </c>
      <c r="AX34" s="38">
        <v>0.0</v>
      </c>
      <c r="AY34" s="39">
        <v>0.0</v>
      </c>
      <c r="AZ34" s="40" t="s">
        <v>109</v>
      </c>
      <c r="BA34" s="284" t="s">
        <v>109</v>
      </c>
    </row>
    <row r="35" ht="9.75" customHeight="1">
      <c r="A35" s="63" t="s">
        <v>161</v>
      </c>
      <c r="B35" s="38">
        <v>0.0</v>
      </c>
      <c r="C35" s="38">
        <v>0.0</v>
      </c>
      <c r="D35" s="38">
        <v>0.0</v>
      </c>
      <c r="E35" s="38">
        <v>0.005</v>
      </c>
      <c r="F35" s="38">
        <v>0.072</v>
      </c>
      <c r="G35" s="38">
        <v>0.085</v>
      </c>
      <c r="H35" s="38">
        <v>0.094</v>
      </c>
      <c r="I35" s="38">
        <v>0.075</v>
      </c>
      <c r="J35" s="38">
        <v>0.251</v>
      </c>
      <c r="K35" s="38">
        <v>0.689</v>
      </c>
      <c r="L35" s="38">
        <v>0.702</v>
      </c>
      <c r="M35" s="38">
        <v>0.815</v>
      </c>
      <c r="N35" s="38">
        <v>0.839</v>
      </c>
      <c r="O35" s="38">
        <v>0.803</v>
      </c>
      <c r="P35" s="38">
        <v>0.734</v>
      </c>
      <c r="Q35" s="38">
        <v>0.884</v>
      </c>
      <c r="R35" s="38">
        <v>0.779</v>
      </c>
      <c r="S35" s="38">
        <v>0.82</v>
      </c>
      <c r="T35" s="38">
        <v>0.754</v>
      </c>
      <c r="U35" s="38">
        <v>0.782</v>
      </c>
      <c r="V35" s="38">
        <v>0.882</v>
      </c>
      <c r="W35" s="38">
        <v>0.954</v>
      </c>
      <c r="X35" s="38">
        <v>0.804</v>
      </c>
      <c r="Y35" s="38">
        <v>0.832</v>
      </c>
      <c r="Z35" s="38">
        <v>0.91</v>
      </c>
      <c r="AA35" s="38">
        <v>0.792</v>
      </c>
      <c r="AB35" s="38">
        <v>0.754</v>
      </c>
      <c r="AC35" s="38">
        <v>0.86</v>
      </c>
      <c r="AD35" s="38">
        <v>0.894</v>
      </c>
      <c r="AE35" s="38">
        <v>0.897</v>
      </c>
      <c r="AF35" s="38">
        <v>0.91</v>
      </c>
      <c r="AG35" s="38">
        <v>0.941</v>
      </c>
      <c r="AH35" s="38">
        <v>0.545</v>
      </c>
      <c r="AI35" s="38">
        <v>0.863</v>
      </c>
      <c r="AJ35" s="38">
        <v>0.868</v>
      </c>
      <c r="AK35" s="38">
        <v>0.889</v>
      </c>
      <c r="AL35" s="38">
        <v>0.9</v>
      </c>
      <c r="AM35" s="38">
        <v>0.886</v>
      </c>
      <c r="AN35" s="38">
        <v>0.909</v>
      </c>
      <c r="AO35" s="38">
        <v>0.86482327917817</v>
      </c>
      <c r="AP35" s="38">
        <v>0.90442141467167</v>
      </c>
      <c r="AQ35" s="38">
        <v>0.78494818301127</v>
      </c>
      <c r="AR35" s="38">
        <v>0.95035525184414</v>
      </c>
      <c r="AS35" s="38">
        <v>0.94334072498529</v>
      </c>
      <c r="AT35" s="38">
        <v>0.9566909535231</v>
      </c>
      <c r="AU35" s="38">
        <v>0.89808571299271</v>
      </c>
      <c r="AV35" s="38">
        <v>0.93700502330633</v>
      </c>
      <c r="AW35" s="38">
        <v>0.88580123998733</v>
      </c>
      <c r="AX35" s="38">
        <v>0.65412929356926</v>
      </c>
      <c r="AY35" s="39">
        <v>0.92576051047653</v>
      </c>
      <c r="AZ35" s="45">
        <v>0.41525614261627</v>
      </c>
      <c r="BA35" s="41">
        <v>0.00161275989376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38">
        <v>0.0</v>
      </c>
      <c r="AE36" s="38">
        <v>0.0</v>
      </c>
      <c r="AF36" s="38">
        <v>0.0</v>
      </c>
      <c r="AG36" s="38">
        <v>0.0</v>
      </c>
      <c r="AH36" s="38">
        <v>0.0</v>
      </c>
      <c r="AI36" s="38">
        <v>0.0</v>
      </c>
      <c r="AJ36" s="38">
        <v>0.0</v>
      </c>
      <c r="AK36" s="38">
        <v>0.0</v>
      </c>
      <c r="AL36" s="38">
        <v>0.0</v>
      </c>
      <c r="AM36" s="38">
        <v>0.0</v>
      </c>
      <c r="AN36" s="38">
        <v>0.0</v>
      </c>
      <c r="AO36" s="38">
        <v>0.0</v>
      </c>
      <c r="AP36" s="38">
        <v>0.0</v>
      </c>
      <c r="AQ36" s="38">
        <v>0.0</v>
      </c>
      <c r="AR36" s="38">
        <v>0.0</v>
      </c>
      <c r="AS36" s="38">
        <v>0.0</v>
      </c>
      <c r="AT36" s="38">
        <v>0.0</v>
      </c>
      <c r="AU36" s="38">
        <v>0.0</v>
      </c>
      <c r="AV36" s="38">
        <v>0.0</v>
      </c>
      <c r="AW36" s="38">
        <v>0.0</v>
      </c>
      <c r="AX36" s="38">
        <v>0.0</v>
      </c>
      <c r="AY36" s="39">
        <v>0.0</v>
      </c>
      <c r="AZ36" s="40" t="s">
        <v>109</v>
      </c>
      <c r="BA36" s="284" t="s">
        <v>109</v>
      </c>
    </row>
    <row r="37" ht="9.75" customHeight="1">
      <c r="A37" s="63" t="s">
        <v>162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8">
        <v>0.0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8">
        <v>0.0</v>
      </c>
      <c r="AD37" s="38">
        <v>0.0</v>
      </c>
      <c r="AE37" s="38">
        <v>0.0</v>
      </c>
      <c r="AF37" s="38">
        <v>0.0</v>
      </c>
      <c r="AG37" s="38">
        <v>0.0</v>
      </c>
      <c r="AH37" s="38">
        <v>0.0</v>
      </c>
      <c r="AI37" s="38">
        <v>0.0</v>
      </c>
      <c r="AJ37" s="38">
        <v>0.0</v>
      </c>
      <c r="AK37" s="38">
        <v>0.0</v>
      </c>
      <c r="AL37" s="38">
        <v>0.0</v>
      </c>
      <c r="AM37" s="38">
        <v>0.0</v>
      </c>
      <c r="AN37" s="38">
        <v>0.0</v>
      </c>
      <c r="AO37" s="38">
        <v>0.0</v>
      </c>
      <c r="AP37" s="38">
        <v>0.0</v>
      </c>
      <c r="AQ37" s="38">
        <v>0.0</v>
      </c>
      <c r="AR37" s="38">
        <v>0.0</v>
      </c>
      <c r="AS37" s="38">
        <v>0.0</v>
      </c>
      <c r="AT37" s="38">
        <v>0.0</v>
      </c>
      <c r="AU37" s="38">
        <v>0.0</v>
      </c>
      <c r="AV37" s="38">
        <v>0.0</v>
      </c>
      <c r="AW37" s="38">
        <v>0.0</v>
      </c>
      <c r="AX37" s="38">
        <v>0.0</v>
      </c>
      <c r="AY37" s="39">
        <v>0.0</v>
      </c>
      <c r="AZ37" s="40" t="s">
        <v>109</v>
      </c>
      <c r="BA37" s="284" t="s">
        <v>109</v>
      </c>
    </row>
    <row r="38" ht="9.75" customHeight="1">
      <c r="A38" s="63" t="s">
        <v>163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38">
        <v>0.0</v>
      </c>
      <c r="AE38" s="38">
        <v>0.0</v>
      </c>
      <c r="AF38" s="38">
        <v>0.0</v>
      </c>
      <c r="AG38" s="38">
        <v>0.0</v>
      </c>
      <c r="AH38" s="38">
        <v>0.0</v>
      </c>
      <c r="AI38" s="38">
        <v>0.0</v>
      </c>
      <c r="AJ38" s="38">
        <v>0.0</v>
      </c>
      <c r="AK38" s="38">
        <v>0.0</v>
      </c>
      <c r="AL38" s="38">
        <v>0.0</v>
      </c>
      <c r="AM38" s="38">
        <v>0.0</v>
      </c>
      <c r="AN38" s="38">
        <v>0.0</v>
      </c>
      <c r="AO38" s="38">
        <v>0.0</v>
      </c>
      <c r="AP38" s="38">
        <v>0.0</v>
      </c>
      <c r="AQ38" s="38">
        <v>0.0</v>
      </c>
      <c r="AR38" s="38">
        <v>0.0</v>
      </c>
      <c r="AS38" s="38">
        <v>0.0</v>
      </c>
      <c r="AT38" s="38">
        <v>0.0</v>
      </c>
      <c r="AU38" s="38">
        <v>0.0</v>
      </c>
      <c r="AV38" s="38">
        <v>0.0</v>
      </c>
      <c r="AW38" s="38">
        <v>0.0</v>
      </c>
      <c r="AX38" s="38">
        <v>0.0</v>
      </c>
      <c r="AY38" s="39">
        <v>0.0</v>
      </c>
      <c r="AZ38" s="40" t="s">
        <v>109</v>
      </c>
      <c r="BA38" s="284" t="s">
        <v>109</v>
      </c>
    </row>
    <row r="39" ht="9.75" customHeight="1">
      <c r="A39" s="63" t="s">
        <v>88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38">
        <v>0.0</v>
      </c>
      <c r="AE39" s="38">
        <v>0.0</v>
      </c>
      <c r="AF39" s="38">
        <v>0.0</v>
      </c>
      <c r="AG39" s="38">
        <v>0.314</v>
      </c>
      <c r="AH39" s="38">
        <v>1.222</v>
      </c>
      <c r="AI39" s="38">
        <v>1.201</v>
      </c>
      <c r="AJ39" s="38">
        <v>1.176</v>
      </c>
      <c r="AK39" s="38">
        <v>1.235</v>
      </c>
      <c r="AL39" s="38">
        <v>1.232</v>
      </c>
      <c r="AM39" s="38">
        <v>1.248</v>
      </c>
      <c r="AN39" s="38">
        <v>1.11</v>
      </c>
      <c r="AO39" s="38">
        <v>1.25537403267411</v>
      </c>
      <c r="AP39" s="38">
        <v>1.25695795809385</v>
      </c>
      <c r="AQ39" s="38">
        <v>1.274381137711</v>
      </c>
      <c r="AR39" s="38">
        <v>1.74435443725392</v>
      </c>
      <c r="AS39" s="38">
        <v>2.5401638231434</v>
      </c>
      <c r="AT39" s="38">
        <v>2.65918450468388</v>
      </c>
      <c r="AU39" s="38">
        <v>2.62999502194867</v>
      </c>
      <c r="AV39" s="38">
        <v>2.65809838439606</v>
      </c>
      <c r="AW39" s="38">
        <v>2.59451509254649</v>
      </c>
      <c r="AX39" s="38">
        <v>2.62895415667284</v>
      </c>
      <c r="AY39" s="39">
        <v>2.64189709010272</v>
      </c>
      <c r="AZ39" s="45">
        <v>0.00492322538048</v>
      </c>
      <c r="BA39" s="41">
        <v>0.00460242759436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22.473</v>
      </c>
      <c r="W40" s="38">
        <v>23.809</v>
      </c>
      <c r="X40" s="38">
        <v>28.217</v>
      </c>
      <c r="Y40" s="38">
        <v>30.505</v>
      </c>
      <c r="Z40" s="38">
        <v>30.85</v>
      </c>
      <c r="AA40" s="38">
        <v>26.774</v>
      </c>
      <c r="AB40" s="38">
        <v>27.154</v>
      </c>
      <c r="AC40" s="38">
        <v>27.073</v>
      </c>
      <c r="AD40" s="38">
        <v>26.973</v>
      </c>
      <c r="AE40" s="38">
        <v>22.14</v>
      </c>
      <c r="AF40" s="38">
        <v>22.491</v>
      </c>
      <c r="AG40" s="38">
        <v>24.668</v>
      </c>
      <c r="AH40" s="38">
        <v>24.509</v>
      </c>
      <c r="AI40" s="38">
        <v>23.559</v>
      </c>
      <c r="AJ40" s="38">
        <v>27.145</v>
      </c>
      <c r="AK40" s="38">
        <v>29.534</v>
      </c>
      <c r="AL40" s="38">
        <v>30.983</v>
      </c>
      <c r="AM40" s="38">
        <v>32.053</v>
      </c>
      <c r="AN40" s="38">
        <v>33.631</v>
      </c>
      <c r="AO40" s="38">
        <v>32.748</v>
      </c>
      <c r="AP40" s="38">
        <v>33.3995565008823</v>
      </c>
      <c r="AQ40" s="38">
        <v>35.4120468841922</v>
      </c>
      <c r="AR40" s="38">
        <v>36.2170204100102</v>
      </c>
      <c r="AS40" s="38">
        <v>36.9018192514819</v>
      </c>
      <c r="AT40" s="38">
        <v>37.0146399963794</v>
      </c>
      <c r="AU40" s="38">
        <v>38.5605738335519</v>
      </c>
      <c r="AV40" s="38">
        <v>39.1323030275601</v>
      </c>
      <c r="AW40" s="38">
        <v>40.1714938679457</v>
      </c>
      <c r="AX40" s="38">
        <v>39.0342354165722</v>
      </c>
      <c r="AY40" s="39">
        <v>40.9015024663979</v>
      </c>
      <c r="AZ40" s="45">
        <v>0.04783665016294</v>
      </c>
      <c r="BA40" s="41">
        <v>0.07125417143106</v>
      </c>
    </row>
    <row r="41" ht="9.75" customHeight="1">
      <c r="A41" s="63" t="s">
        <v>164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8">
        <v>0.0</v>
      </c>
      <c r="I41" s="38">
        <v>0.001</v>
      </c>
      <c r="J41" s="38">
        <v>0.053</v>
      </c>
      <c r="K41" s="38">
        <v>0.111</v>
      </c>
      <c r="L41" s="38">
        <v>0.042</v>
      </c>
      <c r="M41" s="38">
        <v>0.1</v>
      </c>
      <c r="N41" s="38">
        <v>0.025</v>
      </c>
      <c r="O41" s="38">
        <v>0.004</v>
      </c>
      <c r="P41" s="38">
        <v>0.486</v>
      </c>
      <c r="Q41" s="38">
        <v>1.024</v>
      </c>
      <c r="R41" s="38">
        <v>1.161</v>
      </c>
      <c r="S41" s="38">
        <v>1.322</v>
      </c>
      <c r="T41" s="38">
        <v>1.392</v>
      </c>
      <c r="U41" s="38">
        <v>1.639</v>
      </c>
      <c r="V41" s="38">
        <v>2.124</v>
      </c>
      <c r="W41" s="38">
        <v>2.652</v>
      </c>
      <c r="X41" s="38">
        <v>2.605</v>
      </c>
      <c r="Y41" s="38">
        <v>2.596</v>
      </c>
      <c r="Z41" s="38">
        <v>2.752</v>
      </c>
      <c r="AA41" s="38">
        <v>2.724</v>
      </c>
      <c r="AB41" s="38">
        <v>2.646</v>
      </c>
      <c r="AC41" s="38">
        <v>2.503</v>
      </c>
      <c r="AD41" s="38">
        <v>2.702</v>
      </c>
      <c r="AE41" s="38">
        <v>2.747</v>
      </c>
      <c r="AF41" s="38">
        <v>2.589</v>
      </c>
      <c r="AG41" s="38">
        <v>2.552</v>
      </c>
      <c r="AH41" s="38">
        <v>2.444</v>
      </c>
      <c r="AI41" s="38">
        <v>2.579</v>
      </c>
      <c r="AJ41" s="38">
        <v>2.968</v>
      </c>
      <c r="AK41" s="38">
        <v>3.733</v>
      </c>
      <c r="AL41" s="38">
        <v>3.871</v>
      </c>
      <c r="AM41" s="38">
        <v>4.063</v>
      </c>
      <c r="AN41" s="38">
        <v>4.043</v>
      </c>
      <c r="AO41" s="38">
        <v>3.85255917092817</v>
      </c>
      <c r="AP41" s="38">
        <v>4.01117798796215</v>
      </c>
      <c r="AQ41" s="38">
        <v>4.07566638005157</v>
      </c>
      <c r="AR41" s="38">
        <v>3.46970176947096</v>
      </c>
      <c r="AS41" s="38">
        <v>3.77969860162011</v>
      </c>
      <c r="AT41" s="38">
        <v>3.18617911933745</v>
      </c>
      <c r="AU41" s="38">
        <v>3.29773272389916</v>
      </c>
      <c r="AV41" s="38">
        <v>3.4871249490881</v>
      </c>
      <c r="AW41" s="38">
        <v>3.50613205412498</v>
      </c>
      <c r="AX41" s="38">
        <v>3.55704394261663</v>
      </c>
      <c r="AY41" s="39">
        <v>3.50703715436483</v>
      </c>
      <c r="AZ41" s="45">
        <v>-0.0140585238114</v>
      </c>
      <c r="BA41" s="41">
        <v>0.00610958086327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0.018</v>
      </c>
      <c r="F42" s="38">
        <v>0.191</v>
      </c>
      <c r="G42" s="38">
        <v>0.212</v>
      </c>
      <c r="H42" s="38">
        <v>0.581</v>
      </c>
      <c r="I42" s="38">
        <v>1.063</v>
      </c>
      <c r="J42" s="38">
        <v>1.491</v>
      </c>
      <c r="K42" s="38">
        <v>1.631</v>
      </c>
      <c r="L42" s="38">
        <v>1.707</v>
      </c>
      <c r="M42" s="38">
        <v>1.71</v>
      </c>
      <c r="N42" s="38">
        <v>1.476</v>
      </c>
      <c r="O42" s="38">
        <v>1.726</v>
      </c>
      <c r="P42" s="38">
        <v>1.516</v>
      </c>
      <c r="Q42" s="38">
        <v>1.174</v>
      </c>
      <c r="R42" s="38">
        <v>2.166</v>
      </c>
      <c r="S42" s="38">
        <v>1.985</v>
      </c>
      <c r="T42" s="38">
        <v>2.413</v>
      </c>
      <c r="U42" s="38">
        <v>5.225</v>
      </c>
      <c r="V42" s="38">
        <v>6.346</v>
      </c>
      <c r="W42" s="38">
        <v>8.477</v>
      </c>
      <c r="X42" s="38">
        <v>9.34</v>
      </c>
      <c r="Y42" s="38">
        <v>11.421</v>
      </c>
      <c r="Z42" s="38">
        <v>12.703</v>
      </c>
      <c r="AA42" s="38">
        <v>12.281</v>
      </c>
      <c r="AB42" s="38">
        <v>12.578</v>
      </c>
      <c r="AC42" s="38">
        <v>12.624</v>
      </c>
      <c r="AD42" s="38">
        <v>12.687</v>
      </c>
      <c r="AE42" s="38">
        <v>12.518</v>
      </c>
      <c r="AF42" s="38">
        <v>12.548</v>
      </c>
      <c r="AG42" s="38">
        <v>12.748</v>
      </c>
      <c r="AH42" s="38">
        <v>12.515</v>
      </c>
      <c r="AI42" s="38">
        <v>13.353</v>
      </c>
      <c r="AJ42" s="38">
        <v>13.319</v>
      </c>
      <c r="AK42" s="38">
        <v>14.078</v>
      </c>
      <c r="AL42" s="38">
        <v>14.418</v>
      </c>
      <c r="AM42" s="38">
        <v>14.2589491786214</v>
      </c>
      <c r="AN42" s="38">
        <v>14.0007693352038</v>
      </c>
      <c r="AO42" s="38">
        <v>14.3924514639995</v>
      </c>
      <c r="AP42" s="38">
        <v>13.0196406752047</v>
      </c>
      <c r="AQ42" s="38">
        <v>13.6050142553287</v>
      </c>
      <c r="AR42" s="38">
        <v>12.4684346291351</v>
      </c>
      <c r="AS42" s="38">
        <v>13.3436665610715</v>
      </c>
      <c r="AT42" s="38">
        <v>11.93856632122</v>
      </c>
      <c r="AU42" s="38">
        <v>14.02679123021</v>
      </c>
      <c r="AV42" s="38">
        <v>13.0630854855467</v>
      </c>
      <c r="AW42" s="38">
        <v>13.9091279359188</v>
      </c>
      <c r="AX42" s="38">
        <v>12.8368104267547</v>
      </c>
      <c r="AY42" s="39">
        <v>12.9654405575417</v>
      </c>
      <c r="AZ42" s="45">
        <v>0.01002041250467</v>
      </c>
      <c r="BA42" s="41">
        <v>0.02258698828518</v>
      </c>
    </row>
    <row r="43" ht="9.75" customHeight="1">
      <c r="A43" s="63" t="s">
        <v>166</v>
      </c>
      <c r="B43" s="38">
        <v>0.004</v>
      </c>
      <c r="C43" s="38">
        <v>0.011</v>
      </c>
      <c r="D43" s="38">
        <v>0.011</v>
      </c>
      <c r="E43" s="38">
        <v>0.005</v>
      </c>
      <c r="F43" s="38">
        <v>0.014</v>
      </c>
      <c r="G43" s="38">
        <v>0.012</v>
      </c>
      <c r="H43" s="38">
        <v>0.02</v>
      </c>
      <c r="I43" s="38">
        <v>0.332</v>
      </c>
      <c r="J43" s="38">
        <v>0.478</v>
      </c>
      <c r="K43" s="38">
        <v>0.465</v>
      </c>
      <c r="L43" s="38">
        <v>2.709</v>
      </c>
      <c r="M43" s="38">
        <v>3.619</v>
      </c>
      <c r="N43" s="38">
        <v>4.507</v>
      </c>
      <c r="O43" s="38">
        <v>5.382</v>
      </c>
      <c r="P43" s="38">
        <v>4.761</v>
      </c>
      <c r="Q43" s="38">
        <v>5.995</v>
      </c>
      <c r="R43" s="38">
        <v>8.527</v>
      </c>
      <c r="S43" s="38">
        <v>8.837</v>
      </c>
      <c r="T43" s="38">
        <v>9.28</v>
      </c>
      <c r="U43" s="38">
        <v>11.525</v>
      </c>
      <c r="V43" s="38">
        <v>13.253</v>
      </c>
      <c r="W43" s="38">
        <v>15.831</v>
      </c>
      <c r="X43" s="38">
        <v>15.294</v>
      </c>
      <c r="Y43" s="38">
        <v>15.711</v>
      </c>
      <c r="Z43" s="38">
        <v>14.847</v>
      </c>
      <c r="AA43" s="38">
        <v>15.431</v>
      </c>
      <c r="AB43" s="38">
        <v>17.372</v>
      </c>
      <c r="AC43" s="38">
        <v>14.381</v>
      </c>
      <c r="AD43" s="38">
        <v>13.895</v>
      </c>
      <c r="AE43" s="38">
        <v>16.556</v>
      </c>
      <c r="AF43" s="38">
        <v>15.834</v>
      </c>
      <c r="AG43" s="38">
        <v>16.583</v>
      </c>
      <c r="AH43" s="38">
        <v>15.825</v>
      </c>
      <c r="AI43" s="38">
        <v>15.947</v>
      </c>
      <c r="AJ43" s="38">
        <v>16.564</v>
      </c>
      <c r="AK43" s="38">
        <v>13.0</v>
      </c>
      <c r="AL43" s="38">
        <v>16.319</v>
      </c>
      <c r="AM43" s="38">
        <v>15.415</v>
      </c>
      <c r="AN43" s="38">
        <v>15.257</v>
      </c>
      <c r="AO43" s="38">
        <v>17.3448884463953</v>
      </c>
      <c r="AP43" s="38">
        <v>16.377110014934</v>
      </c>
      <c r="AQ43" s="38">
        <v>15.1552246911344</v>
      </c>
      <c r="AR43" s="38">
        <v>15.1534144906547</v>
      </c>
      <c r="AS43" s="38">
        <v>14.5447345793546</v>
      </c>
      <c r="AT43" s="38">
        <v>11.9146919205513</v>
      </c>
      <c r="AU43" s="38">
        <v>13.2492384057851</v>
      </c>
      <c r="AV43" s="38">
        <v>13.8208806625334</v>
      </c>
      <c r="AW43" s="38">
        <v>14.6228471118967</v>
      </c>
      <c r="AX43" s="38">
        <v>15.1494725409261</v>
      </c>
      <c r="AY43" s="39">
        <v>14.8093453981608</v>
      </c>
      <c r="AZ43" s="45">
        <v>-0.02245141752064</v>
      </c>
      <c r="BA43" s="41">
        <v>0.02579924091697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0.12</v>
      </c>
      <c r="G44" s="38">
        <v>0.564</v>
      </c>
      <c r="H44" s="38">
        <v>0.623</v>
      </c>
      <c r="I44" s="38">
        <v>0.812</v>
      </c>
      <c r="J44" s="38">
        <v>1.419</v>
      </c>
      <c r="K44" s="38">
        <v>1.394</v>
      </c>
      <c r="L44" s="38">
        <v>1.668</v>
      </c>
      <c r="M44" s="38">
        <v>1.787</v>
      </c>
      <c r="N44" s="38">
        <v>1.826</v>
      </c>
      <c r="O44" s="38">
        <v>1.81</v>
      </c>
      <c r="P44" s="38">
        <v>2.123</v>
      </c>
      <c r="Q44" s="38">
        <v>3.088</v>
      </c>
      <c r="R44" s="38">
        <v>3.273</v>
      </c>
      <c r="S44" s="38">
        <v>3.231</v>
      </c>
      <c r="T44" s="38">
        <v>3.349</v>
      </c>
      <c r="U44" s="38">
        <v>3.939</v>
      </c>
      <c r="V44" s="38">
        <v>5.105</v>
      </c>
      <c r="W44" s="38">
        <v>5.11</v>
      </c>
      <c r="X44" s="38">
        <v>5.206</v>
      </c>
      <c r="Y44" s="38">
        <v>5.158</v>
      </c>
      <c r="Z44" s="38">
        <v>5.168</v>
      </c>
      <c r="AA44" s="38">
        <v>5.349</v>
      </c>
      <c r="AB44" s="38">
        <v>5.195</v>
      </c>
      <c r="AC44" s="38">
        <v>5.307</v>
      </c>
      <c r="AD44" s="38">
        <v>5.285</v>
      </c>
      <c r="AE44" s="38">
        <v>5.514</v>
      </c>
      <c r="AF44" s="38">
        <v>5.634</v>
      </c>
      <c r="AG44" s="38">
        <v>5.69</v>
      </c>
      <c r="AH44" s="38">
        <v>5.751</v>
      </c>
      <c r="AI44" s="38">
        <v>5.846</v>
      </c>
      <c r="AJ44" s="38">
        <v>5.643</v>
      </c>
      <c r="AK44" s="38">
        <v>5.95684934606505</v>
      </c>
      <c r="AL44" s="38">
        <v>6.03547992940216</v>
      </c>
      <c r="AM44" s="38">
        <v>6.12614834592929</v>
      </c>
      <c r="AN44" s="38">
        <v>6.18081640041632</v>
      </c>
      <c r="AO44" s="38">
        <v>6.05724759017059</v>
      </c>
      <c r="AP44" s="38">
        <v>5.24410553468795</v>
      </c>
      <c r="AQ44" s="38">
        <v>6.25625650540795</v>
      </c>
      <c r="AR44" s="38">
        <v>6.28395257274741</v>
      </c>
      <c r="AS44" s="38">
        <v>6.22423143889506</v>
      </c>
      <c r="AT44" s="38">
        <v>6.22113504333767</v>
      </c>
      <c r="AU44" s="38">
        <v>6.00343461722601</v>
      </c>
      <c r="AV44" s="38">
        <v>6.08799003437003</v>
      </c>
      <c r="AW44" s="38">
        <v>5.79859614189118</v>
      </c>
      <c r="AX44" s="38">
        <v>5.92388106982853</v>
      </c>
      <c r="AY44" s="39">
        <v>6.28091929602261</v>
      </c>
      <c r="AZ44" s="45">
        <v>0.06027099862695</v>
      </c>
      <c r="BA44" s="41">
        <v>0.01094193849713</v>
      </c>
    </row>
    <row r="45" ht="9.75" customHeight="1">
      <c r="A45" s="63" t="s">
        <v>168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38">
        <v>0.0</v>
      </c>
      <c r="AE45" s="38">
        <v>0.0</v>
      </c>
      <c r="AF45" s="38">
        <v>0.0</v>
      </c>
      <c r="AG45" s="38">
        <v>0.0</v>
      </c>
      <c r="AH45" s="38">
        <v>0.0</v>
      </c>
      <c r="AI45" s="38">
        <v>0.0</v>
      </c>
      <c r="AJ45" s="38">
        <v>0.0</v>
      </c>
      <c r="AK45" s="38">
        <v>0.0</v>
      </c>
      <c r="AL45" s="38">
        <v>0.0</v>
      </c>
      <c r="AM45" s="38">
        <v>0.0</v>
      </c>
      <c r="AN45" s="38">
        <v>0.0</v>
      </c>
      <c r="AO45" s="38">
        <v>0.0</v>
      </c>
      <c r="AP45" s="38">
        <v>0.0</v>
      </c>
      <c r="AQ45" s="38">
        <v>0.0</v>
      </c>
      <c r="AR45" s="38">
        <v>0.0</v>
      </c>
      <c r="AS45" s="38">
        <v>0.0</v>
      </c>
      <c r="AT45" s="38">
        <v>0.0</v>
      </c>
      <c r="AU45" s="38">
        <v>0.0</v>
      </c>
      <c r="AV45" s="38">
        <v>0.0</v>
      </c>
      <c r="AW45" s="38">
        <v>0.0</v>
      </c>
      <c r="AX45" s="38">
        <v>0.0</v>
      </c>
      <c r="AY45" s="39">
        <v>0.0</v>
      </c>
      <c r="AZ45" s="40" t="s">
        <v>109</v>
      </c>
      <c r="BA45" s="284" t="s">
        <v>109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8">
        <v>0.0</v>
      </c>
      <c r="AC46" s="38">
        <v>0.0</v>
      </c>
      <c r="AD46" s="38">
        <v>0.0</v>
      </c>
      <c r="AE46" s="38">
        <v>0.0</v>
      </c>
      <c r="AF46" s="38">
        <v>0.0</v>
      </c>
      <c r="AG46" s="38">
        <v>0.0</v>
      </c>
      <c r="AH46" s="38">
        <v>0.0</v>
      </c>
      <c r="AI46" s="38">
        <v>0.0</v>
      </c>
      <c r="AJ46" s="38">
        <v>0.0</v>
      </c>
      <c r="AK46" s="38">
        <v>0.0</v>
      </c>
      <c r="AL46" s="38">
        <v>0.0</v>
      </c>
      <c r="AM46" s="38">
        <v>0.0</v>
      </c>
      <c r="AN46" s="38">
        <v>0.0</v>
      </c>
      <c r="AO46" s="38">
        <v>0.0</v>
      </c>
      <c r="AP46" s="38">
        <v>0.0</v>
      </c>
      <c r="AQ46" s="38">
        <v>0.0</v>
      </c>
      <c r="AR46" s="38">
        <v>0.0</v>
      </c>
      <c r="AS46" s="38">
        <v>0.0</v>
      </c>
      <c r="AT46" s="38">
        <v>0.0</v>
      </c>
      <c r="AU46" s="38">
        <v>0.0</v>
      </c>
      <c r="AV46" s="38">
        <v>0.0</v>
      </c>
      <c r="AW46" s="38">
        <v>0.0</v>
      </c>
      <c r="AX46" s="38">
        <v>0.0</v>
      </c>
      <c r="AY46" s="39">
        <v>0.0</v>
      </c>
      <c r="AZ46" s="40" t="s">
        <v>109</v>
      </c>
      <c r="BA46" s="284" t="s">
        <v>109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12.062</v>
      </c>
      <c r="W47" s="38">
        <v>9.664</v>
      </c>
      <c r="X47" s="38">
        <v>11.41</v>
      </c>
      <c r="Y47" s="38">
        <v>16.292</v>
      </c>
      <c r="Z47" s="38">
        <v>15.051</v>
      </c>
      <c r="AA47" s="38">
        <v>17.24</v>
      </c>
      <c r="AB47" s="38">
        <v>17.003</v>
      </c>
      <c r="AC47" s="38">
        <v>16.691</v>
      </c>
      <c r="AD47" s="38">
        <v>17.028</v>
      </c>
      <c r="AE47" s="38">
        <v>15.581</v>
      </c>
      <c r="AF47" s="38">
        <v>15.96</v>
      </c>
      <c r="AG47" s="38">
        <v>18.009</v>
      </c>
      <c r="AH47" s="38">
        <v>17.977</v>
      </c>
      <c r="AI47" s="38">
        <v>17.028</v>
      </c>
      <c r="AJ47" s="38">
        <v>16.309</v>
      </c>
      <c r="AK47" s="38">
        <v>17.503</v>
      </c>
      <c r="AL47" s="38">
        <v>17.238</v>
      </c>
      <c r="AM47" s="38">
        <v>17.65</v>
      </c>
      <c r="AN47" s="38">
        <v>18.438</v>
      </c>
      <c r="AO47" s="38">
        <v>19.6859302167714</v>
      </c>
      <c r="AP47" s="38">
        <v>20.0932253247046</v>
      </c>
      <c r="AQ47" s="38">
        <v>20.4157351676697</v>
      </c>
      <c r="AR47" s="38">
        <v>20.9401955016517</v>
      </c>
      <c r="AS47" s="38">
        <v>20.3288455446439</v>
      </c>
      <c r="AT47" s="38">
        <v>18.7636556998686</v>
      </c>
      <c r="AU47" s="38">
        <v>20.1727383807756</v>
      </c>
      <c r="AV47" s="38">
        <v>20.4208037290129</v>
      </c>
      <c r="AW47" s="38">
        <v>20.395755079875</v>
      </c>
      <c r="AX47" s="38">
        <v>18.8281214644521</v>
      </c>
      <c r="AY47" s="39">
        <v>20.0001583925419</v>
      </c>
      <c r="AZ47" s="45">
        <v>0.06224927678704</v>
      </c>
      <c r="BA47" s="41">
        <v>0.03484211489558</v>
      </c>
    </row>
    <row r="48" ht="9.75" customHeight="1">
      <c r="A48" s="63" t="s">
        <v>91</v>
      </c>
      <c r="B48" s="38">
        <v>3.425</v>
      </c>
      <c r="C48" s="38">
        <v>4.575</v>
      </c>
      <c r="D48" s="38">
        <v>5.267</v>
      </c>
      <c r="E48" s="38">
        <v>5.927</v>
      </c>
      <c r="F48" s="38">
        <v>6.591</v>
      </c>
      <c r="G48" s="38">
        <v>5.887</v>
      </c>
      <c r="H48" s="38">
        <v>6.234</v>
      </c>
      <c r="I48" s="38">
        <v>6.649</v>
      </c>
      <c r="J48" s="38">
        <v>6.336</v>
      </c>
      <c r="K48" s="38">
        <v>7.608</v>
      </c>
      <c r="L48" s="38">
        <v>6.866</v>
      </c>
      <c r="M48" s="38">
        <v>8.182</v>
      </c>
      <c r="N48" s="38">
        <v>9.057</v>
      </c>
      <c r="O48" s="38">
        <v>8.424</v>
      </c>
      <c r="P48" s="38">
        <v>8.669</v>
      </c>
      <c r="Q48" s="38">
        <v>8.379</v>
      </c>
      <c r="R48" s="38">
        <v>8.593</v>
      </c>
      <c r="S48" s="38">
        <v>9.952</v>
      </c>
      <c r="T48" s="38">
        <v>11.299</v>
      </c>
      <c r="U48" s="38">
        <v>12.217</v>
      </c>
      <c r="V48" s="38">
        <v>13.827</v>
      </c>
      <c r="W48" s="38">
        <v>13.37</v>
      </c>
      <c r="X48" s="38">
        <v>12.501</v>
      </c>
      <c r="Y48" s="38">
        <v>14.361</v>
      </c>
      <c r="Z48" s="38">
        <v>16.234</v>
      </c>
      <c r="AA48" s="38">
        <v>14.88</v>
      </c>
      <c r="AB48" s="38">
        <v>15.965</v>
      </c>
      <c r="AC48" s="38">
        <v>17.382</v>
      </c>
      <c r="AD48" s="38">
        <v>20.222</v>
      </c>
      <c r="AE48" s="38">
        <v>19.98</v>
      </c>
      <c r="AF48" s="38">
        <v>20.134</v>
      </c>
      <c r="AG48" s="38">
        <v>21.425</v>
      </c>
      <c r="AH48" s="38">
        <v>22.212</v>
      </c>
      <c r="AI48" s="38">
        <v>22.515</v>
      </c>
      <c r="AJ48" s="38">
        <v>21.53</v>
      </c>
      <c r="AK48" s="38">
        <v>19.251</v>
      </c>
      <c r="AL48" s="38">
        <v>20.389</v>
      </c>
      <c r="AM48" s="38">
        <v>19.8778114676199</v>
      </c>
      <c r="AN48" s="38">
        <v>20.0674299678688</v>
      </c>
      <c r="AO48" s="38">
        <v>18.1017785219712</v>
      </c>
      <c r="AP48" s="38">
        <v>18.4681178440511</v>
      </c>
      <c r="AQ48" s="38">
        <v>17.07267954926</v>
      </c>
      <c r="AR48" s="38">
        <v>14.261664479341</v>
      </c>
      <c r="AS48" s="38">
        <v>11.8762727972122</v>
      </c>
      <c r="AT48" s="38">
        <v>15.6351540933157</v>
      </c>
      <c r="AU48" s="38">
        <v>14.0606582912813</v>
      </c>
      <c r="AV48" s="38">
        <v>15.6084536362401</v>
      </c>
      <c r="AW48" s="38">
        <v>15.9309114088577</v>
      </c>
      <c r="AX48" s="38">
        <v>15.9766031587997</v>
      </c>
      <c r="AY48" s="39">
        <v>14.4245825225143</v>
      </c>
      <c r="AZ48" s="45">
        <v>-0.09714334458113</v>
      </c>
      <c r="BA48" s="41">
        <v>0.02512894757092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0.0</v>
      </c>
      <c r="W49" s="38">
        <v>0.0</v>
      </c>
      <c r="X49" s="38">
        <v>0.0</v>
      </c>
      <c r="Y49" s="38">
        <v>0.0</v>
      </c>
      <c r="Z49" s="38">
        <v>0.0</v>
      </c>
      <c r="AA49" s="38">
        <v>0.0</v>
      </c>
      <c r="AB49" s="38">
        <v>0.0</v>
      </c>
      <c r="AC49" s="38">
        <v>0.0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0.0</v>
      </c>
      <c r="AJ49" s="38">
        <v>0.0</v>
      </c>
      <c r="AK49" s="38">
        <v>0.0</v>
      </c>
      <c r="AL49" s="38">
        <v>0.0</v>
      </c>
      <c r="AM49" s="38">
        <v>0.0</v>
      </c>
      <c r="AN49" s="38">
        <v>0.0</v>
      </c>
      <c r="AO49" s="38">
        <v>0.0</v>
      </c>
      <c r="AP49" s="38">
        <v>0.0</v>
      </c>
      <c r="AQ49" s="38">
        <v>0.0</v>
      </c>
      <c r="AR49" s="38">
        <v>0.0</v>
      </c>
      <c r="AS49" s="38">
        <v>0.0</v>
      </c>
      <c r="AT49" s="38">
        <v>0.0</v>
      </c>
      <c r="AU49" s="38">
        <v>0.0</v>
      </c>
      <c r="AV49" s="38">
        <v>0.0</v>
      </c>
      <c r="AW49" s="38">
        <v>0.0</v>
      </c>
      <c r="AX49" s="38">
        <v>0.0</v>
      </c>
      <c r="AY49" s="39">
        <v>0.0</v>
      </c>
      <c r="AZ49" s="40" t="s">
        <v>109</v>
      </c>
      <c r="BA49" s="284" t="s">
        <v>109</v>
      </c>
    </row>
    <row r="50" ht="9.75" customHeight="1">
      <c r="A50" s="63" t="s">
        <v>93</v>
      </c>
      <c r="B50" s="38">
        <v>0.421</v>
      </c>
      <c r="C50" s="38">
        <v>0.467</v>
      </c>
      <c r="D50" s="38">
        <v>0.51</v>
      </c>
      <c r="E50" s="38">
        <v>0.709</v>
      </c>
      <c r="F50" s="38">
        <v>0.822</v>
      </c>
      <c r="G50" s="38">
        <v>0.993</v>
      </c>
      <c r="H50" s="38">
        <v>1.219</v>
      </c>
      <c r="I50" s="38">
        <v>2.225</v>
      </c>
      <c r="J50" s="38">
        <v>3.238</v>
      </c>
      <c r="K50" s="38">
        <v>4.856</v>
      </c>
      <c r="L50" s="38">
        <v>6.475</v>
      </c>
      <c r="M50" s="38">
        <v>8.633</v>
      </c>
      <c r="N50" s="38">
        <v>11.547</v>
      </c>
      <c r="O50" s="38">
        <v>11.871</v>
      </c>
      <c r="P50" s="38">
        <v>13.49</v>
      </c>
      <c r="Q50" s="38">
        <v>16.727</v>
      </c>
      <c r="R50" s="38">
        <v>19.772</v>
      </c>
      <c r="S50" s="38">
        <v>23.259</v>
      </c>
      <c r="T50" s="38">
        <v>26.092</v>
      </c>
      <c r="U50" s="38">
        <v>33.538</v>
      </c>
      <c r="V50" s="38">
        <v>2.11</v>
      </c>
      <c r="W50" s="38">
        <v>1.533</v>
      </c>
      <c r="X50" s="38">
        <v>1.998</v>
      </c>
      <c r="Y50" s="38">
        <v>2.025</v>
      </c>
      <c r="Z50" s="38">
        <v>1.35</v>
      </c>
      <c r="AA50" s="38">
        <v>1.046</v>
      </c>
      <c r="AB50" s="38">
        <v>0.899</v>
      </c>
      <c r="AC50" s="38">
        <v>0.899</v>
      </c>
      <c r="AD50" s="38">
        <v>0.895</v>
      </c>
      <c r="AE50" s="38">
        <v>1.043</v>
      </c>
      <c r="AF50" s="38">
        <v>1.15</v>
      </c>
      <c r="AG50" s="38">
        <v>1.558</v>
      </c>
      <c r="AH50" s="38">
        <v>1.498</v>
      </c>
      <c r="AI50" s="38">
        <v>1.496</v>
      </c>
      <c r="AJ50" s="38">
        <v>1.533</v>
      </c>
      <c r="AK50" s="38">
        <v>1.531</v>
      </c>
      <c r="AL50" s="38">
        <v>1.64</v>
      </c>
      <c r="AM50" s="38">
        <v>1.819</v>
      </c>
      <c r="AN50" s="38">
        <v>1.63</v>
      </c>
      <c r="AO50" s="38">
        <v>1.77923555233742</v>
      </c>
      <c r="AP50" s="38">
        <v>1.94640245282164</v>
      </c>
      <c r="AQ50" s="38">
        <v>1.85280807349413</v>
      </c>
      <c r="AR50" s="38">
        <v>1.8664072045979</v>
      </c>
      <c r="AS50" s="38">
        <v>1.97642213875186</v>
      </c>
      <c r="AT50" s="38">
        <v>1.86262841109652</v>
      </c>
      <c r="AU50" s="38">
        <v>1.84346291351766</v>
      </c>
      <c r="AV50" s="38">
        <v>1.98307462551477</v>
      </c>
      <c r="AW50" s="38">
        <v>1.77354391998913</v>
      </c>
      <c r="AX50" s="38">
        <v>1.73297280173779</v>
      </c>
      <c r="AY50" s="39">
        <v>1.99886862470018</v>
      </c>
      <c r="AZ50" s="45">
        <v>0.15343335270882</v>
      </c>
      <c r="BA50" s="41">
        <v>0.00348221277818</v>
      </c>
    </row>
    <row r="51" ht="9.75" customHeight="1">
      <c r="A51" s="17" t="s">
        <v>94</v>
      </c>
      <c r="B51" s="42">
        <v>4.929</v>
      </c>
      <c r="C51" s="42">
        <v>6.38335765035978</v>
      </c>
      <c r="D51" s="42">
        <v>7.53726985563651</v>
      </c>
      <c r="E51" s="42">
        <v>8.52580277865774</v>
      </c>
      <c r="F51" s="42">
        <v>10.5299780513191</v>
      </c>
      <c r="G51" s="42">
        <v>11.2588976784178</v>
      </c>
      <c r="H51" s="42">
        <v>13.066</v>
      </c>
      <c r="I51" s="42">
        <v>17.4864890256595</v>
      </c>
      <c r="J51" s="42">
        <v>20.0471969045571</v>
      </c>
      <c r="K51" s="42">
        <v>24.3314887088745</v>
      </c>
      <c r="L51" s="42">
        <v>32.6290500067882</v>
      </c>
      <c r="M51" s="42">
        <v>39.3818965017875</v>
      </c>
      <c r="N51" s="42">
        <v>48.0824979408969</v>
      </c>
      <c r="O51" s="42">
        <v>52.7583798253156</v>
      </c>
      <c r="P51" s="42">
        <v>59.1631196089966</v>
      </c>
      <c r="Q51" s="42">
        <v>70.6455257274743</v>
      </c>
      <c r="R51" s="42">
        <v>92.4096709960628</v>
      </c>
      <c r="S51" s="42">
        <v>102.766372539258</v>
      </c>
      <c r="T51" s="42">
        <v>119.568586595465</v>
      </c>
      <c r="U51" s="42">
        <v>151.54654898855</v>
      </c>
      <c r="V51" s="42">
        <v>181.127343349775</v>
      </c>
      <c r="W51" s="42">
        <v>191.674879712178</v>
      </c>
      <c r="X51" s="42">
        <v>203.290085441462</v>
      </c>
      <c r="Y51" s="42">
        <v>223.13890763452</v>
      </c>
      <c r="Z51" s="42">
        <v>231.89637914649</v>
      </c>
      <c r="AA51" s="42">
        <v>229.218923111734</v>
      </c>
      <c r="AB51" s="42">
        <v>234.827375345069</v>
      </c>
      <c r="AC51" s="42">
        <v>236.381009005747</v>
      </c>
      <c r="AD51" s="42">
        <v>244.625034439064</v>
      </c>
      <c r="AE51" s="42">
        <v>237.639198035932</v>
      </c>
      <c r="AF51" s="42">
        <v>243.712831379825</v>
      </c>
      <c r="AG51" s="42">
        <v>258.626855998551</v>
      </c>
      <c r="AH51" s="42">
        <v>260.84424804272</v>
      </c>
      <c r="AI51" s="42">
        <v>257.272988143186</v>
      </c>
      <c r="AJ51" s="42">
        <v>263.1253246142</v>
      </c>
      <c r="AK51" s="42">
        <v>267.393403112592</v>
      </c>
      <c r="AL51" s="42">
        <v>276.312381799863</v>
      </c>
      <c r="AM51" s="42">
        <v>280.528248366651</v>
      </c>
      <c r="AN51" s="42">
        <v>284.751264463144</v>
      </c>
      <c r="AO51" s="42">
        <v>287.948238474858</v>
      </c>
      <c r="AP51" s="42">
        <v>285.357957172085</v>
      </c>
      <c r="AQ51" s="42">
        <v>286.996416517603</v>
      </c>
      <c r="AR51" s="42">
        <v>275.893522900227</v>
      </c>
      <c r="AS51" s="42">
        <v>276.479950493398</v>
      </c>
      <c r="AT51" s="42">
        <v>265.102453953024</v>
      </c>
      <c r="AU51" s="42">
        <v>272.889193602016</v>
      </c>
      <c r="AV51" s="42">
        <v>271.527011786568</v>
      </c>
      <c r="AW51" s="42">
        <v>266.740937847311</v>
      </c>
      <c r="AX51" s="42">
        <v>262.898913820165</v>
      </c>
      <c r="AY51" s="42">
        <v>266.056383350442</v>
      </c>
      <c r="AZ51" s="46">
        <v>0.01201020367444</v>
      </c>
      <c r="BA51" s="44">
        <v>0.46349465847015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38">
        <v>0.0</v>
      </c>
      <c r="Z53" s="38">
        <v>0.0</v>
      </c>
      <c r="AA53" s="38">
        <v>0.0</v>
      </c>
      <c r="AB53" s="38">
        <v>0.0</v>
      </c>
      <c r="AC53" s="38">
        <v>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0.0</v>
      </c>
      <c r="AJ53" s="38">
        <v>0.0</v>
      </c>
      <c r="AK53" s="38">
        <v>0.0</v>
      </c>
      <c r="AL53" s="38">
        <v>0.0</v>
      </c>
      <c r="AM53" s="38">
        <v>0.0</v>
      </c>
      <c r="AN53" s="38">
        <v>0.0</v>
      </c>
      <c r="AO53" s="38">
        <v>0.0</v>
      </c>
      <c r="AP53" s="38">
        <v>0.0</v>
      </c>
      <c r="AQ53" s="38">
        <v>0.0</v>
      </c>
      <c r="AR53" s="38">
        <v>0.0</v>
      </c>
      <c r="AS53" s="38">
        <v>0.0</v>
      </c>
      <c r="AT53" s="38">
        <v>0.0</v>
      </c>
      <c r="AU53" s="38">
        <v>0.0</v>
      </c>
      <c r="AV53" s="38">
        <v>0.02333729513175</v>
      </c>
      <c r="AW53" s="38">
        <v>0.31638255252559</v>
      </c>
      <c r="AX53" s="38">
        <v>0.92741096076391</v>
      </c>
      <c r="AY53" s="39">
        <v>0.98608289289092</v>
      </c>
      <c r="AZ53" s="45">
        <v>0.06326422095299</v>
      </c>
      <c r="BA53" s="41">
        <v>0.00171784695704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38">
        <v>0.0</v>
      </c>
      <c r="Z54" s="38">
        <v>0.0</v>
      </c>
      <c r="AA54" s="38">
        <v>0.0</v>
      </c>
      <c r="AB54" s="38">
        <v>0.0</v>
      </c>
      <c r="AC54" s="38">
        <v>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0.0</v>
      </c>
      <c r="AJ54" s="38">
        <v>0.0</v>
      </c>
      <c r="AK54" s="38">
        <v>0.0</v>
      </c>
      <c r="AL54" s="38">
        <v>0.0</v>
      </c>
      <c r="AM54" s="38">
        <v>0.0</v>
      </c>
      <c r="AN54" s="38">
        <v>0.0</v>
      </c>
      <c r="AO54" s="38">
        <v>0.0</v>
      </c>
      <c r="AP54" s="38">
        <v>0.0</v>
      </c>
      <c r="AQ54" s="38">
        <v>0.0</v>
      </c>
      <c r="AR54" s="38">
        <v>0.0</v>
      </c>
      <c r="AS54" s="38">
        <v>0.0</v>
      </c>
      <c r="AT54" s="38">
        <v>0.0</v>
      </c>
      <c r="AU54" s="38">
        <v>0.0</v>
      </c>
      <c r="AV54" s="38">
        <v>0.0</v>
      </c>
      <c r="AW54" s="38">
        <v>0.0</v>
      </c>
      <c r="AX54" s="38">
        <v>0.0</v>
      </c>
      <c r="AY54" s="39">
        <v>0.0</v>
      </c>
      <c r="AZ54" s="40" t="s">
        <v>109</v>
      </c>
      <c r="BA54" s="284" t="s">
        <v>109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0.0</v>
      </c>
      <c r="AV55" s="38">
        <v>0.0</v>
      </c>
      <c r="AW55" s="38">
        <v>0.0</v>
      </c>
      <c r="AX55" s="38">
        <v>0.0</v>
      </c>
      <c r="AY55" s="39">
        <v>0.0</v>
      </c>
      <c r="AZ55" s="40" t="s">
        <v>109</v>
      </c>
      <c r="BA55" s="284" t="s">
        <v>109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0.0</v>
      </c>
      <c r="AV56" s="38">
        <v>0.0</v>
      </c>
      <c r="AW56" s="38">
        <v>0.0</v>
      </c>
      <c r="AX56" s="38">
        <v>0.0</v>
      </c>
      <c r="AY56" s="39">
        <v>0.0</v>
      </c>
      <c r="AZ56" s="40" t="s">
        <v>109</v>
      </c>
      <c r="BA56" s="284" t="s">
        <v>109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38">
        <v>0.0</v>
      </c>
      <c r="AP57" s="38">
        <v>0.0</v>
      </c>
      <c r="AQ57" s="38">
        <v>0.0</v>
      </c>
      <c r="AR57" s="38">
        <v>0.0</v>
      </c>
      <c r="AS57" s="38">
        <v>0.0</v>
      </c>
      <c r="AT57" s="38">
        <v>0.0</v>
      </c>
      <c r="AU57" s="38">
        <v>0.0</v>
      </c>
      <c r="AV57" s="38">
        <v>0.0</v>
      </c>
      <c r="AW57" s="38">
        <v>0.0</v>
      </c>
      <c r="AX57" s="38">
        <v>0.0</v>
      </c>
      <c r="AY57" s="39">
        <v>0.0</v>
      </c>
      <c r="AZ57" s="40" t="s">
        <v>109</v>
      </c>
      <c r="BA57" s="284" t="s">
        <v>109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38">
        <v>0.0</v>
      </c>
      <c r="AP58" s="38">
        <v>0.0</v>
      </c>
      <c r="AQ58" s="38">
        <v>0.0</v>
      </c>
      <c r="AR58" s="38">
        <v>0.0</v>
      </c>
      <c r="AS58" s="38">
        <v>0.0</v>
      </c>
      <c r="AT58" s="38">
        <v>0.0</v>
      </c>
      <c r="AU58" s="38">
        <v>0.0</v>
      </c>
      <c r="AV58" s="38">
        <v>0.0</v>
      </c>
      <c r="AW58" s="38">
        <v>0.0</v>
      </c>
      <c r="AX58" s="38">
        <v>0.0</v>
      </c>
      <c r="AY58" s="39">
        <v>0.0</v>
      </c>
      <c r="AZ58" s="40" t="s">
        <v>109</v>
      </c>
      <c r="BA58" s="284" t="s">
        <v>109</v>
      </c>
    </row>
    <row r="59" ht="9.75" customHeight="1">
      <c r="A59" s="63" t="s">
        <v>104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8">
        <v>0.0</v>
      </c>
      <c r="I59" s="38">
        <v>0.0</v>
      </c>
      <c r="J59" s="38">
        <v>0.0</v>
      </c>
      <c r="K59" s="38">
        <v>0.0</v>
      </c>
      <c r="L59" s="38">
        <v>0.0</v>
      </c>
      <c r="M59" s="38">
        <v>0.0</v>
      </c>
      <c r="N59" s="38">
        <v>0.0</v>
      </c>
      <c r="O59" s="38">
        <v>0.0</v>
      </c>
      <c r="P59" s="38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38">
        <v>0.0</v>
      </c>
      <c r="Z59" s="38">
        <v>0.0</v>
      </c>
      <c r="AA59" s="38">
        <v>0.0</v>
      </c>
      <c r="AB59" s="38">
        <v>0.0</v>
      </c>
      <c r="AC59" s="38">
        <v>0.0</v>
      </c>
      <c r="AD59" s="38">
        <v>0.0</v>
      </c>
      <c r="AE59" s="38">
        <v>0.0</v>
      </c>
      <c r="AF59" s="38">
        <v>0.0</v>
      </c>
      <c r="AG59" s="38">
        <v>0.0</v>
      </c>
      <c r="AH59" s="38">
        <v>0.0</v>
      </c>
      <c r="AI59" s="38">
        <v>0.0</v>
      </c>
      <c r="AJ59" s="38">
        <v>0.0</v>
      </c>
      <c r="AK59" s="38">
        <v>0.0</v>
      </c>
      <c r="AL59" s="38">
        <v>0.0</v>
      </c>
      <c r="AM59" s="38">
        <v>0.0</v>
      </c>
      <c r="AN59" s="38">
        <v>0.0</v>
      </c>
      <c r="AO59" s="38">
        <v>0.0</v>
      </c>
      <c r="AP59" s="38">
        <v>0.0</v>
      </c>
      <c r="AQ59" s="38">
        <v>0.0</v>
      </c>
      <c r="AR59" s="38">
        <v>0.0</v>
      </c>
      <c r="AS59" s="38">
        <v>0.0</v>
      </c>
      <c r="AT59" s="38">
        <v>0.0</v>
      </c>
      <c r="AU59" s="38">
        <v>0.0</v>
      </c>
      <c r="AV59" s="38">
        <v>0.0</v>
      </c>
      <c r="AW59" s="38">
        <v>0.0</v>
      </c>
      <c r="AX59" s="38">
        <v>0.0</v>
      </c>
      <c r="AY59" s="39">
        <v>0.0</v>
      </c>
      <c r="AZ59" s="40" t="s">
        <v>109</v>
      </c>
      <c r="BA59" s="284" t="s">
        <v>109</v>
      </c>
    </row>
    <row r="60" ht="9.75" customHeight="1">
      <c r="A60" s="17" t="s">
        <v>105</v>
      </c>
      <c r="B60" s="42">
        <v>0.0</v>
      </c>
      <c r="C60" s="42">
        <v>0.0</v>
      </c>
      <c r="D60" s="42">
        <v>0.0</v>
      </c>
      <c r="E60" s="42">
        <v>0.0</v>
      </c>
      <c r="F60" s="42">
        <v>0.0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0.0</v>
      </c>
      <c r="M60" s="42">
        <v>0.0</v>
      </c>
      <c r="N60" s="42">
        <v>0.0</v>
      </c>
      <c r="O60" s="42">
        <v>0.0</v>
      </c>
      <c r="P60" s="42">
        <v>0.0</v>
      </c>
      <c r="Q60" s="42">
        <v>0.0</v>
      </c>
      <c r="R60" s="42">
        <v>0.0</v>
      </c>
      <c r="S60" s="42">
        <v>0.0</v>
      </c>
      <c r="T60" s="42">
        <v>0.0</v>
      </c>
      <c r="U60" s="42">
        <v>0.0</v>
      </c>
      <c r="V60" s="42">
        <v>0.0</v>
      </c>
      <c r="W60" s="42">
        <v>0.0</v>
      </c>
      <c r="X60" s="42">
        <v>0.0</v>
      </c>
      <c r="Y60" s="42">
        <v>0.0</v>
      </c>
      <c r="Z60" s="42">
        <v>0.0</v>
      </c>
      <c r="AA60" s="42">
        <v>0.0</v>
      </c>
      <c r="AB60" s="42">
        <v>0.0</v>
      </c>
      <c r="AC60" s="42">
        <v>0.0</v>
      </c>
      <c r="AD60" s="42">
        <v>0.0</v>
      </c>
      <c r="AE60" s="42">
        <v>0.0</v>
      </c>
      <c r="AF60" s="42">
        <v>0.0</v>
      </c>
      <c r="AG60" s="42">
        <v>0.0</v>
      </c>
      <c r="AH60" s="42">
        <v>0.0</v>
      </c>
      <c r="AI60" s="42">
        <v>0.0</v>
      </c>
      <c r="AJ60" s="42">
        <v>0.0</v>
      </c>
      <c r="AK60" s="42">
        <v>0.0</v>
      </c>
      <c r="AL60" s="42">
        <v>0.0</v>
      </c>
      <c r="AM60" s="42">
        <v>0.0</v>
      </c>
      <c r="AN60" s="42">
        <v>0.0</v>
      </c>
      <c r="AO60" s="42">
        <v>0.0</v>
      </c>
      <c r="AP60" s="42">
        <v>0.0</v>
      </c>
      <c r="AQ60" s="42">
        <v>0.0</v>
      </c>
      <c r="AR60" s="42">
        <v>0.0</v>
      </c>
      <c r="AS60" s="42">
        <v>0.0</v>
      </c>
      <c r="AT60" s="42">
        <v>0.0</v>
      </c>
      <c r="AU60" s="42">
        <v>0.0</v>
      </c>
      <c r="AV60" s="42">
        <v>0.02333729513175</v>
      </c>
      <c r="AW60" s="42">
        <v>0.31638255252559</v>
      </c>
      <c r="AX60" s="42">
        <v>0.92741096076391</v>
      </c>
      <c r="AY60" s="42">
        <v>0.98608289289092</v>
      </c>
      <c r="AZ60" s="46">
        <v>0.06326422095299</v>
      </c>
      <c r="BA60" s="44">
        <v>0.00171784695704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8">
        <v>0.0</v>
      </c>
      <c r="I62" s="38">
        <v>0.0</v>
      </c>
      <c r="J62" s="38">
        <v>0.0</v>
      </c>
      <c r="K62" s="38">
        <v>0.0</v>
      </c>
      <c r="L62" s="38">
        <v>0.0</v>
      </c>
      <c r="M62" s="38">
        <v>0.0</v>
      </c>
      <c r="N62" s="38">
        <v>0.0</v>
      </c>
      <c r="O62" s="38">
        <v>0.0</v>
      </c>
      <c r="P62" s="38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38">
        <v>0.0</v>
      </c>
      <c r="Z62" s="38">
        <v>0.0</v>
      </c>
      <c r="AA62" s="38">
        <v>0.0</v>
      </c>
      <c r="AB62" s="38">
        <v>0.0</v>
      </c>
      <c r="AC62" s="38">
        <v>0.0</v>
      </c>
      <c r="AD62" s="38">
        <v>0.0</v>
      </c>
      <c r="AE62" s="38">
        <v>0.0</v>
      </c>
      <c r="AF62" s="38">
        <v>0.0</v>
      </c>
      <c r="AG62" s="38">
        <v>0.0</v>
      </c>
      <c r="AH62" s="38">
        <v>0.0</v>
      </c>
      <c r="AI62" s="38">
        <v>0.0</v>
      </c>
      <c r="AJ62" s="38">
        <v>0.0</v>
      </c>
      <c r="AK62" s="38">
        <v>0.0</v>
      </c>
      <c r="AL62" s="38">
        <v>0.0</v>
      </c>
      <c r="AM62" s="38">
        <v>0.0</v>
      </c>
      <c r="AN62" s="38">
        <v>0.0</v>
      </c>
      <c r="AO62" s="38">
        <v>0.0</v>
      </c>
      <c r="AP62" s="38">
        <v>0.0</v>
      </c>
      <c r="AQ62" s="38">
        <v>0.0</v>
      </c>
      <c r="AR62" s="38">
        <v>0.0</v>
      </c>
      <c r="AS62" s="38">
        <v>0.0</v>
      </c>
      <c r="AT62" s="38">
        <v>0.0</v>
      </c>
      <c r="AU62" s="38">
        <v>0.0</v>
      </c>
      <c r="AV62" s="38">
        <v>0.0</v>
      </c>
      <c r="AW62" s="38">
        <v>0.0</v>
      </c>
      <c r="AX62" s="38">
        <v>0.0</v>
      </c>
      <c r="AY62" s="39">
        <v>0.0</v>
      </c>
      <c r="AZ62" s="40" t="s">
        <v>109</v>
      </c>
      <c r="BA62" s="284" t="s">
        <v>109</v>
      </c>
    </row>
    <row r="63" ht="9.75" customHeight="1">
      <c r="A63" s="63" t="s">
        <v>111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8">
        <v>0.0</v>
      </c>
      <c r="L63" s="38">
        <v>0.0</v>
      </c>
      <c r="M63" s="38">
        <v>0.0</v>
      </c>
      <c r="N63" s="38">
        <v>0.0</v>
      </c>
      <c r="O63" s="38">
        <v>0.0</v>
      </c>
      <c r="P63" s="38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38">
        <v>0.0</v>
      </c>
      <c r="Z63" s="38">
        <v>0.0</v>
      </c>
      <c r="AA63" s="38">
        <v>0.0</v>
      </c>
      <c r="AB63" s="38">
        <v>0.0</v>
      </c>
      <c r="AC63" s="38">
        <v>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0.0</v>
      </c>
      <c r="AJ63" s="38">
        <v>0.0</v>
      </c>
      <c r="AK63" s="38">
        <v>0.0</v>
      </c>
      <c r="AL63" s="38">
        <v>0.0</v>
      </c>
      <c r="AM63" s="38">
        <v>0.0</v>
      </c>
      <c r="AN63" s="38">
        <v>0.0</v>
      </c>
      <c r="AO63" s="38">
        <v>0.0</v>
      </c>
      <c r="AP63" s="38">
        <v>0.0</v>
      </c>
      <c r="AQ63" s="38">
        <v>0.0</v>
      </c>
      <c r="AR63" s="38">
        <v>0.0</v>
      </c>
      <c r="AS63" s="38">
        <v>0.0</v>
      </c>
      <c r="AT63" s="38">
        <v>0.0</v>
      </c>
      <c r="AU63" s="38">
        <v>0.0</v>
      </c>
      <c r="AV63" s="38">
        <v>0.0</v>
      </c>
      <c r="AW63" s="38">
        <v>0.0</v>
      </c>
      <c r="AX63" s="38">
        <v>0.0</v>
      </c>
      <c r="AY63" s="39">
        <v>0.0</v>
      </c>
      <c r="AZ63" s="40" t="s">
        <v>109</v>
      </c>
      <c r="BA63" s="284" t="s">
        <v>109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</v>
      </c>
      <c r="S64" s="38">
        <v>0.0</v>
      </c>
      <c r="T64" s="38">
        <v>0.0</v>
      </c>
      <c r="U64" s="38">
        <v>0.935</v>
      </c>
      <c r="V64" s="38">
        <v>1.266</v>
      </c>
      <c r="W64" s="38">
        <v>2.097</v>
      </c>
      <c r="X64" s="38">
        <v>1.469</v>
      </c>
      <c r="Y64" s="38">
        <v>2.5</v>
      </c>
      <c r="Z64" s="38">
        <v>2.644</v>
      </c>
      <c r="AA64" s="38">
        <v>2.013</v>
      </c>
      <c r="AB64" s="38">
        <v>2.178</v>
      </c>
      <c r="AC64" s="38">
        <v>2.213</v>
      </c>
      <c r="AD64" s="38">
        <v>1.728</v>
      </c>
      <c r="AE64" s="38">
        <v>2.311</v>
      </c>
      <c r="AF64" s="38">
        <v>2.692</v>
      </c>
      <c r="AG64" s="38">
        <v>2.805</v>
      </c>
      <c r="AH64" s="38">
        <v>3.012</v>
      </c>
      <c r="AI64" s="38">
        <v>3.24</v>
      </c>
      <c r="AJ64" s="38">
        <v>3.058</v>
      </c>
      <c r="AK64" s="38">
        <v>3.099</v>
      </c>
      <c r="AL64" s="38">
        <v>2.554</v>
      </c>
      <c r="AM64" s="38">
        <v>2.857</v>
      </c>
      <c r="AN64" s="38">
        <v>3.01612745716853</v>
      </c>
      <c r="AO64" s="38">
        <v>3.18333281726743</v>
      </c>
      <c r="AP64" s="38">
        <v>2.68981500227468</v>
      </c>
      <c r="AQ64" s="38">
        <v>2.38803552756627</v>
      </c>
      <c r="AR64" s="38">
        <v>2.69553142484216</v>
      </c>
      <c r="AS64" s="38">
        <v>3.09734829448153</v>
      </c>
      <c r="AT64" s="38">
        <v>3.05018780829979</v>
      </c>
      <c r="AU64" s="38">
        <v>2.88179152683267</v>
      </c>
      <c r="AV64" s="38">
        <v>3.21596406275682</v>
      </c>
      <c r="AW64" s="38">
        <v>2.84725480715412</v>
      </c>
      <c r="AX64" s="38">
        <v>3.35982736403849</v>
      </c>
      <c r="AY64" s="39">
        <v>3.63494429704847</v>
      </c>
      <c r="AZ64" s="45">
        <v>0.08188425004482</v>
      </c>
      <c r="BA64" s="41">
        <v>0.00633240677416</v>
      </c>
    </row>
    <row r="65" ht="9.75" customHeight="1">
      <c r="A65" s="63" t="s">
        <v>119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0.0</v>
      </c>
      <c r="N65" s="38">
        <v>0.0</v>
      </c>
      <c r="O65" s="38">
        <v>0.0</v>
      </c>
      <c r="P65" s="38">
        <v>0.0</v>
      </c>
      <c r="Q65" s="38">
        <v>0.0</v>
      </c>
      <c r="R65" s="38">
        <v>0.0</v>
      </c>
      <c r="S65" s="38">
        <v>0.0</v>
      </c>
      <c r="T65" s="38">
        <v>0.0</v>
      </c>
      <c r="U65" s="38">
        <v>0.0</v>
      </c>
      <c r="V65" s="38">
        <v>0.0</v>
      </c>
      <c r="W65" s="38">
        <v>0.0</v>
      </c>
      <c r="X65" s="38">
        <v>0.0</v>
      </c>
      <c r="Y65" s="38">
        <v>0.0</v>
      </c>
      <c r="Z65" s="38">
        <v>0.0</v>
      </c>
      <c r="AA65" s="38">
        <v>0.0</v>
      </c>
      <c r="AB65" s="38">
        <v>0.0</v>
      </c>
      <c r="AC65" s="38">
        <v>0.0</v>
      </c>
      <c r="AD65" s="38">
        <v>0.0</v>
      </c>
      <c r="AE65" s="38">
        <v>0.0</v>
      </c>
      <c r="AF65" s="38">
        <v>0.0</v>
      </c>
      <c r="AG65" s="38">
        <v>0.0</v>
      </c>
      <c r="AH65" s="38">
        <v>0.0</v>
      </c>
      <c r="AI65" s="38">
        <v>0.0</v>
      </c>
      <c r="AJ65" s="38">
        <v>0.0</v>
      </c>
      <c r="AK65" s="38">
        <v>0.0</v>
      </c>
      <c r="AL65" s="38">
        <v>0.0</v>
      </c>
      <c r="AM65" s="38">
        <v>0.0</v>
      </c>
      <c r="AN65" s="38">
        <v>0.0</v>
      </c>
      <c r="AO65" s="38">
        <v>0.0</v>
      </c>
      <c r="AP65" s="38">
        <v>0.0</v>
      </c>
      <c r="AQ65" s="38">
        <v>0.0</v>
      </c>
      <c r="AR65" s="38">
        <v>0.0</v>
      </c>
      <c r="AS65" s="38">
        <v>0.0</v>
      </c>
      <c r="AT65" s="38">
        <v>0.0</v>
      </c>
      <c r="AU65" s="38">
        <v>0.0</v>
      </c>
      <c r="AV65" s="38">
        <v>0.0</v>
      </c>
      <c r="AW65" s="38">
        <v>0.0</v>
      </c>
      <c r="AX65" s="38">
        <v>0.0</v>
      </c>
      <c r="AY65" s="39">
        <v>0.0</v>
      </c>
      <c r="AZ65" s="40" t="s">
        <v>109</v>
      </c>
      <c r="BA65" s="284" t="s">
        <v>109</v>
      </c>
    </row>
    <row r="66" ht="9.75" customHeight="1">
      <c r="A66" s="17" t="s">
        <v>120</v>
      </c>
      <c r="B66" s="42">
        <v>0.0</v>
      </c>
      <c r="C66" s="42">
        <v>0.0</v>
      </c>
      <c r="D66" s="42">
        <v>0.0</v>
      </c>
      <c r="E66" s="42">
        <v>0.0</v>
      </c>
      <c r="F66" s="42">
        <v>0.0</v>
      </c>
      <c r="G66" s="42">
        <v>0.0</v>
      </c>
      <c r="H66" s="42">
        <v>0.0</v>
      </c>
      <c r="I66" s="42">
        <v>0.0</v>
      </c>
      <c r="J66" s="42">
        <v>0.0</v>
      </c>
      <c r="K66" s="42">
        <v>0.0</v>
      </c>
      <c r="L66" s="42">
        <v>0.0</v>
      </c>
      <c r="M66" s="42">
        <v>0.0</v>
      </c>
      <c r="N66" s="42">
        <v>0.0</v>
      </c>
      <c r="O66" s="42">
        <v>0.0</v>
      </c>
      <c r="P66" s="42">
        <v>0.0</v>
      </c>
      <c r="Q66" s="42">
        <v>0.0</v>
      </c>
      <c r="R66" s="42">
        <v>0.0</v>
      </c>
      <c r="S66" s="42">
        <v>0.0</v>
      </c>
      <c r="T66" s="42">
        <v>0.0</v>
      </c>
      <c r="U66" s="42">
        <v>0.935</v>
      </c>
      <c r="V66" s="42">
        <v>1.266</v>
      </c>
      <c r="W66" s="42">
        <v>2.097</v>
      </c>
      <c r="X66" s="42">
        <v>1.469</v>
      </c>
      <c r="Y66" s="42">
        <v>2.5</v>
      </c>
      <c r="Z66" s="42">
        <v>2.644</v>
      </c>
      <c r="AA66" s="42">
        <v>2.013</v>
      </c>
      <c r="AB66" s="42">
        <v>2.178</v>
      </c>
      <c r="AC66" s="42">
        <v>2.213</v>
      </c>
      <c r="AD66" s="42">
        <v>1.728</v>
      </c>
      <c r="AE66" s="42">
        <v>2.311</v>
      </c>
      <c r="AF66" s="42">
        <v>2.692</v>
      </c>
      <c r="AG66" s="42">
        <v>2.805</v>
      </c>
      <c r="AH66" s="42">
        <v>3.012</v>
      </c>
      <c r="AI66" s="42">
        <v>3.24</v>
      </c>
      <c r="AJ66" s="42">
        <v>3.058</v>
      </c>
      <c r="AK66" s="42">
        <v>3.099</v>
      </c>
      <c r="AL66" s="42">
        <v>2.554</v>
      </c>
      <c r="AM66" s="42">
        <v>2.857</v>
      </c>
      <c r="AN66" s="42">
        <v>3.01612745716853</v>
      </c>
      <c r="AO66" s="42">
        <v>3.18333281726743</v>
      </c>
      <c r="AP66" s="42">
        <v>2.68981500227468</v>
      </c>
      <c r="AQ66" s="42">
        <v>2.38803552756627</v>
      </c>
      <c r="AR66" s="42">
        <v>2.69553142484216</v>
      </c>
      <c r="AS66" s="42">
        <v>3.09734829448153</v>
      </c>
      <c r="AT66" s="42">
        <v>3.05018780829979</v>
      </c>
      <c r="AU66" s="42">
        <v>2.88179152683267</v>
      </c>
      <c r="AV66" s="42">
        <v>3.21596406275682</v>
      </c>
      <c r="AW66" s="42">
        <v>2.84725480715412</v>
      </c>
      <c r="AX66" s="42">
        <v>3.35982736403849</v>
      </c>
      <c r="AY66" s="42">
        <v>3.63494429704847</v>
      </c>
      <c r="AZ66" s="46">
        <v>0.08188425004482</v>
      </c>
      <c r="BA66" s="44">
        <v>0.00633240677416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8">
        <v>0.0</v>
      </c>
      <c r="I68" s="38">
        <v>0.0</v>
      </c>
      <c r="J68" s="38">
        <v>0.0</v>
      </c>
      <c r="K68" s="38">
        <v>0.0</v>
      </c>
      <c r="L68" s="38">
        <v>0.0</v>
      </c>
      <c r="M68" s="38">
        <v>0.0</v>
      </c>
      <c r="N68" s="38">
        <v>0.0</v>
      </c>
      <c r="O68" s="38">
        <v>0.0</v>
      </c>
      <c r="P68" s="38">
        <v>0.0</v>
      </c>
      <c r="Q68" s="38">
        <v>0.0</v>
      </c>
      <c r="R68" s="38">
        <v>0.0</v>
      </c>
      <c r="S68" s="38">
        <v>0.0</v>
      </c>
      <c r="T68" s="38">
        <v>0.0</v>
      </c>
      <c r="U68" s="38">
        <v>0.0</v>
      </c>
      <c r="V68" s="38">
        <v>0.0</v>
      </c>
      <c r="W68" s="38">
        <v>0.0</v>
      </c>
      <c r="X68" s="38">
        <v>0.0</v>
      </c>
      <c r="Y68" s="38">
        <v>0.0</v>
      </c>
      <c r="Z68" s="38">
        <v>0.0</v>
      </c>
      <c r="AA68" s="38">
        <v>0.0</v>
      </c>
      <c r="AB68" s="38">
        <v>0.0</v>
      </c>
      <c r="AC68" s="38">
        <v>0.0</v>
      </c>
      <c r="AD68" s="38">
        <v>0.0</v>
      </c>
      <c r="AE68" s="38">
        <v>0.0</v>
      </c>
      <c r="AF68" s="38">
        <v>0.0</v>
      </c>
      <c r="AG68" s="38">
        <v>0.0</v>
      </c>
      <c r="AH68" s="38">
        <v>0.0</v>
      </c>
      <c r="AI68" s="38">
        <v>0.0</v>
      </c>
      <c r="AJ68" s="38">
        <v>0.0</v>
      </c>
      <c r="AK68" s="38">
        <v>0.0</v>
      </c>
      <c r="AL68" s="38">
        <v>0.0</v>
      </c>
      <c r="AM68" s="38">
        <v>0.0</v>
      </c>
      <c r="AN68" s="38">
        <v>0.0</v>
      </c>
      <c r="AO68" s="38">
        <v>0.0</v>
      </c>
      <c r="AP68" s="38">
        <v>0.0</v>
      </c>
      <c r="AQ68" s="38">
        <v>0.0</v>
      </c>
      <c r="AR68" s="38">
        <v>0.0</v>
      </c>
      <c r="AS68" s="38">
        <v>0.0</v>
      </c>
      <c r="AT68" s="38">
        <v>0.0</v>
      </c>
      <c r="AU68" s="38">
        <v>0.0</v>
      </c>
      <c r="AV68" s="38">
        <v>0.0</v>
      </c>
      <c r="AW68" s="38">
        <v>0.0</v>
      </c>
      <c r="AX68" s="38">
        <v>0.0</v>
      </c>
      <c r="AY68" s="39">
        <v>0.0</v>
      </c>
      <c r="AZ68" s="40" t="s">
        <v>109</v>
      </c>
      <c r="BA68" s="284" t="s">
        <v>109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</v>
      </c>
      <c r="J69" s="38">
        <v>0.0</v>
      </c>
      <c r="K69" s="38">
        <v>0.0</v>
      </c>
      <c r="L69" s="38">
        <v>0.0</v>
      </c>
      <c r="M69" s="38">
        <v>0.0</v>
      </c>
      <c r="N69" s="38">
        <v>0.0</v>
      </c>
      <c r="O69" s="38">
        <v>0.0</v>
      </c>
      <c r="P69" s="38">
        <v>0.0</v>
      </c>
      <c r="Q69" s="38">
        <v>0.0</v>
      </c>
      <c r="R69" s="38">
        <v>0.0</v>
      </c>
      <c r="S69" s="38">
        <v>0.0</v>
      </c>
      <c r="T69" s="38">
        <v>0.0</v>
      </c>
      <c r="U69" s="38">
        <v>0.0</v>
      </c>
      <c r="V69" s="38">
        <v>0.0</v>
      </c>
      <c r="W69" s="38">
        <v>0.0</v>
      </c>
      <c r="X69" s="38">
        <v>0.0</v>
      </c>
      <c r="Y69" s="38">
        <v>0.0</v>
      </c>
      <c r="Z69" s="38">
        <v>0.0</v>
      </c>
      <c r="AA69" s="38">
        <v>0.0</v>
      </c>
      <c r="AB69" s="38">
        <v>0.0</v>
      </c>
      <c r="AC69" s="38">
        <v>0.0</v>
      </c>
      <c r="AD69" s="38">
        <v>0.0</v>
      </c>
      <c r="AE69" s="38">
        <v>0.0</v>
      </c>
      <c r="AF69" s="38">
        <v>0.0</v>
      </c>
      <c r="AG69" s="38">
        <v>0.0</v>
      </c>
      <c r="AH69" s="38">
        <v>0.0</v>
      </c>
      <c r="AI69" s="38">
        <v>0.0</v>
      </c>
      <c r="AJ69" s="38">
        <v>0.0</v>
      </c>
      <c r="AK69" s="38">
        <v>0.0</v>
      </c>
      <c r="AL69" s="38">
        <v>0.0</v>
      </c>
      <c r="AM69" s="38">
        <v>0.0</v>
      </c>
      <c r="AN69" s="38">
        <v>0.0</v>
      </c>
      <c r="AO69" s="38">
        <v>0.0</v>
      </c>
      <c r="AP69" s="38">
        <v>0.0</v>
      </c>
      <c r="AQ69" s="38">
        <v>0.0</v>
      </c>
      <c r="AR69" s="38">
        <v>0.0</v>
      </c>
      <c r="AS69" s="38">
        <v>0.0</v>
      </c>
      <c r="AT69" s="38">
        <v>0.0</v>
      </c>
      <c r="AU69" s="38">
        <v>0.0</v>
      </c>
      <c r="AV69" s="38">
        <v>0.0</v>
      </c>
      <c r="AW69" s="38">
        <v>0.0</v>
      </c>
      <c r="AX69" s="38">
        <v>0.0</v>
      </c>
      <c r="AY69" s="39">
        <v>0.0</v>
      </c>
      <c r="AZ69" s="40" t="s">
        <v>109</v>
      </c>
      <c r="BA69" s="284" t="s">
        <v>109</v>
      </c>
    </row>
    <row r="70" ht="9.75" customHeight="1">
      <c r="A70" s="63" t="s">
        <v>123</v>
      </c>
      <c r="B70" s="38">
        <v>0.0</v>
      </c>
      <c r="C70" s="38">
        <v>0.0</v>
      </c>
      <c r="D70" s="38">
        <v>0.0</v>
      </c>
      <c r="E70" s="38">
        <v>0.0</v>
      </c>
      <c r="F70" s="38">
        <v>0.0</v>
      </c>
      <c r="G70" s="38">
        <v>0.0</v>
      </c>
      <c r="H70" s="38">
        <v>0.0</v>
      </c>
      <c r="I70" s="38">
        <v>0.0</v>
      </c>
      <c r="J70" s="38">
        <v>0.0</v>
      </c>
      <c r="K70" s="38">
        <v>0.0</v>
      </c>
      <c r="L70" s="38">
        <v>0.0</v>
      </c>
      <c r="M70" s="38">
        <v>0.0</v>
      </c>
      <c r="N70" s="38">
        <v>0.0</v>
      </c>
      <c r="O70" s="38">
        <v>0.0</v>
      </c>
      <c r="P70" s="38">
        <v>0.0</v>
      </c>
      <c r="Q70" s="38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38">
        <v>0.0</v>
      </c>
      <c r="Z70" s="38">
        <v>0.0</v>
      </c>
      <c r="AA70" s="38">
        <v>0.0</v>
      </c>
      <c r="AB70" s="38">
        <v>0.0</v>
      </c>
      <c r="AC70" s="38">
        <v>0.0</v>
      </c>
      <c r="AD70" s="38">
        <v>0.363</v>
      </c>
      <c r="AE70" s="38">
        <v>3.34</v>
      </c>
      <c r="AF70" s="38">
        <v>2.904</v>
      </c>
      <c r="AG70" s="38">
        <v>3.245</v>
      </c>
      <c r="AH70" s="38">
        <v>3.263</v>
      </c>
      <c r="AI70" s="38">
        <v>3.191</v>
      </c>
      <c r="AJ70" s="38">
        <v>3.383</v>
      </c>
      <c r="AK70" s="38">
        <v>3.788</v>
      </c>
      <c r="AL70" s="38">
        <v>3.954</v>
      </c>
      <c r="AM70" s="38">
        <v>5.687</v>
      </c>
      <c r="AN70" s="38">
        <v>9.809</v>
      </c>
      <c r="AO70" s="38">
        <v>11.4198760012671</v>
      </c>
      <c r="AP70" s="38">
        <v>12.0124903833099</v>
      </c>
      <c r="AQ70" s="38">
        <v>12.4096031135447</v>
      </c>
      <c r="AR70" s="38">
        <v>14.0584694754943</v>
      </c>
      <c r="AS70" s="38">
        <v>15.4758564511019</v>
      </c>
      <c r="AT70" s="38">
        <v>15.8695750554373</v>
      </c>
      <c r="AU70" s="38">
        <v>16.7172014300583</v>
      </c>
      <c r="AV70" s="38">
        <v>19.5388514277955</v>
      </c>
      <c r="AW70" s="38">
        <v>22.0378331900257</v>
      </c>
      <c r="AX70" s="38">
        <v>25.2545594424581</v>
      </c>
      <c r="AY70" s="39">
        <v>28.5881612888626</v>
      </c>
      <c r="AZ70" s="45">
        <v>0.13199999928474</v>
      </c>
      <c r="BA70" s="41">
        <v>0.04980320483446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38">
        <v>0.0</v>
      </c>
      <c r="AP71" s="38">
        <v>0.0</v>
      </c>
      <c r="AQ71" s="38">
        <v>0.0</v>
      </c>
      <c r="AR71" s="38">
        <v>0.0</v>
      </c>
      <c r="AS71" s="38">
        <v>0.0</v>
      </c>
      <c r="AT71" s="38">
        <v>0.0</v>
      </c>
      <c r="AU71" s="38">
        <v>0.0</v>
      </c>
      <c r="AV71" s="38">
        <v>0.0</v>
      </c>
      <c r="AW71" s="38">
        <v>0.0</v>
      </c>
      <c r="AX71" s="38">
        <v>0.0</v>
      </c>
      <c r="AY71" s="39">
        <v>0.0</v>
      </c>
      <c r="AZ71" s="40" t="s">
        <v>109</v>
      </c>
      <c r="BA71" s="284" t="s">
        <v>109</v>
      </c>
    </row>
    <row r="72" ht="9.75" customHeight="1">
      <c r="A72" s="63" t="s">
        <v>124</v>
      </c>
      <c r="B72" s="38">
        <v>0.0</v>
      </c>
      <c r="C72" s="38">
        <v>0.0</v>
      </c>
      <c r="D72" s="38">
        <v>0.0</v>
      </c>
      <c r="E72" s="38">
        <v>0.0</v>
      </c>
      <c r="F72" s="38">
        <v>0.164</v>
      </c>
      <c r="G72" s="38">
        <v>0.296</v>
      </c>
      <c r="H72" s="38">
        <v>0.22</v>
      </c>
      <c r="I72" s="38">
        <v>0.209</v>
      </c>
      <c r="J72" s="38">
        <v>0.442</v>
      </c>
      <c r="K72" s="38">
        <v>0.407</v>
      </c>
      <c r="L72" s="38">
        <v>0.485</v>
      </c>
      <c r="M72" s="38">
        <v>0.601</v>
      </c>
      <c r="N72" s="38">
        <v>0.419</v>
      </c>
      <c r="O72" s="38">
        <v>0.512</v>
      </c>
      <c r="P72" s="38">
        <v>0.531</v>
      </c>
      <c r="Q72" s="38">
        <v>0.554</v>
      </c>
      <c r="R72" s="38">
        <v>0.558</v>
      </c>
      <c r="S72" s="38">
        <v>0.488</v>
      </c>
      <c r="T72" s="38">
        <v>0.696</v>
      </c>
      <c r="U72" s="38">
        <v>0.914</v>
      </c>
      <c r="V72" s="38">
        <v>1.02</v>
      </c>
      <c r="W72" s="38">
        <v>1.136</v>
      </c>
      <c r="X72" s="38">
        <v>1.204</v>
      </c>
      <c r="Y72" s="38">
        <v>1.375</v>
      </c>
      <c r="Z72" s="38">
        <v>0.91</v>
      </c>
      <c r="AA72" s="38">
        <v>1.447</v>
      </c>
      <c r="AB72" s="38">
        <v>1.225</v>
      </c>
      <c r="AC72" s="38">
        <v>1.449</v>
      </c>
      <c r="AD72" s="38">
        <v>1.409</v>
      </c>
      <c r="AE72" s="38">
        <v>1.119</v>
      </c>
      <c r="AF72" s="38">
        <v>1.723</v>
      </c>
      <c r="AG72" s="38">
        <v>1.901</v>
      </c>
      <c r="AH72" s="38">
        <v>2.279</v>
      </c>
      <c r="AI72" s="38">
        <v>2.573</v>
      </c>
      <c r="AJ72" s="38">
        <v>2.88</v>
      </c>
      <c r="AK72" s="38">
        <v>3.568</v>
      </c>
      <c r="AL72" s="38">
        <v>4.274</v>
      </c>
      <c r="AM72" s="38">
        <v>4.379</v>
      </c>
      <c r="AN72" s="38">
        <v>4.105</v>
      </c>
      <c r="AO72" s="38">
        <v>3.793</v>
      </c>
      <c r="AP72" s="38">
        <v>4.033</v>
      </c>
      <c r="AQ72" s="38">
        <v>3.98962755125129</v>
      </c>
      <c r="AR72" s="38">
        <v>4.03488708874506</v>
      </c>
      <c r="AS72" s="38">
        <v>3.44633434402859</v>
      </c>
      <c r="AT72" s="38">
        <v>3.80508213784675</v>
      </c>
      <c r="AU72" s="38">
        <v>5.22290582432002</v>
      </c>
      <c r="AV72" s="38">
        <v>7.29140833597318</v>
      </c>
      <c r="AW72" s="38">
        <v>7.49868986740278</v>
      </c>
      <c r="AX72" s="38">
        <v>7.53682400325833</v>
      </c>
      <c r="AY72" s="39">
        <v>7.84851789835721</v>
      </c>
      <c r="AZ72" s="45">
        <v>0.04135613143444</v>
      </c>
      <c r="BA72" s="41">
        <v>0.01367283891886</v>
      </c>
    </row>
    <row r="73" ht="9.75" customHeight="1">
      <c r="A73" s="63" t="s">
        <v>125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8">
        <v>0.0</v>
      </c>
      <c r="I73" s="38">
        <v>0.0</v>
      </c>
      <c r="J73" s="38">
        <v>0.0</v>
      </c>
      <c r="K73" s="38">
        <v>0.0</v>
      </c>
      <c r="L73" s="38">
        <v>0.0</v>
      </c>
      <c r="M73" s="38">
        <v>0.0</v>
      </c>
      <c r="N73" s="38">
        <v>0.0</v>
      </c>
      <c r="O73" s="38">
        <v>0.0</v>
      </c>
      <c r="P73" s="38">
        <v>0.0</v>
      </c>
      <c r="Q73" s="38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38">
        <v>0.0</v>
      </c>
      <c r="Z73" s="38">
        <v>0.0</v>
      </c>
      <c r="AA73" s="38">
        <v>0.0</v>
      </c>
      <c r="AB73" s="38">
        <v>0.0</v>
      </c>
      <c r="AC73" s="38">
        <v>0.0</v>
      </c>
      <c r="AD73" s="38">
        <v>0.0</v>
      </c>
      <c r="AE73" s="38">
        <v>0.0</v>
      </c>
      <c r="AF73" s="38">
        <v>0.0</v>
      </c>
      <c r="AG73" s="38">
        <v>0.0</v>
      </c>
      <c r="AH73" s="38">
        <v>0.0</v>
      </c>
      <c r="AI73" s="38">
        <v>0.0</v>
      </c>
      <c r="AJ73" s="38">
        <v>0.0</v>
      </c>
      <c r="AK73" s="38">
        <v>0.0</v>
      </c>
      <c r="AL73" s="38">
        <v>0.0</v>
      </c>
      <c r="AM73" s="38">
        <v>0.0</v>
      </c>
      <c r="AN73" s="38">
        <v>0.0</v>
      </c>
      <c r="AO73" s="38">
        <v>0.0</v>
      </c>
      <c r="AP73" s="38">
        <v>0.0</v>
      </c>
      <c r="AQ73" s="38">
        <v>0.0</v>
      </c>
      <c r="AR73" s="38">
        <v>0.0</v>
      </c>
      <c r="AS73" s="38">
        <v>0.0</v>
      </c>
      <c r="AT73" s="38">
        <v>0.0</v>
      </c>
      <c r="AU73" s="38">
        <v>0.0</v>
      </c>
      <c r="AV73" s="38">
        <v>0.0</v>
      </c>
      <c r="AW73" s="38">
        <v>0.0</v>
      </c>
      <c r="AX73" s="38">
        <v>0.0</v>
      </c>
      <c r="AY73" s="39">
        <v>0.0</v>
      </c>
      <c r="AZ73" s="40" t="s">
        <v>109</v>
      </c>
      <c r="BA73" s="284" t="s">
        <v>109</v>
      </c>
    </row>
    <row r="74" ht="9.75" customHeight="1">
      <c r="A74" s="63" t="s">
        <v>174</v>
      </c>
      <c r="B74" s="38">
        <v>0.006</v>
      </c>
      <c r="C74" s="38">
        <v>0.084</v>
      </c>
      <c r="D74" s="38">
        <v>0.192</v>
      </c>
      <c r="E74" s="38">
        <v>0.163</v>
      </c>
      <c r="F74" s="38">
        <v>0.212</v>
      </c>
      <c r="G74" s="38">
        <v>0.748</v>
      </c>
      <c r="H74" s="38">
        <v>1.606</v>
      </c>
      <c r="I74" s="38">
        <v>1.987</v>
      </c>
      <c r="J74" s="38">
        <v>2.149</v>
      </c>
      <c r="K74" s="38">
        <v>4.205</v>
      </c>
      <c r="L74" s="38">
        <v>4.913</v>
      </c>
      <c r="M74" s="38">
        <v>8.316</v>
      </c>
      <c r="N74" s="38">
        <v>6.374</v>
      </c>
      <c r="O74" s="38">
        <v>11.776</v>
      </c>
      <c r="P74" s="38">
        <v>14.018</v>
      </c>
      <c r="Q74" s="38">
        <v>18.696</v>
      </c>
      <c r="R74" s="38">
        <v>19.373</v>
      </c>
      <c r="S74" s="38">
        <v>23.88</v>
      </c>
      <c r="T74" s="38">
        <v>24.616</v>
      </c>
      <c r="U74" s="38">
        <v>28.678</v>
      </c>
      <c r="V74" s="38">
        <v>34.384</v>
      </c>
      <c r="W74" s="38">
        <v>37.67</v>
      </c>
      <c r="X74" s="38">
        <v>42.856</v>
      </c>
      <c r="Y74" s="38">
        <v>39.591</v>
      </c>
      <c r="Z74" s="38">
        <v>42.237</v>
      </c>
      <c r="AA74" s="38">
        <v>44.288</v>
      </c>
      <c r="AB74" s="38">
        <v>47.378</v>
      </c>
      <c r="AC74" s="38">
        <v>49.336</v>
      </c>
      <c r="AD74" s="38">
        <v>56.256</v>
      </c>
      <c r="AE74" s="38">
        <v>58.718</v>
      </c>
      <c r="AF74" s="38">
        <v>65.134</v>
      </c>
      <c r="AG74" s="38">
        <v>67.332</v>
      </c>
      <c r="AH74" s="38">
        <v>72.805</v>
      </c>
      <c r="AI74" s="38">
        <v>74.042</v>
      </c>
      <c r="AJ74" s="38">
        <v>71.888</v>
      </c>
      <c r="AK74" s="38">
        <v>72.349</v>
      </c>
      <c r="AL74" s="38">
        <v>72.656</v>
      </c>
      <c r="AM74" s="38">
        <v>71.261</v>
      </c>
      <c r="AN74" s="38">
        <v>52.139</v>
      </c>
      <c r="AO74" s="38">
        <v>64.697</v>
      </c>
      <c r="AP74" s="38">
        <v>66.3071910214053</v>
      </c>
      <c r="AQ74" s="38">
        <v>69.0157034891611</v>
      </c>
      <c r="AR74" s="38">
        <v>63.1327782051859</v>
      </c>
      <c r="AS74" s="38">
        <v>56.9633886952977</v>
      </c>
      <c r="AT74" s="38">
        <v>65.0214961306962</v>
      </c>
      <c r="AU74" s="38">
        <v>66.1526451554507</v>
      </c>
      <c r="AV74" s="38">
        <v>36.8663811829658</v>
      </c>
      <c r="AW74" s="38">
        <v>4.07091460379235</v>
      </c>
      <c r="AX74" s="38">
        <v>3.30429470063808</v>
      </c>
      <c r="AY74" s="39">
        <v>0.0</v>
      </c>
      <c r="AZ74" s="45">
        <v>-1.0</v>
      </c>
      <c r="BA74" s="284" t="s">
        <v>109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</v>
      </c>
      <c r="H75" s="38">
        <v>0.0</v>
      </c>
      <c r="I75" s="38">
        <v>0.0</v>
      </c>
      <c r="J75" s="38">
        <v>0.0</v>
      </c>
      <c r="K75" s="38">
        <v>0.0</v>
      </c>
      <c r="L75" s="38">
        <v>0.0</v>
      </c>
      <c r="M75" s="38">
        <v>0.0</v>
      </c>
      <c r="N75" s="38">
        <v>0.0</v>
      </c>
      <c r="O75" s="38">
        <v>0.0</v>
      </c>
      <c r="P75" s="38">
        <v>0.0</v>
      </c>
      <c r="Q75" s="38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38">
        <v>0.0</v>
      </c>
      <c r="Z75" s="38">
        <v>0.0</v>
      </c>
      <c r="AA75" s="38">
        <v>0.0</v>
      </c>
      <c r="AB75" s="38">
        <v>0.0</v>
      </c>
      <c r="AC75" s="38">
        <v>0.0</v>
      </c>
      <c r="AD75" s="38">
        <v>0.0</v>
      </c>
      <c r="AE75" s="38">
        <v>0.0</v>
      </c>
      <c r="AF75" s="38">
        <v>0.0</v>
      </c>
      <c r="AG75" s="38">
        <v>0.0</v>
      </c>
      <c r="AH75" s="38">
        <v>0.0</v>
      </c>
      <c r="AI75" s="38">
        <v>0.0</v>
      </c>
      <c r="AJ75" s="38">
        <v>0.0</v>
      </c>
      <c r="AK75" s="38">
        <v>0.0</v>
      </c>
      <c r="AL75" s="38">
        <v>0.0</v>
      </c>
      <c r="AM75" s="38">
        <v>0.0</v>
      </c>
      <c r="AN75" s="38">
        <v>0.0</v>
      </c>
      <c r="AO75" s="38">
        <v>0.0</v>
      </c>
      <c r="AP75" s="38">
        <v>0.0</v>
      </c>
      <c r="AQ75" s="38">
        <v>0.0</v>
      </c>
      <c r="AR75" s="38">
        <v>0.0</v>
      </c>
      <c r="AS75" s="38">
        <v>0.0</v>
      </c>
      <c r="AT75" s="38">
        <v>0.0</v>
      </c>
      <c r="AU75" s="38">
        <v>0.0</v>
      </c>
      <c r="AV75" s="38">
        <v>0.0</v>
      </c>
      <c r="AW75" s="38">
        <v>0.0</v>
      </c>
      <c r="AX75" s="38">
        <v>0.0</v>
      </c>
      <c r="AY75" s="39">
        <v>0.0</v>
      </c>
      <c r="AZ75" s="40" t="s">
        <v>109</v>
      </c>
      <c r="BA75" s="284" t="s">
        <v>109</v>
      </c>
    </row>
    <row r="76" ht="9.75" customHeight="1">
      <c r="A76" s="63" t="s">
        <v>175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0.0</v>
      </c>
      <c r="H76" s="38">
        <v>0.0</v>
      </c>
      <c r="I76" s="38">
        <v>0.0</v>
      </c>
      <c r="J76" s="38">
        <v>0.0</v>
      </c>
      <c r="K76" s="38">
        <v>0.0</v>
      </c>
      <c r="L76" s="38">
        <v>0.0</v>
      </c>
      <c r="M76" s="38">
        <v>0.0</v>
      </c>
      <c r="N76" s="38">
        <v>0.0</v>
      </c>
      <c r="O76" s="38">
        <v>0.0</v>
      </c>
      <c r="P76" s="38">
        <v>0.0</v>
      </c>
      <c r="Q76" s="38">
        <v>0.0</v>
      </c>
      <c r="R76" s="38">
        <v>0.0</v>
      </c>
      <c r="S76" s="38">
        <v>0.0</v>
      </c>
      <c r="T76" s="38">
        <v>0.0</v>
      </c>
      <c r="U76" s="38">
        <v>0.0</v>
      </c>
      <c r="V76" s="38">
        <v>0.0</v>
      </c>
      <c r="W76" s="38">
        <v>0.0</v>
      </c>
      <c r="X76" s="38">
        <v>0.0</v>
      </c>
      <c r="Y76" s="38">
        <v>0.0</v>
      </c>
      <c r="Z76" s="38">
        <v>0.0</v>
      </c>
      <c r="AA76" s="38">
        <v>0.0</v>
      </c>
      <c r="AB76" s="38">
        <v>0.0</v>
      </c>
      <c r="AC76" s="38">
        <v>0.0</v>
      </c>
      <c r="AD76" s="38">
        <v>0.0</v>
      </c>
      <c r="AE76" s="38">
        <v>0.0</v>
      </c>
      <c r="AF76" s="38">
        <v>0.0</v>
      </c>
      <c r="AG76" s="38">
        <v>0.0</v>
      </c>
      <c r="AH76" s="38">
        <v>0.0</v>
      </c>
      <c r="AI76" s="38">
        <v>0.0</v>
      </c>
      <c r="AJ76" s="38">
        <v>0.0</v>
      </c>
      <c r="AK76" s="38">
        <v>0.0</v>
      </c>
      <c r="AL76" s="38">
        <v>0.0</v>
      </c>
      <c r="AM76" s="38">
        <v>0.0</v>
      </c>
      <c r="AN76" s="38">
        <v>0.0</v>
      </c>
      <c r="AO76" s="38">
        <v>0.0</v>
      </c>
      <c r="AP76" s="38">
        <v>0.0</v>
      </c>
      <c r="AQ76" s="38">
        <v>0.0</v>
      </c>
      <c r="AR76" s="38">
        <v>0.0</v>
      </c>
      <c r="AS76" s="38">
        <v>0.0</v>
      </c>
      <c r="AT76" s="38">
        <v>0.0</v>
      </c>
      <c r="AU76" s="38">
        <v>0.0</v>
      </c>
      <c r="AV76" s="38">
        <v>0.0</v>
      </c>
      <c r="AW76" s="38">
        <v>0.0</v>
      </c>
      <c r="AX76" s="38">
        <v>0.0</v>
      </c>
      <c r="AY76" s="39">
        <v>0.0</v>
      </c>
      <c r="AZ76" s="40" t="s">
        <v>109</v>
      </c>
      <c r="BA76" s="284" t="s">
        <v>109</v>
      </c>
    </row>
    <row r="77" ht="9.75" customHeight="1">
      <c r="A77" s="63" t="s">
        <v>176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8">
        <v>0.011</v>
      </c>
      <c r="I77" s="38">
        <v>0.046</v>
      </c>
      <c r="J77" s="38">
        <v>0.086</v>
      </c>
      <c r="K77" s="38">
        <v>0.12</v>
      </c>
      <c r="L77" s="38">
        <v>0.138</v>
      </c>
      <c r="M77" s="38">
        <v>0.117</v>
      </c>
      <c r="N77" s="38">
        <v>0.074</v>
      </c>
      <c r="O77" s="38">
        <v>0.038</v>
      </c>
      <c r="P77" s="38">
        <v>0.012</v>
      </c>
      <c r="Q77" s="38">
        <v>0.018</v>
      </c>
      <c r="R77" s="38">
        <v>0.038</v>
      </c>
      <c r="S77" s="38">
        <v>0.046</v>
      </c>
      <c r="T77" s="38">
        <v>0.062</v>
      </c>
      <c r="U77" s="38">
        <v>0.075</v>
      </c>
      <c r="V77" s="38">
        <v>0.088</v>
      </c>
      <c r="W77" s="38">
        <v>0.119</v>
      </c>
      <c r="X77" s="38">
        <v>0.069</v>
      </c>
      <c r="Y77" s="38">
        <v>0.044</v>
      </c>
      <c r="Z77" s="38">
        <v>0.027</v>
      </c>
      <c r="AA77" s="38">
        <v>0.095</v>
      </c>
      <c r="AB77" s="38">
        <v>0.095</v>
      </c>
      <c r="AC77" s="38">
        <v>0.125</v>
      </c>
      <c r="AD77" s="38">
        <v>0.092</v>
      </c>
      <c r="AE77" s="38">
        <v>0.133</v>
      </c>
      <c r="AF77" s="38">
        <v>0.118</v>
      </c>
      <c r="AG77" s="38">
        <v>0.074</v>
      </c>
      <c r="AH77" s="38">
        <v>0.102</v>
      </c>
      <c r="AI77" s="38">
        <v>0.089</v>
      </c>
      <c r="AJ77" s="38">
        <v>0.018</v>
      </c>
      <c r="AK77" s="38">
        <v>0.214</v>
      </c>
      <c r="AL77" s="38">
        <v>0.472</v>
      </c>
      <c r="AM77" s="38">
        <v>0.429</v>
      </c>
      <c r="AN77" s="38">
        <v>0.431</v>
      </c>
      <c r="AO77" s="38">
        <v>0.547</v>
      </c>
      <c r="AP77" s="38">
        <v>0.59453772005249</v>
      </c>
      <c r="AQ77" s="38">
        <v>0.62259582748789</v>
      </c>
      <c r="AR77" s="38">
        <v>0.57021315110648</v>
      </c>
      <c r="AS77" s="38">
        <v>0.42969633886953</v>
      </c>
      <c r="AT77" s="38">
        <v>0.61569443815902</v>
      </c>
      <c r="AU77" s="38">
        <v>0.54430465674073</v>
      </c>
      <c r="AV77" s="38">
        <v>0.87828664524596</v>
      </c>
      <c r="AW77" s="38">
        <v>1.00534009141512</v>
      </c>
      <c r="AX77" s="38">
        <v>1.18206091324614</v>
      </c>
      <c r="AY77" s="39">
        <v>1.11881318731049</v>
      </c>
      <c r="AZ77" s="45">
        <v>-0.05350631847978</v>
      </c>
      <c r="BA77" s="41">
        <v>0.00194907537661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</v>
      </c>
      <c r="O78" s="38">
        <v>0.0</v>
      </c>
      <c r="P78" s="38">
        <v>0.0</v>
      </c>
      <c r="Q78" s="38">
        <v>0.0</v>
      </c>
      <c r="R78" s="38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38">
        <v>0.0</v>
      </c>
      <c r="Z78" s="38">
        <v>0.0</v>
      </c>
      <c r="AA78" s="38">
        <v>0.0</v>
      </c>
      <c r="AB78" s="38">
        <v>0.0</v>
      </c>
      <c r="AC78" s="38">
        <v>0.0</v>
      </c>
      <c r="AD78" s="38">
        <v>0.0</v>
      </c>
      <c r="AE78" s="38">
        <v>0.0</v>
      </c>
      <c r="AF78" s="38">
        <v>0.0</v>
      </c>
      <c r="AG78" s="38">
        <v>0.0</v>
      </c>
      <c r="AH78" s="38">
        <v>0.0</v>
      </c>
      <c r="AI78" s="38">
        <v>0.0</v>
      </c>
      <c r="AJ78" s="38">
        <v>0.0</v>
      </c>
      <c r="AK78" s="38">
        <v>0.0</v>
      </c>
      <c r="AL78" s="38">
        <v>0.0</v>
      </c>
      <c r="AM78" s="38">
        <v>0.0</v>
      </c>
      <c r="AN78" s="38">
        <v>0.0</v>
      </c>
      <c r="AO78" s="38">
        <v>0.0</v>
      </c>
      <c r="AP78" s="38">
        <v>0.0</v>
      </c>
      <c r="AQ78" s="38">
        <v>0.0</v>
      </c>
      <c r="AR78" s="38">
        <v>0.0</v>
      </c>
      <c r="AS78" s="38">
        <v>0.0</v>
      </c>
      <c r="AT78" s="38">
        <v>0.0</v>
      </c>
      <c r="AU78" s="38">
        <v>0.0</v>
      </c>
      <c r="AV78" s="38">
        <v>0.0</v>
      </c>
      <c r="AW78" s="38">
        <v>0.0</v>
      </c>
      <c r="AX78" s="38">
        <v>0.0</v>
      </c>
      <c r="AY78" s="39">
        <v>0.0</v>
      </c>
      <c r="AZ78" s="40" t="s">
        <v>109</v>
      </c>
      <c r="BA78" s="284" t="s">
        <v>109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0.0</v>
      </c>
      <c r="AD79" s="38">
        <v>0.0</v>
      </c>
      <c r="AE79" s="38">
        <v>0.0</v>
      </c>
      <c r="AF79" s="38">
        <v>0.0</v>
      </c>
      <c r="AG79" s="38">
        <v>0.0</v>
      </c>
      <c r="AH79" s="38">
        <v>0.0</v>
      </c>
      <c r="AI79" s="38">
        <v>0.0</v>
      </c>
      <c r="AJ79" s="38">
        <v>0.0</v>
      </c>
      <c r="AK79" s="38">
        <v>0.0</v>
      </c>
      <c r="AL79" s="38">
        <v>0.0</v>
      </c>
      <c r="AM79" s="38">
        <v>0.0</v>
      </c>
      <c r="AN79" s="38">
        <v>0.0</v>
      </c>
      <c r="AO79" s="38">
        <v>0.0</v>
      </c>
      <c r="AP79" s="38">
        <v>0.0</v>
      </c>
      <c r="AQ79" s="38">
        <v>0.0</v>
      </c>
      <c r="AR79" s="38">
        <v>0.0</v>
      </c>
      <c r="AS79" s="38">
        <v>0.0</v>
      </c>
      <c r="AT79" s="38">
        <v>0.0</v>
      </c>
      <c r="AU79" s="38">
        <v>0.0</v>
      </c>
      <c r="AV79" s="38">
        <v>0.0</v>
      </c>
      <c r="AW79" s="38">
        <v>0.0</v>
      </c>
      <c r="AX79" s="38">
        <v>0.0</v>
      </c>
      <c r="AY79" s="39">
        <v>0.0</v>
      </c>
      <c r="AZ79" s="40" t="s">
        <v>109</v>
      </c>
      <c r="BA79" s="284" t="s">
        <v>109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0.016</v>
      </c>
      <c r="O80" s="38">
        <v>0.526</v>
      </c>
      <c r="P80" s="38">
        <v>0.713</v>
      </c>
      <c r="Q80" s="38">
        <v>0.787</v>
      </c>
      <c r="R80" s="38">
        <v>0.655</v>
      </c>
      <c r="S80" s="38">
        <v>0.854</v>
      </c>
      <c r="T80" s="38">
        <v>2.029</v>
      </c>
      <c r="U80" s="38">
        <v>2.668</v>
      </c>
      <c r="V80" s="38">
        <v>3.789</v>
      </c>
      <c r="W80" s="38">
        <v>6.407</v>
      </c>
      <c r="X80" s="38">
        <v>8.897</v>
      </c>
      <c r="Y80" s="38">
        <v>9.075</v>
      </c>
      <c r="Z80" s="38">
        <v>10.719</v>
      </c>
      <c r="AA80" s="38">
        <v>11.969</v>
      </c>
      <c r="AB80" s="38">
        <v>12.744</v>
      </c>
      <c r="AC80" s="38">
        <v>12.794</v>
      </c>
      <c r="AD80" s="38">
        <v>13.158</v>
      </c>
      <c r="AE80" s="38">
        <v>13.274</v>
      </c>
      <c r="AF80" s="38">
        <v>15.169</v>
      </c>
      <c r="AG80" s="38">
        <v>16.73</v>
      </c>
      <c r="AH80" s="38">
        <v>17.445</v>
      </c>
      <c r="AI80" s="38">
        <v>20.298</v>
      </c>
      <c r="AJ80" s="38">
        <v>23.325</v>
      </c>
      <c r="AK80" s="38">
        <v>24.66</v>
      </c>
      <c r="AL80" s="38">
        <v>25.377</v>
      </c>
      <c r="AM80" s="38">
        <v>26.955</v>
      </c>
      <c r="AN80" s="38">
        <v>29.344</v>
      </c>
      <c r="AO80" s="38">
        <v>29.5775444630491</v>
      </c>
      <c r="AP80" s="38">
        <v>33.2300764809701</v>
      </c>
      <c r="AQ80" s="38">
        <v>33.6581888944199</v>
      </c>
      <c r="AR80" s="38">
        <v>32.3430782459156</v>
      </c>
      <c r="AS80" s="38">
        <v>34.1580305018779</v>
      </c>
      <c r="AT80" s="38">
        <v>33.4369371407882</v>
      </c>
      <c r="AU80" s="38">
        <v>33.6235688102456</v>
      </c>
      <c r="AV80" s="38">
        <v>35.0099561026382</v>
      </c>
      <c r="AW80" s="38">
        <v>34.0152509390413</v>
      </c>
      <c r="AX80" s="38">
        <v>31.4038104720096</v>
      </c>
      <c r="AY80" s="39">
        <v>35.3910033036157</v>
      </c>
      <c r="AZ80" s="45">
        <v>0.12696525454521</v>
      </c>
      <c r="BA80" s="41">
        <v>0.0616543777287</v>
      </c>
    </row>
    <row r="81" ht="9.75" customHeight="1">
      <c r="A81" s="63" t="s">
        <v>180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8">
        <v>0.0</v>
      </c>
      <c r="I81" s="38">
        <v>0.0</v>
      </c>
      <c r="J81" s="38">
        <v>0.0</v>
      </c>
      <c r="K81" s="38">
        <v>0.0</v>
      </c>
      <c r="L81" s="38">
        <v>0.0</v>
      </c>
      <c r="M81" s="38">
        <v>0.0</v>
      </c>
      <c r="N81" s="38">
        <v>0.023</v>
      </c>
      <c r="O81" s="38">
        <v>0.604</v>
      </c>
      <c r="P81" s="38">
        <v>1.432</v>
      </c>
      <c r="Q81" s="38">
        <v>1.855</v>
      </c>
      <c r="R81" s="38">
        <v>2.414</v>
      </c>
      <c r="S81" s="38">
        <v>2.961</v>
      </c>
      <c r="T81" s="38">
        <v>4.278</v>
      </c>
      <c r="U81" s="38">
        <v>5.565</v>
      </c>
      <c r="V81" s="38">
        <v>6.501</v>
      </c>
      <c r="W81" s="38">
        <v>6.097</v>
      </c>
      <c r="X81" s="38">
        <v>7.497</v>
      </c>
      <c r="Y81" s="38">
        <v>6.937</v>
      </c>
      <c r="Z81" s="38">
        <v>6.399</v>
      </c>
      <c r="AA81" s="38">
        <v>7.43674548581252</v>
      </c>
      <c r="AB81" s="38">
        <v>7.98526542064531</v>
      </c>
      <c r="AC81" s="38">
        <v>7.65816739828933</v>
      </c>
      <c r="AD81" s="38">
        <v>7.77348848259942</v>
      </c>
      <c r="AE81" s="38">
        <v>7.89033466081366</v>
      </c>
      <c r="AF81" s="38">
        <v>7.99104855862784</v>
      </c>
      <c r="AG81" s="38">
        <v>8.55041203783316</v>
      </c>
      <c r="AH81" s="38">
        <v>8.20687663483728</v>
      </c>
      <c r="AI81" s="38">
        <v>8.33245808480786</v>
      </c>
      <c r="AJ81" s="38">
        <v>8.6925386251527</v>
      </c>
      <c r="AK81" s="38">
        <v>8.71222123365159</v>
      </c>
      <c r="AL81" s="38">
        <v>8.02969235642844</v>
      </c>
      <c r="AM81" s="38">
        <v>8.94983945128294</v>
      </c>
      <c r="AN81" s="38">
        <v>8.79974113250664</v>
      </c>
      <c r="AO81" s="38">
        <v>8.93561682581342</v>
      </c>
      <c r="AP81" s="38">
        <v>9.04466850703712</v>
      </c>
      <c r="AQ81" s="38">
        <v>9.02169932570029</v>
      </c>
      <c r="AR81" s="38">
        <v>9.17300085984519</v>
      </c>
      <c r="AS81" s="38">
        <v>9.23810019459652</v>
      </c>
      <c r="AT81" s="38">
        <v>9.40650993347509</v>
      </c>
      <c r="AU81" s="38">
        <v>9.41953432592656</v>
      </c>
      <c r="AV81" s="38">
        <v>9.52991148119651</v>
      </c>
      <c r="AW81" s="38">
        <v>9.14642933429874</v>
      </c>
      <c r="AX81" s="38">
        <v>9.42194868081636</v>
      </c>
      <c r="AY81" s="39">
        <v>9.59156785989044</v>
      </c>
      <c r="AZ81" s="45">
        <v>0.01800255849957</v>
      </c>
      <c r="BA81" s="41">
        <v>0.01670939289033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38">
        <v>0.0</v>
      </c>
      <c r="Z82" s="38">
        <v>0.0</v>
      </c>
      <c r="AA82" s="38">
        <v>0.0</v>
      </c>
      <c r="AB82" s="38">
        <v>0.0</v>
      </c>
      <c r="AC82" s="38">
        <v>0.0</v>
      </c>
      <c r="AD82" s="38">
        <v>0.0</v>
      </c>
      <c r="AE82" s="38">
        <v>0.0</v>
      </c>
      <c r="AF82" s="38">
        <v>0.0</v>
      </c>
      <c r="AG82" s="38">
        <v>0.0</v>
      </c>
      <c r="AH82" s="38">
        <v>0.0</v>
      </c>
      <c r="AI82" s="38">
        <v>0.0</v>
      </c>
      <c r="AJ82" s="38">
        <v>0.0</v>
      </c>
      <c r="AK82" s="38">
        <v>0.0</v>
      </c>
      <c r="AL82" s="38">
        <v>0.0</v>
      </c>
      <c r="AM82" s="38">
        <v>0.0</v>
      </c>
      <c r="AN82" s="38">
        <v>0.0</v>
      </c>
      <c r="AO82" s="38">
        <v>0.0</v>
      </c>
      <c r="AP82" s="38">
        <v>0.0</v>
      </c>
      <c r="AQ82" s="38">
        <v>0.0</v>
      </c>
      <c r="AR82" s="38">
        <v>0.0</v>
      </c>
      <c r="AS82" s="38">
        <v>0.0</v>
      </c>
      <c r="AT82" s="38">
        <v>0.0</v>
      </c>
      <c r="AU82" s="38">
        <v>0.0</v>
      </c>
      <c r="AV82" s="38">
        <v>0.0</v>
      </c>
      <c r="AW82" s="38">
        <v>0.0</v>
      </c>
      <c r="AX82" s="38">
        <v>0.0</v>
      </c>
      <c r="AY82" s="39">
        <v>0.0</v>
      </c>
      <c r="AZ82" s="40" t="s">
        <v>109</v>
      </c>
      <c r="BA82" s="284" t="s">
        <v>109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38">
        <v>0.0</v>
      </c>
      <c r="Z83" s="38">
        <v>0.0</v>
      </c>
      <c r="AA83" s="38">
        <v>0.0</v>
      </c>
      <c r="AB83" s="38">
        <v>0.0</v>
      </c>
      <c r="AC83" s="38">
        <v>0.0</v>
      </c>
      <c r="AD83" s="38">
        <v>0.0</v>
      </c>
      <c r="AE83" s="38">
        <v>0.0</v>
      </c>
      <c r="AF83" s="38">
        <v>0.0</v>
      </c>
      <c r="AG83" s="38">
        <v>0.0</v>
      </c>
      <c r="AH83" s="38">
        <v>0.0</v>
      </c>
      <c r="AI83" s="38">
        <v>0.0</v>
      </c>
      <c r="AJ83" s="38">
        <v>0.0</v>
      </c>
      <c r="AK83" s="38">
        <v>0.0</v>
      </c>
      <c r="AL83" s="38">
        <v>0.0</v>
      </c>
      <c r="AM83" s="38">
        <v>0.0</v>
      </c>
      <c r="AN83" s="38">
        <v>0.0</v>
      </c>
      <c r="AO83" s="38">
        <v>0.0</v>
      </c>
      <c r="AP83" s="38">
        <v>0.0</v>
      </c>
      <c r="AQ83" s="38">
        <v>0.0</v>
      </c>
      <c r="AR83" s="38">
        <v>0.0</v>
      </c>
      <c r="AS83" s="38">
        <v>0.0</v>
      </c>
      <c r="AT83" s="38">
        <v>0.0</v>
      </c>
      <c r="AU83" s="38">
        <v>0.0</v>
      </c>
      <c r="AV83" s="38">
        <v>0.0</v>
      </c>
      <c r="AW83" s="38">
        <v>0.0</v>
      </c>
      <c r="AX83" s="38">
        <v>0.0</v>
      </c>
      <c r="AY83" s="39">
        <v>0.0</v>
      </c>
      <c r="AZ83" s="40" t="s">
        <v>109</v>
      </c>
      <c r="BA83" s="284" t="s">
        <v>109</v>
      </c>
    </row>
    <row r="84" ht="9.75" customHeight="1">
      <c r="A84" s="63" t="s">
        <v>129</v>
      </c>
      <c r="B84" s="38">
        <v>0.0</v>
      </c>
      <c r="C84" s="38">
        <v>0.0</v>
      </c>
      <c r="D84" s="38">
        <v>0.0</v>
      </c>
      <c r="E84" s="38">
        <v>0.0</v>
      </c>
      <c r="F84" s="38">
        <v>0.0</v>
      </c>
      <c r="G84" s="38">
        <v>0.0</v>
      </c>
      <c r="H84" s="38">
        <v>0.0</v>
      </c>
      <c r="I84" s="38">
        <v>0.0</v>
      </c>
      <c r="J84" s="38">
        <v>0.0</v>
      </c>
      <c r="K84" s="38">
        <v>0.0</v>
      </c>
      <c r="L84" s="38">
        <v>0.0</v>
      </c>
      <c r="M84" s="38">
        <v>0.0</v>
      </c>
      <c r="N84" s="38">
        <v>0.0</v>
      </c>
      <c r="O84" s="38">
        <v>0.0</v>
      </c>
      <c r="P84" s="38">
        <v>0.0</v>
      </c>
      <c r="Q84" s="38">
        <v>0.0</v>
      </c>
      <c r="R84" s="38">
        <v>0.0</v>
      </c>
      <c r="S84" s="38">
        <v>0.0</v>
      </c>
      <c r="T84" s="38">
        <v>0.0</v>
      </c>
      <c r="U84" s="38">
        <v>0.0</v>
      </c>
      <c r="V84" s="38">
        <v>0.0</v>
      </c>
      <c r="W84" s="38">
        <v>0.0</v>
      </c>
      <c r="X84" s="38">
        <v>0.0</v>
      </c>
      <c r="Y84" s="38">
        <v>0.0</v>
      </c>
      <c r="Z84" s="38">
        <v>0.0</v>
      </c>
      <c r="AA84" s="38">
        <v>0.0</v>
      </c>
      <c r="AB84" s="38">
        <v>0.0</v>
      </c>
      <c r="AC84" s="38">
        <v>0.0</v>
      </c>
      <c r="AD84" s="38">
        <v>0.0</v>
      </c>
      <c r="AE84" s="38">
        <v>0.0</v>
      </c>
      <c r="AF84" s="38">
        <v>0.0</v>
      </c>
      <c r="AG84" s="38">
        <v>0.0</v>
      </c>
      <c r="AH84" s="38">
        <v>0.0</v>
      </c>
      <c r="AI84" s="38">
        <v>0.0</v>
      </c>
      <c r="AJ84" s="38">
        <v>0.0</v>
      </c>
      <c r="AK84" s="38">
        <v>0.0</v>
      </c>
      <c r="AL84" s="38">
        <v>0.0</v>
      </c>
      <c r="AM84" s="38">
        <v>0.0</v>
      </c>
      <c r="AN84" s="38">
        <v>0.0</v>
      </c>
      <c r="AO84" s="38">
        <v>0.0</v>
      </c>
      <c r="AP84" s="38">
        <v>0.0</v>
      </c>
      <c r="AQ84" s="38">
        <v>0.0</v>
      </c>
      <c r="AR84" s="38">
        <v>0.0</v>
      </c>
      <c r="AS84" s="38">
        <v>0.0</v>
      </c>
      <c r="AT84" s="38">
        <v>0.0</v>
      </c>
      <c r="AU84" s="38">
        <v>0.0</v>
      </c>
      <c r="AV84" s="38">
        <v>0.0</v>
      </c>
      <c r="AW84" s="38">
        <v>0.0</v>
      </c>
      <c r="AX84" s="38">
        <v>0.0</v>
      </c>
      <c r="AY84" s="39">
        <v>0.0</v>
      </c>
      <c r="AZ84" s="40" t="s">
        <v>109</v>
      </c>
      <c r="BA84" s="284" t="s">
        <v>109</v>
      </c>
    </row>
    <row r="85" ht="9.75" customHeight="1">
      <c r="A85" s="17" t="s">
        <v>130</v>
      </c>
      <c r="B85" s="42">
        <v>0.006</v>
      </c>
      <c r="C85" s="42">
        <v>0.084</v>
      </c>
      <c r="D85" s="42">
        <v>0.192</v>
      </c>
      <c r="E85" s="42">
        <v>0.163</v>
      </c>
      <c r="F85" s="42">
        <v>0.376</v>
      </c>
      <c r="G85" s="42">
        <v>1.044</v>
      </c>
      <c r="H85" s="42">
        <v>1.837</v>
      </c>
      <c r="I85" s="42">
        <v>2.242</v>
      </c>
      <c r="J85" s="42">
        <v>2.677</v>
      </c>
      <c r="K85" s="42">
        <v>4.732</v>
      </c>
      <c r="L85" s="42">
        <v>5.536</v>
      </c>
      <c r="M85" s="42">
        <v>9.034</v>
      </c>
      <c r="N85" s="42">
        <v>6.906</v>
      </c>
      <c r="O85" s="42">
        <v>13.456</v>
      </c>
      <c r="P85" s="42">
        <v>16.706</v>
      </c>
      <c r="Q85" s="42">
        <v>21.91</v>
      </c>
      <c r="R85" s="42">
        <v>23.038</v>
      </c>
      <c r="S85" s="42">
        <v>28.229</v>
      </c>
      <c r="T85" s="42">
        <v>31.681</v>
      </c>
      <c r="U85" s="42">
        <v>37.9</v>
      </c>
      <c r="V85" s="42">
        <v>45.782</v>
      </c>
      <c r="W85" s="42">
        <v>51.429</v>
      </c>
      <c r="X85" s="42">
        <v>60.523</v>
      </c>
      <c r="Y85" s="42">
        <v>57.022</v>
      </c>
      <c r="Z85" s="42">
        <v>60.292</v>
      </c>
      <c r="AA85" s="42">
        <v>65.2357454858125</v>
      </c>
      <c r="AB85" s="42">
        <v>69.4272654206453</v>
      </c>
      <c r="AC85" s="42">
        <v>71.3621673982893</v>
      </c>
      <c r="AD85" s="42">
        <v>79.0514884825994</v>
      </c>
      <c r="AE85" s="42">
        <v>84.4743346608136</v>
      </c>
      <c r="AF85" s="42">
        <v>93.0390485586278</v>
      </c>
      <c r="AG85" s="42">
        <v>97.8324120378331</v>
      </c>
      <c r="AH85" s="42">
        <v>104.100876634837</v>
      </c>
      <c r="AI85" s="42">
        <v>108.525458084807</v>
      </c>
      <c r="AJ85" s="42">
        <v>110.186538625152</v>
      </c>
      <c r="AK85" s="42">
        <v>113.291221233651</v>
      </c>
      <c r="AL85" s="42">
        <v>114.762692356428</v>
      </c>
      <c r="AM85" s="42">
        <v>117.660839451282</v>
      </c>
      <c r="AN85" s="42">
        <v>104.627741132506</v>
      </c>
      <c r="AO85" s="42">
        <v>118.970037290129</v>
      </c>
      <c r="AP85" s="42">
        <v>125.221964112775</v>
      </c>
      <c r="AQ85" s="42">
        <v>128.717418201565</v>
      </c>
      <c r="AR85" s="42">
        <v>123.312427026292</v>
      </c>
      <c r="AS85" s="42">
        <v>119.711406525772</v>
      </c>
      <c r="AT85" s="42">
        <v>128.155294836402</v>
      </c>
      <c r="AU85" s="42">
        <v>131.680160202741</v>
      </c>
      <c r="AV85" s="42">
        <v>109.114795175815</v>
      </c>
      <c r="AW85" s="42">
        <v>77.774458025976</v>
      </c>
      <c r="AX85" s="42">
        <v>78.1034982124267</v>
      </c>
      <c r="AY85" s="42">
        <v>82.5380635380365</v>
      </c>
      <c r="AZ85" s="46">
        <v>0.05677806213498</v>
      </c>
      <c r="BA85" s="44">
        <v>0.14378888905048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285" t="s">
        <v>131</v>
      </c>
      <c r="B87" s="286">
        <v>5.80603988872031</v>
      </c>
      <c r="C87" s="286">
        <v>7.782134840881</v>
      </c>
      <c r="D87" s="286">
        <v>9.55257047039014</v>
      </c>
      <c r="E87" s="286">
        <v>11.6727753588841</v>
      </c>
      <c r="F87" s="286">
        <v>14.2234086146488</v>
      </c>
      <c r="G87" s="286">
        <v>17.4962675809767</v>
      </c>
      <c r="H87" s="286">
        <v>24.8840117472484</v>
      </c>
      <c r="I87" s="286">
        <v>34.1291145713994</v>
      </c>
      <c r="J87" s="286">
        <v>45.8435818841806</v>
      </c>
      <c r="K87" s="286">
        <v>59.5887794818541</v>
      </c>
      <c r="L87" s="286">
        <v>82.4410281319448</v>
      </c>
      <c r="M87" s="286">
        <v>98.0628639324703</v>
      </c>
      <c r="N87" s="286">
        <v>121.166883065813</v>
      </c>
      <c r="O87" s="286">
        <v>140.149227613656</v>
      </c>
      <c r="P87" s="286">
        <v>144.745027950924</v>
      </c>
      <c r="Q87" s="286">
        <v>160.975407788149</v>
      </c>
      <c r="R87" s="286">
        <v>189.17932962798</v>
      </c>
      <c r="S87" s="286">
        <v>207.444454150718</v>
      </c>
      <c r="T87" s="286">
        <v>232.961829526752</v>
      </c>
      <c r="U87" s="286">
        <v>281.644815300005</v>
      </c>
      <c r="V87" s="286">
        <v>335.330505488957</v>
      </c>
      <c r="W87" s="286">
        <v>361.271220003668</v>
      </c>
      <c r="X87" s="286">
        <v>392.888239703889</v>
      </c>
      <c r="Y87" s="286">
        <v>428.381588870126</v>
      </c>
      <c r="Z87" s="286">
        <v>440.501838525354</v>
      </c>
      <c r="AA87" s="286">
        <v>453.081015905946</v>
      </c>
      <c r="AB87" s="286">
        <v>474.460790724152</v>
      </c>
      <c r="AC87" s="286">
        <v>478.333895179866</v>
      </c>
      <c r="AD87" s="286">
        <v>494.844131799269</v>
      </c>
      <c r="AE87" s="286">
        <v>504.033755067967</v>
      </c>
      <c r="AF87" s="286">
        <v>525.903483742733</v>
      </c>
      <c r="AG87" s="286">
        <v>544.840039701032</v>
      </c>
      <c r="AH87" s="286">
        <v>541.12155219213</v>
      </c>
      <c r="AI87" s="286">
        <v>550.089529718729</v>
      </c>
      <c r="AJ87" s="286">
        <v>571.11306713462</v>
      </c>
      <c r="AK87" s="286">
        <v>584.334338687081</v>
      </c>
      <c r="AL87" s="286">
        <v>600.788921461119</v>
      </c>
      <c r="AM87" s="286">
        <v>610.469694551881</v>
      </c>
      <c r="AN87" s="286">
        <v>598.255374181052</v>
      </c>
      <c r="AO87" s="286">
        <v>624.71718852027</v>
      </c>
      <c r="AP87" s="286">
        <v>626.43686565758</v>
      </c>
      <c r="AQ87" s="286">
        <v>634.89255844305</v>
      </c>
      <c r="AR87" s="286">
        <v>621.740254123328</v>
      </c>
      <c r="AS87" s="286">
        <v>619.432958395401</v>
      </c>
      <c r="AT87" s="286">
        <v>614.015412714991</v>
      </c>
      <c r="AU87" s="286">
        <v>626.166693190791</v>
      </c>
      <c r="AV87" s="286">
        <v>600.699581481597</v>
      </c>
      <c r="AW87" s="286">
        <v>559.612324457354</v>
      </c>
      <c r="AX87" s="286">
        <v>563.66584672898</v>
      </c>
      <c r="AY87" s="286">
        <v>574.022538541599</v>
      </c>
      <c r="AZ87" s="287">
        <v>0.01837381534278</v>
      </c>
      <c r="BA87" s="288">
        <v>1.0</v>
      </c>
    </row>
    <row r="88" ht="9.75" customHeight="1">
      <c r="A88" s="2" t="s">
        <v>132</v>
      </c>
      <c r="B88" s="38">
        <v>5.38503988872031</v>
      </c>
      <c r="C88" s="38">
        <v>7.31513484088101</v>
      </c>
      <c r="D88" s="38">
        <v>9.04257047039014</v>
      </c>
      <c r="E88" s="38">
        <v>10.9637753588841</v>
      </c>
      <c r="F88" s="38">
        <v>13.2374086146488</v>
      </c>
      <c r="G88" s="38">
        <v>16.2072675809767</v>
      </c>
      <c r="H88" s="38">
        <v>23.4340117472484</v>
      </c>
      <c r="I88" s="38">
        <v>31.6491145713994</v>
      </c>
      <c r="J88" s="38">
        <v>42.0775818841806</v>
      </c>
      <c r="K88" s="38">
        <v>53.7637794818541</v>
      </c>
      <c r="L88" s="38">
        <v>74.2470281319448</v>
      </c>
      <c r="M88" s="38">
        <v>87.0518639324703</v>
      </c>
      <c r="N88" s="38">
        <v>107.405883065813</v>
      </c>
      <c r="O88" s="38">
        <v>125.138227613656</v>
      </c>
      <c r="P88" s="38">
        <v>127.280027950924</v>
      </c>
      <c r="Q88" s="38">
        <v>139.902407788149</v>
      </c>
      <c r="R88" s="38">
        <v>163.70332962798</v>
      </c>
      <c r="S88" s="38">
        <v>177.837454150718</v>
      </c>
      <c r="T88" s="38">
        <v>198.283829526752</v>
      </c>
      <c r="U88" s="38">
        <v>236.325815300005</v>
      </c>
      <c r="V88" s="38">
        <v>282.623505488957</v>
      </c>
      <c r="W88" s="38">
        <v>310.524220003668</v>
      </c>
      <c r="X88" s="38">
        <v>334.44923970389</v>
      </c>
      <c r="Y88" s="38">
        <v>360.726588870126</v>
      </c>
      <c r="Z88" s="38">
        <v>374.629838525354</v>
      </c>
      <c r="AA88" s="38">
        <v>387.702270420134</v>
      </c>
      <c r="AB88" s="38">
        <v>409.787525303507</v>
      </c>
      <c r="AC88" s="38">
        <v>415.091727781576</v>
      </c>
      <c r="AD88" s="38">
        <v>431.585643316669</v>
      </c>
      <c r="AE88" s="38">
        <v>444.343420407153</v>
      </c>
      <c r="AF88" s="38">
        <v>463.188435184105</v>
      </c>
      <c r="AG88" s="38">
        <v>475.242627663199</v>
      </c>
      <c r="AH88" s="38">
        <v>470.861675557292</v>
      </c>
      <c r="AI88" s="38">
        <v>481.177071633921</v>
      </c>
      <c r="AJ88" s="38">
        <v>499.663528509467</v>
      </c>
      <c r="AK88" s="38">
        <v>507.44211745343</v>
      </c>
      <c r="AL88" s="38">
        <v>519.77722910469</v>
      </c>
      <c r="AM88" s="38">
        <v>524.475855100598</v>
      </c>
      <c r="AN88" s="38">
        <v>505.704923340392</v>
      </c>
      <c r="AO88" s="38">
        <v>530.381663459711</v>
      </c>
      <c r="AP88" s="38">
        <v>532.398532485418</v>
      </c>
      <c r="AQ88" s="38">
        <v>537.577078585103</v>
      </c>
      <c r="AR88" s="38">
        <v>521.795308512707</v>
      </c>
      <c r="AS88" s="38">
        <v>516.823021942965</v>
      </c>
      <c r="AT88" s="38">
        <v>511.619541043914</v>
      </c>
      <c r="AU88" s="38">
        <v>521.12372832059</v>
      </c>
      <c r="AV88" s="38">
        <v>488.86609521173</v>
      </c>
      <c r="AW88" s="38">
        <v>444.468598633654</v>
      </c>
      <c r="AX88" s="38">
        <v>447.073525099228</v>
      </c>
      <c r="AY88" s="39">
        <v>449.832341316671</v>
      </c>
      <c r="AZ88" s="45">
        <v>0.00617083348334</v>
      </c>
      <c r="BA88" s="41">
        <v>0.78364926576614</v>
      </c>
    </row>
    <row r="89" ht="9.75" customHeight="1">
      <c r="A89" s="63" t="s">
        <v>133</v>
      </c>
      <c r="B89" s="38">
        <v>0.421</v>
      </c>
      <c r="C89" s="38">
        <v>0.467</v>
      </c>
      <c r="D89" s="38">
        <v>0.51</v>
      </c>
      <c r="E89" s="38">
        <v>0.709</v>
      </c>
      <c r="F89" s="38">
        <v>0.986</v>
      </c>
      <c r="G89" s="38">
        <v>1.289</v>
      </c>
      <c r="H89" s="38">
        <v>1.45</v>
      </c>
      <c r="I89" s="38">
        <v>2.48</v>
      </c>
      <c r="J89" s="38">
        <v>3.766</v>
      </c>
      <c r="K89" s="38">
        <v>5.825</v>
      </c>
      <c r="L89" s="38">
        <v>8.194</v>
      </c>
      <c r="M89" s="38">
        <v>11.011</v>
      </c>
      <c r="N89" s="38">
        <v>13.761</v>
      </c>
      <c r="O89" s="38">
        <v>15.011</v>
      </c>
      <c r="P89" s="38">
        <v>17.465</v>
      </c>
      <c r="Q89" s="38">
        <v>21.073</v>
      </c>
      <c r="R89" s="38">
        <v>25.476</v>
      </c>
      <c r="S89" s="38">
        <v>29.607</v>
      </c>
      <c r="T89" s="38">
        <v>34.678</v>
      </c>
      <c r="U89" s="38">
        <v>45.319</v>
      </c>
      <c r="V89" s="38">
        <v>52.7069999999999</v>
      </c>
      <c r="W89" s="38">
        <v>50.747</v>
      </c>
      <c r="X89" s="38">
        <v>58.439</v>
      </c>
      <c r="Y89" s="38">
        <v>67.655</v>
      </c>
      <c r="Z89" s="38">
        <v>65.872</v>
      </c>
      <c r="AA89" s="38">
        <v>65.3787454858125</v>
      </c>
      <c r="AB89" s="38">
        <v>64.6732654206452</v>
      </c>
      <c r="AC89" s="38">
        <v>63.2421673982893</v>
      </c>
      <c r="AD89" s="38">
        <v>63.2584884825994</v>
      </c>
      <c r="AE89" s="38">
        <v>59.6903346608136</v>
      </c>
      <c r="AF89" s="38">
        <v>62.7150485586278</v>
      </c>
      <c r="AG89" s="38">
        <v>69.5974120378331</v>
      </c>
      <c r="AH89" s="38">
        <v>70.2598766348372</v>
      </c>
      <c r="AI89" s="38">
        <v>68.9124580848078</v>
      </c>
      <c r="AJ89" s="38">
        <v>71.4495386251527</v>
      </c>
      <c r="AK89" s="38">
        <v>76.8922212336515</v>
      </c>
      <c r="AL89" s="38">
        <v>81.0116923564284</v>
      </c>
      <c r="AM89" s="38">
        <v>85.9938394512829</v>
      </c>
      <c r="AN89" s="38">
        <v>92.5504508406594</v>
      </c>
      <c r="AO89" s="38">
        <v>94.3355250605581</v>
      </c>
      <c r="AP89" s="38">
        <v>94.0383331721616</v>
      </c>
      <c r="AQ89" s="38">
        <v>97.3154798579465</v>
      </c>
      <c r="AR89" s="38">
        <v>99.9449456106207</v>
      </c>
      <c r="AS89" s="38">
        <v>102.609936452435</v>
      </c>
      <c r="AT89" s="38">
        <v>102.395871671076</v>
      </c>
      <c r="AU89" s="38">
        <v>105.042964870201</v>
      </c>
      <c r="AV89" s="38">
        <v>111.833486269867</v>
      </c>
      <c r="AW89" s="38">
        <v>115.1437258237</v>
      </c>
      <c r="AX89" s="38">
        <v>116.592321629751</v>
      </c>
      <c r="AY89" s="39">
        <v>124.190197224928</v>
      </c>
      <c r="AZ89" s="45">
        <v>0.06516617536545</v>
      </c>
      <c r="BA89" s="41">
        <v>0.21635073423386</v>
      </c>
    </row>
    <row r="90" ht="9.75" customHeight="1">
      <c r="A90" s="63" t="s">
        <v>136</v>
      </c>
      <c r="B90" s="38">
        <v>4.508</v>
      </c>
      <c r="C90" s="38">
        <v>5.91635765035978</v>
      </c>
      <c r="D90" s="38">
        <v>7.02726985563651</v>
      </c>
      <c r="E90" s="38">
        <v>7.81680277865774</v>
      </c>
      <c r="F90" s="38">
        <v>9.58797805131918</v>
      </c>
      <c r="G90" s="38">
        <v>9.70189767841789</v>
      </c>
      <c r="H90" s="38">
        <v>11.224</v>
      </c>
      <c r="I90" s="38">
        <v>14.4494890256595</v>
      </c>
      <c r="J90" s="38">
        <v>15.3901969045571</v>
      </c>
      <c r="K90" s="38">
        <v>18.0814887088745</v>
      </c>
      <c r="L90" s="38">
        <v>24.4860500067882</v>
      </c>
      <c r="M90" s="38">
        <v>28.9618965017875</v>
      </c>
      <c r="N90" s="38">
        <v>34.7094979408969</v>
      </c>
      <c r="O90" s="38">
        <v>39.0773798253156</v>
      </c>
      <c r="P90" s="38">
        <v>43.5501196089967</v>
      </c>
      <c r="Q90" s="38">
        <v>50.8305257274743</v>
      </c>
      <c r="R90" s="38">
        <v>69.3646709960628</v>
      </c>
      <c r="S90" s="38">
        <v>76.2763725392587</v>
      </c>
      <c r="T90" s="38">
        <v>90.1275865954654</v>
      </c>
      <c r="U90" s="38">
        <v>114.06954898855</v>
      </c>
      <c r="V90" s="38">
        <v>139.377343349775</v>
      </c>
      <c r="W90" s="38">
        <v>151.558879712178</v>
      </c>
      <c r="X90" s="38">
        <v>156.459085441462</v>
      </c>
      <c r="Y90" s="38">
        <v>169.15890763452</v>
      </c>
      <c r="Z90" s="38">
        <v>179.45437914649</v>
      </c>
      <c r="AA90" s="38">
        <v>178.809923111734</v>
      </c>
      <c r="AB90" s="38">
        <v>185.353375345069</v>
      </c>
      <c r="AC90" s="38">
        <v>187.205009005747</v>
      </c>
      <c r="AD90" s="38">
        <v>195.238034439064</v>
      </c>
      <c r="AE90" s="38">
        <v>194.318198035932</v>
      </c>
      <c r="AF90" s="38">
        <v>199.541831379825</v>
      </c>
      <c r="AG90" s="38">
        <v>209.713855998551</v>
      </c>
      <c r="AH90" s="38">
        <v>212.17724804272</v>
      </c>
      <c r="AI90" s="38">
        <v>210.459988143186</v>
      </c>
      <c r="AJ90" s="38">
        <v>213.5583246142</v>
      </c>
      <c r="AK90" s="38">
        <v>213.945553766527</v>
      </c>
      <c r="AL90" s="38">
        <v>221.605901870461</v>
      </c>
      <c r="AM90" s="38">
        <v>224.183100020721</v>
      </c>
      <c r="AN90" s="38">
        <v>226.049448062728</v>
      </c>
      <c r="AO90" s="38">
        <v>228.913060667916</v>
      </c>
      <c r="AP90" s="38">
        <v>226.00606981181</v>
      </c>
      <c r="AQ90" s="38">
        <v>224.314943919513</v>
      </c>
      <c r="AR90" s="38">
        <v>211.874583677708</v>
      </c>
      <c r="AS90" s="38">
        <v>212.468055570773</v>
      </c>
      <c r="AT90" s="38">
        <v>202.538761096409</v>
      </c>
      <c r="AU90" s="38">
        <v>207.589021871154</v>
      </c>
      <c r="AV90" s="38">
        <v>205.309366142839</v>
      </c>
      <c r="AW90" s="38">
        <v>199.852171094025</v>
      </c>
      <c r="AX90" s="38">
        <v>198.578734610318</v>
      </c>
      <c r="AY90" s="39">
        <v>198.316080427683</v>
      </c>
      <c r="AZ90" s="45">
        <v>-0.00132267025765</v>
      </c>
      <c r="BA90" s="41">
        <v>0.34548482298851</v>
      </c>
    </row>
    <row r="91" ht="9.75" customHeight="1">
      <c r="A91" s="29" t="s">
        <v>137</v>
      </c>
      <c r="B91" s="55">
        <v>0.421</v>
      </c>
      <c r="C91" s="55">
        <v>0.467</v>
      </c>
      <c r="D91" s="55">
        <v>0.51</v>
      </c>
      <c r="E91" s="55">
        <v>0.709</v>
      </c>
      <c r="F91" s="55">
        <v>0.822</v>
      </c>
      <c r="G91" s="55">
        <v>0.993</v>
      </c>
      <c r="H91" s="55">
        <v>1.219</v>
      </c>
      <c r="I91" s="55">
        <v>2.225</v>
      </c>
      <c r="J91" s="55">
        <v>3.238</v>
      </c>
      <c r="K91" s="55">
        <v>4.856</v>
      </c>
      <c r="L91" s="55">
        <v>6.475</v>
      </c>
      <c r="M91" s="55">
        <v>8.633</v>
      </c>
      <c r="N91" s="55">
        <v>11.547</v>
      </c>
      <c r="O91" s="55">
        <v>11.871</v>
      </c>
      <c r="P91" s="55">
        <v>13.49</v>
      </c>
      <c r="Q91" s="55">
        <v>16.727</v>
      </c>
      <c r="R91" s="55">
        <v>19.706</v>
      </c>
      <c r="S91" s="55">
        <v>22.685</v>
      </c>
      <c r="T91" s="55">
        <v>25.206</v>
      </c>
      <c r="U91" s="55">
        <v>32.538</v>
      </c>
      <c r="V91" s="55">
        <v>37.872</v>
      </c>
      <c r="W91" s="55">
        <v>36.332</v>
      </c>
      <c r="X91" s="55">
        <v>42.685</v>
      </c>
      <c r="Y91" s="55">
        <v>50.785</v>
      </c>
      <c r="Z91" s="55">
        <v>49.981</v>
      </c>
      <c r="AA91" s="55">
        <v>47.869</v>
      </c>
      <c r="AB91" s="55">
        <v>48.126</v>
      </c>
      <c r="AC91" s="55">
        <v>47.182</v>
      </c>
      <c r="AD91" s="55">
        <v>46.877</v>
      </c>
      <c r="AE91" s="55">
        <v>39.551</v>
      </c>
      <c r="AF91" s="55">
        <v>41.212</v>
      </c>
      <c r="AG91" s="55">
        <v>46.378</v>
      </c>
      <c r="AH91" s="55">
        <v>45.637</v>
      </c>
      <c r="AI91" s="55">
        <v>44.035</v>
      </c>
      <c r="AJ91" s="55">
        <v>46.156</v>
      </c>
      <c r="AK91" s="55">
        <v>49.396</v>
      </c>
      <c r="AL91" s="55">
        <v>51.242</v>
      </c>
      <c r="AM91" s="55">
        <v>53.42</v>
      </c>
      <c r="AN91" s="55">
        <v>56.025</v>
      </c>
      <c r="AO91" s="55">
        <v>56.395045662307</v>
      </c>
      <c r="AP91" s="55">
        <v>56.4469228854593</v>
      </c>
      <c r="AQ91" s="55">
        <v>58.3827668914329</v>
      </c>
      <c r="AR91" s="55">
        <v>59.9599266868803</v>
      </c>
      <c r="AS91" s="55">
        <v>60.0263610444854</v>
      </c>
      <c r="AT91" s="55">
        <v>58.7982305290308</v>
      </c>
      <c r="AU91" s="55">
        <v>59.2967371136351</v>
      </c>
      <c r="AV91" s="55">
        <v>60.1296556093584</v>
      </c>
      <c r="AW91" s="55">
        <v>61.0901706113949</v>
      </c>
      <c r="AX91" s="55">
        <v>58.3962981400187</v>
      </c>
      <c r="AY91" s="42">
        <v>61.4593836267364</v>
      </c>
      <c r="AZ91" s="67">
        <v>0.05245341733098</v>
      </c>
      <c r="BA91" s="57">
        <v>0.10706789046526</v>
      </c>
    </row>
    <row r="92" ht="9.75" customHeight="1">
      <c r="A92" s="2"/>
      <c r="B92" s="16"/>
      <c r="C92" s="16"/>
      <c r="D92" s="16"/>
      <c r="E92" s="16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58"/>
      <c r="AU92" s="15"/>
      <c r="AV92" s="15"/>
    </row>
    <row r="93" ht="9.75" customHeight="1"/>
    <row r="94" ht="9.75" customHeight="1"/>
    <row r="95" ht="9.75" customHeight="1">
      <c r="A95" s="2"/>
    </row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9.5"/>
    <col customWidth="1" min="45" max="53" width="9.33"/>
  </cols>
  <sheetData>
    <row r="1" ht="9.75" customHeight="1">
      <c r="A1" s="2" t="s">
        <v>374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2" t="s">
        <v>68</v>
      </c>
      <c r="B3" s="38">
        <v>198.973737373735</v>
      </c>
      <c r="C3" s="38">
        <v>199.937373737371</v>
      </c>
      <c r="D3" s="38">
        <v>227.221212121209</v>
      </c>
      <c r="E3" s="38">
        <v>228.154545454542</v>
      </c>
      <c r="F3" s="38">
        <v>256.028282828279</v>
      </c>
      <c r="G3" s="38">
        <v>253.491919191916</v>
      </c>
      <c r="H3" s="38">
        <v>272.253535353532</v>
      </c>
      <c r="I3" s="38">
        <v>278.716161616158</v>
      </c>
      <c r="J3" s="38">
        <v>278.213131313127</v>
      </c>
      <c r="K3" s="38">
        <v>307.284848484844</v>
      </c>
      <c r="L3" s="38">
        <v>306.215151515147</v>
      </c>
      <c r="M3" s="38">
        <v>289.822222222218</v>
      </c>
      <c r="N3" s="38">
        <v>225.857575757573</v>
      </c>
      <c r="O3" s="38">
        <v>286.328282828279</v>
      </c>
      <c r="P3" s="38">
        <v>285.93535353535</v>
      </c>
      <c r="Q3" s="38">
        <v>282.002020202016</v>
      </c>
      <c r="R3" s="38">
        <v>266.510101010097</v>
      </c>
      <c r="S3" s="38">
        <v>315.529292929289</v>
      </c>
      <c r="T3" s="38">
        <v>338.677777777773</v>
      </c>
      <c r="U3" s="38">
        <v>327.586868686864</v>
      </c>
      <c r="V3" s="38">
        <v>287.182828282824</v>
      </c>
      <c r="W3" s="38">
        <v>296.974747474743</v>
      </c>
      <c r="X3" s="38">
        <v>255.410101010098</v>
      </c>
      <c r="Y3" s="38">
        <v>228.384848484845</v>
      </c>
      <c r="Z3" s="38">
        <v>274.724242424239</v>
      </c>
      <c r="AA3" s="38">
        <v>295.824242424238</v>
      </c>
      <c r="AB3" s="38">
        <v>291.913131313127</v>
      </c>
      <c r="AC3" s="38">
        <v>255.644444444441</v>
      </c>
      <c r="AD3" s="38">
        <v>283.327272727269</v>
      </c>
      <c r="AE3" s="38">
        <v>262.753535353532</v>
      </c>
      <c r="AF3" s="38">
        <v>313.972727272723</v>
      </c>
      <c r="AG3" s="38">
        <v>350.668686868682</v>
      </c>
      <c r="AH3" s="38">
        <v>360.053535353531</v>
      </c>
      <c r="AI3" s="38">
        <v>326.602020202016</v>
      </c>
      <c r="AJ3" s="38">
        <v>322.763636363632</v>
      </c>
      <c r="AK3" s="38">
        <v>278.356565656562</v>
      </c>
      <c r="AL3" s="38">
        <v>219.152525252522</v>
      </c>
      <c r="AM3" s="38">
        <v>266.998989898986</v>
      </c>
      <c r="AN3" s="38">
        <v>278.591919191915</v>
      </c>
      <c r="AO3" s="38">
        <v>271.128282828279</v>
      </c>
      <c r="AP3" s="38">
        <v>273.051515151511</v>
      </c>
      <c r="AQ3" s="38">
        <v>292.167676767673</v>
      </c>
      <c r="AR3" s="38">
        <v>250.010101010098</v>
      </c>
      <c r="AS3" s="38">
        <v>257.405439393936</v>
      </c>
      <c r="AT3" s="38">
        <v>276.207165656562</v>
      </c>
      <c r="AU3" s="38">
        <v>262.831382828279</v>
      </c>
      <c r="AV3" s="38">
        <v>322.580711111107</v>
      </c>
      <c r="AW3" s="38">
        <v>279.030528282825</v>
      </c>
      <c r="AX3" s="38">
        <v>271.278164646461</v>
      </c>
      <c r="AY3" s="39">
        <v>261.36257373737</v>
      </c>
      <c r="AZ3" s="45">
        <v>-0.03655137866735</v>
      </c>
      <c r="BA3" s="41">
        <v>0.06728188693523</v>
      </c>
    </row>
    <row r="4" ht="9.75" customHeight="1">
      <c r="A4" s="2" t="s">
        <v>69</v>
      </c>
      <c r="B4" s="38">
        <v>117.1229388</v>
      </c>
      <c r="C4" s="38">
        <v>128.8210906</v>
      </c>
      <c r="D4" s="38">
        <v>133.1255862</v>
      </c>
      <c r="E4" s="38">
        <v>136.3208124</v>
      </c>
      <c r="F4" s="38">
        <v>148.226676</v>
      </c>
      <c r="G4" s="38">
        <v>155.3242324</v>
      </c>
      <c r="H4" s="38">
        <v>157.0301208</v>
      </c>
      <c r="I4" s="38">
        <v>171.3312992</v>
      </c>
      <c r="J4" s="38">
        <v>178.831021</v>
      </c>
      <c r="K4" s="38">
        <v>197.9360872</v>
      </c>
      <c r="L4" s="38">
        <v>195.0369608</v>
      </c>
      <c r="M4" s="38">
        <v>202.8327824</v>
      </c>
      <c r="N4" s="38">
        <v>198.563642</v>
      </c>
      <c r="O4" s="38">
        <v>217.0013788</v>
      </c>
      <c r="P4" s="38">
        <v>212.6217534</v>
      </c>
      <c r="Q4" s="38">
        <v>222.5123706</v>
      </c>
      <c r="R4" s="38">
        <v>225.057945</v>
      </c>
      <c r="S4" s="38">
        <v>257.9073452</v>
      </c>
      <c r="T4" s="38">
        <v>266.069976999999</v>
      </c>
      <c r="U4" s="38">
        <v>286.248957399999</v>
      </c>
      <c r="V4" s="38">
        <v>303.7762978</v>
      </c>
      <c r="W4" s="38">
        <v>310.7545304</v>
      </c>
      <c r="X4" s="38">
        <v>316.3494908</v>
      </c>
      <c r="Y4" s="38">
        <v>307.612337</v>
      </c>
      <c r="Z4" s="38">
        <v>290.547744444441</v>
      </c>
      <c r="AA4" s="38">
        <v>295.794323232319</v>
      </c>
      <c r="AB4" s="38">
        <v>307.386991919188</v>
      </c>
      <c r="AC4" s="38">
        <v>315.28565454545</v>
      </c>
      <c r="AD4" s="38">
        <v>322.324897979794</v>
      </c>
      <c r="AE4" s="38">
        <v>327.966580808076</v>
      </c>
      <c r="AF4" s="38">
        <v>334.17073434343</v>
      </c>
      <c r="AG4" s="38">
        <v>354.70307474747</v>
      </c>
      <c r="AH4" s="38">
        <v>348.790621212117</v>
      </c>
      <c r="AI4" s="38">
        <v>330.980925252521</v>
      </c>
      <c r="AJ4" s="38">
        <v>345.111782828278</v>
      </c>
      <c r="AK4" s="38">
        <v>356.871077777773</v>
      </c>
      <c r="AL4" s="38">
        <v>331.632029292925</v>
      </c>
      <c r="AM4" s="38">
        <v>349.385639393935</v>
      </c>
      <c r="AN4" s="38">
        <v>336.25036464646</v>
      </c>
      <c r="AO4" s="38">
        <v>338.509360606056</v>
      </c>
      <c r="AP4" s="38">
        <v>362.800140404036</v>
      </c>
      <c r="AQ4" s="38">
        <v>354.630136363632</v>
      </c>
      <c r="AR4" s="38">
        <v>369.495526262621</v>
      </c>
      <c r="AS4" s="38">
        <v>376.409165656561</v>
      </c>
      <c r="AT4" s="38">
        <v>366.549235353531</v>
      </c>
      <c r="AU4" s="38">
        <v>350.927119191915</v>
      </c>
      <c r="AV4" s="38">
        <v>376.543869696965</v>
      </c>
      <c r="AW4" s="38">
        <v>380.161906060601</v>
      </c>
      <c r="AX4" s="38">
        <v>391.214302020197</v>
      </c>
      <c r="AY4" s="39">
        <v>378.897681818177</v>
      </c>
      <c r="AZ4" s="45">
        <v>-0.03148305043578</v>
      </c>
      <c r="BA4" s="41">
        <v>0.09753864258528</v>
      </c>
    </row>
    <row r="5" ht="9.75" customHeight="1">
      <c r="A5" s="2" t="s">
        <v>71</v>
      </c>
      <c r="B5" s="38">
        <v>8.860897</v>
      </c>
      <c r="C5" s="38">
        <v>10.16462</v>
      </c>
      <c r="D5" s="38">
        <v>11.070597</v>
      </c>
      <c r="E5" s="38">
        <v>12.6439034</v>
      </c>
      <c r="F5" s="38">
        <v>13.5498804</v>
      </c>
      <c r="G5" s="38">
        <v>15.003863</v>
      </c>
      <c r="H5" s="38">
        <v>14.4558574</v>
      </c>
      <c r="I5" s="38">
        <v>15.4192866</v>
      </c>
      <c r="J5" s="38">
        <v>16.2722308</v>
      </c>
      <c r="K5" s="38">
        <v>16.7804618</v>
      </c>
      <c r="L5" s="38">
        <v>15.1762196</v>
      </c>
      <c r="M5" s="38">
        <v>17.2489182</v>
      </c>
      <c r="N5" s="38">
        <v>19.202293</v>
      </c>
      <c r="O5" s="38">
        <v>16.2103592</v>
      </c>
      <c r="P5" s="38">
        <v>18.0134744</v>
      </c>
      <c r="Q5" s="38">
        <v>16.9218826</v>
      </c>
      <c r="R5" s="38">
        <v>24.6204774</v>
      </c>
      <c r="S5" s="38">
        <v>22.9013308</v>
      </c>
      <c r="T5" s="38">
        <v>20.749083</v>
      </c>
      <c r="U5" s="38">
        <v>23.6084348</v>
      </c>
      <c r="V5" s="38">
        <v>26.2468166</v>
      </c>
      <c r="W5" s="38">
        <v>20.0287208</v>
      </c>
      <c r="X5" s="38">
        <v>18.34051</v>
      </c>
      <c r="Y5" s="38">
        <v>20.9788918</v>
      </c>
      <c r="Z5" s="38">
        <v>24.3995074</v>
      </c>
      <c r="AA5" s="38">
        <v>23.5509826</v>
      </c>
      <c r="AB5" s="38">
        <v>21.9467404</v>
      </c>
      <c r="AC5" s="38">
        <v>26.3086882</v>
      </c>
      <c r="AD5" s="38">
        <v>26.4589478</v>
      </c>
      <c r="AE5" s="38">
        <v>20.2717878</v>
      </c>
      <c r="AF5" s="38">
        <v>27.5284426</v>
      </c>
      <c r="AG5" s="38">
        <v>31.4484504</v>
      </c>
      <c r="AH5" s="38">
        <v>26.4368508</v>
      </c>
      <c r="AI5" s="38">
        <v>24.6204774</v>
      </c>
      <c r="AJ5" s="38">
        <v>32.7123199999998</v>
      </c>
      <c r="AK5" s="38">
        <v>33.0748799999998</v>
      </c>
      <c r="AL5" s="38">
        <v>28.4353299999998</v>
      </c>
      <c r="AM5" s="38">
        <v>24.8615899999999</v>
      </c>
      <c r="AN5" s="38">
        <v>19.7531899999999</v>
      </c>
      <c r="AO5" s="38">
        <v>25.0763799999999</v>
      </c>
      <c r="AP5" s="38">
        <v>27.6113899999998</v>
      </c>
      <c r="AQ5" s="38">
        <v>30.3048499999998</v>
      </c>
      <c r="AR5" s="38">
        <v>27.0421499999999</v>
      </c>
      <c r="AS5" s="38">
        <v>38.8920299999998</v>
      </c>
      <c r="AT5" s="38">
        <v>26.4449599999999</v>
      </c>
      <c r="AU5" s="38">
        <v>36.7384622329998</v>
      </c>
      <c r="AV5" s="38">
        <v>35.7958962419998</v>
      </c>
      <c r="AW5" s="38">
        <v>31.2484714339998</v>
      </c>
      <c r="AX5" s="38">
        <v>27.4441331319998</v>
      </c>
      <c r="AY5" s="39">
        <v>38.1447738619998</v>
      </c>
      <c r="AZ5" s="45">
        <v>0.38990631699562</v>
      </c>
      <c r="BA5" s="41">
        <v>0.00981950946152</v>
      </c>
    </row>
    <row r="6" ht="9.75" customHeight="1">
      <c r="A6" s="17" t="s">
        <v>72</v>
      </c>
      <c r="B6" s="42">
        <v>324.957573173735</v>
      </c>
      <c r="C6" s="42">
        <v>338.923084337371</v>
      </c>
      <c r="D6" s="42">
        <v>371.417395321209</v>
      </c>
      <c r="E6" s="42">
        <v>377.119261254542</v>
      </c>
      <c r="F6" s="42">
        <v>417.804839228279</v>
      </c>
      <c r="G6" s="42">
        <v>423.820014591916</v>
      </c>
      <c r="H6" s="42">
        <v>443.739513553532</v>
      </c>
      <c r="I6" s="42">
        <v>465.466747416158</v>
      </c>
      <c r="J6" s="42">
        <v>473.316383113127</v>
      </c>
      <c r="K6" s="42">
        <v>522.001397484844</v>
      </c>
      <c r="L6" s="42">
        <v>516.428331915147</v>
      </c>
      <c r="M6" s="42">
        <v>509.903922822218</v>
      </c>
      <c r="N6" s="42">
        <v>443.623510757573</v>
      </c>
      <c r="O6" s="42">
        <v>519.540020828279</v>
      </c>
      <c r="P6" s="42">
        <v>516.57058133535</v>
      </c>
      <c r="Q6" s="42">
        <v>521.436273402016</v>
      </c>
      <c r="R6" s="42">
        <v>516.188523410097</v>
      </c>
      <c r="S6" s="42">
        <v>596.337968929289</v>
      </c>
      <c r="T6" s="42">
        <v>625.496837777773</v>
      </c>
      <c r="U6" s="42">
        <v>637.444260886864</v>
      </c>
      <c r="V6" s="42">
        <v>617.205942682824</v>
      </c>
      <c r="W6" s="42">
        <v>627.757998674743</v>
      </c>
      <c r="X6" s="42">
        <v>590.100101810098</v>
      </c>
      <c r="Y6" s="42">
        <v>556.976077284845</v>
      </c>
      <c r="Z6" s="42">
        <v>589.67149426868</v>
      </c>
      <c r="AA6" s="42">
        <v>615.169548256558</v>
      </c>
      <c r="AB6" s="42">
        <v>621.246863632316</v>
      </c>
      <c r="AC6" s="42">
        <v>597.238787189892</v>
      </c>
      <c r="AD6" s="42">
        <v>632.111118507063</v>
      </c>
      <c r="AE6" s="42">
        <v>610.991903961609</v>
      </c>
      <c r="AF6" s="42">
        <v>675.671904216153</v>
      </c>
      <c r="AG6" s="42">
        <v>736.820212016153</v>
      </c>
      <c r="AH6" s="42">
        <v>735.281007365648</v>
      </c>
      <c r="AI6" s="42">
        <v>682.203422854537</v>
      </c>
      <c r="AJ6" s="42">
        <v>700.587739191911</v>
      </c>
      <c r="AK6" s="42">
        <v>668.302523434335</v>
      </c>
      <c r="AL6" s="42">
        <v>579.219884545447</v>
      </c>
      <c r="AM6" s="42">
        <v>641.246219292921</v>
      </c>
      <c r="AN6" s="42">
        <v>634.595473838376</v>
      </c>
      <c r="AO6" s="42">
        <v>634.714023434336</v>
      </c>
      <c r="AP6" s="42">
        <v>663.463045555547</v>
      </c>
      <c r="AQ6" s="42">
        <v>677.102663131305</v>
      </c>
      <c r="AR6" s="42">
        <v>646.547777272719</v>
      </c>
      <c r="AS6" s="42">
        <v>672.706635050497</v>
      </c>
      <c r="AT6" s="42">
        <v>669.201361010093</v>
      </c>
      <c r="AU6" s="42">
        <v>650.496964253194</v>
      </c>
      <c r="AV6" s="42">
        <v>734.920477050072</v>
      </c>
      <c r="AW6" s="42">
        <v>690.440905777426</v>
      </c>
      <c r="AX6" s="42">
        <v>689.936599798658</v>
      </c>
      <c r="AY6" s="42">
        <v>678.405029417547</v>
      </c>
      <c r="AZ6" s="46">
        <v>-0.01671395637095</v>
      </c>
      <c r="BA6" s="44">
        <v>0.17464004456997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2" t="s">
        <v>73</v>
      </c>
      <c r="B8" s="38">
        <v>1.2109156</v>
      </c>
      <c r="C8" s="38">
        <v>1.2285932</v>
      </c>
      <c r="D8" s="38">
        <v>1.2551096</v>
      </c>
      <c r="E8" s="38">
        <v>1.480499</v>
      </c>
      <c r="F8" s="38">
        <v>1.32582</v>
      </c>
      <c r="G8" s="38">
        <v>1.5158542</v>
      </c>
      <c r="H8" s="38">
        <v>1.524693</v>
      </c>
      <c r="I8" s="38">
        <v>1.4849184</v>
      </c>
      <c r="J8" s="38">
        <v>2.960998</v>
      </c>
      <c r="K8" s="38">
        <v>4.971825</v>
      </c>
      <c r="L8" s="38">
        <v>5.1353428</v>
      </c>
      <c r="M8" s="38">
        <v>4.9408892</v>
      </c>
      <c r="N8" s="38">
        <v>5.7054454</v>
      </c>
      <c r="O8" s="38">
        <v>7.6632396</v>
      </c>
      <c r="P8" s="38">
        <v>10.5358496</v>
      </c>
      <c r="Q8" s="38">
        <v>14.9729272</v>
      </c>
      <c r="R8" s="38">
        <v>14.5000514</v>
      </c>
      <c r="S8" s="38">
        <v>17.4964046</v>
      </c>
      <c r="T8" s="38">
        <v>18.207928</v>
      </c>
      <c r="U8" s="38">
        <v>19.6486524</v>
      </c>
      <c r="V8" s="38">
        <v>20.6562756</v>
      </c>
      <c r="W8" s="38">
        <v>21.0275052</v>
      </c>
      <c r="X8" s="38">
        <v>21.8892882</v>
      </c>
      <c r="Y8" s="38">
        <v>15.8037744</v>
      </c>
      <c r="Z8" s="38">
        <v>13.3289104</v>
      </c>
      <c r="AA8" s="38">
        <v>18.1681534</v>
      </c>
      <c r="AB8" s="38">
        <v>16.4313292</v>
      </c>
      <c r="AC8" s="38">
        <v>20.0050505050502</v>
      </c>
      <c r="AD8" s="38">
        <v>23.8474747474744</v>
      </c>
      <c r="AE8" s="38">
        <v>28.2787878787875</v>
      </c>
      <c r="AF8" s="38">
        <v>28.6121212121208</v>
      </c>
      <c r="AG8" s="38">
        <v>26.0181818181815</v>
      </c>
      <c r="AH8" s="38">
        <v>33.1959595959592</v>
      </c>
      <c r="AI8" s="38">
        <v>32.5787878787874</v>
      </c>
      <c r="AJ8" s="38">
        <v>26.8070707070703</v>
      </c>
      <c r="AK8" s="38">
        <v>34.1010101010096</v>
      </c>
      <c r="AL8" s="38">
        <v>41.9262626262621</v>
      </c>
      <c r="AM8" s="38">
        <v>41.50505050505</v>
      </c>
      <c r="AN8" s="38">
        <v>39.1080808080803</v>
      </c>
      <c r="AO8" s="38">
        <v>35.4878787878783</v>
      </c>
      <c r="AP8" s="38">
        <v>39.6090909090904</v>
      </c>
      <c r="AQ8" s="38">
        <v>43.4212121212116</v>
      </c>
      <c r="AR8" s="38">
        <v>37.6666666666662</v>
      </c>
      <c r="AS8" s="38">
        <v>37.254545454545</v>
      </c>
      <c r="AT8" s="38">
        <v>40.7259595959591</v>
      </c>
      <c r="AU8" s="38">
        <v>40.6331313131308</v>
      </c>
      <c r="AV8" s="38">
        <v>39.6477777777773</v>
      </c>
      <c r="AW8" s="38">
        <v>36.984343434343</v>
      </c>
      <c r="AX8" s="38">
        <v>40.7368686868682</v>
      </c>
      <c r="AY8" s="39">
        <v>41.0737373737368</v>
      </c>
      <c r="AZ8" s="45">
        <v>0.00826938077807</v>
      </c>
      <c r="BA8" s="41">
        <v>0.01057350542396</v>
      </c>
    </row>
    <row r="9" ht="9.75" customHeight="1">
      <c r="A9" s="2" t="s">
        <v>74</v>
      </c>
      <c r="B9" s="38">
        <v>23.975245</v>
      </c>
      <c r="C9" s="38">
        <v>26.2247196</v>
      </c>
      <c r="D9" s="38">
        <v>27.4312158</v>
      </c>
      <c r="E9" s="38">
        <v>28.7084224</v>
      </c>
      <c r="F9" s="38">
        <v>30.7236688</v>
      </c>
      <c r="G9" s="38">
        <v>39.8099552</v>
      </c>
      <c r="H9" s="38">
        <v>43.2040544</v>
      </c>
      <c r="I9" s="38">
        <v>50.6949374</v>
      </c>
      <c r="J9" s="38">
        <v>57.9073982</v>
      </c>
      <c r="K9" s="38">
        <v>65.6855422</v>
      </c>
      <c r="L9" s="38">
        <v>72.3058034</v>
      </c>
      <c r="M9" s="38">
        <v>82.9344604</v>
      </c>
      <c r="N9" s="38">
        <v>93.492407</v>
      </c>
      <c r="O9" s="38">
        <v>102.7643082</v>
      </c>
      <c r="P9" s="38">
        <v>116.6014496</v>
      </c>
      <c r="Q9" s="38">
        <v>128.9315756</v>
      </c>
      <c r="R9" s="38">
        <v>130.792143</v>
      </c>
      <c r="S9" s="38">
        <v>141.1512166</v>
      </c>
      <c r="T9" s="38">
        <v>151.5058708</v>
      </c>
      <c r="U9" s="38">
        <v>166.6246382</v>
      </c>
      <c r="V9" s="38">
        <v>178.4023392</v>
      </c>
      <c r="W9" s="38">
        <v>182.4505096</v>
      </c>
      <c r="X9" s="38">
        <v>185.636897</v>
      </c>
      <c r="Y9" s="38">
        <v>199.1293252</v>
      </c>
      <c r="Z9" s="38">
        <v>204.7242856</v>
      </c>
      <c r="AA9" s="38">
        <v>206.7483708</v>
      </c>
      <c r="AB9" s="38">
        <v>217.8189678</v>
      </c>
      <c r="AC9" s="38">
        <v>223.378573</v>
      </c>
      <c r="AD9" s="38">
        <v>235.11208</v>
      </c>
      <c r="AE9" s="38">
        <v>242.7532226</v>
      </c>
      <c r="AF9" s="38">
        <v>253.9519822</v>
      </c>
      <c r="AG9" s="38">
        <v>265.8136518</v>
      </c>
      <c r="AH9" s="38">
        <v>279.027657799999</v>
      </c>
      <c r="AI9" s="38">
        <v>291.5213016</v>
      </c>
      <c r="AJ9" s="38">
        <v>293.0548334</v>
      </c>
      <c r="AK9" s="38">
        <v>304.4568854</v>
      </c>
      <c r="AL9" s="38">
        <v>267.926125</v>
      </c>
      <c r="AM9" s="38">
        <v>286.1428918</v>
      </c>
      <c r="AN9" s="38">
        <v>305.615999999998</v>
      </c>
      <c r="AO9" s="38">
        <v>320.796999999998</v>
      </c>
      <c r="AP9" s="38">
        <v>337.456999999998</v>
      </c>
      <c r="AQ9" s="38">
        <v>348.804999999998</v>
      </c>
      <c r="AR9" s="38">
        <v>374.015299999998</v>
      </c>
      <c r="AS9" s="38">
        <v>369.555999999998</v>
      </c>
      <c r="AT9" s="38">
        <v>390.987999999998</v>
      </c>
      <c r="AU9" s="38">
        <v>403.250999999998</v>
      </c>
      <c r="AV9" s="38">
        <v>428.332999999998</v>
      </c>
      <c r="AW9" s="38">
        <v>415.341999999998</v>
      </c>
      <c r="AX9" s="38">
        <v>390.991999999998</v>
      </c>
      <c r="AY9" s="39">
        <v>369.487439999998</v>
      </c>
      <c r="AZ9" s="45">
        <v>-0.05499999970198</v>
      </c>
      <c r="BA9" s="41">
        <v>0.09511619061232</v>
      </c>
    </row>
    <row r="10" ht="9.75" customHeight="1">
      <c r="A10" s="2" t="s">
        <v>148</v>
      </c>
      <c r="B10" s="38">
        <v>3.955363</v>
      </c>
      <c r="C10" s="38">
        <v>4.1630748</v>
      </c>
      <c r="D10" s="38">
        <v>4.2558822</v>
      </c>
      <c r="E10" s="38">
        <v>3.5708752</v>
      </c>
      <c r="F10" s="38">
        <v>4.0260734</v>
      </c>
      <c r="G10" s="38">
        <v>4.3044956</v>
      </c>
      <c r="H10" s="38">
        <v>4.397303</v>
      </c>
      <c r="I10" s="38">
        <v>5.2237308</v>
      </c>
      <c r="J10" s="38">
        <v>5.3165382</v>
      </c>
      <c r="K10" s="38">
        <v>6.0457392</v>
      </c>
      <c r="L10" s="38">
        <v>6.1385466</v>
      </c>
      <c r="M10" s="38">
        <v>6.2357734</v>
      </c>
      <c r="N10" s="38">
        <v>6.5009374</v>
      </c>
      <c r="O10" s="38">
        <v>6.827973</v>
      </c>
      <c r="P10" s="38">
        <v>6.9428774</v>
      </c>
      <c r="Q10" s="38">
        <v>7.3406234</v>
      </c>
      <c r="R10" s="38">
        <v>7.5925292</v>
      </c>
      <c r="S10" s="38">
        <v>8.4543122</v>
      </c>
      <c r="T10" s="38">
        <v>8.9316074</v>
      </c>
      <c r="U10" s="38">
        <v>9.3381922</v>
      </c>
      <c r="V10" s="38">
        <v>10.363493</v>
      </c>
      <c r="W10" s="38">
        <v>11.3048252</v>
      </c>
      <c r="X10" s="38">
        <v>12.1047366</v>
      </c>
      <c r="Y10" s="38">
        <v>11.468343</v>
      </c>
      <c r="Z10" s="38">
        <v>9.6077756</v>
      </c>
      <c r="AA10" s="38">
        <v>8.9669626</v>
      </c>
      <c r="AB10" s="38">
        <v>13.6889999999999</v>
      </c>
      <c r="AC10" s="38">
        <v>17.3569999999999</v>
      </c>
      <c r="AD10" s="38">
        <v>17.6239999999999</v>
      </c>
      <c r="AE10" s="38">
        <v>17.2559999999999</v>
      </c>
      <c r="AF10" s="38">
        <v>18.6409999999999</v>
      </c>
      <c r="AG10" s="38">
        <v>17.0699999999999</v>
      </c>
      <c r="AH10" s="38">
        <v>19.0719299999999</v>
      </c>
      <c r="AI10" s="38">
        <v>16.1519999999999</v>
      </c>
      <c r="AJ10" s="38">
        <v>14.0579999999999</v>
      </c>
      <c r="AK10" s="38">
        <v>20.1029999999999</v>
      </c>
      <c r="AL10" s="38">
        <v>24.0109999999999</v>
      </c>
      <c r="AM10" s="38">
        <v>25.4249999999999</v>
      </c>
      <c r="AN10" s="38">
        <v>24.8479999999999</v>
      </c>
      <c r="AO10" s="38">
        <v>21.7311945242582</v>
      </c>
      <c r="AP10" s="38">
        <v>26.655823918453</v>
      </c>
      <c r="AQ10" s="38">
        <v>31.1294231324912</v>
      </c>
      <c r="AR10" s="38">
        <v>22.7952739471693</v>
      </c>
      <c r="AS10" s="38">
        <v>25.0339128474544</v>
      </c>
      <c r="AT10" s="38">
        <v>25.9896341544329</v>
      </c>
      <c r="AU10" s="38">
        <v>22.2592359063793</v>
      </c>
      <c r="AV10" s="38">
        <v>20.6808121759999</v>
      </c>
      <c r="AW10" s="38">
        <v>20.1583847409999</v>
      </c>
      <c r="AX10" s="38">
        <v>19.7359999999999</v>
      </c>
      <c r="AY10" s="39">
        <v>23.7610782559999</v>
      </c>
      <c r="AZ10" s="45">
        <v>0.20394599437714</v>
      </c>
      <c r="BA10" s="41">
        <v>0.00611675251275</v>
      </c>
    </row>
    <row r="11" ht="9.75" customHeight="1">
      <c r="A11" s="2" t="s">
        <v>75</v>
      </c>
      <c r="B11" s="38">
        <v>3.16986530422665</v>
      </c>
      <c r="C11" s="38">
        <v>3.52162331630282</v>
      </c>
      <c r="D11" s="38">
        <v>3.92594287041336</v>
      </c>
      <c r="E11" s="38">
        <v>4.37473757547606</v>
      </c>
      <c r="F11" s="38">
        <v>4.86396423594982</v>
      </c>
      <c r="G11" s="38">
        <v>5.41383882954015</v>
      </c>
      <c r="H11" s="38">
        <v>5.7453808639108</v>
      </c>
      <c r="I11" s="38">
        <v>6.36398978169993</v>
      </c>
      <c r="J11" s="38">
        <v>6.92599396191358</v>
      </c>
      <c r="K11" s="38">
        <v>7.86401532745004</v>
      </c>
      <c r="L11" s="38">
        <v>8.70499999999996</v>
      </c>
      <c r="M11" s="38">
        <v>9.02799999999997</v>
      </c>
      <c r="N11" s="38">
        <v>10.2769999999999</v>
      </c>
      <c r="O11" s="38">
        <v>11.9309999999999</v>
      </c>
      <c r="P11" s="38">
        <v>13.1269999999999</v>
      </c>
      <c r="Q11" s="38">
        <v>14.1459999999999</v>
      </c>
      <c r="R11" s="38">
        <v>14.0899999999999</v>
      </c>
      <c r="S11" s="38">
        <v>14.9039999999999</v>
      </c>
      <c r="T11" s="38">
        <v>15.0809999999999</v>
      </c>
      <c r="U11" s="38">
        <v>16.7599999999999</v>
      </c>
      <c r="V11" s="38">
        <v>18.1929999999999</v>
      </c>
      <c r="W11" s="38">
        <v>20.9739999999999</v>
      </c>
      <c r="X11" s="38">
        <v>22.9569999999999</v>
      </c>
      <c r="Y11" s="38">
        <v>24.0749999999999</v>
      </c>
      <c r="Z11" s="38">
        <v>26.3499999999999</v>
      </c>
      <c r="AA11" s="38">
        <v>27.3579999999998</v>
      </c>
      <c r="AB11" s="38">
        <v>27.5899999999998</v>
      </c>
      <c r="AC11" s="38">
        <v>22.0389999999999</v>
      </c>
      <c r="AD11" s="38">
        <v>27.6389999999998</v>
      </c>
      <c r="AE11" s="38">
        <v>31.8409999999998</v>
      </c>
      <c r="AF11" s="38">
        <v>31.9419999999998</v>
      </c>
      <c r="AG11" s="38">
        <v>35.2719999999998</v>
      </c>
      <c r="AH11" s="38">
        <v>31.2539999999998</v>
      </c>
      <c r="AI11" s="38">
        <v>30.5589999999998</v>
      </c>
      <c r="AJ11" s="38">
        <v>33.5199999999998</v>
      </c>
      <c r="AK11" s="38">
        <v>31.8529999999998</v>
      </c>
      <c r="AL11" s="38">
        <v>31.5769999999998</v>
      </c>
      <c r="AM11" s="38">
        <v>33.7469999999998</v>
      </c>
      <c r="AN11" s="38">
        <v>35.9529999999998</v>
      </c>
      <c r="AO11" s="38">
        <v>39.8559999999998</v>
      </c>
      <c r="AP11" s="38">
        <v>39.5759999999998</v>
      </c>
      <c r="AQ11" s="38">
        <v>42.5169999999998</v>
      </c>
      <c r="AR11" s="38">
        <v>44.2139999999998</v>
      </c>
      <c r="AS11" s="38">
        <v>46.1609999999998</v>
      </c>
      <c r="AT11" s="38">
        <v>40.8369999999998</v>
      </c>
      <c r="AU11" s="38">
        <v>40.4009999999998</v>
      </c>
      <c r="AV11" s="38">
        <v>48.8779999999998</v>
      </c>
      <c r="AW11" s="38">
        <v>47.5819999999998</v>
      </c>
      <c r="AX11" s="38">
        <v>44.3619999999998</v>
      </c>
      <c r="AY11" s="39">
        <v>44.6950435581585</v>
      </c>
      <c r="AZ11" s="45">
        <v>0.00750740617514</v>
      </c>
      <c r="BA11" s="41">
        <v>0.01150572858751</v>
      </c>
    </row>
    <row r="12" ht="9.75" customHeight="1">
      <c r="A12" s="2" t="s">
        <v>76</v>
      </c>
      <c r="B12" s="38">
        <v>0.3447132</v>
      </c>
      <c r="C12" s="38">
        <v>0.3933266</v>
      </c>
      <c r="D12" s="38">
        <v>0.4375206</v>
      </c>
      <c r="E12" s="38">
        <v>0.4551982</v>
      </c>
      <c r="F12" s="38">
        <v>0.508231</v>
      </c>
      <c r="G12" s="38">
        <v>0.5568444</v>
      </c>
      <c r="H12" s="38">
        <v>0.6098772</v>
      </c>
      <c r="I12" s="38">
        <v>1.0739142</v>
      </c>
      <c r="J12" s="38">
        <v>0.5789414</v>
      </c>
      <c r="K12" s="38">
        <v>0.5789414</v>
      </c>
      <c r="L12" s="38">
        <v>0.6054578</v>
      </c>
      <c r="M12" s="38">
        <v>0.6319742</v>
      </c>
      <c r="N12" s="38">
        <v>0.950171</v>
      </c>
      <c r="O12" s="38">
        <v>1.082753</v>
      </c>
      <c r="P12" s="38">
        <v>0.9766874</v>
      </c>
      <c r="Q12" s="38">
        <v>1.1578828</v>
      </c>
      <c r="R12" s="38">
        <v>1.0562366</v>
      </c>
      <c r="S12" s="38">
        <v>1.1843992</v>
      </c>
      <c r="T12" s="38">
        <v>2.2936686</v>
      </c>
      <c r="U12" s="38">
        <v>4.2116882</v>
      </c>
      <c r="V12" s="38">
        <v>3.3012918</v>
      </c>
      <c r="W12" s="38">
        <v>4.0128152</v>
      </c>
      <c r="X12" s="38">
        <v>4.8127266</v>
      </c>
      <c r="Y12" s="38">
        <v>4.8259848</v>
      </c>
      <c r="Z12" s="38">
        <v>4.9541474</v>
      </c>
      <c r="AA12" s="38">
        <v>5.0115996</v>
      </c>
      <c r="AB12" s="38">
        <v>5.1176652</v>
      </c>
      <c r="AC12" s="38">
        <v>5.1397622</v>
      </c>
      <c r="AD12" s="38">
        <v>5.8247692</v>
      </c>
      <c r="AE12" s="38">
        <v>6.651197</v>
      </c>
      <c r="AF12" s="38">
        <v>5.502153</v>
      </c>
      <c r="AG12" s="38">
        <v>6.3727748</v>
      </c>
      <c r="AH12" s="38">
        <v>6.5716478</v>
      </c>
      <c r="AI12" s="38">
        <v>6.5495508</v>
      </c>
      <c r="AJ12" s="38">
        <v>7.17735999999997</v>
      </c>
      <c r="AK12" s="38">
        <v>7.35900999999997</v>
      </c>
      <c r="AL12" s="38">
        <v>6.88628999999997</v>
      </c>
      <c r="AM12" s="38">
        <v>7.33888999999997</v>
      </c>
      <c r="AN12" s="38">
        <v>7.00711999999997</v>
      </c>
      <c r="AO12" s="38">
        <v>7.20619999999997</v>
      </c>
      <c r="AP12" s="38">
        <v>6.67754999999997</v>
      </c>
      <c r="AQ12" s="38">
        <v>6.91776999999997</v>
      </c>
      <c r="AR12" s="38">
        <v>8.71915999999997</v>
      </c>
      <c r="AS12" s="38">
        <v>11.0261599999999</v>
      </c>
      <c r="AT12" s="38">
        <v>9.22540999999996</v>
      </c>
      <c r="AU12" s="38">
        <v>8.63639999999997</v>
      </c>
      <c r="AV12" s="38">
        <v>11.1330899999999</v>
      </c>
      <c r="AW12" s="38">
        <v>12.2377199999999</v>
      </c>
      <c r="AX12" s="38">
        <v>11.0388199999999</v>
      </c>
      <c r="AY12" s="39">
        <v>11.4578999999999</v>
      </c>
      <c r="AZ12" s="45">
        <v>0.03796420246363</v>
      </c>
      <c r="BA12" s="41">
        <v>0.00294957729056</v>
      </c>
    </row>
    <row r="13" ht="9.75" customHeight="1">
      <c r="A13" s="2" t="s">
        <v>77</v>
      </c>
      <c r="B13" s="38">
        <v>2.629543</v>
      </c>
      <c r="C13" s="38">
        <v>2.8239966</v>
      </c>
      <c r="D13" s="38">
        <v>3.1642904</v>
      </c>
      <c r="E13" s="38">
        <v>3.3940992</v>
      </c>
      <c r="F13" s="38">
        <v>3.6990378</v>
      </c>
      <c r="G13" s="38">
        <v>3.8272004</v>
      </c>
      <c r="H13" s="38">
        <v>4.2779792</v>
      </c>
      <c r="I13" s="38">
        <v>4.441497</v>
      </c>
      <c r="J13" s="38">
        <v>4.7685326</v>
      </c>
      <c r="K13" s="38">
        <v>5.2237308</v>
      </c>
      <c r="L13" s="38">
        <v>5.4667978</v>
      </c>
      <c r="M13" s="38">
        <v>5.8026722</v>
      </c>
      <c r="N13" s="38">
        <v>6.0236422</v>
      </c>
      <c r="O13" s="38">
        <v>6.2004182</v>
      </c>
      <c r="P13" s="38">
        <v>6.6998104</v>
      </c>
      <c r="Q13" s="38">
        <v>7.0135878</v>
      </c>
      <c r="R13" s="38">
        <v>8.0035334</v>
      </c>
      <c r="S13" s="38">
        <v>8.39686</v>
      </c>
      <c r="T13" s="38">
        <v>8.1184378</v>
      </c>
      <c r="U13" s="38">
        <v>8.5692166</v>
      </c>
      <c r="V13" s="38">
        <v>9.3868056</v>
      </c>
      <c r="W13" s="38">
        <v>9.8861978</v>
      </c>
      <c r="X13" s="38">
        <v>10.6551734</v>
      </c>
      <c r="Y13" s="38">
        <v>10.4342034</v>
      </c>
      <c r="Z13" s="38">
        <v>10.3988482</v>
      </c>
      <c r="AA13" s="38">
        <v>10.1778782</v>
      </c>
      <c r="AB13" s="38">
        <v>11.2341148</v>
      </c>
      <c r="AC13" s="38">
        <v>9.6873248</v>
      </c>
      <c r="AD13" s="38">
        <v>11.6760548</v>
      </c>
      <c r="AE13" s="38">
        <v>12.81626</v>
      </c>
      <c r="AF13" s="38">
        <v>12.9444226</v>
      </c>
      <c r="AG13" s="38">
        <v>13.3289104</v>
      </c>
      <c r="AH13" s="38">
        <v>13.2095866</v>
      </c>
      <c r="AI13" s="38">
        <v>13.8150444</v>
      </c>
      <c r="AJ13" s="38">
        <v>14.5442454</v>
      </c>
      <c r="AK13" s="38">
        <v>16.1794234</v>
      </c>
      <c r="AL13" s="38">
        <v>17.6201478</v>
      </c>
      <c r="AM13" s="38">
        <v>18.0444102</v>
      </c>
      <c r="AN13" s="38">
        <v>18.5570606</v>
      </c>
      <c r="AO13" s="38">
        <v>17.5249999999999</v>
      </c>
      <c r="AP13" s="38">
        <v>17.9809999999999</v>
      </c>
      <c r="AQ13" s="38">
        <v>19.5943471639999</v>
      </c>
      <c r="AR13" s="38">
        <v>19.5016722169999</v>
      </c>
      <c r="AS13" s="38">
        <v>19.0398999999999</v>
      </c>
      <c r="AT13" s="38">
        <v>19.8452099999999</v>
      </c>
      <c r="AU13" s="38">
        <v>20.0439999999999</v>
      </c>
      <c r="AV13" s="38">
        <v>21.5569999999999</v>
      </c>
      <c r="AW13" s="38">
        <v>22.0440399999999</v>
      </c>
      <c r="AX13" s="38">
        <v>21.7089999999999</v>
      </c>
      <c r="AY13" s="39">
        <v>21.5857519399999</v>
      </c>
      <c r="AZ13" s="45">
        <v>-0.00567727955058</v>
      </c>
      <c r="BA13" s="41">
        <v>0.00555676361546</v>
      </c>
    </row>
    <row r="14" ht="9.75" customHeight="1">
      <c r="A14" s="2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0.0</v>
      </c>
      <c r="L14" s="38">
        <v>0.0</v>
      </c>
      <c r="M14" s="38">
        <v>0.0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38">
        <v>0.0</v>
      </c>
      <c r="AE14" s="38">
        <v>0.0</v>
      </c>
      <c r="AF14" s="38">
        <v>0.0</v>
      </c>
      <c r="AG14" s="38">
        <v>0.0</v>
      </c>
      <c r="AH14" s="38">
        <v>0.0</v>
      </c>
      <c r="AI14" s="38">
        <v>0.0</v>
      </c>
      <c r="AJ14" s="38">
        <v>0.0</v>
      </c>
      <c r="AK14" s="38">
        <v>0.0</v>
      </c>
      <c r="AL14" s="38">
        <v>0.0</v>
      </c>
      <c r="AM14" s="38">
        <v>0.0</v>
      </c>
      <c r="AN14" s="38">
        <v>0.0</v>
      </c>
      <c r="AO14" s="38">
        <v>0.0</v>
      </c>
      <c r="AP14" s="38">
        <v>0.0</v>
      </c>
      <c r="AQ14" s="38">
        <v>0.0</v>
      </c>
      <c r="AR14" s="38">
        <v>0.0</v>
      </c>
      <c r="AS14" s="38">
        <v>0.0</v>
      </c>
      <c r="AT14" s="38">
        <v>0.0</v>
      </c>
      <c r="AU14" s="38">
        <v>0.0</v>
      </c>
      <c r="AV14" s="38">
        <v>0.0</v>
      </c>
      <c r="AW14" s="38">
        <v>0.0</v>
      </c>
      <c r="AX14" s="38">
        <v>0.0</v>
      </c>
      <c r="AY14" s="39">
        <v>0.0</v>
      </c>
      <c r="AZ14" s="40" t="s">
        <v>109</v>
      </c>
      <c r="BA14" s="284" t="s">
        <v>109</v>
      </c>
    </row>
    <row r="15" ht="9.75" customHeight="1">
      <c r="A15" s="2" t="s">
        <v>80</v>
      </c>
      <c r="B15" s="38">
        <v>1.3965304</v>
      </c>
      <c r="C15" s="38">
        <v>1.4318856</v>
      </c>
      <c r="D15" s="38">
        <v>1.6616944</v>
      </c>
      <c r="E15" s="38">
        <v>2.7930608</v>
      </c>
      <c r="F15" s="38">
        <v>3.2791948</v>
      </c>
      <c r="G15" s="38">
        <v>4.1056226</v>
      </c>
      <c r="H15" s="38">
        <v>5.3960874</v>
      </c>
      <c r="I15" s="38">
        <v>6.0236422</v>
      </c>
      <c r="J15" s="38">
        <v>6.2225152</v>
      </c>
      <c r="K15" s="38">
        <v>7.711853</v>
      </c>
      <c r="L15" s="38">
        <v>8.9316074</v>
      </c>
      <c r="M15" s="38">
        <v>10.584463</v>
      </c>
      <c r="N15" s="38">
        <v>12.1666082</v>
      </c>
      <c r="O15" s="38">
        <v>12.2328992</v>
      </c>
      <c r="P15" s="38">
        <v>14.2481456</v>
      </c>
      <c r="Q15" s="38">
        <v>14.58402</v>
      </c>
      <c r="R15" s="38">
        <v>15.0966704</v>
      </c>
      <c r="S15" s="38">
        <v>15.8170326</v>
      </c>
      <c r="T15" s="38">
        <v>18.0620878</v>
      </c>
      <c r="U15" s="38">
        <v>20.2496908</v>
      </c>
      <c r="V15" s="38">
        <v>22.6184892</v>
      </c>
      <c r="W15" s="38">
        <v>25.1419666</v>
      </c>
      <c r="X15" s="38">
        <v>30.8429926</v>
      </c>
      <c r="Y15" s="38">
        <v>34.2017366</v>
      </c>
      <c r="Z15" s="38">
        <v>34.670193</v>
      </c>
      <c r="AA15" s="38">
        <v>36.9815392</v>
      </c>
      <c r="AB15" s="38">
        <v>44.5431326</v>
      </c>
      <c r="AC15" s="38">
        <v>47.2743218</v>
      </c>
      <c r="AD15" s="38">
        <v>47.486453</v>
      </c>
      <c r="AE15" s="38">
        <v>51.287137</v>
      </c>
      <c r="AF15" s="38">
        <v>51.463913</v>
      </c>
      <c r="AG15" s="38">
        <v>53.8592278</v>
      </c>
      <c r="AH15" s="38">
        <v>57.2798434</v>
      </c>
      <c r="AI15" s="38">
        <v>57.9339146</v>
      </c>
      <c r="AJ15" s="38">
        <v>60.612071</v>
      </c>
      <c r="AK15" s="38">
        <v>62.8969008</v>
      </c>
      <c r="AL15" s="38">
        <v>60.4529726</v>
      </c>
      <c r="AM15" s="38">
        <v>59.5469956</v>
      </c>
      <c r="AN15" s="38">
        <v>60.5413606</v>
      </c>
      <c r="AO15" s="38">
        <v>70.0872646</v>
      </c>
      <c r="AP15" s="38">
        <v>77.0884899999997</v>
      </c>
      <c r="AQ15" s="38">
        <v>81.4133399999996</v>
      </c>
      <c r="AR15" s="38">
        <v>83.0344199999996</v>
      </c>
      <c r="AS15" s="38">
        <v>86.7128999999996</v>
      </c>
      <c r="AT15" s="38">
        <v>85.8392599999996</v>
      </c>
      <c r="AU15" s="38">
        <v>76.6597799999997</v>
      </c>
      <c r="AV15" s="38">
        <v>83.1547099999996</v>
      </c>
      <c r="AW15" s="38">
        <v>81.7355399999996</v>
      </c>
      <c r="AX15" s="38">
        <v>83.7945609803275</v>
      </c>
      <c r="AY15" s="39">
        <v>82.8204379999996</v>
      </c>
      <c r="AZ15" s="45">
        <v>-0.0116251334548</v>
      </c>
      <c r="BA15" s="41">
        <v>0.02132024988532</v>
      </c>
    </row>
    <row r="16" ht="9.75" customHeight="1">
      <c r="A16" s="2" t="s">
        <v>81</v>
      </c>
      <c r="B16" s="38">
        <v>3.482223832684</v>
      </c>
      <c r="C16" s="38">
        <v>4.929495030385</v>
      </c>
      <c r="D16" s="38">
        <v>5.149916720565</v>
      </c>
      <c r="E16" s="38">
        <v>5.328918880985</v>
      </c>
      <c r="F16" s="38">
        <v>5.763083779786</v>
      </c>
      <c r="G16" s="38">
        <v>6.409412799626</v>
      </c>
      <c r="H16" s="38">
        <v>7.809781368766</v>
      </c>
      <c r="I16" s="38">
        <v>7.316486419366</v>
      </c>
      <c r="J16" s="38">
        <v>8.094300819366</v>
      </c>
      <c r="K16" s="38">
        <v>8.129074788606</v>
      </c>
      <c r="L16" s="38">
        <v>8.155042878686</v>
      </c>
      <c r="M16" s="38">
        <v>8.73227350725</v>
      </c>
      <c r="N16" s="38">
        <v>9.98841388511</v>
      </c>
      <c r="O16" s="38">
        <v>10.74680699273</v>
      </c>
      <c r="P16" s="38">
        <v>11.38090859043</v>
      </c>
      <c r="Q16" s="38">
        <v>11.9090483090909</v>
      </c>
      <c r="R16" s="38">
        <v>12.437713050505</v>
      </c>
      <c r="S16" s="38">
        <v>12.7385609797979</v>
      </c>
      <c r="T16" s="38">
        <v>17.1171879393939</v>
      </c>
      <c r="U16" s="38">
        <v>18.5123358767676</v>
      </c>
      <c r="V16" s="38">
        <v>21.2259039979797</v>
      </c>
      <c r="W16" s="38">
        <v>32.3488973919191</v>
      </c>
      <c r="X16" s="38">
        <v>38.8369493575757</v>
      </c>
      <c r="Y16" s="38">
        <v>39.7428319252525</v>
      </c>
      <c r="Z16" s="38">
        <v>43.5262100343434</v>
      </c>
      <c r="AA16" s="38">
        <v>49.9751657070706</v>
      </c>
      <c r="AB16" s="38">
        <v>51.2568090202019</v>
      </c>
      <c r="AC16" s="38">
        <v>50.0812933717171</v>
      </c>
      <c r="AD16" s="38">
        <v>56.0895915878787</v>
      </c>
      <c r="AE16" s="38">
        <v>59.2522648989898</v>
      </c>
      <c r="AF16" s="38">
        <v>63.2784569535353</v>
      </c>
      <c r="AG16" s="38">
        <v>72.3663082907575</v>
      </c>
      <c r="AH16" s="38">
        <v>76.2597080449191</v>
      </c>
      <c r="AI16" s="38">
        <v>77.4331222889494</v>
      </c>
      <c r="AJ16" s="38">
        <v>78.1793028526565</v>
      </c>
      <c r="AK16" s="38">
        <v>81.0963717864848</v>
      </c>
      <c r="AL16" s="38">
        <v>74.1555342215656</v>
      </c>
      <c r="AM16" s="38">
        <v>78.0372588306867</v>
      </c>
      <c r="AN16" s="38">
        <v>80.1463124707474</v>
      </c>
      <c r="AO16" s="38">
        <v>78.4387382633332</v>
      </c>
      <c r="AP16" s="38">
        <v>80.7477108837269</v>
      </c>
      <c r="AQ16" s="38">
        <v>81.3196671539693</v>
      </c>
      <c r="AR16" s="38">
        <v>85.6713957042218</v>
      </c>
      <c r="AS16" s="38">
        <v>85.7009172212117</v>
      </c>
      <c r="AT16" s="38">
        <v>84.5812853063936</v>
      </c>
      <c r="AU16" s="38">
        <v>89.3147264665955</v>
      </c>
      <c r="AV16" s="38">
        <v>89.5772560183992</v>
      </c>
      <c r="AW16" s="38">
        <v>93.7913258047982</v>
      </c>
      <c r="AX16" s="38">
        <v>96.5461593040513</v>
      </c>
      <c r="AY16" s="39">
        <v>91.8033756035987</v>
      </c>
      <c r="AZ16" s="45">
        <v>-0.04912452027202</v>
      </c>
      <c r="BA16" s="41">
        <v>0.02363270334899</v>
      </c>
    </row>
    <row r="17" ht="9.75" customHeight="1">
      <c r="A17" s="17" t="s">
        <v>82</v>
      </c>
      <c r="B17" s="42">
        <v>40.1643993369106</v>
      </c>
      <c r="C17" s="42">
        <v>44.7167147466878</v>
      </c>
      <c r="D17" s="42">
        <v>47.2815725909783</v>
      </c>
      <c r="E17" s="42">
        <v>50.105811256461</v>
      </c>
      <c r="F17" s="42">
        <v>54.1890738157358</v>
      </c>
      <c r="G17" s="42">
        <v>65.9432240291661</v>
      </c>
      <c r="H17" s="42">
        <v>72.9651564326768</v>
      </c>
      <c r="I17" s="42">
        <v>82.6231162010659</v>
      </c>
      <c r="J17" s="42">
        <v>92.7752183812796</v>
      </c>
      <c r="K17" s="42">
        <v>106.210721716056</v>
      </c>
      <c r="L17" s="42">
        <v>115.443598678685</v>
      </c>
      <c r="M17" s="42">
        <v>128.890505907249</v>
      </c>
      <c r="N17" s="42">
        <v>145.10462508511</v>
      </c>
      <c r="O17" s="42">
        <v>159.449398192729</v>
      </c>
      <c r="P17" s="42">
        <v>180.512728590429</v>
      </c>
      <c r="Q17" s="42">
        <v>200.05566510909</v>
      </c>
      <c r="R17" s="42">
        <v>203.568877050505</v>
      </c>
      <c r="S17" s="42">
        <v>220.142786179797</v>
      </c>
      <c r="T17" s="42">
        <v>239.317788339393</v>
      </c>
      <c r="U17" s="42">
        <v>263.914414276767</v>
      </c>
      <c r="V17" s="42">
        <v>284.147598397979</v>
      </c>
      <c r="W17" s="42">
        <v>307.146716991919</v>
      </c>
      <c r="X17" s="42">
        <v>327.735763757575</v>
      </c>
      <c r="Y17" s="42">
        <v>339.681199325252</v>
      </c>
      <c r="Z17" s="42">
        <v>347.560370234343</v>
      </c>
      <c r="AA17" s="42">
        <v>363.38766950707</v>
      </c>
      <c r="AB17" s="42">
        <v>387.681018620201</v>
      </c>
      <c r="AC17" s="42">
        <v>394.962325676767</v>
      </c>
      <c r="AD17" s="42">
        <v>425.299423335353</v>
      </c>
      <c r="AE17" s="42">
        <v>450.135869377777</v>
      </c>
      <c r="AF17" s="42">
        <v>466.336048965656</v>
      </c>
      <c r="AG17" s="42">
        <v>490.101054908938</v>
      </c>
      <c r="AH17" s="42">
        <v>515.870333240878</v>
      </c>
      <c r="AI17" s="42">
        <v>526.542721567736</v>
      </c>
      <c r="AJ17" s="42">
        <v>527.952883359726</v>
      </c>
      <c r="AK17" s="42">
        <v>558.045601487494</v>
      </c>
      <c r="AL17" s="42">
        <v>524.555332247827</v>
      </c>
      <c r="AM17" s="42">
        <v>549.787496935736</v>
      </c>
      <c r="AN17" s="42">
        <v>571.776934478826</v>
      </c>
      <c r="AO17" s="42">
        <v>591.129276175468</v>
      </c>
      <c r="AP17" s="42">
        <v>625.792665711268</v>
      </c>
      <c r="AQ17" s="42">
        <v>655.11775957167</v>
      </c>
      <c r="AR17" s="42">
        <v>675.617888535055</v>
      </c>
      <c r="AS17" s="42">
        <v>680.485335523209</v>
      </c>
      <c r="AT17" s="42">
        <v>698.031759056783</v>
      </c>
      <c r="AU17" s="42">
        <v>701.199273686103</v>
      </c>
      <c r="AV17" s="42">
        <v>742.961645972173</v>
      </c>
      <c r="AW17" s="42">
        <v>729.875353980138</v>
      </c>
      <c r="AX17" s="42">
        <v>708.915408971245</v>
      </c>
      <c r="AY17" s="42">
        <v>686.684764731492</v>
      </c>
      <c r="AZ17" s="46">
        <v>-0.0313586704433</v>
      </c>
      <c r="BA17" s="44">
        <v>0.17677146196365</v>
      </c>
    </row>
    <row r="18" ht="9.75" customHeight="1">
      <c r="A18" s="2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2" t="s">
        <v>149</v>
      </c>
      <c r="B19" s="38">
        <v>17.3062776</v>
      </c>
      <c r="C19" s="38">
        <v>17.343406</v>
      </c>
      <c r="D19" s="38">
        <v>17.698055</v>
      </c>
      <c r="E19" s="38">
        <v>18.1550278</v>
      </c>
      <c r="F19" s="38">
        <v>16.60169</v>
      </c>
      <c r="G19" s="38">
        <v>21.2896999999999</v>
      </c>
      <c r="H19" s="38">
        <v>16.8200999999999</v>
      </c>
      <c r="I19" s="38">
        <v>17.2875999999999</v>
      </c>
      <c r="J19" s="38">
        <v>19.2091999999999</v>
      </c>
      <c r="K19" s="38">
        <v>22.7121999999999</v>
      </c>
      <c r="L19" s="38">
        <v>23.7951999999999</v>
      </c>
      <c r="M19" s="38">
        <v>20.5655999999999</v>
      </c>
      <c r="N19" s="38">
        <v>24.9207999999999</v>
      </c>
      <c r="O19" s="38">
        <v>24.9407999999999</v>
      </c>
      <c r="P19" s="38">
        <v>28.0967999999998</v>
      </c>
      <c r="Q19" s="38">
        <v>29.1098999999998</v>
      </c>
      <c r="R19" s="38">
        <v>30.8472999999998</v>
      </c>
      <c r="S19" s="38">
        <v>30.8962999999998</v>
      </c>
      <c r="T19" s="38">
        <v>30.6062999999998</v>
      </c>
      <c r="U19" s="38">
        <v>26.8495639999999</v>
      </c>
      <c r="V19" s="38">
        <v>30.7751459999998</v>
      </c>
      <c r="W19" s="38">
        <v>30.9039269999998</v>
      </c>
      <c r="X19" s="38">
        <v>35.3879909999998</v>
      </c>
      <c r="Y19" s="38">
        <v>35.3040879999998</v>
      </c>
      <c r="Z19" s="38">
        <v>35.0824299999998</v>
      </c>
      <c r="AA19" s="38">
        <v>31.5089999999998</v>
      </c>
      <c r="AB19" s="38">
        <v>31.4433999999998</v>
      </c>
      <c r="AC19" s="38">
        <v>34.8483999999998</v>
      </c>
      <c r="AD19" s="38">
        <v>36.7055559999998</v>
      </c>
      <c r="AE19" s="38">
        <v>35.7074999999998</v>
      </c>
      <c r="AF19" s="38">
        <v>37.0672219999998</v>
      </c>
      <c r="AG19" s="38">
        <v>34.2161109999998</v>
      </c>
      <c r="AH19" s="38">
        <v>36.1052779999998</v>
      </c>
      <c r="AI19" s="38">
        <v>37.1633329999998</v>
      </c>
      <c r="AJ19" s="38">
        <v>40.6991207999998</v>
      </c>
      <c r="AK19" s="38">
        <v>41.8356505504498</v>
      </c>
      <c r="AL19" s="38">
        <v>40.45548165033</v>
      </c>
      <c r="AM19" s="38">
        <v>40.2270028091331</v>
      </c>
      <c r="AN19" s="38">
        <v>33.2149920399748</v>
      </c>
      <c r="AO19" s="38">
        <v>36.7622829999998</v>
      </c>
      <c r="AP19" s="38">
        <v>36.6763910999998</v>
      </c>
      <c r="AQ19" s="38">
        <v>35.8379374029998</v>
      </c>
      <c r="AR19" s="38">
        <v>37.1033201653715</v>
      </c>
      <c r="AS19" s="38">
        <v>38.3526896757998</v>
      </c>
      <c r="AT19" s="38">
        <v>40.8774027672998</v>
      </c>
      <c r="AU19" s="38">
        <v>38.3797772236998</v>
      </c>
      <c r="AV19" s="38">
        <v>34.2069999999998</v>
      </c>
      <c r="AW19" s="38">
        <v>43.7269999999998</v>
      </c>
      <c r="AX19" s="38">
        <v>37.2039999999998</v>
      </c>
      <c r="AY19" s="39">
        <v>35.8229999999998</v>
      </c>
      <c r="AZ19" s="45">
        <v>-0.0371196642518</v>
      </c>
      <c r="BA19" s="41">
        <v>0.00922182109207</v>
      </c>
    </row>
    <row r="20" ht="9.75" customHeight="1">
      <c r="A20" s="2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1.3125618</v>
      </c>
      <c r="W20" s="38">
        <v>0.8043308</v>
      </c>
      <c r="X20" s="38">
        <v>0.8043308</v>
      </c>
      <c r="Y20" s="38">
        <v>0.6982652</v>
      </c>
      <c r="Z20" s="38">
        <v>0.6982652</v>
      </c>
      <c r="AA20" s="38">
        <v>0.6982652</v>
      </c>
      <c r="AB20" s="38">
        <v>1.7545018</v>
      </c>
      <c r="AC20" s="38">
        <v>1.745663</v>
      </c>
      <c r="AD20" s="38">
        <v>2.3953148</v>
      </c>
      <c r="AE20" s="38">
        <v>1.8252122</v>
      </c>
      <c r="AF20" s="38">
        <v>1.5600482</v>
      </c>
      <c r="AG20" s="38">
        <v>1.5335318</v>
      </c>
      <c r="AH20" s="38">
        <v>1.7103078</v>
      </c>
      <c r="AI20" s="38">
        <v>1.9533748</v>
      </c>
      <c r="AJ20" s="38">
        <v>1.5114348</v>
      </c>
      <c r="AK20" s="38">
        <v>1.5335318</v>
      </c>
      <c r="AL20" s="38">
        <v>1.2993036</v>
      </c>
      <c r="AM20" s="38">
        <v>2.0196658</v>
      </c>
      <c r="AN20" s="38">
        <v>2.4704446</v>
      </c>
      <c r="AO20" s="38">
        <v>2.7577056</v>
      </c>
      <c r="AP20" s="38">
        <v>3.00939999999999</v>
      </c>
      <c r="AQ20" s="38">
        <v>2.51799999999999</v>
      </c>
      <c r="AR20" s="38">
        <v>2.36399999999999</v>
      </c>
      <c r="AS20" s="38">
        <v>2.23199999999999</v>
      </c>
      <c r="AT20" s="38">
        <v>2.30839999999999</v>
      </c>
      <c r="AU20" s="38">
        <v>3.44629999999999</v>
      </c>
      <c r="AV20" s="38">
        <v>2.67579999999999</v>
      </c>
      <c r="AW20" s="38">
        <v>1.82099999999999</v>
      </c>
      <c r="AX20" s="38">
        <v>1.48909999999999</v>
      </c>
      <c r="AY20" s="39">
        <v>1.3022</v>
      </c>
      <c r="AZ20" s="45">
        <v>-0.1255120486021</v>
      </c>
      <c r="BA20" s="41">
        <v>3.3522196463E-4</v>
      </c>
    </row>
    <row r="21" ht="9.75" customHeight="1">
      <c r="A21" s="2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0.022097</v>
      </c>
      <c r="W21" s="38">
        <v>0.022097</v>
      </c>
      <c r="X21" s="38">
        <v>0.022097</v>
      </c>
      <c r="Y21" s="38">
        <v>0.022097</v>
      </c>
      <c r="Z21" s="38">
        <v>0.022097</v>
      </c>
      <c r="AA21" s="38">
        <v>0.022097</v>
      </c>
      <c r="AB21" s="38">
        <v>0.022097</v>
      </c>
      <c r="AC21" s="38">
        <v>0.022097</v>
      </c>
      <c r="AD21" s="38">
        <v>0.022097</v>
      </c>
      <c r="AE21" s="38">
        <v>0.022097</v>
      </c>
      <c r="AF21" s="38">
        <v>0.022097</v>
      </c>
      <c r="AG21" s="38">
        <v>0.0176776</v>
      </c>
      <c r="AH21" s="38">
        <v>0.022097</v>
      </c>
      <c r="AI21" s="38">
        <v>0.0265164</v>
      </c>
      <c r="AJ21" s="38">
        <v>0.0176776</v>
      </c>
      <c r="AK21" s="38">
        <v>0.022097</v>
      </c>
      <c r="AL21" s="38">
        <v>0.0309358</v>
      </c>
      <c r="AM21" s="38">
        <v>0.0265164</v>
      </c>
      <c r="AN21" s="38">
        <v>0.0265164</v>
      </c>
      <c r="AO21" s="38">
        <v>0.0132582</v>
      </c>
      <c r="AP21" s="38">
        <v>0.036</v>
      </c>
      <c r="AQ21" s="38">
        <v>0.035</v>
      </c>
      <c r="AR21" s="38">
        <v>0.035</v>
      </c>
      <c r="AS21" s="38">
        <v>0.039</v>
      </c>
      <c r="AT21" s="38">
        <v>0.045</v>
      </c>
      <c r="AU21" s="38">
        <v>0.045</v>
      </c>
      <c r="AV21" s="38">
        <v>0.042</v>
      </c>
      <c r="AW21" s="38">
        <v>0.07</v>
      </c>
      <c r="AX21" s="38">
        <v>0.138</v>
      </c>
      <c r="AY21" s="39">
        <v>0.138</v>
      </c>
      <c r="AZ21" s="40" t="s">
        <v>109</v>
      </c>
      <c r="BA21" s="41">
        <v>3.552497947E-5</v>
      </c>
    </row>
    <row r="22" ht="9.75" customHeight="1">
      <c r="A22" s="2" t="s">
        <v>151</v>
      </c>
      <c r="B22" s="38">
        <v>0.272</v>
      </c>
      <c r="C22" s="38">
        <v>0.299</v>
      </c>
      <c r="D22" s="38">
        <v>0.238</v>
      </c>
      <c r="E22" s="38">
        <v>0.244</v>
      </c>
      <c r="F22" s="38">
        <v>0.23</v>
      </c>
      <c r="G22" s="38">
        <v>0.246</v>
      </c>
      <c r="H22" s="38">
        <v>0.134</v>
      </c>
      <c r="I22" s="38">
        <v>0.18</v>
      </c>
      <c r="J22" s="38">
        <v>0.171</v>
      </c>
      <c r="K22" s="38">
        <v>0.24</v>
      </c>
      <c r="L22" s="38">
        <v>0.183</v>
      </c>
      <c r="M22" s="38">
        <v>0.109</v>
      </c>
      <c r="N22" s="38">
        <v>0.224</v>
      </c>
      <c r="O22" s="38">
        <v>0.223</v>
      </c>
      <c r="P22" s="38">
        <v>0.234</v>
      </c>
      <c r="Q22" s="38">
        <v>0.278</v>
      </c>
      <c r="R22" s="38">
        <v>0.381</v>
      </c>
      <c r="S22" s="38">
        <v>0.333</v>
      </c>
      <c r="T22" s="38">
        <v>0.336</v>
      </c>
      <c r="U22" s="38">
        <v>0.351</v>
      </c>
      <c r="V22" s="38">
        <v>0.287</v>
      </c>
      <c r="W22" s="38">
        <v>0.343</v>
      </c>
      <c r="X22" s="38">
        <v>0.429</v>
      </c>
      <c r="Y22" s="38">
        <v>0.359</v>
      </c>
      <c r="Z22" s="38">
        <v>0.305</v>
      </c>
      <c r="AA22" s="38">
        <v>0.266</v>
      </c>
      <c r="AB22" s="38">
        <v>0.229</v>
      </c>
      <c r="AC22" s="38">
        <v>0.341</v>
      </c>
      <c r="AD22" s="38">
        <v>0.254</v>
      </c>
      <c r="AE22" s="38">
        <v>0.346</v>
      </c>
      <c r="AF22" s="38">
        <v>0.338</v>
      </c>
      <c r="AG22" s="38">
        <v>0.239</v>
      </c>
      <c r="AH22" s="38">
        <v>0.305</v>
      </c>
      <c r="AI22" s="38">
        <v>0.389</v>
      </c>
      <c r="AJ22" s="38">
        <v>0.341</v>
      </c>
      <c r="AK22" s="38">
        <v>0.46</v>
      </c>
      <c r="AL22" s="38">
        <v>0.441</v>
      </c>
      <c r="AM22" s="38">
        <v>0.36</v>
      </c>
      <c r="AN22" s="38">
        <v>0.247</v>
      </c>
      <c r="AO22" s="38">
        <v>0.317</v>
      </c>
      <c r="AP22" s="38">
        <v>0.288</v>
      </c>
      <c r="AQ22" s="38">
        <v>0.359</v>
      </c>
      <c r="AR22" s="38">
        <v>0.389</v>
      </c>
      <c r="AS22" s="38">
        <v>0.41</v>
      </c>
      <c r="AT22" s="38">
        <v>0.328</v>
      </c>
      <c r="AU22" s="38">
        <v>0.312</v>
      </c>
      <c r="AV22" s="38">
        <v>0.21037373737373</v>
      </c>
      <c r="AW22" s="38">
        <v>0.357</v>
      </c>
      <c r="AX22" s="38">
        <v>0.38</v>
      </c>
      <c r="AY22" s="39">
        <v>0.269</v>
      </c>
      <c r="AZ22" s="45">
        <v>-0.29210525751114</v>
      </c>
      <c r="BA22" s="41">
        <v>6.924796617E-5</v>
      </c>
    </row>
    <row r="23" ht="9.75" customHeight="1">
      <c r="A23" s="2" t="s">
        <v>152</v>
      </c>
      <c r="B23" s="38">
        <v>2.0019882</v>
      </c>
      <c r="C23" s="38">
        <v>2.010827</v>
      </c>
      <c r="D23" s="38">
        <v>2.0240852</v>
      </c>
      <c r="E23" s="38">
        <v>1.303723</v>
      </c>
      <c r="F23" s="38">
        <v>1.8384704</v>
      </c>
      <c r="G23" s="38">
        <v>2.1522478</v>
      </c>
      <c r="H23" s="38">
        <v>2.1743448</v>
      </c>
      <c r="I23" s="38">
        <v>2.0947956</v>
      </c>
      <c r="J23" s="38">
        <v>2.5720908</v>
      </c>
      <c r="K23" s="38">
        <v>2.0815374</v>
      </c>
      <c r="L23" s="38">
        <v>2.452767</v>
      </c>
      <c r="M23" s="38">
        <v>2.9521592</v>
      </c>
      <c r="N23" s="38">
        <v>3.5222618</v>
      </c>
      <c r="O23" s="38">
        <v>2.9079652</v>
      </c>
      <c r="P23" s="38">
        <v>3.31455</v>
      </c>
      <c r="Q23" s="38">
        <v>3.7078766</v>
      </c>
      <c r="R23" s="38">
        <v>3.6150692</v>
      </c>
      <c r="S23" s="38">
        <v>3.0449666</v>
      </c>
      <c r="T23" s="38">
        <v>3.3499052</v>
      </c>
      <c r="U23" s="38">
        <v>3.2570978</v>
      </c>
      <c r="V23" s="38">
        <v>2.231797</v>
      </c>
      <c r="W23" s="38">
        <v>2.3246044</v>
      </c>
      <c r="X23" s="38">
        <v>2.5367356</v>
      </c>
      <c r="Y23" s="38">
        <v>2.5941878</v>
      </c>
      <c r="Z23" s="38">
        <v>2.6869952</v>
      </c>
      <c r="AA23" s="38">
        <v>1.8826644</v>
      </c>
      <c r="AB23" s="38">
        <v>2.4439282</v>
      </c>
      <c r="AC23" s="38">
        <v>2.0594404</v>
      </c>
      <c r="AD23" s="38">
        <v>1.9401166</v>
      </c>
      <c r="AE23" s="38">
        <v>1.4672408</v>
      </c>
      <c r="AF23" s="38">
        <v>2.3157656</v>
      </c>
      <c r="AG23" s="38">
        <v>2.9212234</v>
      </c>
      <c r="AH23" s="38">
        <v>2.7480622</v>
      </c>
      <c r="AI23" s="38">
        <v>3.0953888</v>
      </c>
      <c r="AJ23" s="38">
        <v>2.754095</v>
      </c>
      <c r="AK23" s="38">
        <v>2.395737</v>
      </c>
      <c r="AL23" s="38">
        <v>1.3028242</v>
      </c>
      <c r="AM23" s="38">
        <v>2.1946728</v>
      </c>
      <c r="AN23" s="38">
        <v>2.9630008</v>
      </c>
      <c r="AO23" s="38">
        <v>3.097453</v>
      </c>
      <c r="AP23" s="38">
        <v>4.25899999999998</v>
      </c>
      <c r="AQ23" s="38">
        <v>3.99099999999998</v>
      </c>
      <c r="AR23" s="38">
        <v>2.87899999999999</v>
      </c>
      <c r="AS23" s="38">
        <v>2.87399999999999</v>
      </c>
      <c r="AT23" s="38">
        <v>3.47099999999999</v>
      </c>
      <c r="AU23" s="38">
        <v>5.05699999999998</v>
      </c>
      <c r="AV23" s="38">
        <v>2.91699999999999</v>
      </c>
      <c r="AW23" s="38">
        <v>3.22599999999999</v>
      </c>
      <c r="AX23" s="38">
        <v>4.07999999999999</v>
      </c>
      <c r="AY23" s="39">
        <v>4.40841384388805</v>
      </c>
      <c r="AZ23" s="45">
        <v>0.08049359172583</v>
      </c>
      <c r="BA23" s="41">
        <v>0.00113484647591</v>
      </c>
    </row>
    <row r="24" ht="9.75" customHeight="1">
      <c r="A24" s="2" t="s">
        <v>153</v>
      </c>
      <c r="B24" s="38">
        <v>2.231797</v>
      </c>
      <c r="C24" s="38">
        <v>2.1036344</v>
      </c>
      <c r="D24" s="38">
        <v>1.8959226</v>
      </c>
      <c r="E24" s="38">
        <v>1.4672408</v>
      </c>
      <c r="F24" s="38">
        <v>1.1976574</v>
      </c>
      <c r="G24" s="38">
        <v>1.7103078</v>
      </c>
      <c r="H24" s="38">
        <v>1.1755604</v>
      </c>
      <c r="I24" s="38">
        <v>1.2551096</v>
      </c>
      <c r="J24" s="38">
        <v>1.082753</v>
      </c>
      <c r="K24" s="38">
        <v>1.7324048</v>
      </c>
      <c r="L24" s="38">
        <v>1.8163734</v>
      </c>
      <c r="M24" s="38">
        <v>1.4407244</v>
      </c>
      <c r="N24" s="38">
        <v>1.966633</v>
      </c>
      <c r="O24" s="38">
        <v>1.8252122</v>
      </c>
      <c r="P24" s="38">
        <v>2.2892492</v>
      </c>
      <c r="Q24" s="38">
        <v>2.3953148</v>
      </c>
      <c r="R24" s="38">
        <v>2.0594404</v>
      </c>
      <c r="S24" s="38">
        <v>1.6749526</v>
      </c>
      <c r="T24" s="38">
        <v>1.6528556</v>
      </c>
      <c r="U24" s="38">
        <v>1.303723</v>
      </c>
      <c r="V24" s="38">
        <v>1.6749526</v>
      </c>
      <c r="W24" s="38">
        <v>1.8738256</v>
      </c>
      <c r="X24" s="38">
        <v>2.4660252</v>
      </c>
      <c r="Y24" s="38">
        <v>2.1036344</v>
      </c>
      <c r="Z24" s="38">
        <v>1.6395974</v>
      </c>
      <c r="AA24" s="38">
        <v>1.161</v>
      </c>
      <c r="AB24" s="38">
        <v>1.089</v>
      </c>
      <c r="AC24" s="38">
        <v>1.40199999999999</v>
      </c>
      <c r="AD24" s="38">
        <v>1.36899999999999</v>
      </c>
      <c r="AE24" s="38">
        <v>1.45999999999999</v>
      </c>
      <c r="AF24" s="38">
        <v>2.00199999999999</v>
      </c>
      <c r="AG24" s="38">
        <v>1.96899999999999</v>
      </c>
      <c r="AH24" s="38">
        <v>1.69899999999999</v>
      </c>
      <c r="AI24" s="38">
        <v>1.39599999999999</v>
      </c>
      <c r="AJ24" s="38">
        <v>1.68099999999999</v>
      </c>
      <c r="AK24" s="38">
        <v>1.75799999999999</v>
      </c>
      <c r="AL24" s="38">
        <v>2.05399999999999</v>
      </c>
      <c r="AM24" s="38">
        <v>2.49199999999999</v>
      </c>
      <c r="AN24" s="38">
        <v>1.38299999999999</v>
      </c>
      <c r="AO24" s="38">
        <v>2.01899999999999</v>
      </c>
      <c r="AP24" s="38">
        <v>2.37999999999999</v>
      </c>
      <c r="AQ24" s="38">
        <v>2.54999999999999</v>
      </c>
      <c r="AR24" s="38">
        <v>2.10539393939391</v>
      </c>
      <c r="AS24" s="38">
        <v>2.03587878787876</v>
      </c>
      <c r="AT24" s="38">
        <v>2.44598989898987</v>
      </c>
      <c r="AU24" s="38">
        <v>2.80899999999996</v>
      </c>
      <c r="AV24" s="38">
        <v>1.97879797979795</v>
      </c>
      <c r="AW24" s="38">
        <v>2.13566666666664</v>
      </c>
      <c r="AX24" s="38">
        <v>2.87277777777774</v>
      </c>
      <c r="AY24" s="39">
        <v>1.95711111111108</v>
      </c>
      <c r="AZ24" s="45">
        <v>-0.31873911619186</v>
      </c>
      <c r="BA24" s="41">
        <v>5.0381402252E-4</v>
      </c>
    </row>
    <row r="25" ht="9.75" customHeight="1">
      <c r="A25" s="2" t="s">
        <v>84</v>
      </c>
      <c r="B25" s="38">
        <v>0.022097</v>
      </c>
      <c r="C25" s="38">
        <v>0.022097</v>
      </c>
      <c r="D25" s="38">
        <v>0.022097</v>
      </c>
      <c r="E25" s="38">
        <v>0.022097</v>
      </c>
      <c r="F25" s="38">
        <v>0.022097</v>
      </c>
      <c r="G25" s="38">
        <v>0.022097</v>
      </c>
      <c r="H25" s="38">
        <v>0.022097</v>
      </c>
      <c r="I25" s="38">
        <v>0.022097</v>
      </c>
      <c r="J25" s="38">
        <v>0.022097</v>
      </c>
      <c r="K25" s="38">
        <v>0.022097</v>
      </c>
      <c r="L25" s="38">
        <v>0.022097</v>
      </c>
      <c r="M25" s="38">
        <v>0.022097</v>
      </c>
      <c r="N25" s="38">
        <v>0.022097</v>
      </c>
      <c r="O25" s="38">
        <v>0.022097</v>
      </c>
      <c r="P25" s="38">
        <v>0.022097</v>
      </c>
      <c r="Q25" s="38">
        <v>0.022097</v>
      </c>
      <c r="R25" s="38">
        <v>0.022097</v>
      </c>
      <c r="S25" s="38">
        <v>0.022097</v>
      </c>
      <c r="T25" s="38">
        <v>0.022097</v>
      </c>
      <c r="U25" s="38">
        <v>0.022097</v>
      </c>
      <c r="V25" s="38">
        <v>0.0353552</v>
      </c>
      <c r="W25" s="38">
        <v>0.0353552</v>
      </c>
      <c r="X25" s="38">
        <v>0.0353552</v>
      </c>
      <c r="Y25" s="38">
        <v>0.0353552</v>
      </c>
      <c r="Z25" s="38">
        <v>0.022097</v>
      </c>
      <c r="AA25" s="38">
        <v>0.022097</v>
      </c>
      <c r="AB25" s="38">
        <v>0.022097</v>
      </c>
      <c r="AC25" s="38">
        <v>0.022097</v>
      </c>
      <c r="AD25" s="38">
        <v>0.022097</v>
      </c>
      <c r="AE25" s="38">
        <v>0.0353552</v>
      </c>
      <c r="AF25" s="38">
        <v>0.0353552</v>
      </c>
      <c r="AG25" s="38">
        <v>0.022097</v>
      </c>
      <c r="AH25" s="38">
        <v>0.022097</v>
      </c>
      <c r="AI25" s="38">
        <v>0.022097</v>
      </c>
      <c r="AJ25" s="38">
        <v>0.0353552</v>
      </c>
      <c r="AK25" s="38">
        <v>0.0309358</v>
      </c>
      <c r="AL25" s="38">
        <v>0.0265164</v>
      </c>
      <c r="AM25" s="38">
        <v>0.0309358</v>
      </c>
      <c r="AN25" s="38">
        <v>0.022097</v>
      </c>
      <c r="AO25" s="38">
        <v>0.0265164</v>
      </c>
      <c r="AP25" s="38">
        <v>0.02323232323232</v>
      </c>
      <c r="AQ25" s="38">
        <v>0.02323232323232</v>
      </c>
      <c r="AR25" s="38">
        <v>0.02828282828283</v>
      </c>
      <c r="AS25" s="38">
        <v>0.02626262626263</v>
      </c>
      <c r="AT25" s="38">
        <v>0.01919191919192</v>
      </c>
      <c r="AU25" s="38">
        <v>0.02121212121212</v>
      </c>
      <c r="AV25" s="38">
        <v>0.01703907515151</v>
      </c>
      <c r="AW25" s="38">
        <v>0.01762047895556</v>
      </c>
      <c r="AX25" s="38">
        <v>0.01355501974747</v>
      </c>
      <c r="AY25" s="39">
        <v>0.01525648447677</v>
      </c>
      <c r="AZ25" s="45">
        <v>0.12552285194397</v>
      </c>
      <c r="BA25" s="41">
        <v>3.92743686E-6</v>
      </c>
    </row>
    <row r="26" ht="9.75" customHeight="1">
      <c r="A26" s="2" t="s">
        <v>154</v>
      </c>
      <c r="B26" s="38">
        <v>9.5193876</v>
      </c>
      <c r="C26" s="38">
        <v>10.5667854</v>
      </c>
      <c r="D26" s="38">
        <v>11.8351532</v>
      </c>
      <c r="E26" s="38">
        <v>10.5667854</v>
      </c>
      <c r="F26" s="38">
        <v>8.8078642</v>
      </c>
      <c r="G26" s="38">
        <v>9.5193876</v>
      </c>
      <c r="H26" s="38">
        <v>10.6816898</v>
      </c>
      <c r="I26" s="38">
        <v>9.8950366</v>
      </c>
      <c r="J26" s="38">
        <v>10.0850708</v>
      </c>
      <c r="K26" s="38">
        <v>12.1224142</v>
      </c>
      <c r="L26" s="38">
        <v>12.15335</v>
      </c>
      <c r="M26" s="38">
        <v>9.4309996</v>
      </c>
      <c r="N26" s="38">
        <v>12.1179948</v>
      </c>
      <c r="O26" s="38">
        <v>9.744777</v>
      </c>
      <c r="P26" s="38">
        <v>10.8761434</v>
      </c>
      <c r="Q26" s="38">
        <v>10.2220722</v>
      </c>
      <c r="R26" s="38">
        <v>13.6515266</v>
      </c>
      <c r="S26" s="38">
        <v>13.0946822</v>
      </c>
      <c r="T26" s="38">
        <v>13.5852356</v>
      </c>
      <c r="U26" s="38">
        <v>13.2449418</v>
      </c>
      <c r="V26" s="38">
        <v>12.3389648</v>
      </c>
      <c r="W26" s="38">
        <v>12.396417</v>
      </c>
      <c r="X26" s="38">
        <v>13.7929474</v>
      </c>
      <c r="Y26" s="38">
        <v>13.3642656</v>
      </c>
      <c r="Z26" s="38">
        <v>13.03723</v>
      </c>
      <c r="AA26" s="38">
        <v>10.8628852</v>
      </c>
      <c r="AB26" s="38">
        <v>13.2007478</v>
      </c>
      <c r="AC26" s="38">
        <v>15.1055092</v>
      </c>
      <c r="AD26" s="38">
        <v>13.47917</v>
      </c>
      <c r="AE26" s="38">
        <v>11.7821204</v>
      </c>
      <c r="AF26" s="38">
        <v>12.9223256</v>
      </c>
      <c r="AG26" s="38">
        <v>11.8263144</v>
      </c>
      <c r="AH26" s="38">
        <v>11.9809934</v>
      </c>
      <c r="AI26" s="38">
        <v>14.7475378</v>
      </c>
      <c r="AJ26" s="38">
        <v>12.7367108</v>
      </c>
      <c r="AK26" s="38">
        <v>14.6016976</v>
      </c>
      <c r="AL26" s="38">
        <v>13.589655</v>
      </c>
      <c r="AM26" s="38">
        <v>10.7303032</v>
      </c>
      <c r="AN26" s="38">
        <v>9.4000638</v>
      </c>
      <c r="AO26" s="38">
        <v>14.8859999999999</v>
      </c>
      <c r="AP26" s="38">
        <v>13.7259999999999</v>
      </c>
      <c r="AQ26" s="38">
        <v>11.4569999999999</v>
      </c>
      <c r="AR26" s="38">
        <v>14.1319999999999</v>
      </c>
      <c r="AS26" s="38">
        <v>17.0599999999999</v>
      </c>
      <c r="AT26" s="38">
        <v>12.6896399999999</v>
      </c>
      <c r="AU26" s="38">
        <v>12.871717171717</v>
      </c>
      <c r="AV26" s="38">
        <v>12.40202020202</v>
      </c>
      <c r="AW26" s="38">
        <v>16.8353535353533</v>
      </c>
      <c r="AX26" s="38">
        <v>12.7999999999998</v>
      </c>
      <c r="AY26" s="39">
        <v>13.3313131313129</v>
      </c>
      <c r="AZ26" s="45">
        <v>0.04150883853436</v>
      </c>
      <c r="BA26" s="41">
        <v>0.00343184522353</v>
      </c>
    </row>
    <row r="27" ht="9.75" customHeight="1">
      <c r="A27" s="2" t="s">
        <v>155</v>
      </c>
      <c r="B27" s="38">
        <v>46.8810922</v>
      </c>
      <c r="C27" s="38">
        <v>52.2084692</v>
      </c>
      <c r="D27" s="38">
        <v>45.3776574</v>
      </c>
      <c r="E27" s="38">
        <v>50.4226122</v>
      </c>
      <c r="F27" s="38">
        <v>52.9420896</v>
      </c>
      <c r="G27" s="38">
        <v>56.6814826</v>
      </c>
      <c r="H27" s="38">
        <v>48.8567252</v>
      </c>
      <c r="I27" s="38">
        <v>48.831467</v>
      </c>
      <c r="J27" s="38">
        <v>47.6962618</v>
      </c>
      <c r="K27" s="38">
        <v>56.2302844</v>
      </c>
      <c r="L27" s="38">
        <v>60.107937</v>
      </c>
      <c r="M27" s="38">
        <v>48.5646282</v>
      </c>
      <c r="N27" s="38">
        <v>76.3229766</v>
      </c>
      <c r="O27" s="38">
        <v>68.3598326</v>
      </c>
      <c r="P27" s="38">
        <v>66.4191396</v>
      </c>
      <c r="Q27" s="38">
        <v>69.5267496</v>
      </c>
      <c r="R27" s="38">
        <v>72.1951656</v>
      </c>
      <c r="S27" s="38">
        <v>70.5748578</v>
      </c>
      <c r="T27" s="38">
        <v>69.4430148</v>
      </c>
      <c r="U27" s="38">
        <v>65.6901096</v>
      </c>
      <c r="V27" s="38">
        <v>62.3210418</v>
      </c>
      <c r="W27" s="38">
        <v>63.0812156</v>
      </c>
      <c r="X27" s="38">
        <v>71.075197</v>
      </c>
      <c r="Y27" s="38">
        <v>77.0994826</v>
      </c>
      <c r="Z27" s="38">
        <v>46.6503882</v>
      </c>
      <c r="AA27" s="38">
        <v>53.8323926</v>
      </c>
      <c r="AB27" s="38">
        <v>57.6351122</v>
      </c>
      <c r="AC27" s="38">
        <v>68.9896122</v>
      </c>
      <c r="AD27" s="38">
        <v>64.9503392</v>
      </c>
      <c r="AE27" s="38">
        <v>78.8272796</v>
      </c>
      <c r="AF27" s="38">
        <v>72.9371308</v>
      </c>
      <c r="AG27" s="38">
        <v>66.111363</v>
      </c>
      <c r="AH27" s="38">
        <v>63.7909156</v>
      </c>
      <c r="AI27" s="38">
        <v>62.110933</v>
      </c>
      <c r="AJ27" s="38">
        <v>73.1902774</v>
      </c>
      <c r="AK27" s="38">
        <v>67.8114182</v>
      </c>
      <c r="AL27" s="38">
        <v>75.2871986</v>
      </c>
      <c r="AM27" s="38">
        <v>61.390843</v>
      </c>
      <c r="AN27" s="38">
        <v>59.7381472</v>
      </c>
      <c r="AO27" s="38">
        <v>59.8595050505043</v>
      </c>
      <c r="AP27" s="38">
        <v>52.0626767676761</v>
      </c>
      <c r="AQ27" s="38">
        <v>56.2341515151508</v>
      </c>
      <c r="AR27" s="38">
        <v>58.1833838383831</v>
      </c>
      <c r="AS27" s="38">
        <v>60.273878787878</v>
      </c>
      <c r="AT27" s="38">
        <v>57.4522424242417</v>
      </c>
      <c r="AU27" s="38">
        <v>63.2284040404032</v>
      </c>
      <c r="AV27" s="38">
        <v>45.5987099999998</v>
      </c>
      <c r="AW27" s="38">
        <v>59.0458089999997</v>
      </c>
      <c r="AX27" s="38">
        <v>69.8597806999997</v>
      </c>
      <c r="AY27" s="39">
        <v>62.684299699408</v>
      </c>
      <c r="AZ27" s="45">
        <v>-0.10271261632442</v>
      </c>
      <c r="BA27" s="41">
        <v>0.01613665558398</v>
      </c>
    </row>
    <row r="28" ht="9.75" customHeight="1">
      <c r="A28" s="2" t="s">
        <v>156</v>
      </c>
      <c r="B28" s="38">
        <v>16.2122092</v>
      </c>
      <c r="C28" s="38">
        <v>17.5339978</v>
      </c>
      <c r="D28" s="38">
        <v>16.6523118</v>
      </c>
      <c r="E28" s="38">
        <v>16.8989908</v>
      </c>
      <c r="F28" s="38">
        <v>13.7134778</v>
      </c>
      <c r="G28" s="38">
        <v>17.5336782</v>
      </c>
      <c r="H28" s="38">
        <v>13.4551882</v>
      </c>
      <c r="I28" s="38">
        <v>13.2058944</v>
      </c>
      <c r="J28" s="38">
        <v>15.2294618</v>
      </c>
      <c r="K28" s="38">
        <v>17.6381318</v>
      </c>
      <c r="L28" s="38">
        <v>17.0591234</v>
      </c>
      <c r="M28" s="38">
        <v>13.846833</v>
      </c>
      <c r="N28" s="38">
        <v>17.5821604</v>
      </c>
      <c r="O28" s="38">
        <v>18.3622344</v>
      </c>
      <c r="P28" s="38">
        <v>18.3836866</v>
      </c>
      <c r="Q28" s="38">
        <v>19.069143</v>
      </c>
      <c r="R28" s="38">
        <v>19.9146734</v>
      </c>
      <c r="S28" s="38">
        <v>19.737993</v>
      </c>
      <c r="T28" s="38">
        <v>18.7120174</v>
      </c>
      <c r="U28" s="38">
        <v>18.4791744</v>
      </c>
      <c r="V28" s="38">
        <v>17.4006496</v>
      </c>
      <c r="W28" s="38">
        <v>18.5719818</v>
      </c>
      <c r="X28" s="38">
        <v>20.34297</v>
      </c>
      <c r="Y28" s="38">
        <v>20.0793908</v>
      </c>
      <c r="Z28" s="38">
        <v>18.2437278</v>
      </c>
      <c r="AA28" s="38">
        <v>17.3587822</v>
      </c>
      <c r="AB28" s="38">
        <v>14.6606726</v>
      </c>
      <c r="AC28" s="38">
        <v>17.3223126</v>
      </c>
      <c r="AD28" s="38">
        <v>18.9999999999999</v>
      </c>
      <c r="AE28" s="38">
        <v>20.1999999999999</v>
      </c>
      <c r="AF28" s="38">
        <v>21.5999999999999</v>
      </c>
      <c r="AG28" s="38">
        <v>18.7999999999999</v>
      </c>
      <c r="AH28" s="38">
        <v>18.9999999999999</v>
      </c>
      <c r="AI28" s="38">
        <v>18.9999999999999</v>
      </c>
      <c r="AJ28" s="38">
        <v>20.6999999999999</v>
      </c>
      <c r="AK28" s="38">
        <v>24.8999999999999</v>
      </c>
      <c r="AL28" s="38">
        <v>23.1999999999999</v>
      </c>
      <c r="AM28" s="38">
        <v>23.6999999999999</v>
      </c>
      <c r="AN28" s="38">
        <v>17.6999999999999</v>
      </c>
      <c r="AO28" s="38">
        <v>19.8999999999999</v>
      </c>
      <c r="AP28" s="38">
        <v>19.5999999999999</v>
      </c>
      <c r="AQ28" s="38">
        <v>19.9999999999999</v>
      </c>
      <c r="AR28" s="38">
        <v>21.1999999999999</v>
      </c>
      <c r="AS28" s="38">
        <v>20.3999999999999</v>
      </c>
      <c r="AT28" s="38">
        <v>18.9999999999999</v>
      </c>
      <c r="AU28" s="38">
        <v>20.9999999999999</v>
      </c>
      <c r="AV28" s="38">
        <v>17.6999999999999</v>
      </c>
      <c r="AW28" s="38">
        <v>22.0999999999999</v>
      </c>
      <c r="AX28" s="38">
        <v>22.9999999999999</v>
      </c>
      <c r="AY28" s="39">
        <v>20.4999999999999</v>
      </c>
      <c r="AZ28" s="45">
        <v>-0.10869564861059</v>
      </c>
      <c r="BA28" s="41">
        <v>0.00527726160362</v>
      </c>
    </row>
    <row r="29" ht="9.75" customHeight="1">
      <c r="A29" s="2" t="s">
        <v>157</v>
      </c>
      <c r="B29" s="38">
        <v>0.8308472</v>
      </c>
      <c r="C29" s="38">
        <v>1.8915032</v>
      </c>
      <c r="D29" s="38">
        <v>1.8163734</v>
      </c>
      <c r="E29" s="38">
        <v>1.502596</v>
      </c>
      <c r="F29" s="38">
        <v>2.2583134</v>
      </c>
      <c r="G29" s="38">
        <v>2.9212234</v>
      </c>
      <c r="H29" s="38">
        <v>2.9433204</v>
      </c>
      <c r="I29" s="38">
        <v>2.9654174</v>
      </c>
      <c r="J29" s="38">
        <v>2.4616058</v>
      </c>
      <c r="K29" s="38">
        <v>2.231797</v>
      </c>
      <c r="L29" s="38">
        <v>2.2273776</v>
      </c>
      <c r="M29" s="38">
        <v>2.077118</v>
      </c>
      <c r="N29" s="38">
        <v>2.1301508</v>
      </c>
      <c r="O29" s="38">
        <v>3.3101306</v>
      </c>
      <c r="P29" s="38">
        <v>3.9509436</v>
      </c>
      <c r="Q29" s="38">
        <v>3.7741676</v>
      </c>
      <c r="R29" s="38">
        <v>3.3454858</v>
      </c>
      <c r="S29" s="38">
        <v>3.5045842</v>
      </c>
      <c r="T29" s="38">
        <v>2.3378626</v>
      </c>
      <c r="U29" s="38">
        <v>2.8593518</v>
      </c>
      <c r="V29" s="38">
        <v>2.8018996</v>
      </c>
      <c r="W29" s="38">
        <v>3.2369052</v>
      </c>
      <c r="X29" s="38">
        <v>2.7814174</v>
      </c>
      <c r="Y29" s="38">
        <v>2.3671878</v>
      </c>
      <c r="Z29" s="38">
        <v>1.9052478</v>
      </c>
      <c r="AA29" s="38">
        <v>1.7739882</v>
      </c>
      <c r="AB29" s="38">
        <v>3.1011292</v>
      </c>
      <c r="AC29" s="38">
        <v>2.1960566</v>
      </c>
      <c r="AD29" s="38">
        <v>2.2865744</v>
      </c>
      <c r="AE29" s="38">
        <v>2.6428682</v>
      </c>
      <c r="AF29" s="38">
        <v>3.5609422</v>
      </c>
      <c r="AG29" s="38">
        <v>4.3429492</v>
      </c>
      <c r="AH29" s="38">
        <v>3.8783644</v>
      </c>
      <c r="AI29" s="38">
        <v>3.7135556</v>
      </c>
      <c r="AJ29" s="38">
        <v>4.5934042</v>
      </c>
      <c r="AK29" s="38">
        <v>3.692042</v>
      </c>
      <c r="AL29" s="38">
        <v>2.0987698</v>
      </c>
      <c r="AM29" s="38">
        <v>2.8018096</v>
      </c>
      <c r="AN29" s="38">
        <v>4.7682158</v>
      </c>
      <c r="AO29" s="38">
        <v>4.69730303030297</v>
      </c>
      <c r="AP29" s="38">
        <v>5.04538383838377</v>
      </c>
      <c r="AQ29" s="38">
        <v>5.90515151515144</v>
      </c>
      <c r="AR29" s="38">
        <v>2.61601010101006</v>
      </c>
      <c r="AS29" s="38">
        <v>3.3114848484848</v>
      </c>
      <c r="AT29" s="38">
        <v>5.3986969696969</v>
      </c>
      <c r="AU29" s="38">
        <v>7.50631313131304</v>
      </c>
      <c r="AV29" s="38">
        <v>4.04105050505046</v>
      </c>
      <c r="AW29" s="38">
        <v>4.43422222222217</v>
      </c>
      <c r="AX29" s="38">
        <v>6.41762626262619</v>
      </c>
      <c r="AY29" s="39">
        <v>4.48908080808075</v>
      </c>
      <c r="AZ29" s="45">
        <v>-0.30050760507584</v>
      </c>
      <c r="BA29" s="41">
        <v>0.00115561240818</v>
      </c>
    </row>
    <row r="30" ht="9.75" customHeight="1">
      <c r="A30" s="2" t="s">
        <v>158</v>
      </c>
      <c r="B30" s="38">
        <v>0.0707104</v>
      </c>
      <c r="C30" s="38">
        <v>0.1060656</v>
      </c>
      <c r="D30" s="38">
        <v>0.0795492</v>
      </c>
      <c r="E30" s="38">
        <v>0.0928074</v>
      </c>
      <c r="F30" s="38">
        <v>0.0928074</v>
      </c>
      <c r="G30" s="38">
        <v>0.0928074</v>
      </c>
      <c r="H30" s="38">
        <v>0.0928074</v>
      </c>
      <c r="I30" s="38">
        <v>0.1060656</v>
      </c>
      <c r="J30" s="38">
        <v>0.0928074</v>
      </c>
      <c r="K30" s="38">
        <v>0.0795492</v>
      </c>
      <c r="L30" s="38">
        <v>0.1635178</v>
      </c>
      <c r="M30" s="38">
        <v>0.1635178</v>
      </c>
      <c r="N30" s="38">
        <v>0.1502596</v>
      </c>
      <c r="O30" s="38">
        <v>0.1414208</v>
      </c>
      <c r="P30" s="38">
        <v>0.1414208</v>
      </c>
      <c r="Q30" s="38">
        <v>0.1149044</v>
      </c>
      <c r="R30" s="38">
        <v>0.1635178</v>
      </c>
      <c r="S30" s="38">
        <v>0.1635178</v>
      </c>
      <c r="T30" s="38">
        <v>0.1502596</v>
      </c>
      <c r="U30" s="38">
        <v>0.1856148</v>
      </c>
      <c r="V30" s="38">
        <v>0.1502596</v>
      </c>
      <c r="W30" s="38">
        <v>0.1502596</v>
      </c>
      <c r="X30" s="38">
        <v>0.1723566</v>
      </c>
      <c r="Y30" s="38">
        <v>0.1723566</v>
      </c>
      <c r="Z30" s="38">
        <v>0.1635178</v>
      </c>
      <c r="AA30" s="38">
        <v>0.1723566</v>
      </c>
      <c r="AB30" s="38">
        <v>0.198873</v>
      </c>
      <c r="AC30" s="38">
        <v>0.1635178</v>
      </c>
      <c r="AD30" s="38">
        <v>0.1635178</v>
      </c>
      <c r="AE30" s="38">
        <v>0.1635178</v>
      </c>
      <c r="AF30" s="38">
        <v>0.1635178</v>
      </c>
      <c r="AG30" s="38">
        <v>0.2077118</v>
      </c>
      <c r="AH30" s="38">
        <v>0.22097</v>
      </c>
      <c r="AI30" s="38">
        <v>0.1502596</v>
      </c>
      <c r="AJ30" s="38">
        <v>0.1856148</v>
      </c>
      <c r="AK30" s="38">
        <v>0.176776</v>
      </c>
      <c r="AL30" s="38">
        <v>0.1856148</v>
      </c>
      <c r="AM30" s="38">
        <v>0.1944536</v>
      </c>
      <c r="AN30" s="38">
        <v>0.1723566</v>
      </c>
      <c r="AO30" s="38">
        <v>0.2032924</v>
      </c>
      <c r="AP30" s="38">
        <v>0.202</v>
      </c>
      <c r="AQ30" s="38">
        <v>0.186</v>
      </c>
      <c r="AR30" s="38">
        <v>0.21</v>
      </c>
      <c r="AS30" s="38">
        <v>0.213</v>
      </c>
      <c r="AT30" s="38">
        <v>0.228</v>
      </c>
      <c r="AU30" s="38">
        <v>0.188</v>
      </c>
      <c r="AV30" s="38">
        <v>0.222</v>
      </c>
      <c r="AW30" s="38">
        <v>0.213</v>
      </c>
      <c r="AX30" s="38">
        <v>0.213</v>
      </c>
      <c r="AY30" s="39">
        <v>0.3</v>
      </c>
      <c r="AZ30" s="45">
        <v>0.40845069289207</v>
      </c>
      <c r="BA30" s="41">
        <v>7.722821465E-5</v>
      </c>
    </row>
    <row r="31" ht="9.75" customHeight="1">
      <c r="A31" s="2" t="s">
        <v>159</v>
      </c>
      <c r="B31" s="38">
        <v>0.94203</v>
      </c>
      <c r="C31" s="38">
        <v>0.84899</v>
      </c>
      <c r="D31" s="38">
        <v>0.80247</v>
      </c>
      <c r="E31" s="38">
        <v>0.76758</v>
      </c>
      <c r="F31" s="38">
        <v>0.5815</v>
      </c>
      <c r="G31" s="38">
        <v>0.80247</v>
      </c>
      <c r="H31" s="38">
        <v>0.4652</v>
      </c>
      <c r="I31" s="38">
        <v>0.68617</v>
      </c>
      <c r="J31" s="38">
        <v>0.63965</v>
      </c>
      <c r="K31" s="38">
        <v>0.79084</v>
      </c>
      <c r="L31" s="38">
        <v>0.52335</v>
      </c>
      <c r="M31" s="38">
        <v>0.59313</v>
      </c>
      <c r="N31" s="38">
        <v>0.74432</v>
      </c>
      <c r="O31" s="38">
        <v>0.6978</v>
      </c>
      <c r="P31" s="38">
        <v>0.82573</v>
      </c>
      <c r="Q31" s="38">
        <v>0.83736</v>
      </c>
      <c r="R31" s="38">
        <v>0.86062</v>
      </c>
      <c r="S31" s="38">
        <v>0.80247</v>
      </c>
      <c r="T31" s="38">
        <v>0.77921</v>
      </c>
      <c r="U31" s="38">
        <v>0.68617</v>
      </c>
      <c r="V31" s="38">
        <v>0.83736</v>
      </c>
      <c r="W31" s="38">
        <v>0.91877</v>
      </c>
      <c r="X31" s="38">
        <v>0.68617</v>
      </c>
      <c r="Y31" s="38">
        <v>0.87225</v>
      </c>
      <c r="Z31" s="38">
        <v>0.6978</v>
      </c>
      <c r="AA31" s="38">
        <v>0.6978</v>
      </c>
      <c r="AB31" s="38">
        <v>0.74432</v>
      </c>
      <c r="AC31" s="38">
        <v>0.8141</v>
      </c>
      <c r="AD31" s="38">
        <v>0.76758</v>
      </c>
      <c r="AE31" s="38">
        <v>0.91877</v>
      </c>
      <c r="AF31" s="38">
        <v>0.70943</v>
      </c>
      <c r="AG31" s="38">
        <v>0.72106</v>
      </c>
      <c r="AH31" s="38">
        <v>0.67454</v>
      </c>
      <c r="AI31" s="38">
        <v>0.91877</v>
      </c>
      <c r="AJ31" s="38">
        <v>0.84899</v>
      </c>
      <c r="AK31" s="38">
        <v>0.84899</v>
      </c>
      <c r="AL31" s="38">
        <v>0.59313</v>
      </c>
      <c r="AM31" s="38">
        <v>0.90714</v>
      </c>
      <c r="AN31" s="38">
        <v>0.59313</v>
      </c>
      <c r="AO31" s="38">
        <v>0.62802</v>
      </c>
      <c r="AP31" s="38">
        <v>0.62802</v>
      </c>
      <c r="AQ31" s="38">
        <v>0.72106</v>
      </c>
      <c r="AR31" s="38">
        <v>0.66291</v>
      </c>
      <c r="AS31" s="38">
        <v>0.96529</v>
      </c>
      <c r="AT31" s="38">
        <v>0.90714</v>
      </c>
      <c r="AU31" s="38">
        <v>0.60476</v>
      </c>
      <c r="AV31" s="38">
        <v>0.70943</v>
      </c>
      <c r="AW31" s="38">
        <v>0.80247</v>
      </c>
      <c r="AX31" s="38">
        <v>0.5815</v>
      </c>
      <c r="AY31" s="39">
        <v>0.70943</v>
      </c>
      <c r="AZ31" s="45">
        <v>0.21999999880791</v>
      </c>
      <c r="BA31" s="41">
        <v>1.8262671074E-4</v>
      </c>
    </row>
    <row r="32" ht="9.75" customHeight="1">
      <c r="A32" s="2" t="s">
        <v>85</v>
      </c>
      <c r="B32" s="38">
        <v>46.0120224</v>
      </c>
      <c r="C32" s="38">
        <v>47.1771334</v>
      </c>
      <c r="D32" s="38">
        <v>45.7549254</v>
      </c>
      <c r="E32" s="38">
        <v>46.1826414</v>
      </c>
      <c r="F32" s="38">
        <v>44.7245946</v>
      </c>
      <c r="G32" s="38">
        <v>43.8724578</v>
      </c>
      <c r="H32" s="38">
        <v>42.4894438</v>
      </c>
      <c r="I32" s="38">
        <v>45.655416</v>
      </c>
      <c r="J32" s="38">
        <v>37.553884</v>
      </c>
      <c r="K32" s="38">
        <v>36.2083536</v>
      </c>
      <c r="L32" s="38">
        <v>35.855221</v>
      </c>
      <c r="M32" s="38">
        <v>41.5696364</v>
      </c>
      <c r="N32" s="38">
        <v>54.6233486</v>
      </c>
      <c r="O32" s="38">
        <v>45.5335172</v>
      </c>
      <c r="P32" s="38">
        <v>43.0736246</v>
      </c>
      <c r="Q32" s="38">
        <v>40.7646978</v>
      </c>
      <c r="R32" s="38">
        <v>41.624582</v>
      </c>
      <c r="S32" s="38">
        <v>40.0326294</v>
      </c>
      <c r="T32" s="38">
        <v>40.0795024</v>
      </c>
      <c r="U32" s="38">
        <v>40.9974822</v>
      </c>
      <c r="V32" s="38">
        <v>41.0975848</v>
      </c>
      <c r="W32" s="38">
        <v>41.1081326</v>
      </c>
      <c r="X32" s="38">
        <v>39.5097578</v>
      </c>
      <c r="Y32" s="38">
        <v>40.682187</v>
      </c>
      <c r="Z32" s="38">
        <v>34.0671896</v>
      </c>
      <c r="AA32" s="38">
        <v>31.6326166</v>
      </c>
      <c r="AB32" s="38">
        <v>42.2456274</v>
      </c>
      <c r="AC32" s="38">
        <v>42.2122422</v>
      </c>
      <c r="AD32" s="38">
        <v>41.4286804</v>
      </c>
      <c r="AE32" s="38">
        <v>44.6697782</v>
      </c>
      <c r="AF32" s="38">
        <v>37.7885896</v>
      </c>
      <c r="AG32" s="38">
        <v>42.0448682</v>
      </c>
      <c r="AH32" s="38">
        <v>41.7331222</v>
      </c>
      <c r="AI32" s="38">
        <v>41.2221292</v>
      </c>
      <c r="AJ32" s="38">
        <v>45.3745292</v>
      </c>
      <c r="AK32" s="38">
        <v>44.2120686</v>
      </c>
      <c r="AL32" s="38">
        <v>46.8193576</v>
      </c>
      <c r="AM32" s="38">
        <v>39.5279024</v>
      </c>
      <c r="AN32" s="38">
        <v>36.6798074</v>
      </c>
      <c r="AO32" s="38">
        <v>42.3379999999998</v>
      </c>
      <c r="AP32" s="38">
        <v>36.0689999999998</v>
      </c>
      <c r="AQ32" s="38">
        <v>36.9939999999998</v>
      </c>
      <c r="AR32" s="38">
        <v>32.8339999999998</v>
      </c>
      <c r="AS32" s="38">
        <v>41.6229999999998</v>
      </c>
      <c r="AT32" s="38">
        <v>49.1379999999998</v>
      </c>
      <c r="AU32" s="38">
        <v>51.1167999999998</v>
      </c>
      <c r="AV32" s="38">
        <v>45.8226999999998</v>
      </c>
      <c r="AW32" s="38">
        <v>41.8748999999998</v>
      </c>
      <c r="AX32" s="38">
        <v>52.7733999999998</v>
      </c>
      <c r="AY32" s="39">
        <v>57.0024645199997</v>
      </c>
      <c r="AZ32" s="45">
        <v>0.08013629168272</v>
      </c>
      <c r="BA32" s="41">
        <v>0.01467399578542</v>
      </c>
    </row>
    <row r="33" ht="9.75" customHeight="1">
      <c r="A33" s="2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5.2104726</v>
      </c>
      <c r="W33" s="38">
        <v>4.7817908</v>
      </c>
      <c r="X33" s="38">
        <v>5.7319618</v>
      </c>
      <c r="Y33" s="38">
        <v>6.9914908</v>
      </c>
      <c r="Z33" s="38">
        <v>7.29201</v>
      </c>
      <c r="AA33" s="38">
        <v>7.3627204</v>
      </c>
      <c r="AB33" s="38">
        <v>7.1992026</v>
      </c>
      <c r="AC33" s="38">
        <v>6.8633282</v>
      </c>
      <c r="AD33" s="38">
        <v>7.6278844</v>
      </c>
      <c r="AE33" s="38">
        <v>9.1746744</v>
      </c>
      <c r="AF33" s="38">
        <v>8.3261496</v>
      </c>
      <c r="AG33" s="38">
        <v>7.3273652</v>
      </c>
      <c r="AH33" s="38">
        <v>6.5009374</v>
      </c>
      <c r="AI33" s="38">
        <v>6.1385466</v>
      </c>
      <c r="AJ33" s="38">
        <v>6.1341272</v>
      </c>
      <c r="AK33" s="38">
        <v>7.5306576</v>
      </c>
      <c r="AL33" s="38">
        <v>8.0830826</v>
      </c>
      <c r="AM33" s="38">
        <v>8.8918328</v>
      </c>
      <c r="AN33" s="38">
        <v>8.6266688</v>
      </c>
      <c r="AO33" s="38">
        <v>8.05659999999997</v>
      </c>
      <c r="AP33" s="38">
        <v>7.85599999999997</v>
      </c>
      <c r="AQ33" s="38">
        <v>7.76806969999997</v>
      </c>
      <c r="AR33" s="38">
        <v>8.17140639999997</v>
      </c>
      <c r="AS33" s="38">
        <v>7.47049999999997</v>
      </c>
      <c r="AT33" s="38">
        <v>6.87899999999997</v>
      </c>
      <c r="AU33" s="38">
        <v>8.02209999999997</v>
      </c>
      <c r="AV33" s="38">
        <v>7.88299999999997</v>
      </c>
      <c r="AW33" s="38">
        <v>7.63699999999997</v>
      </c>
      <c r="AX33" s="38">
        <v>7.73099999999997</v>
      </c>
      <c r="AY33" s="39">
        <v>7.63041999999997</v>
      </c>
      <c r="AZ33" s="45">
        <v>-0.01300995983183</v>
      </c>
      <c r="BA33" s="41">
        <v>0.00196427921765</v>
      </c>
    </row>
    <row r="34" ht="9.75" customHeight="1">
      <c r="A34" s="2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0.3933266</v>
      </c>
      <c r="W34" s="38">
        <v>0.3844878</v>
      </c>
      <c r="X34" s="38">
        <v>0.3623908</v>
      </c>
      <c r="Y34" s="38">
        <v>0.3844878</v>
      </c>
      <c r="Z34" s="38">
        <v>0.3844878</v>
      </c>
      <c r="AA34" s="38">
        <v>0.414</v>
      </c>
      <c r="AB34" s="38">
        <v>0.338</v>
      </c>
      <c r="AC34" s="38">
        <v>0.311</v>
      </c>
      <c r="AD34" s="38">
        <v>0.393</v>
      </c>
      <c r="AE34" s="38">
        <v>0.452</v>
      </c>
      <c r="AF34" s="38">
        <v>0.373</v>
      </c>
      <c r="AG34" s="38">
        <v>0.326</v>
      </c>
      <c r="AH34" s="38">
        <v>0.295</v>
      </c>
      <c r="AI34" s="38">
        <v>0.417</v>
      </c>
      <c r="AJ34" s="38">
        <v>0.414</v>
      </c>
      <c r="AK34" s="38">
        <v>0.3393</v>
      </c>
      <c r="AL34" s="38">
        <v>0.3255</v>
      </c>
      <c r="AM34" s="38">
        <v>0.3532</v>
      </c>
      <c r="AN34" s="38">
        <v>0.3251</v>
      </c>
      <c r="AO34" s="38">
        <v>0.4205</v>
      </c>
      <c r="AP34" s="38">
        <v>0.4507</v>
      </c>
      <c r="AQ34" s="38">
        <v>0.3971</v>
      </c>
      <c r="AR34" s="38">
        <v>0.4206</v>
      </c>
      <c r="AS34" s="38">
        <v>0.4019</v>
      </c>
      <c r="AT34" s="38">
        <v>0.4243</v>
      </c>
      <c r="AU34" s="38">
        <v>0.54</v>
      </c>
      <c r="AV34" s="38">
        <v>0.4799</v>
      </c>
      <c r="AW34" s="38">
        <v>0.4223</v>
      </c>
      <c r="AX34" s="38">
        <v>0.5212</v>
      </c>
      <c r="AY34" s="39">
        <v>0.394</v>
      </c>
      <c r="AZ34" s="45">
        <v>-0.24405218660831</v>
      </c>
      <c r="BA34" s="41">
        <v>1.0142639076E-4</v>
      </c>
    </row>
    <row r="35" ht="9.75" customHeight="1">
      <c r="A35" s="2" t="s">
        <v>161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0.0</v>
      </c>
      <c r="X35" s="38">
        <v>0.0</v>
      </c>
      <c r="Y35" s="38">
        <v>0.0</v>
      </c>
      <c r="Z35" s="38">
        <v>0.0353552</v>
      </c>
      <c r="AA35" s="38">
        <v>0.1149044</v>
      </c>
      <c r="AB35" s="38">
        <v>0.0795492</v>
      </c>
      <c r="AC35" s="38">
        <v>0.1149044</v>
      </c>
      <c r="AD35" s="38">
        <v>0.0928074</v>
      </c>
      <c r="AE35" s="38">
        <v>0.1060656</v>
      </c>
      <c r="AF35" s="38">
        <v>0.0928074</v>
      </c>
      <c r="AG35" s="38">
        <v>0.0928074</v>
      </c>
      <c r="AH35" s="38">
        <v>0.0928074</v>
      </c>
      <c r="AI35" s="38">
        <v>0.0928074</v>
      </c>
      <c r="AJ35" s="38">
        <v>0.0928074</v>
      </c>
      <c r="AK35" s="38">
        <v>0.1414208</v>
      </c>
      <c r="AL35" s="38">
        <v>0.1149044</v>
      </c>
      <c r="AM35" s="38">
        <v>0.1193238</v>
      </c>
      <c r="AN35" s="38">
        <v>0.0707104</v>
      </c>
      <c r="AO35" s="38">
        <v>0.095</v>
      </c>
      <c r="AP35" s="38">
        <v>0.088</v>
      </c>
      <c r="AQ35" s="38">
        <v>0.106</v>
      </c>
      <c r="AR35" s="38">
        <v>0.107</v>
      </c>
      <c r="AS35" s="38">
        <v>0.102</v>
      </c>
      <c r="AT35" s="38">
        <v>0.098</v>
      </c>
      <c r="AU35" s="38">
        <v>0.105</v>
      </c>
      <c r="AV35" s="38">
        <v>0.057</v>
      </c>
      <c r="AW35" s="38">
        <v>0.104388</v>
      </c>
      <c r="AX35" s="38">
        <v>0.114312</v>
      </c>
      <c r="AY35" s="39">
        <v>0.112</v>
      </c>
      <c r="AZ35" s="45">
        <v>-0.02022534795105</v>
      </c>
      <c r="BA35" s="41">
        <v>2.883186789E-5</v>
      </c>
    </row>
    <row r="36" ht="9.75" customHeight="1">
      <c r="A36" s="2" t="s">
        <v>87</v>
      </c>
      <c r="B36" s="38">
        <v>49.364698</v>
      </c>
      <c r="C36" s="38">
        <v>48.6929492</v>
      </c>
      <c r="D36" s="38">
        <v>53.3244804</v>
      </c>
      <c r="E36" s="38">
        <v>60.2275832</v>
      </c>
      <c r="F36" s="38">
        <v>57.3947478</v>
      </c>
      <c r="G36" s="38">
        <v>57.8543654</v>
      </c>
      <c r="H36" s="38">
        <v>63.9398792</v>
      </c>
      <c r="I36" s="38">
        <v>68.1383092</v>
      </c>
      <c r="J36" s="38">
        <v>73.6537204</v>
      </c>
      <c r="K36" s="38">
        <v>76.654493</v>
      </c>
      <c r="L36" s="38">
        <v>77.4323074</v>
      </c>
      <c r="M36" s="38">
        <v>82.0505804</v>
      </c>
      <c r="N36" s="38">
        <v>72.2085766</v>
      </c>
      <c r="O36" s="38">
        <v>80.87502</v>
      </c>
      <c r="P36" s="38">
        <v>88.9934578</v>
      </c>
      <c r="Q36" s="38">
        <v>83.9818582</v>
      </c>
      <c r="R36" s="38">
        <v>93.2846952</v>
      </c>
      <c r="S36" s="38">
        <v>92.9002074</v>
      </c>
      <c r="T36" s="38">
        <v>106.0656</v>
      </c>
      <c r="U36" s="38">
        <v>106.3572804</v>
      </c>
      <c r="V36" s="38">
        <v>102.9587618</v>
      </c>
      <c r="W36" s="38">
        <v>96.8334734</v>
      </c>
      <c r="X36" s="38">
        <v>103.7763508</v>
      </c>
      <c r="Y36" s="38">
        <v>109.5657648</v>
      </c>
      <c r="Z36" s="38">
        <v>118.7183422</v>
      </c>
      <c r="AA36" s="38">
        <v>121.4053374</v>
      </c>
      <c r="AB36" s="38">
        <v>110.5999044</v>
      </c>
      <c r="AC36" s="38">
        <v>117.0787448</v>
      </c>
      <c r="AD36" s="38">
        <v>119.6375774</v>
      </c>
      <c r="AE36" s="38">
        <v>112.8361208</v>
      </c>
      <c r="AF36" s="38">
        <v>122.5101874</v>
      </c>
      <c r="AG36" s="38">
        <v>103.9354492</v>
      </c>
      <c r="AH36" s="38">
        <v>110.9401982</v>
      </c>
      <c r="AI36" s="38">
        <v>116.2788334</v>
      </c>
      <c r="AJ36" s="38">
        <v>121.8605356</v>
      </c>
      <c r="AK36" s="38">
        <v>142.247227799999</v>
      </c>
      <c r="AL36" s="38">
        <v>121.003171999999</v>
      </c>
      <c r="AM36" s="38">
        <v>129.7491646</v>
      </c>
      <c r="AN36" s="38">
        <v>106.1186328</v>
      </c>
      <c r="AO36" s="38">
        <v>109.279701999999</v>
      </c>
      <c r="AP36" s="38">
        <v>136.570746999999</v>
      </c>
      <c r="AQ36" s="38">
        <v>119.804619999999</v>
      </c>
      <c r="AR36" s="38">
        <v>135.288619999999</v>
      </c>
      <c r="AS36" s="38">
        <v>140.521899999999</v>
      </c>
      <c r="AT36" s="38">
        <v>127.069876999999</v>
      </c>
      <c r="AU36" s="38">
        <v>117.942015999999</v>
      </c>
      <c r="AV36" s="38">
        <v>122.079341999999</v>
      </c>
      <c r="AW36" s="38">
        <v>142.898343999999</v>
      </c>
      <c r="AX36" s="38">
        <v>129.022197999999</v>
      </c>
      <c r="AY36" s="39">
        <v>136.635752999999</v>
      </c>
      <c r="AZ36" s="45">
        <v>0.05900965258479</v>
      </c>
      <c r="BA36" s="41">
        <v>0.03517378494143</v>
      </c>
    </row>
    <row r="37" ht="9.75" customHeight="1">
      <c r="A37" s="2" t="s">
        <v>162</v>
      </c>
      <c r="B37" s="38">
        <v>0.91877</v>
      </c>
      <c r="C37" s="38">
        <v>0.9304</v>
      </c>
      <c r="D37" s="38">
        <v>0.98855</v>
      </c>
      <c r="E37" s="38">
        <v>1.05833</v>
      </c>
      <c r="F37" s="38">
        <v>0.90714</v>
      </c>
      <c r="G37" s="38">
        <v>1.88406</v>
      </c>
      <c r="H37" s="38">
        <v>1.91895</v>
      </c>
      <c r="I37" s="38">
        <v>1.93058</v>
      </c>
      <c r="J37" s="38">
        <v>1.84917</v>
      </c>
      <c r="K37" s="38">
        <v>2.45393</v>
      </c>
      <c r="L37" s="38">
        <v>2.37252</v>
      </c>
      <c r="M37" s="38">
        <v>2.0934</v>
      </c>
      <c r="N37" s="38">
        <v>2.39578</v>
      </c>
      <c r="O37" s="38">
        <v>2.38415</v>
      </c>
      <c r="P37" s="38">
        <v>2.45393</v>
      </c>
      <c r="Q37" s="38">
        <v>3.27966</v>
      </c>
      <c r="R37" s="38">
        <v>3.01217</v>
      </c>
      <c r="S37" s="38">
        <v>2.60512</v>
      </c>
      <c r="T37" s="38">
        <v>3.32618</v>
      </c>
      <c r="U37" s="38">
        <v>3.34944</v>
      </c>
      <c r="V37" s="38">
        <v>3.89605</v>
      </c>
      <c r="W37" s="38">
        <v>3.80301</v>
      </c>
      <c r="X37" s="38">
        <v>4.05887</v>
      </c>
      <c r="Y37" s="38">
        <v>4.19843</v>
      </c>
      <c r="Z37" s="38">
        <v>3.75649</v>
      </c>
      <c r="AA37" s="38">
        <v>3.31455</v>
      </c>
      <c r="AB37" s="38">
        <v>3.40759</v>
      </c>
      <c r="AC37" s="38">
        <v>3.57041</v>
      </c>
      <c r="AD37" s="38">
        <v>3.53552</v>
      </c>
      <c r="AE37" s="38">
        <v>3.76812</v>
      </c>
      <c r="AF37" s="38">
        <v>3.84953</v>
      </c>
      <c r="AG37" s="38">
        <v>3.90768</v>
      </c>
      <c r="AH37" s="38">
        <v>3.81464</v>
      </c>
      <c r="AI37" s="38">
        <v>4.32636</v>
      </c>
      <c r="AJ37" s="38">
        <v>4.27984</v>
      </c>
      <c r="AK37" s="38">
        <v>4.1144614</v>
      </c>
      <c r="AL37" s="38">
        <v>4.220527</v>
      </c>
      <c r="AM37" s="38">
        <v>3.9023302</v>
      </c>
      <c r="AN37" s="38">
        <v>3.292453</v>
      </c>
      <c r="AO37" s="38">
        <v>2.08199999999999</v>
      </c>
      <c r="AP37" s="38">
        <v>2.20099999999999</v>
      </c>
      <c r="AQ37" s="38">
        <v>2.04199999999999</v>
      </c>
      <c r="AR37" s="38">
        <v>2.35199999999999</v>
      </c>
      <c r="AS37" s="38">
        <v>2.15299999999999</v>
      </c>
      <c r="AT37" s="38">
        <v>2.37499999999999</v>
      </c>
      <c r="AU37" s="38">
        <v>2.91999999999999</v>
      </c>
      <c r="AV37" s="38">
        <v>2.33199999999999</v>
      </c>
      <c r="AW37" s="38">
        <v>2.03699999999999</v>
      </c>
      <c r="AX37" s="38">
        <v>2.43899999999999</v>
      </c>
      <c r="AY37" s="39">
        <v>2.17199999999999</v>
      </c>
      <c r="AZ37" s="45">
        <v>-0.10947109758854</v>
      </c>
      <c r="BA37" s="41">
        <v>5.5913231336E-4</v>
      </c>
    </row>
    <row r="38" ht="9.75" customHeight="1">
      <c r="A38" s="2" t="s">
        <v>163</v>
      </c>
      <c r="B38" s="38">
        <v>3.97499999999999</v>
      </c>
      <c r="C38" s="38">
        <v>5.27599999999998</v>
      </c>
      <c r="D38" s="38">
        <v>5.48099999999998</v>
      </c>
      <c r="E38" s="38">
        <v>5.18799999999998</v>
      </c>
      <c r="F38" s="38">
        <v>6.31099999999998</v>
      </c>
      <c r="G38" s="38">
        <v>5.80399999999998</v>
      </c>
      <c r="H38" s="38">
        <v>6.16999999999998</v>
      </c>
      <c r="I38" s="38">
        <v>7.08599999999997</v>
      </c>
      <c r="J38" s="38">
        <v>7.32499999999997</v>
      </c>
      <c r="K38" s="38">
        <v>7.82799999999997</v>
      </c>
      <c r="L38" s="38">
        <v>6.40999999999997</v>
      </c>
      <c r="M38" s="38">
        <v>4.78699999999998</v>
      </c>
      <c r="N38" s="38">
        <v>9.96599999999996</v>
      </c>
      <c r="O38" s="38">
        <v>10.8109999999999</v>
      </c>
      <c r="P38" s="38">
        <v>11.2129999999999</v>
      </c>
      <c r="Q38" s="38">
        <v>8.01499999999997</v>
      </c>
      <c r="R38" s="38">
        <v>5.01899999999998</v>
      </c>
      <c r="S38" s="38">
        <v>6.92099999999997</v>
      </c>
      <c r="T38" s="38">
        <v>8.02599999999997</v>
      </c>
      <c r="U38" s="38">
        <v>9.76499999999996</v>
      </c>
      <c r="V38" s="38">
        <v>10.6929999999999</v>
      </c>
      <c r="W38" s="38">
        <v>8.51399999999997</v>
      </c>
      <c r="X38" s="38">
        <v>9.15299999999996</v>
      </c>
      <c r="Y38" s="38">
        <v>12.2329999999999</v>
      </c>
      <c r="Z38" s="38">
        <v>5.81899999999998</v>
      </c>
      <c r="AA38" s="38">
        <v>9.15699999999996</v>
      </c>
      <c r="AB38" s="38">
        <v>9.04299999999996</v>
      </c>
      <c r="AC38" s="38">
        <v>4.64599999999998</v>
      </c>
      <c r="AD38" s="38">
        <v>8.53799999999997</v>
      </c>
      <c r="AE38" s="38">
        <v>10.6579999999999</v>
      </c>
      <c r="AF38" s="38">
        <v>8.34299999999997</v>
      </c>
      <c r="AG38" s="38">
        <v>14.7609999999999</v>
      </c>
      <c r="AH38" s="38">
        <v>13.1049999999999</v>
      </c>
      <c r="AI38" s="38">
        <v>12.9829999999999</v>
      </c>
      <c r="AJ38" s="38">
        <v>7.28599999999997</v>
      </c>
      <c r="AK38" s="38">
        <v>11.3229999999999</v>
      </c>
      <c r="AL38" s="38">
        <v>14.0339999999999</v>
      </c>
      <c r="AM38" s="38">
        <v>7.79999999999997</v>
      </c>
      <c r="AN38" s="38">
        <v>15.7229999999999</v>
      </c>
      <c r="AO38" s="38">
        <v>9.86899999999996</v>
      </c>
      <c r="AP38" s="38">
        <v>4.61299999999998</v>
      </c>
      <c r="AQ38" s="38">
        <v>10.7749999999999</v>
      </c>
      <c r="AR38" s="38">
        <v>9.92899999999996</v>
      </c>
      <c r="AS38" s="38">
        <v>6.60299999999997</v>
      </c>
      <c r="AT38" s="38">
        <v>7.99299999999997</v>
      </c>
      <c r="AU38" s="38">
        <v>16.4101010101008</v>
      </c>
      <c r="AV38" s="38">
        <v>11.9464646464645</v>
      </c>
      <c r="AW38" s="38">
        <v>6.51111111111103</v>
      </c>
      <c r="AX38" s="38">
        <v>14.7858585858584</v>
      </c>
      <c r="AY38" s="39">
        <v>16.3363636363634</v>
      </c>
      <c r="AZ38" s="45">
        <v>0.10486405342817</v>
      </c>
      <c r="BA38" s="41">
        <v>0.00420542759821</v>
      </c>
    </row>
    <row r="39" ht="9.75" customHeight="1">
      <c r="A39" s="2" t="s">
        <v>88</v>
      </c>
      <c r="B39" s="38">
        <v>0.9987844</v>
      </c>
      <c r="C39" s="38">
        <v>1.0341396</v>
      </c>
      <c r="D39" s="38">
        <v>1.4760796</v>
      </c>
      <c r="E39" s="38">
        <v>1.5600482</v>
      </c>
      <c r="F39" s="38">
        <v>2.2229582</v>
      </c>
      <c r="G39" s="38">
        <v>2.7665444</v>
      </c>
      <c r="H39" s="38">
        <v>4.4989492</v>
      </c>
      <c r="I39" s="38">
        <v>7.3406234</v>
      </c>
      <c r="J39" s="38">
        <v>7.5483352</v>
      </c>
      <c r="K39" s="38">
        <v>8.4764092</v>
      </c>
      <c r="L39" s="38">
        <v>8.7106374</v>
      </c>
      <c r="M39" s="38">
        <v>8.1051796</v>
      </c>
      <c r="N39" s="38">
        <v>9.3381922</v>
      </c>
      <c r="O39" s="38">
        <v>10.6198182</v>
      </c>
      <c r="P39" s="38">
        <v>11.3401804</v>
      </c>
      <c r="Q39" s="38">
        <v>12.6439034</v>
      </c>
      <c r="R39" s="38">
        <v>12.7367108</v>
      </c>
      <c r="S39" s="38">
        <v>11.8528308</v>
      </c>
      <c r="T39" s="38">
        <v>10.0364574</v>
      </c>
      <c r="U39" s="38">
        <v>11.3269222</v>
      </c>
      <c r="V39" s="38">
        <v>11.8970248</v>
      </c>
      <c r="W39" s="38">
        <v>10.8142718</v>
      </c>
      <c r="X39" s="38">
        <v>11.2120178</v>
      </c>
      <c r="Y39" s="38">
        <v>13.6205908</v>
      </c>
      <c r="Z39" s="38">
        <v>12.6306452</v>
      </c>
      <c r="AA39" s="38">
        <v>10.9777896</v>
      </c>
      <c r="AB39" s="38">
        <v>14.2481456</v>
      </c>
      <c r="AC39" s="38">
        <v>11.6981518</v>
      </c>
      <c r="AD39" s="38">
        <v>12.7676466</v>
      </c>
      <c r="AE39" s="38">
        <v>13.0504882</v>
      </c>
      <c r="AF39" s="38">
        <v>16.7009126</v>
      </c>
      <c r="AG39" s="38">
        <v>15.7595804</v>
      </c>
      <c r="AH39" s="38">
        <v>17.5140822</v>
      </c>
      <c r="AI39" s="38">
        <v>18.8885156</v>
      </c>
      <c r="AJ39" s="38">
        <v>18.2918966</v>
      </c>
      <c r="AK39" s="38">
        <v>14.7784736</v>
      </c>
      <c r="AL39" s="38">
        <v>14.9243138</v>
      </c>
      <c r="AM39" s="38">
        <v>16.0468414</v>
      </c>
      <c r="AN39" s="38">
        <v>13.2626194</v>
      </c>
      <c r="AO39" s="38">
        <v>16.5129999999999</v>
      </c>
      <c r="AP39" s="38">
        <v>20.2069999999999</v>
      </c>
      <c r="AQ39" s="38">
        <v>18.3559999999999</v>
      </c>
      <c r="AR39" s="38">
        <v>15.9659999999999</v>
      </c>
      <c r="AS39" s="38">
        <v>17.1949999999999</v>
      </c>
      <c r="AT39" s="38">
        <v>15.5339999999999</v>
      </c>
      <c r="AU39" s="38">
        <v>19.8829999999999</v>
      </c>
      <c r="AV39" s="38">
        <v>14.7279999999999</v>
      </c>
      <c r="AW39" s="38">
        <v>12.0659999999999</v>
      </c>
      <c r="AX39" s="38">
        <v>14.7934999999999</v>
      </c>
      <c r="AY39" s="39">
        <v>18.6464999999999</v>
      </c>
      <c r="AZ39" s="45">
        <v>0.26045221090317</v>
      </c>
      <c r="BA39" s="41">
        <v>0.00480011990294</v>
      </c>
    </row>
    <row r="40" ht="9.75" customHeight="1">
      <c r="A40" s="2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159.7259548</v>
      </c>
      <c r="W40" s="38">
        <v>164.3309696</v>
      </c>
      <c r="X40" s="38">
        <v>162.5278544</v>
      </c>
      <c r="Y40" s="38">
        <v>160.9236122</v>
      </c>
      <c r="Z40" s="38">
        <v>159.7259548</v>
      </c>
      <c r="AA40" s="38">
        <v>166.8456082</v>
      </c>
      <c r="AB40" s="38">
        <v>168.1228148</v>
      </c>
      <c r="AC40" s="38">
        <v>172.6261834</v>
      </c>
      <c r="AD40" s="38">
        <v>175.207113</v>
      </c>
      <c r="AE40" s="38">
        <v>175.8346678</v>
      </c>
      <c r="AF40" s="38">
        <v>177.0323252</v>
      </c>
      <c r="AG40" s="38">
        <v>154.0293482</v>
      </c>
      <c r="AH40" s="38">
        <v>157.529513</v>
      </c>
      <c r="AI40" s="38">
        <v>158.7271704</v>
      </c>
      <c r="AJ40" s="38">
        <v>160.9236122</v>
      </c>
      <c r="AK40" s="38">
        <v>165.3341734</v>
      </c>
      <c r="AL40" s="38">
        <v>175.9318946</v>
      </c>
      <c r="AM40" s="38">
        <v>164.146999999999</v>
      </c>
      <c r="AN40" s="38">
        <v>157.627999999999</v>
      </c>
      <c r="AO40" s="38">
        <v>177.636999999999</v>
      </c>
      <c r="AP40" s="38">
        <v>174.537999999999</v>
      </c>
      <c r="AQ40" s="38">
        <v>175.213999999999</v>
      </c>
      <c r="AR40" s="38">
        <v>178.978999999999</v>
      </c>
      <c r="AS40" s="38">
        <v>166.727999999999</v>
      </c>
      <c r="AT40" s="38">
        <v>176.133999999999</v>
      </c>
      <c r="AU40" s="38">
        <v>168.396699999999</v>
      </c>
      <c r="AV40" s="38">
        <v>164.817999999999</v>
      </c>
      <c r="AW40" s="38">
        <v>164.874799999999</v>
      </c>
      <c r="AX40" s="38">
        <v>182.654299999999</v>
      </c>
      <c r="AY40" s="39">
        <v>173.521584999999</v>
      </c>
      <c r="AZ40" s="45">
        <v>-0.05000000074506</v>
      </c>
      <c r="BA40" s="41">
        <v>0.0446692109108</v>
      </c>
    </row>
    <row r="41" ht="9.75" customHeight="1">
      <c r="A41" s="2" t="s">
        <v>164</v>
      </c>
      <c r="B41" s="38">
        <v>2.2229582</v>
      </c>
      <c r="C41" s="38">
        <v>2.1301508</v>
      </c>
      <c r="D41" s="38">
        <v>1.8252122</v>
      </c>
      <c r="E41" s="38">
        <v>1.6749526</v>
      </c>
      <c r="F41" s="38">
        <v>1.303723</v>
      </c>
      <c r="G41" s="38">
        <v>1.966633</v>
      </c>
      <c r="H41" s="38">
        <v>1.47599999999999</v>
      </c>
      <c r="I41" s="38">
        <v>1.54599999999999</v>
      </c>
      <c r="J41" s="38">
        <v>1.32199999999999</v>
      </c>
      <c r="K41" s="38">
        <v>2.22299999999999</v>
      </c>
      <c r="L41" s="38">
        <v>2.00199999999999</v>
      </c>
      <c r="M41" s="38">
        <v>2.01899999999999</v>
      </c>
      <c r="N41" s="38">
        <v>2.40799999999999</v>
      </c>
      <c r="O41" s="38">
        <v>2.25899999999999</v>
      </c>
      <c r="P41" s="38">
        <v>1.88399999999999</v>
      </c>
      <c r="Q41" s="38">
        <v>2.25699999999999</v>
      </c>
      <c r="R41" s="38">
        <v>1.96599999999999</v>
      </c>
      <c r="S41" s="38">
        <v>1.72599999999999</v>
      </c>
      <c r="T41" s="38">
        <v>1.83199999999999</v>
      </c>
      <c r="U41" s="38">
        <v>1.55499999999999</v>
      </c>
      <c r="V41" s="38">
        <v>2.11699999999999</v>
      </c>
      <c r="W41" s="38">
        <v>1.67499999999999</v>
      </c>
      <c r="X41" s="38">
        <v>1.93199999999999</v>
      </c>
      <c r="Y41" s="38">
        <v>1.75499999999999</v>
      </c>
      <c r="Z41" s="38">
        <v>1.96199999999999</v>
      </c>
      <c r="AA41" s="38">
        <v>1.87999999999999</v>
      </c>
      <c r="AB41" s="38">
        <v>1.40799999999999</v>
      </c>
      <c r="AC41" s="38">
        <v>1.93699999999999</v>
      </c>
      <c r="AD41" s="38">
        <v>3.46699999999999</v>
      </c>
      <c r="AE41" s="38">
        <v>4.35499999999998</v>
      </c>
      <c r="AF41" s="38">
        <v>4.87999999999998</v>
      </c>
      <c r="AG41" s="38">
        <v>4.22699999999998</v>
      </c>
      <c r="AH41" s="38">
        <v>4.06399999999998</v>
      </c>
      <c r="AI41" s="38">
        <v>4.26699999999998</v>
      </c>
      <c r="AJ41" s="38">
        <v>4.47399999999998</v>
      </c>
      <c r="AK41" s="38">
        <v>4.61499999999998</v>
      </c>
      <c r="AL41" s="38">
        <v>4.92699999999998</v>
      </c>
      <c r="AM41" s="38">
        <v>5.26799999999998</v>
      </c>
      <c r="AN41" s="38">
        <v>3.47999999999999</v>
      </c>
      <c r="AO41" s="38">
        <v>4.09999999999998</v>
      </c>
      <c r="AP41" s="38">
        <v>4.63799999999998</v>
      </c>
      <c r="AQ41" s="38">
        <v>4.39899999999998</v>
      </c>
      <c r="AR41" s="38">
        <v>4.45099999999998</v>
      </c>
      <c r="AS41" s="38">
        <v>4.03899999999998</v>
      </c>
      <c r="AT41" s="38">
        <v>4.36799999999998</v>
      </c>
      <c r="AU41" s="38">
        <v>5.25499999999998</v>
      </c>
      <c r="AV41" s="38">
        <v>3.77799999999999</v>
      </c>
      <c r="AW41" s="38">
        <v>4.10299999999998</v>
      </c>
      <c r="AX41" s="38">
        <v>4.84799999999998</v>
      </c>
      <c r="AY41" s="39">
        <v>4.24399999999998</v>
      </c>
      <c r="AZ41" s="45">
        <v>-0.12458746135235</v>
      </c>
      <c r="BA41" s="41">
        <v>0.00109252182301</v>
      </c>
    </row>
    <row r="42" ht="9.75" customHeight="1">
      <c r="A42" s="2" t="s">
        <v>165</v>
      </c>
      <c r="B42" s="38">
        <v>20.0331402</v>
      </c>
      <c r="C42" s="38">
        <v>27.7426708</v>
      </c>
      <c r="D42" s="38">
        <v>23.0595262</v>
      </c>
      <c r="E42" s="38">
        <v>24.819125</v>
      </c>
      <c r="F42" s="38">
        <v>31.1438998</v>
      </c>
      <c r="G42" s="38">
        <v>28.2695166</v>
      </c>
      <c r="H42" s="38">
        <v>32.3868566</v>
      </c>
      <c r="I42" s="38">
        <v>34.7904624</v>
      </c>
      <c r="J42" s="38">
        <v>28.5206848</v>
      </c>
      <c r="K42" s="38">
        <v>30.9213562</v>
      </c>
      <c r="L42" s="38">
        <v>26.0582702</v>
      </c>
      <c r="M42" s="38">
        <v>20.7596476</v>
      </c>
      <c r="N42" s="38">
        <v>39.632868</v>
      </c>
      <c r="O42" s="38">
        <v>40.384748</v>
      </c>
      <c r="P42" s="38">
        <v>46.5562932</v>
      </c>
      <c r="Q42" s="38">
        <v>29.5506374</v>
      </c>
      <c r="R42" s="38">
        <v>21.943753</v>
      </c>
      <c r="S42" s="38">
        <v>26.33728</v>
      </c>
      <c r="T42" s="38">
        <v>27.0495208</v>
      </c>
      <c r="U42" s="38">
        <v>31.4879222</v>
      </c>
      <c r="V42" s="38">
        <v>31.2934344</v>
      </c>
      <c r="W42" s="38">
        <v>26.500377</v>
      </c>
      <c r="X42" s="38">
        <v>27.3852556</v>
      </c>
      <c r="Y42" s="38">
        <v>35.25208</v>
      </c>
      <c r="Z42" s="38">
        <v>19.3528178</v>
      </c>
      <c r="AA42" s="38">
        <v>25.4193644</v>
      </c>
      <c r="AB42" s="38">
        <v>27.3659674</v>
      </c>
      <c r="AC42" s="38">
        <v>18.558307</v>
      </c>
      <c r="AD42" s="38">
        <v>24.3365856</v>
      </c>
      <c r="AE42" s="38">
        <v>27.8169074</v>
      </c>
      <c r="AF42" s="38">
        <v>22.9999596</v>
      </c>
      <c r="AG42" s="38">
        <v>40.6559748</v>
      </c>
      <c r="AH42" s="38">
        <v>36.11993</v>
      </c>
      <c r="AI42" s="38">
        <v>37.1957856</v>
      </c>
      <c r="AJ42" s="38">
        <v>28.1761852</v>
      </c>
      <c r="AK42" s="38">
        <v>34.2363082</v>
      </c>
      <c r="AL42" s="38">
        <v>41.0741584</v>
      </c>
      <c r="AM42" s="38">
        <v>23.1169999999999</v>
      </c>
      <c r="AN42" s="38">
        <v>41.0759999999998</v>
      </c>
      <c r="AO42" s="38">
        <v>31.8129999999998</v>
      </c>
      <c r="AP42" s="38">
        <v>17.8719999999999</v>
      </c>
      <c r="AQ42" s="38">
        <v>25.5829999999999</v>
      </c>
      <c r="AR42" s="38">
        <v>27.2249999999999</v>
      </c>
      <c r="AS42" s="38">
        <v>23.5049999999999</v>
      </c>
      <c r="AT42" s="38">
        <v>26.3524779099999</v>
      </c>
      <c r="AU42" s="38">
        <v>42.2780232556975</v>
      </c>
      <c r="AV42" s="38">
        <v>30.5959999988371</v>
      </c>
      <c r="AW42" s="38">
        <v>20.5449999999999</v>
      </c>
      <c r="AX42" s="38">
        <v>36.7797999999998</v>
      </c>
      <c r="AY42" s="39">
        <v>39.1675869370526</v>
      </c>
      <c r="AZ42" s="45">
        <v>0.06492114812136</v>
      </c>
      <c r="BA42" s="41">
        <v>0.01008281018585</v>
      </c>
    </row>
    <row r="43" ht="9.75" customHeight="1">
      <c r="A43" s="2" t="s">
        <v>166</v>
      </c>
      <c r="B43" s="38">
        <v>46.4523134</v>
      </c>
      <c r="C43" s="38">
        <v>45.5330782</v>
      </c>
      <c r="D43" s="38">
        <v>49.3116652</v>
      </c>
      <c r="E43" s="38">
        <v>48.7857566</v>
      </c>
      <c r="F43" s="38">
        <v>41.8561374</v>
      </c>
      <c r="G43" s="38">
        <v>41.54236</v>
      </c>
      <c r="H43" s="38">
        <v>52.0340156</v>
      </c>
      <c r="I43" s="38">
        <v>53.7752592</v>
      </c>
      <c r="J43" s="38">
        <v>59.904967</v>
      </c>
      <c r="K43" s="38">
        <v>57.3019404</v>
      </c>
      <c r="L43" s="38">
        <v>57.6864282</v>
      </c>
      <c r="M43" s="38">
        <v>54.8712704</v>
      </c>
      <c r="N43" s="38">
        <v>53.5321922</v>
      </c>
      <c r="O43" s="38">
        <v>57.7792356</v>
      </c>
      <c r="P43" s="38">
        <v>61.230787</v>
      </c>
      <c r="Q43" s="38">
        <v>59.2553152</v>
      </c>
      <c r="R43" s="38">
        <v>60.2187444</v>
      </c>
      <c r="S43" s="38">
        <v>55.6137296</v>
      </c>
      <c r="T43" s="38">
        <v>64.0813</v>
      </c>
      <c r="U43" s="38">
        <v>68.4874418</v>
      </c>
      <c r="V43" s="38">
        <v>71.6075381999999</v>
      </c>
      <c r="W43" s="38">
        <v>61.5092092</v>
      </c>
      <c r="X43" s="38">
        <v>72.7919374</v>
      </c>
      <c r="Y43" s="38">
        <v>70.4761718</v>
      </c>
      <c r="Z43" s="38">
        <v>71.9301544</v>
      </c>
      <c r="AA43" s="38">
        <v>73.0482626</v>
      </c>
      <c r="AB43" s="38">
        <v>63.6747152</v>
      </c>
      <c r="AC43" s="38">
        <v>74.8734748</v>
      </c>
      <c r="AD43" s="38">
        <v>75.3993834</v>
      </c>
      <c r="AE43" s="38">
        <v>59.3834778</v>
      </c>
      <c r="AF43" s="38">
        <v>67.7317244</v>
      </c>
      <c r="AG43" s="38">
        <v>51.5434622</v>
      </c>
      <c r="AH43" s="38">
        <v>69.0708026</v>
      </c>
      <c r="AI43" s="38">
        <v>73.6316234</v>
      </c>
      <c r="AJ43" s="38">
        <v>71.6909999999997</v>
      </c>
      <c r="AK43" s="38">
        <v>78.5839999999997</v>
      </c>
      <c r="AL43" s="38">
        <v>79.0609999999996</v>
      </c>
      <c r="AM43" s="38">
        <v>66.3579999999997</v>
      </c>
      <c r="AN43" s="38">
        <v>53.5289999999998</v>
      </c>
      <c r="AO43" s="38">
        <v>60.6309999999997</v>
      </c>
      <c r="AP43" s="38">
        <v>72.8519999999997</v>
      </c>
      <c r="AQ43" s="38">
        <v>61.7279999999997</v>
      </c>
      <c r="AR43" s="38">
        <v>66.2649999999997</v>
      </c>
      <c r="AS43" s="38">
        <v>69.2109999999997</v>
      </c>
      <c r="AT43" s="38">
        <v>65.8969999999997</v>
      </c>
      <c r="AU43" s="38">
        <v>66.8838383838376</v>
      </c>
      <c r="AV43" s="38">
        <v>66.6888888888881</v>
      </c>
      <c r="AW43" s="38">
        <v>78.7888888888879</v>
      </c>
      <c r="AX43" s="38">
        <v>61.4313131313124</v>
      </c>
      <c r="AY43" s="39">
        <v>64.5333333333325</v>
      </c>
      <c r="AZ43" s="45">
        <v>0.05049575120211</v>
      </c>
      <c r="BA43" s="41">
        <v>0.01661264710128</v>
      </c>
    </row>
    <row r="44" ht="9.75" customHeight="1">
      <c r="A44" s="2" t="s">
        <v>167</v>
      </c>
      <c r="B44" s="38">
        <v>24.097282</v>
      </c>
      <c r="C44" s="38">
        <v>27.518608</v>
      </c>
      <c r="D44" s="38">
        <v>29.8502124</v>
      </c>
      <c r="E44" s="38">
        <v>29.515338</v>
      </c>
      <c r="F44" s="38">
        <v>28.2451314</v>
      </c>
      <c r="G44" s="38">
        <v>29.1726276</v>
      </c>
      <c r="H44" s="38">
        <v>29.043726</v>
      </c>
      <c r="I44" s="38">
        <v>24.2340336</v>
      </c>
      <c r="J44" s="38">
        <v>26.5866066</v>
      </c>
      <c r="K44" s="38">
        <v>27.8503924</v>
      </c>
      <c r="L44" s="38">
        <v>32.2357896</v>
      </c>
      <c r="M44" s="38">
        <v>25.8494028</v>
      </c>
      <c r="N44" s="38">
        <v>34.8898818</v>
      </c>
      <c r="O44" s="38">
        <v>31.5605258</v>
      </c>
      <c r="P44" s="38">
        <v>29.6843792</v>
      </c>
      <c r="Q44" s="38">
        <v>33.4479334</v>
      </c>
      <c r="R44" s="38">
        <v>35.1250786</v>
      </c>
      <c r="S44" s="38">
        <v>35.9714108</v>
      </c>
      <c r="T44" s="38">
        <v>35.0628518</v>
      </c>
      <c r="U44" s="38">
        <v>29.8938642</v>
      </c>
      <c r="V44" s="38">
        <v>32.0490792</v>
      </c>
      <c r="W44" s="38">
        <v>32.9135726</v>
      </c>
      <c r="X44" s="38">
        <v>34.680043</v>
      </c>
      <c r="Y44" s="38">
        <v>35.7971826</v>
      </c>
      <c r="Z44" s="38">
        <v>29.7763792</v>
      </c>
      <c r="AA44" s="38">
        <v>29.7974134</v>
      </c>
      <c r="AB44" s="38">
        <v>32.0879222</v>
      </c>
      <c r="AC44" s="38">
        <v>32.7027352</v>
      </c>
      <c r="AD44" s="38">
        <v>35.7855678</v>
      </c>
      <c r="AE44" s="38">
        <v>39.0639566</v>
      </c>
      <c r="AF44" s="38">
        <v>35.1756578</v>
      </c>
      <c r="AG44" s="38">
        <v>28.4085934</v>
      </c>
      <c r="AH44" s="38">
        <v>34.0484882</v>
      </c>
      <c r="AI44" s="38">
        <v>33.4776766</v>
      </c>
      <c r="AJ44" s="38">
        <v>40.0117096</v>
      </c>
      <c r="AK44" s="38">
        <v>36.8406488</v>
      </c>
      <c r="AL44" s="38">
        <v>41.326404</v>
      </c>
      <c r="AM44" s="38">
        <v>35.1743124</v>
      </c>
      <c r="AN44" s="38">
        <v>34.7720214</v>
      </c>
      <c r="AO44" s="38">
        <v>33.7545238</v>
      </c>
      <c r="AP44" s="38">
        <v>31.2298989898986</v>
      </c>
      <c r="AQ44" s="38">
        <v>30.9618585858582</v>
      </c>
      <c r="AR44" s="38">
        <v>35.2534040404036</v>
      </c>
      <c r="AS44" s="38">
        <v>36.0403838383833</v>
      </c>
      <c r="AT44" s="38">
        <v>35.7271111111106</v>
      </c>
      <c r="AU44" s="38">
        <v>36.0642828282823</v>
      </c>
      <c r="AV44" s="38">
        <v>31.6703636363632</v>
      </c>
      <c r="AW44" s="38">
        <v>37.8980909090904</v>
      </c>
      <c r="AX44" s="38">
        <v>37.8397171717167</v>
      </c>
      <c r="AY44" s="39">
        <v>37.35005050505</v>
      </c>
      <c r="AZ44" s="45">
        <v>-0.01294054742903</v>
      </c>
      <c r="BA44" s="41">
        <v>0.00961492583156</v>
      </c>
    </row>
    <row r="45" ht="9.75" customHeight="1">
      <c r="A45" s="2" t="s">
        <v>168</v>
      </c>
      <c r="B45" s="38">
        <v>2.2141194</v>
      </c>
      <c r="C45" s="38">
        <v>2.3776372</v>
      </c>
      <c r="D45" s="38">
        <v>2.4129924</v>
      </c>
      <c r="E45" s="38">
        <v>3.2350008</v>
      </c>
      <c r="F45" s="38">
        <v>3.5443588</v>
      </c>
      <c r="G45" s="38">
        <v>3.09358</v>
      </c>
      <c r="H45" s="38">
        <v>2.5455744</v>
      </c>
      <c r="I45" s="38">
        <v>3.3940992</v>
      </c>
      <c r="J45" s="38">
        <v>2.6162848</v>
      </c>
      <c r="K45" s="38">
        <v>3.3631634</v>
      </c>
      <c r="L45" s="38">
        <v>5.9087378</v>
      </c>
      <c r="M45" s="38">
        <v>8.374763</v>
      </c>
      <c r="N45" s="38">
        <v>8.5692166</v>
      </c>
      <c r="O45" s="38">
        <v>9.3381922</v>
      </c>
      <c r="P45" s="38">
        <v>10.2927826</v>
      </c>
      <c r="Q45" s="38">
        <v>11.3490192</v>
      </c>
      <c r="R45" s="38">
        <v>12.617387</v>
      </c>
      <c r="S45" s="38">
        <v>14.164177</v>
      </c>
      <c r="T45" s="38">
        <v>11.3401804</v>
      </c>
      <c r="U45" s="38">
        <v>13.4305566</v>
      </c>
      <c r="V45" s="38">
        <v>12.0472844</v>
      </c>
      <c r="W45" s="38">
        <v>11.8749278</v>
      </c>
      <c r="X45" s="38">
        <v>18.6189322</v>
      </c>
      <c r="Y45" s="38">
        <v>28.9603282</v>
      </c>
      <c r="Z45" s="38">
        <v>17.9471834</v>
      </c>
      <c r="AA45" s="38">
        <v>23.1532366</v>
      </c>
      <c r="AB45" s="38">
        <v>22.6891996</v>
      </c>
      <c r="AC45" s="38">
        <v>26.5738522</v>
      </c>
      <c r="AD45" s="38">
        <v>33.9586696</v>
      </c>
      <c r="AE45" s="38">
        <v>30.5866674</v>
      </c>
      <c r="AF45" s="38">
        <v>35.554073</v>
      </c>
      <c r="AG45" s="38">
        <v>40.4861234</v>
      </c>
      <c r="AH45" s="38">
        <v>39.0056244</v>
      </c>
      <c r="AI45" s="38">
        <v>42.20527</v>
      </c>
      <c r="AJ45" s="38">
        <v>34.6790318</v>
      </c>
      <c r="AK45" s="38">
        <v>30.8827672</v>
      </c>
      <c r="AL45" s="38">
        <v>24.0150196</v>
      </c>
      <c r="AM45" s="38">
        <v>33.7156026</v>
      </c>
      <c r="AN45" s="38">
        <v>35.3294999999998</v>
      </c>
      <c r="AO45" s="38">
        <v>46.0836999999998</v>
      </c>
      <c r="AP45" s="38">
        <v>39.5604999999998</v>
      </c>
      <c r="AQ45" s="38">
        <v>44.2441999999998</v>
      </c>
      <c r="AR45" s="38">
        <v>35.8507999999998</v>
      </c>
      <c r="AS45" s="38">
        <v>33.2697999999998</v>
      </c>
      <c r="AT45" s="38">
        <v>35.9583999999998</v>
      </c>
      <c r="AU45" s="38">
        <v>51.7954599999997</v>
      </c>
      <c r="AV45" s="38">
        <v>52.3385599999998</v>
      </c>
      <c r="AW45" s="38">
        <v>57.8650099999997</v>
      </c>
      <c r="AX45" s="38">
        <v>59.4205099999997</v>
      </c>
      <c r="AY45" s="39">
        <v>40.4019999999998</v>
      </c>
      <c r="AZ45" s="45">
        <v>-0.32006642222404</v>
      </c>
      <c r="BA45" s="41">
        <v>0.0104005811736</v>
      </c>
    </row>
    <row r="46" ht="9.75" customHeight="1">
      <c r="A46" s="2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0.6054578</v>
      </c>
      <c r="W46" s="38">
        <v>0.1060656</v>
      </c>
      <c r="X46" s="38">
        <v>0.8043308</v>
      </c>
      <c r="Y46" s="38">
        <v>0.9987844</v>
      </c>
      <c r="Z46" s="38">
        <v>0.1060656</v>
      </c>
      <c r="AA46" s="38">
        <v>0.6982652</v>
      </c>
      <c r="AB46" s="38">
        <v>0.6982652</v>
      </c>
      <c r="AC46" s="38">
        <v>0.0040404040404</v>
      </c>
      <c r="AD46" s="38">
        <v>0.0050505050505</v>
      </c>
      <c r="AE46" s="38">
        <v>0.0040404040404</v>
      </c>
      <c r="AF46" s="38">
        <v>0.0040404040404</v>
      </c>
      <c r="AG46" s="38">
        <v>0.0050505050505</v>
      </c>
      <c r="AH46" s="38">
        <v>0.0050505050505</v>
      </c>
      <c r="AI46" s="38">
        <v>0.00606060606061</v>
      </c>
      <c r="AJ46" s="38">
        <v>0.0050505050505</v>
      </c>
      <c r="AK46" s="38">
        <v>0.0050505050505</v>
      </c>
      <c r="AL46" s="38">
        <v>0.0030303030303</v>
      </c>
      <c r="AM46" s="38">
        <v>0.0030303030303</v>
      </c>
      <c r="AN46" s="38">
        <v>0.0030303030303</v>
      </c>
      <c r="AO46" s="38">
        <v>0.0030303030303</v>
      </c>
      <c r="AP46" s="38">
        <v>0.0030303030303</v>
      </c>
      <c r="AQ46" s="38">
        <v>0.0030303030303</v>
      </c>
      <c r="AR46" s="38">
        <v>0.0030303030303</v>
      </c>
      <c r="AS46" s="38">
        <v>0.0030303030303</v>
      </c>
      <c r="AT46" s="38">
        <v>0.0030303030303</v>
      </c>
      <c r="AU46" s="38">
        <v>0.0030303030303</v>
      </c>
      <c r="AV46" s="38">
        <v>0.0030303030303</v>
      </c>
      <c r="AW46" s="38">
        <v>0.00303860606061</v>
      </c>
      <c r="AX46" s="38">
        <v>0.0030303030303</v>
      </c>
      <c r="AY46" s="39">
        <v>0.0030303030303</v>
      </c>
      <c r="AZ46" s="40" t="s">
        <v>109</v>
      </c>
      <c r="BA46" s="41">
        <v>7.8008298E-7</v>
      </c>
    </row>
    <row r="47" ht="9.75" customHeight="1">
      <c r="A47" s="2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10.7126256</v>
      </c>
      <c r="W47" s="38">
        <v>10.6551734</v>
      </c>
      <c r="X47" s="38">
        <v>9.5945174</v>
      </c>
      <c r="Y47" s="38">
        <v>11.93238</v>
      </c>
      <c r="Z47" s="38">
        <v>10.1292648</v>
      </c>
      <c r="AA47" s="38">
        <v>10.7214644</v>
      </c>
      <c r="AB47" s="38">
        <v>11.93238</v>
      </c>
      <c r="AC47" s="38">
        <v>8.0963408</v>
      </c>
      <c r="AD47" s="38">
        <v>11.2120178</v>
      </c>
      <c r="AE47" s="38">
        <v>12.3257066</v>
      </c>
      <c r="AF47" s="38">
        <v>10.1513618</v>
      </c>
      <c r="AG47" s="38">
        <v>8.8388</v>
      </c>
      <c r="AH47" s="38">
        <v>10.0364574</v>
      </c>
      <c r="AI47" s="38">
        <v>15.8965818</v>
      </c>
      <c r="AJ47" s="38">
        <v>14.5044708</v>
      </c>
      <c r="AK47" s="38">
        <v>11.4506654</v>
      </c>
      <c r="AL47" s="38">
        <v>12.2019634</v>
      </c>
      <c r="AM47" s="38">
        <v>9.788971</v>
      </c>
      <c r="AN47" s="38">
        <v>9.2498042</v>
      </c>
      <c r="AO47" s="38">
        <v>11.8999999999999</v>
      </c>
      <c r="AP47" s="38">
        <v>12.3999999999999</v>
      </c>
      <c r="AQ47" s="38">
        <v>12.8426999999999</v>
      </c>
      <c r="AR47" s="38">
        <v>10.1084999999999</v>
      </c>
      <c r="AS47" s="38">
        <v>11.3455999999999</v>
      </c>
      <c r="AT47" s="38">
        <v>11.7686999999999</v>
      </c>
      <c r="AU47" s="38">
        <v>12.9524999999999</v>
      </c>
      <c r="AV47" s="38">
        <v>10.4849999999999</v>
      </c>
      <c r="AW47" s="38">
        <v>10.4789999999999</v>
      </c>
      <c r="AX47" s="38">
        <v>13.8009999999999</v>
      </c>
      <c r="AY47" s="39">
        <v>8.57979999999997</v>
      </c>
      <c r="AZ47" s="45">
        <v>-0.37832042574883</v>
      </c>
      <c r="BA47" s="41">
        <v>0.00220867549069</v>
      </c>
    </row>
    <row r="48" ht="9.75" customHeight="1">
      <c r="A48" s="2" t="s">
        <v>91</v>
      </c>
      <c r="B48" s="38">
        <v>4.61199999999998</v>
      </c>
      <c r="C48" s="38">
        <v>4.53599999999998</v>
      </c>
      <c r="D48" s="38">
        <v>4.88499999999998</v>
      </c>
      <c r="E48" s="38">
        <v>3.72199999999999</v>
      </c>
      <c r="F48" s="38">
        <v>3.25599999999999</v>
      </c>
      <c r="G48" s="38">
        <v>4.53599999999998</v>
      </c>
      <c r="H48" s="38">
        <v>3.37299999999999</v>
      </c>
      <c r="I48" s="38">
        <v>3.37299999999999</v>
      </c>
      <c r="J48" s="38">
        <v>3.83799999999999</v>
      </c>
      <c r="K48" s="38">
        <v>4.07099999999998</v>
      </c>
      <c r="L48" s="38">
        <v>3.83799999999999</v>
      </c>
      <c r="M48" s="38">
        <v>4.53599999999998</v>
      </c>
      <c r="N48" s="38">
        <v>3.95399999999998</v>
      </c>
      <c r="O48" s="38">
        <v>4.07099999999998</v>
      </c>
      <c r="P48" s="38">
        <v>4.30299999999998</v>
      </c>
      <c r="Q48" s="38">
        <v>3.95399999999998</v>
      </c>
      <c r="R48" s="38">
        <v>4.41899999999998</v>
      </c>
      <c r="S48" s="38">
        <v>4.53599999999998</v>
      </c>
      <c r="T48" s="38">
        <v>4.53599999999998</v>
      </c>
      <c r="U48" s="38">
        <v>4.53599999999998</v>
      </c>
      <c r="V48" s="38">
        <v>3.95399999999998</v>
      </c>
      <c r="W48" s="38">
        <v>4.76799999999998</v>
      </c>
      <c r="X48" s="38">
        <v>4.18699999999998</v>
      </c>
      <c r="Y48" s="38">
        <v>4.88499999999998</v>
      </c>
      <c r="Z48" s="38">
        <v>4.76799999999998</v>
      </c>
      <c r="AA48" s="38">
        <v>5.11699999999998</v>
      </c>
      <c r="AB48" s="38">
        <v>4.53599999999998</v>
      </c>
      <c r="AC48" s="38">
        <v>5.34999999999998</v>
      </c>
      <c r="AD48" s="38">
        <v>4.30299999999998</v>
      </c>
      <c r="AE48" s="38">
        <v>5.11699999999998</v>
      </c>
      <c r="AF48" s="38">
        <v>4.65199999999998</v>
      </c>
      <c r="AG48" s="38">
        <v>3.39299999999999</v>
      </c>
      <c r="AH48" s="38">
        <v>4.16899999999998</v>
      </c>
      <c r="AI48" s="38">
        <v>5.11761435919998</v>
      </c>
      <c r="AJ48" s="38">
        <v>5.33559727359998</v>
      </c>
      <c r="AK48" s="38">
        <v>5.08574535213498</v>
      </c>
      <c r="AL48" s="38">
        <v>4.05464815745848</v>
      </c>
      <c r="AM48" s="38">
        <v>4.78748449270321</v>
      </c>
      <c r="AN48" s="38">
        <v>3.22770045296099</v>
      </c>
      <c r="AO48" s="38">
        <v>4.84446036126592</v>
      </c>
      <c r="AP48" s="38">
        <v>4.92290011991845</v>
      </c>
      <c r="AQ48" s="38">
        <v>4.59340683749998</v>
      </c>
      <c r="AR48" s="38">
        <v>5.07730439999998</v>
      </c>
      <c r="AS48" s="38">
        <v>5.14484721319998</v>
      </c>
      <c r="AT48" s="38">
        <v>5.23054320759299</v>
      </c>
      <c r="AU48" s="38">
        <v>3.56750423337965</v>
      </c>
      <c r="AV48" s="38">
        <v>5.68211105464585</v>
      </c>
      <c r="AW48" s="38">
        <v>5.28469717469517</v>
      </c>
      <c r="AX48" s="38">
        <v>4.69801185068963</v>
      </c>
      <c r="AY48" s="39">
        <v>5.92979226351089</v>
      </c>
      <c r="AZ48" s="45">
        <v>0.2621918618679</v>
      </c>
      <c r="BA48" s="41">
        <v>0.00152649101801</v>
      </c>
    </row>
    <row r="49" ht="9.75" customHeight="1">
      <c r="A49" s="2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5.4314426</v>
      </c>
      <c r="W49" s="38">
        <v>4.618273</v>
      </c>
      <c r="X49" s="38">
        <v>6.7705208</v>
      </c>
      <c r="Y49" s="38">
        <v>7.1638474</v>
      </c>
      <c r="Z49" s="38">
        <v>5.502153</v>
      </c>
      <c r="AA49" s="38">
        <v>6.651197</v>
      </c>
      <c r="AB49" s="38">
        <v>6.0369004</v>
      </c>
      <c r="AC49" s="38">
        <v>6.2799674</v>
      </c>
      <c r="AD49" s="38">
        <v>7.3627204</v>
      </c>
      <c r="AE49" s="38">
        <v>7.1505892</v>
      </c>
      <c r="AF49" s="38">
        <v>6.18716</v>
      </c>
      <c r="AG49" s="38">
        <v>6.5230344</v>
      </c>
      <c r="AH49" s="38">
        <v>5.7805752</v>
      </c>
      <c r="AI49" s="38">
        <v>5.7584782</v>
      </c>
      <c r="AJ49" s="38">
        <v>5.6833484</v>
      </c>
      <c r="AK49" s="38">
        <v>5.877802</v>
      </c>
      <c r="AL49" s="38">
        <v>5.3518934</v>
      </c>
      <c r="AM49" s="38">
        <v>7.2831712</v>
      </c>
      <c r="AN49" s="38">
        <v>7.623465</v>
      </c>
      <c r="AO49" s="38">
        <v>6.9428774</v>
      </c>
      <c r="AP49" s="38">
        <v>6.12699999999998</v>
      </c>
      <c r="AQ49" s="38">
        <v>6.33299999999998</v>
      </c>
      <c r="AR49" s="38">
        <v>6.39999999999998</v>
      </c>
      <c r="AS49" s="38">
        <v>11.3599999999999</v>
      </c>
      <c r="AT49" s="38">
        <v>9.32999999999996</v>
      </c>
      <c r="AU49" s="38">
        <v>10.0484099999999</v>
      </c>
      <c r="AV49" s="38">
        <v>10.1890877399999</v>
      </c>
      <c r="AW49" s="38">
        <v>11.2099999999999</v>
      </c>
      <c r="AX49" s="38">
        <v>10.4213738649398</v>
      </c>
      <c r="AY49" s="39">
        <v>10.4213738649398</v>
      </c>
      <c r="AZ49" s="40" t="s">
        <v>109</v>
      </c>
      <c r="BA49" s="41">
        <v>0.00268274708651</v>
      </c>
    </row>
    <row r="50" ht="9.75" customHeight="1">
      <c r="A50" s="2" t="s">
        <v>93</v>
      </c>
      <c r="B50" s="38">
        <v>95.2934332</v>
      </c>
      <c r="C50" s="38">
        <v>107.098714</v>
      </c>
      <c r="D50" s="38">
        <v>104.5551242</v>
      </c>
      <c r="E50" s="38">
        <v>121.947641199999</v>
      </c>
      <c r="F50" s="38">
        <v>134.647044</v>
      </c>
      <c r="G50" s="38">
        <v>144.8335142</v>
      </c>
      <c r="H50" s="38">
        <v>147.6495</v>
      </c>
      <c r="I50" s="38">
        <v>147.1627414</v>
      </c>
      <c r="J50" s="38">
        <v>145.8888494</v>
      </c>
      <c r="K50" s="38">
        <v>160.4106576</v>
      </c>
      <c r="L50" s="38">
        <v>152.914432799999</v>
      </c>
      <c r="M50" s="38">
        <v>164.5513382</v>
      </c>
      <c r="N50" s="38">
        <v>180.4209712</v>
      </c>
      <c r="O50" s="38">
        <v>194.324069999999</v>
      </c>
      <c r="P50" s="38">
        <v>211.7805366</v>
      </c>
      <c r="Q50" s="38">
        <v>217.8681598</v>
      </c>
      <c r="R50" s="38">
        <v>218.1911334</v>
      </c>
      <c r="S50" s="38">
        <v>204.7875558</v>
      </c>
      <c r="T50" s="38">
        <v>208.3371614</v>
      </c>
      <c r="U50" s="38">
        <v>235.5866682</v>
      </c>
      <c r="V50" s="38">
        <v>62.6253055999999</v>
      </c>
      <c r="W50" s="38">
        <v>64.3497979999999</v>
      </c>
      <c r="X50" s="38">
        <v>67.4146636</v>
      </c>
      <c r="Y50" s="38">
        <v>75.6209114</v>
      </c>
      <c r="Z50" s="38">
        <v>69.8626108</v>
      </c>
      <c r="AA50" s="38">
        <v>69.7537085292928</v>
      </c>
      <c r="AB50" s="38">
        <v>69.9157017252524</v>
      </c>
      <c r="AC50" s="38">
        <v>69.033901921212</v>
      </c>
      <c r="AD50" s="38">
        <v>69.1143283252524</v>
      </c>
      <c r="AE50" s="38">
        <v>72.5055735737372</v>
      </c>
      <c r="AF50" s="38">
        <v>71.5234334383837</v>
      </c>
      <c r="AG50" s="38">
        <v>79.2643951676767</v>
      </c>
      <c r="AH50" s="38">
        <v>72.6846048989898</v>
      </c>
      <c r="AI50" s="38">
        <v>74.6930463454544</v>
      </c>
      <c r="AJ50" s="38">
        <v>80.8012190363635</v>
      </c>
      <c r="AK50" s="38">
        <v>77.0800779339898</v>
      </c>
      <c r="AL50" s="38">
        <v>75.1131352632221</v>
      </c>
      <c r="AM50" s="38">
        <v>73.6804917974746</v>
      </c>
      <c r="AN50" s="38">
        <v>77.9808253252524</v>
      </c>
      <c r="AO50" s="38">
        <v>83.3810362383835</v>
      </c>
      <c r="AP50" s="38">
        <v>84.3313381575754</v>
      </c>
      <c r="AQ50" s="38">
        <v>81.4556174432473</v>
      </c>
      <c r="AR50" s="38">
        <v>78.0592480707067</v>
      </c>
      <c r="AS50" s="38">
        <v>81.7083704848481</v>
      </c>
      <c r="AT50" s="38">
        <v>89.082936590939</v>
      </c>
      <c r="AU50" s="38">
        <v>103.161803172938</v>
      </c>
      <c r="AV50" s="38">
        <v>85.825223585636</v>
      </c>
      <c r="AW50" s="38">
        <v>87.5181790354643</v>
      </c>
      <c r="AX50" s="38">
        <v>99.1287512208503</v>
      </c>
      <c r="AY50" s="39">
        <v>95.9423713453416</v>
      </c>
      <c r="AZ50" s="45">
        <v>-0.0321438498795</v>
      </c>
      <c r="BA50" s="41">
        <v>0.02469819411635</v>
      </c>
    </row>
    <row r="51" ht="9.75" customHeight="1">
      <c r="A51" s="17" t="s">
        <v>94</v>
      </c>
      <c r="B51" s="42">
        <v>392.484957599999</v>
      </c>
      <c r="C51" s="42">
        <v>424.982256799999</v>
      </c>
      <c r="D51" s="42">
        <v>421.3664428</v>
      </c>
      <c r="E51" s="42">
        <v>449.359877399999</v>
      </c>
      <c r="F51" s="42">
        <v>453.8427022</v>
      </c>
      <c r="G51" s="42">
        <v>478.567060799999</v>
      </c>
      <c r="H51" s="42">
        <v>484.346927999999</v>
      </c>
      <c r="I51" s="42">
        <v>494.956177599999</v>
      </c>
      <c r="J51" s="42">
        <v>495.869500599999</v>
      </c>
      <c r="K51" s="42">
        <v>533.643951599999</v>
      </c>
      <c r="L51" s="42">
        <v>531.9284376</v>
      </c>
      <c r="M51" s="42">
        <v>519.333025599999</v>
      </c>
      <c r="N51" s="42">
        <v>611.642681199999</v>
      </c>
      <c r="O51" s="42">
        <v>620.475546799999</v>
      </c>
      <c r="P51" s="42">
        <v>657.359731599999</v>
      </c>
      <c r="Q51" s="42">
        <v>645.424769599999</v>
      </c>
      <c r="R51" s="42">
        <v>657.214150199999</v>
      </c>
      <c r="S51" s="42">
        <v>641.297361999999</v>
      </c>
      <c r="T51" s="42">
        <v>660.747511999999</v>
      </c>
      <c r="U51" s="42">
        <v>689.702421999999</v>
      </c>
      <c r="V51" s="42">
        <v>700.5044282</v>
      </c>
      <c r="W51" s="42">
        <v>684.203221799999</v>
      </c>
      <c r="X51" s="42">
        <v>731.043997399999</v>
      </c>
      <c r="Y51" s="42">
        <v>776.512810199999</v>
      </c>
      <c r="Z51" s="42">
        <v>694.920497199999</v>
      </c>
      <c r="AA51" s="42">
        <v>717.723767129292</v>
      </c>
      <c r="AB51" s="42">
        <v>722.173764525252</v>
      </c>
      <c r="AC51" s="42">
        <v>747.562390325252</v>
      </c>
      <c r="AD51" s="42">
        <v>777.527915430302</v>
      </c>
      <c r="AE51" s="42">
        <v>784.256795177777</v>
      </c>
      <c r="AF51" s="42">
        <v>789.109746642424</v>
      </c>
      <c r="AG51" s="42">
        <v>748.457571672726</v>
      </c>
      <c r="AH51" s="42">
        <v>768.66745900404</v>
      </c>
      <c r="AI51" s="42">
        <v>796.010265510715</v>
      </c>
      <c r="AJ51" s="42">
        <v>809.313641415013</v>
      </c>
      <c r="AK51" s="42">
        <v>834.745724541625</v>
      </c>
      <c r="AL51" s="42">
        <v>833.14943437404</v>
      </c>
      <c r="AM51" s="42">
        <v>776.78900200234</v>
      </c>
      <c r="AN51" s="42">
        <v>740.697302721217</v>
      </c>
      <c r="AO51" s="42">
        <v>794.911766783484</v>
      </c>
      <c r="AP51" s="42">
        <v>794.466218599712</v>
      </c>
      <c r="AQ51" s="42">
        <v>783.418135626167</v>
      </c>
      <c r="AR51" s="42">
        <v>794.649214086579</v>
      </c>
      <c r="AS51" s="42">
        <v>806.618816565763</v>
      </c>
      <c r="AT51" s="42">
        <v>814.534080102091</v>
      </c>
      <c r="AU51" s="42">
        <v>872.81505287561</v>
      </c>
      <c r="AV51" s="42">
        <v>790.123893353257</v>
      </c>
      <c r="AW51" s="42">
        <v>846.905889628504</v>
      </c>
      <c r="AX51" s="42">
        <v>892.255615888546</v>
      </c>
      <c r="AY51" s="42">
        <v>864.951529786897</v>
      </c>
      <c r="AZ51" s="46">
        <v>-0.03060119226575</v>
      </c>
      <c r="BA51" s="44">
        <v>0.22266221046448</v>
      </c>
    </row>
    <row r="52" ht="9.75" customHeight="1">
      <c r="A52" s="2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2" t="s">
        <v>95</v>
      </c>
      <c r="B53" s="38">
        <v>1.7191466</v>
      </c>
      <c r="C53" s="38">
        <v>1.8473092</v>
      </c>
      <c r="D53" s="38">
        <v>1.98873</v>
      </c>
      <c r="E53" s="38">
        <v>2.1389896</v>
      </c>
      <c r="F53" s="38">
        <v>2.3025074</v>
      </c>
      <c r="G53" s="38">
        <v>2.4792834</v>
      </c>
      <c r="H53" s="38">
        <v>2.6648982</v>
      </c>
      <c r="I53" s="38">
        <v>3.5001648</v>
      </c>
      <c r="J53" s="38">
        <v>2.9654174</v>
      </c>
      <c r="K53" s="38">
        <v>3.2659366</v>
      </c>
      <c r="L53" s="38">
        <v>3.4294544</v>
      </c>
      <c r="M53" s="38">
        <v>3.8360392</v>
      </c>
      <c r="N53" s="38">
        <v>3.9642018</v>
      </c>
      <c r="O53" s="38">
        <v>6.209257</v>
      </c>
      <c r="P53" s="38">
        <v>5.3828292</v>
      </c>
      <c r="Q53" s="38">
        <v>5.5817022</v>
      </c>
      <c r="R53" s="38">
        <v>6.0943526</v>
      </c>
      <c r="S53" s="38">
        <v>6.3948718</v>
      </c>
      <c r="T53" s="38">
        <v>6.2578704</v>
      </c>
      <c r="U53" s="38">
        <v>5.8512856</v>
      </c>
      <c r="V53" s="38">
        <v>5.5949604</v>
      </c>
      <c r="W53" s="38">
        <v>7.093137</v>
      </c>
      <c r="X53" s="38">
        <v>8.197987</v>
      </c>
      <c r="Y53" s="38">
        <v>7.5483352</v>
      </c>
      <c r="Z53" s="38">
        <v>7.4776248</v>
      </c>
      <c r="AA53" s="38">
        <v>6.3948718</v>
      </c>
      <c r="AB53" s="38">
        <v>6.85007</v>
      </c>
      <c r="AC53" s="38">
        <v>8.8388</v>
      </c>
      <c r="AD53" s="38">
        <v>9.72268</v>
      </c>
      <c r="AE53" s="38">
        <v>7.95492</v>
      </c>
      <c r="AF53" s="38">
        <v>8.3261496</v>
      </c>
      <c r="AG53" s="38">
        <v>7.8488544</v>
      </c>
      <c r="AH53" s="38">
        <v>5.944093</v>
      </c>
      <c r="AI53" s="38">
        <v>7.490883</v>
      </c>
      <c r="AJ53" s="38">
        <v>5.1397622</v>
      </c>
      <c r="AK53" s="38">
        <v>3.7830064</v>
      </c>
      <c r="AL53" s="38">
        <v>4.1365584</v>
      </c>
      <c r="AM53" s="38">
        <v>8.0123722</v>
      </c>
      <c r="AN53" s="38">
        <v>9.590098</v>
      </c>
      <c r="AO53" s="38">
        <v>11.9329999999999</v>
      </c>
      <c r="AP53" s="38">
        <v>13.0539999999999</v>
      </c>
      <c r="AQ53" s="38">
        <v>18.5099999999999</v>
      </c>
      <c r="AR53" s="38">
        <v>17.9589999999999</v>
      </c>
      <c r="AS53" s="38">
        <v>7.46499999999997</v>
      </c>
      <c r="AT53" s="38">
        <v>6.47163496599997</v>
      </c>
      <c r="AU53" s="38">
        <v>9.52828592399996</v>
      </c>
      <c r="AV53" s="38">
        <v>10.473695054945</v>
      </c>
      <c r="AW53" s="38">
        <v>12.1803708791208</v>
      </c>
      <c r="AX53" s="38">
        <v>14.920879120879</v>
      </c>
      <c r="AY53" s="39">
        <v>15.0933516483515</v>
      </c>
      <c r="AZ53" s="45">
        <v>0.01155913993716</v>
      </c>
      <c r="BA53" s="41">
        <v>0.00388544215821</v>
      </c>
    </row>
    <row r="54" ht="9.75" customHeight="1">
      <c r="A54" s="2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0.002</v>
      </c>
      <c r="S54" s="38">
        <v>0.002</v>
      </c>
      <c r="T54" s="38">
        <v>0.001</v>
      </c>
      <c r="U54" s="38">
        <v>0.002</v>
      </c>
      <c r="V54" s="38">
        <v>0.002</v>
      </c>
      <c r="W54" s="38">
        <v>0.006</v>
      </c>
      <c r="X54" s="38">
        <v>0.01</v>
      </c>
      <c r="Y54" s="38">
        <v>0.01</v>
      </c>
      <c r="Z54" s="38">
        <v>0.003</v>
      </c>
      <c r="AA54" s="38">
        <v>0.003</v>
      </c>
      <c r="AB54" s="38">
        <v>0.006</v>
      </c>
      <c r="AC54" s="38">
        <v>0.029</v>
      </c>
      <c r="AD54" s="38">
        <v>0.026</v>
      </c>
      <c r="AE54" s="38">
        <v>0.023</v>
      </c>
      <c r="AF54" s="38">
        <v>0.025</v>
      </c>
      <c r="AG54" s="38">
        <v>0.024</v>
      </c>
      <c r="AH54" s="38">
        <v>0.025</v>
      </c>
      <c r="AI54" s="38">
        <v>0.025</v>
      </c>
      <c r="AJ54" s="38">
        <v>0.033</v>
      </c>
      <c r="AK54" s="38">
        <v>0.031</v>
      </c>
      <c r="AL54" s="38">
        <v>0.01</v>
      </c>
      <c r="AM54" s="38">
        <v>0.021</v>
      </c>
      <c r="AN54" s="38">
        <v>0.031</v>
      </c>
      <c r="AO54" s="38">
        <v>0.028</v>
      </c>
      <c r="AP54" s="38">
        <v>0.028</v>
      </c>
      <c r="AQ54" s="38">
        <v>0.015</v>
      </c>
      <c r="AR54" s="38">
        <v>0.014</v>
      </c>
      <c r="AS54" s="38">
        <v>0.016</v>
      </c>
      <c r="AT54" s="38">
        <v>0.024</v>
      </c>
      <c r="AU54" s="38">
        <v>0.031</v>
      </c>
      <c r="AV54" s="38">
        <v>0.029</v>
      </c>
      <c r="AW54" s="38">
        <v>0.033</v>
      </c>
      <c r="AX54" s="38">
        <v>0.033</v>
      </c>
      <c r="AY54" s="39">
        <v>0.033</v>
      </c>
      <c r="AZ54" s="40" t="s">
        <v>109</v>
      </c>
      <c r="BA54" s="41">
        <v>8.49510434E-6</v>
      </c>
    </row>
    <row r="55" ht="9.75" customHeight="1">
      <c r="A55" s="2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0.0</v>
      </c>
      <c r="AV55" s="38">
        <v>0.0</v>
      </c>
      <c r="AW55" s="38">
        <v>0.0</v>
      </c>
      <c r="AX55" s="38">
        <v>0.0</v>
      </c>
      <c r="AY55" s="39">
        <v>0.0</v>
      </c>
      <c r="AZ55" s="40" t="s">
        <v>109</v>
      </c>
      <c r="BA55" s="284" t="s">
        <v>109</v>
      </c>
    </row>
    <row r="56" ht="9.75" customHeight="1">
      <c r="A56" s="2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0.0</v>
      </c>
      <c r="AV56" s="38">
        <v>0.0</v>
      </c>
      <c r="AW56" s="38">
        <v>0.0</v>
      </c>
      <c r="AX56" s="38">
        <v>0.0</v>
      </c>
      <c r="AY56" s="39">
        <v>0.0</v>
      </c>
      <c r="AZ56" s="40" t="s">
        <v>109</v>
      </c>
      <c r="BA56" s="284" t="s">
        <v>109</v>
      </c>
    </row>
    <row r="57" ht="9.75" customHeight="1">
      <c r="A57" s="2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38">
        <v>0.0</v>
      </c>
      <c r="AP57" s="38">
        <v>0.0</v>
      </c>
      <c r="AQ57" s="38">
        <v>0.0</v>
      </c>
      <c r="AR57" s="38">
        <v>0.0</v>
      </c>
      <c r="AS57" s="38">
        <v>0.0</v>
      </c>
      <c r="AT57" s="38">
        <v>0.0</v>
      </c>
      <c r="AU57" s="38">
        <v>0.0</v>
      </c>
      <c r="AV57" s="38">
        <v>0.0</v>
      </c>
      <c r="AW57" s="38">
        <v>0.0</v>
      </c>
      <c r="AX57" s="38">
        <v>0.0</v>
      </c>
      <c r="AY57" s="39">
        <v>0.0</v>
      </c>
      <c r="AZ57" s="40" t="s">
        <v>109</v>
      </c>
      <c r="BA57" s="284" t="s">
        <v>109</v>
      </c>
    </row>
    <row r="58" ht="9.75" customHeight="1">
      <c r="A58" s="2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38">
        <v>0.0</v>
      </c>
      <c r="AP58" s="38">
        <v>0.0</v>
      </c>
      <c r="AQ58" s="38">
        <v>0.0</v>
      </c>
      <c r="AR58" s="38">
        <v>0.0</v>
      </c>
      <c r="AS58" s="38">
        <v>0.0</v>
      </c>
      <c r="AT58" s="38">
        <v>0.0</v>
      </c>
      <c r="AU58" s="38">
        <v>0.0</v>
      </c>
      <c r="AV58" s="38">
        <v>0.0</v>
      </c>
      <c r="AW58" s="38">
        <v>0.0</v>
      </c>
      <c r="AX58" s="38">
        <v>0.0</v>
      </c>
      <c r="AY58" s="39">
        <v>0.0</v>
      </c>
      <c r="AZ58" s="40" t="s">
        <v>109</v>
      </c>
      <c r="BA58" s="284" t="s">
        <v>109</v>
      </c>
    </row>
    <row r="59" ht="9.75" customHeight="1">
      <c r="A59" s="2" t="s">
        <v>104</v>
      </c>
      <c r="B59" s="38">
        <v>0.2189372</v>
      </c>
      <c r="C59" s="38">
        <v>0.2587118</v>
      </c>
      <c r="D59" s="38">
        <v>0.294067</v>
      </c>
      <c r="E59" s="38">
        <v>0.3426804</v>
      </c>
      <c r="F59" s="38">
        <v>0.382455</v>
      </c>
      <c r="G59" s="38">
        <v>0.448746</v>
      </c>
      <c r="H59" s="38">
        <v>0.515037</v>
      </c>
      <c r="I59" s="38">
        <v>0.5171982</v>
      </c>
      <c r="J59" s="38">
        <v>0.45894</v>
      </c>
      <c r="K59" s="38">
        <v>1.081298</v>
      </c>
      <c r="L59" s="38">
        <v>1.6736546</v>
      </c>
      <c r="M59" s="38">
        <v>2.2950754</v>
      </c>
      <c r="N59" s="38">
        <v>3.09823939999999</v>
      </c>
      <c r="O59" s="38">
        <v>3.67714519999999</v>
      </c>
      <c r="P59" s="38">
        <v>4.34856879999999</v>
      </c>
      <c r="Q59" s="38">
        <v>4.27130779999999</v>
      </c>
      <c r="R59" s="38">
        <v>4.38156599999999</v>
      </c>
      <c r="S59" s="38">
        <v>4.18317379999999</v>
      </c>
      <c r="T59" s="38">
        <v>4.38414519999999</v>
      </c>
      <c r="U59" s="38">
        <v>4.87178999999999</v>
      </c>
      <c r="V59" s="38">
        <v>4.51756039999999</v>
      </c>
      <c r="W59" s="38">
        <v>3.92949479999999</v>
      </c>
      <c r="X59" s="38">
        <v>4.66311519999999</v>
      </c>
      <c r="Y59" s="38">
        <v>4.64121219999999</v>
      </c>
      <c r="Z59" s="38">
        <v>3.68239639999999</v>
      </c>
      <c r="AA59" s="38">
        <v>3.51023379999999</v>
      </c>
      <c r="AB59" s="38">
        <v>3.38226519999999</v>
      </c>
      <c r="AC59" s="38">
        <v>4.12933779999999</v>
      </c>
      <c r="AD59" s="38">
        <v>3.93507819999999</v>
      </c>
      <c r="AE59" s="38">
        <v>3.74965739999999</v>
      </c>
      <c r="AF59" s="38">
        <v>3.83581999999999</v>
      </c>
      <c r="AG59" s="38">
        <v>3.95536919999999</v>
      </c>
      <c r="AH59" s="38">
        <v>3.92581999999999</v>
      </c>
      <c r="AI59" s="38">
        <v>4.09653039999999</v>
      </c>
      <c r="AJ59" s="38">
        <v>3.79391419999999</v>
      </c>
      <c r="AK59" s="38">
        <v>4.32259179999999</v>
      </c>
      <c r="AL59" s="38">
        <v>4.40436499999999</v>
      </c>
      <c r="AM59" s="38">
        <v>4.74620099999998</v>
      </c>
      <c r="AN59" s="38">
        <v>4.63977459999998</v>
      </c>
      <c r="AO59" s="38">
        <v>5.91503279999998</v>
      </c>
      <c r="AP59" s="38">
        <v>9.51345219999996</v>
      </c>
      <c r="AQ59" s="38">
        <v>10.8359999999999</v>
      </c>
      <c r="AR59" s="38">
        <v>9.90199999999996</v>
      </c>
      <c r="AS59" s="38">
        <v>6.78943299999997</v>
      </c>
      <c r="AT59" s="38">
        <v>5.76611199999998</v>
      </c>
      <c r="AU59" s="38">
        <v>8.25825199999997</v>
      </c>
      <c r="AV59" s="38">
        <v>8.35566163133278</v>
      </c>
      <c r="AW59" s="38">
        <v>10.2204589999999</v>
      </c>
      <c r="AX59" s="38">
        <v>9.02130099999997</v>
      </c>
      <c r="AY59" s="39">
        <v>7.86764877595625</v>
      </c>
      <c r="AZ59" s="45">
        <v>-0.12788091599941</v>
      </c>
      <c r="BA59" s="41">
        <v>0.00202534836717</v>
      </c>
    </row>
    <row r="60" ht="9.75" customHeight="1">
      <c r="A60" s="17" t="s">
        <v>105</v>
      </c>
      <c r="B60" s="42">
        <v>1.9380838</v>
      </c>
      <c r="C60" s="42">
        <v>2.106021</v>
      </c>
      <c r="D60" s="42">
        <v>2.282797</v>
      </c>
      <c r="E60" s="42">
        <v>2.48167</v>
      </c>
      <c r="F60" s="42">
        <v>2.6849624</v>
      </c>
      <c r="G60" s="42">
        <v>2.9280294</v>
      </c>
      <c r="H60" s="42">
        <v>3.1799352</v>
      </c>
      <c r="I60" s="42">
        <v>4.017363</v>
      </c>
      <c r="J60" s="42">
        <v>3.4243574</v>
      </c>
      <c r="K60" s="42">
        <v>4.3472346</v>
      </c>
      <c r="L60" s="42">
        <v>5.103109</v>
      </c>
      <c r="M60" s="42">
        <v>6.1311146</v>
      </c>
      <c r="N60" s="42">
        <v>7.06244119999999</v>
      </c>
      <c r="O60" s="42">
        <v>9.88640219999999</v>
      </c>
      <c r="P60" s="42">
        <v>9.73139799999999</v>
      </c>
      <c r="Q60" s="42">
        <v>9.85300999999999</v>
      </c>
      <c r="R60" s="42">
        <v>10.4779185999999</v>
      </c>
      <c r="S60" s="42">
        <v>10.5800455999999</v>
      </c>
      <c r="T60" s="42">
        <v>10.6430155999999</v>
      </c>
      <c r="U60" s="42">
        <v>10.7250755999999</v>
      </c>
      <c r="V60" s="42">
        <v>10.1145207999999</v>
      </c>
      <c r="W60" s="42">
        <v>11.0286317999999</v>
      </c>
      <c r="X60" s="42">
        <v>12.8711021999999</v>
      </c>
      <c r="Y60" s="42">
        <v>12.1995473999999</v>
      </c>
      <c r="Z60" s="42">
        <v>11.1630211999999</v>
      </c>
      <c r="AA60" s="42">
        <v>9.90810559999999</v>
      </c>
      <c r="AB60" s="42">
        <v>10.2383351999999</v>
      </c>
      <c r="AC60" s="42">
        <v>12.9971377999999</v>
      </c>
      <c r="AD60" s="42">
        <v>13.6837581999999</v>
      </c>
      <c r="AE60" s="42">
        <v>11.7275773999999</v>
      </c>
      <c r="AF60" s="42">
        <v>12.1869695999999</v>
      </c>
      <c r="AG60" s="42">
        <v>11.8282235999999</v>
      </c>
      <c r="AH60" s="42">
        <v>9.89491299999999</v>
      </c>
      <c r="AI60" s="42">
        <v>11.6124133999999</v>
      </c>
      <c r="AJ60" s="42">
        <v>8.96667639999999</v>
      </c>
      <c r="AK60" s="42">
        <v>8.13659819999999</v>
      </c>
      <c r="AL60" s="42">
        <v>8.55092339999999</v>
      </c>
      <c r="AM60" s="42">
        <v>12.7795731999999</v>
      </c>
      <c r="AN60" s="42">
        <v>14.2608725999999</v>
      </c>
      <c r="AO60" s="42">
        <v>17.8760327999999</v>
      </c>
      <c r="AP60" s="42">
        <v>22.5954521999999</v>
      </c>
      <c r="AQ60" s="42">
        <v>29.3609999999998</v>
      </c>
      <c r="AR60" s="42">
        <v>27.8749999999998</v>
      </c>
      <c r="AS60" s="42">
        <v>14.2704329999999</v>
      </c>
      <c r="AT60" s="42">
        <v>12.2617469659999</v>
      </c>
      <c r="AU60" s="42">
        <v>17.8175379239999</v>
      </c>
      <c r="AV60" s="42">
        <v>18.8583566862778</v>
      </c>
      <c r="AW60" s="42">
        <v>22.4338298791207</v>
      </c>
      <c r="AX60" s="42">
        <v>23.975180120879</v>
      </c>
      <c r="AY60" s="42">
        <v>22.9940004243078</v>
      </c>
      <c r="AZ60" s="46">
        <v>-0.0409248098731</v>
      </c>
      <c r="BA60" s="44">
        <v>0.00591928558424</v>
      </c>
    </row>
    <row r="61" ht="9.75" customHeight="1">
      <c r="A61" s="2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2" t="s">
        <v>106</v>
      </c>
      <c r="B62" s="38">
        <v>0.3933266</v>
      </c>
      <c r="C62" s="38">
        <v>0.3623908</v>
      </c>
      <c r="D62" s="38">
        <v>0.4065848</v>
      </c>
      <c r="E62" s="38">
        <v>0.5568444</v>
      </c>
      <c r="F62" s="38">
        <v>0.3623908</v>
      </c>
      <c r="G62" s="38">
        <v>0.5833608</v>
      </c>
      <c r="H62" s="38">
        <v>0.3270356</v>
      </c>
      <c r="I62" s="38">
        <v>0.4993922</v>
      </c>
      <c r="J62" s="38">
        <v>0.7557174</v>
      </c>
      <c r="K62" s="38">
        <v>0.4993922</v>
      </c>
      <c r="L62" s="38">
        <v>0.3270356</v>
      </c>
      <c r="M62" s="38">
        <v>0.3844878</v>
      </c>
      <c r="N62" s="38">
        <v>0.2695834</v>
      </c>
      <c r="O62" s="38">
        <v>0.2563252</v>
      </c>
      <c r="P62" s="38">
        <v>0.2916804</v>
      </c>
      <c r="Q62" s="38">
        <v>0.2563252</v>
      </c>
      <c r="R62" s="38">
        <v>0.3623908</v>
      </c>
      <c r="S62" s="38">
        <v>0.4772952</v>
      </c>
      <c r="T62" s="38">
        <v>0.2342282</v>
      </c>
      <c r="U62" s="38">
        <v>0.4551982</v>
      </c>
      <c r="V62" s="38">
        <v>0.6496518</v>
      </c>
      <c r="W62" s="38">
        <v>0.2563252</v>
      </c>
      <c r="X62" s="38">
        <v>0.4993922</v>
      </c>
      <c r="Y62" s="38">
        <v>0.1856148</v>
      </c>
      <c r="Z62" s="38">
        <v>0.2695834</v>
      </c>
      <c r="AA62" s="38">
        <v>0.1370014</v>
      </c>
      <c r="AB62" s="38">
        <v>0.2916804</v>
      </c>
      <c r="AC62" s="38">
        <v>0.198873</v>
      </c>
      <c r="AD62" s="38">
        <v>0.353552</v>
      </c>
      <c r="AE62" s="38">
        <v>0.1679372</v>
      </c>
      <c r="AF62" s="38">
        <v>0.1944536</v>
      </c>
      <c r="AG62" s="38">
        <v>0.1370014</v>
      </c>
      <c r="AH62" s="38">
        <v>0.0751298</v>
      </c>
      <c r="AI62" s="38">
        <v>0.2165506</v>
      </c>
      <c r="AJ62" s="38">
        <v>0.2032924</v>
      </c>
      <c r="AK62" s="38">
        <v>0.0530328</v>
      </c>
      <c r="AL62" s="38">
        <v>0.0707104</v>
      </c>
      <c r="AM62" s="38">
        <v>0.0574522</v>
      </c>
      <c r="AN62" s="38">
        <v>0.265164</v>
      </c>
      <c r="AO62" s="38">
        <v>0.2519058</v>
      </c>
      <c r="AP62" s="38">
        <v>0.5553</v>
      </c>
      <c r="AQ62" s="38">
        <v>0.2176</v>
      </c>
      <c r="AR62" s="38">
        <v>0.226</v>
      </c>
      <c r="AS62" s="38">
        <v>0.283</v>
      </c>
      <c r="AT62" s="38">
        <v>0.342</v>
      </c>
      <c r="AU62" s="38">
        <v>0.173</v>
      </c>
      <c r="AV62" s="38">
        <v>0.378</v>
      </c>
      <c r="AW62" s="38">
        <v>0.389</v>
      </c>
      <c r="AX62" s="38">
        <v>0.099</v>
      </c>
      <c r="AY62" s="39">
        <v>0.193</v>
      </c>
      <c r="AZ62" s="45">
        <v>0.94949495792389</v>
      </c>
      <c r="BA62" s="41">
        <v>4.96834873E-5</v>
      </c>
    </row>
    <row r="63" ht="9.75" customHeight="1">
      <c r="A63" s="2" t="s">
        <v>111</v>
      </c>
      <c r="B63" s="38">
        <v>1.7324048</v>
      </c>
      <c r="C63" s="38">
        <v>1.8252122</v>
      </c>
      <c r="D63" s="38">
        <v>1.966633</v>
      </c>
      <c r="E63" s="38">
        <v>3.0007726</v>
      </c>
      <c r="F63" s="38">
        <v>3.9907182</v>
      </c>
      <c r="G63" s="38">
        <v>4.6889834</v>
      </c>
      <c r="H63" s="38">
        <v>5.0469548</v>
      </c>
      <c r="I63" s="38">
        <v>5.1618592</v>
      </c>
      <c r="J63" s="38">
        <v>5.1530204</v>
      </c>
      <c r="K63" s="38">
        <v>6.1164496</v>
      </c>
      <c r="L63" s="38">
        <v>6.7926178</v>
      </c>
      <c r="M63" s="38">
        <v>8.0035334</v>
      </c>
      <c r="N63" s="38">
        <v>9.037673</v>
      </c>
      <c r="O63" s="38">
        <v>9.9303918</v>
      </c>
      <c r="P63" s="38">
        <v>9.6077756</v>
      </c>
      <c r="Q63" s="38">
        <v>9.8022292</v>
      </c>
      <c r="R63" s="38">
        <v>10.2132334</v>
      </c>
      <c r="S63" s="38">
        <v>10.4916556</v>
      </c>
      <c r="T63" s="38">
        <v>9.8154874</v>
      </c>
      <c r="U63" s="38">
        <v>9.6298726</v>
      </c>
      <c r="V63" s="38">
        <v>8.6664434</v>
      </c>
      <c r="W63" s="38">
        <v>9.28074</v>
      </c>
      <c r="X63" s="38">
        <v>8.6664434</v>
      </c>
      <c r="Y63" s="38">
        <v>8.7901866</v>
      </c>
      <c r="Z63" s="38">
        <v>9.6519696</v>
      </c>
      <c r="AA63" s="38">
        <v>9.8508426</v>
      </c>
      <c r="AB63" s="38">
        <v>9.965747</v>
      </c>
      <c r="AC63" s="38">
        <v>10.3502348</v>
      </c>
      <c r="AD63" s="38">
        <v>10.7347226</v>
      </c>
      <c r="AE63" s="38">
        <v>11.1987596</v>
      </c>
      <c r="AF63" s="38">
        <v>11.49044</v>
      </c>
      <c r="AG63" s="38">
        <v>11.7688622</v>
      </c>
      <c r="AH63" s="38">
        <v>12.1047366</v>
      </c>
      <c r="AI63" s="38">
        <v>13.7575922</v>
      </c>
      <c r="AJ63" s="38">
        <v>14.9773466</v>
      </c>
      <c r="AK63" s="38">
        <v>14.1818546</v>
      </c>
      <c r="AL63" s="38">
        <v>14.4160828</v>
      </c>
      <c r="AM63" s="38">
        <v>13.9962398</v>
      </c>
      <c r="AN63" s="38">
        <v>13.0189999999999</v>
      </c>
      <c r="AO63" s="38">
        <v>12.6439999999999</v>
      </c>
      <c r="AP63" s="38">
        <v>12.6439999999999</v>
      </c>
      <c r="AQ63" s="38">
        <v>12.9249999999999</v>
      </c>
      <c r="AR63" s="38">
        <v>15.5099999999999</v>
      </c>
      <c r="AS63" s="38">
        <v>14.6819999999999</v>
      </c>
      <c r="AT63" s="38">
        <v>12.8629999999999</v>
      </c>
      <c r="AU63" s="38">
        <v>13.0459999999999</v>
      </c>
      <c r="AV63" s="38">
        <v>12.9339999999999</v>
      </c>
      <c r="AW63" s="38">
        <v>14.0851259999999</v>
      </c>
      <c r="AX63" s="38">
        <v>12.9339999999999</v>
      </c>
      <c r="AY63" s="39">
        <v>13.6174258950368</v>
      </c>
      <c r="AZ63" s="45">
        <v>0.05283948406577</v>
      </c>
      <c r="BA63" s="41">
        <v>0.00350549840368</v>
      </c>
    </row>
    <row r="64" ht="9.75" customHeight="1">
      <c r="A64" s="2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0.0928074</v>
      </c>
      <c r="I64" s="38">
        <v>0.8264278</v>
      </c>
      <c r="J64" s="38">
        <v>0.1900342</v>
      </c>
      <c r="K64" s="38">
        <v>1.1225276</v>
      </c>
      <c r="L64" s="38">
        <v>1.1092694</v>
      </c>
      <c r="M64" s="38">
        <v>1.8738256</v>
      </c>
      <c r="N64" s="38">
        <v>1.944536</v>
      </c>
      <c r="O64" s="38">
        <v>1.9047614</v>
      </c>
      <c r="P64" s="38">
        <v>1.1578828</v>
      </c>
      <c r="Q64" s="38">
        <v>1.0032038</v>
      </c>
      <c r="R64" s="38">
        <v>1.65299999999999</v>
      </c>
      <c r="S64" s="38">
        <v>1.016</v>
      </c>
      <c r="T64" s="38">
        <v>0.595</v>
      </c>
      <c r="U64" s="38">
        <v>0.56</v>
      </c>
      <c r="V64" s="38">
        <v>0.624</v>
      </c>
      <c r="W64" s="38">
        <v>1.62299999999999</v>
      </c>
      <c r="X64" s="38">
        <v>1.61699999999999</v>
      </c>
      <c r="Y64" s="38">
        <v>3.16199999999999</v>
      </c>
      <c r="Z64" s="38">
        <v>2.75899999999999</v>
      </c>
      <c r="AA64" s="38">
        <v>1.01</v>
      </c>
      <c r="AB64" s="38">
        <v>1.97999999999999</v>
      </c>
      <c r="AC64" s="38">
        <v>0.752</v>
      </c>
      <c r="AD64" s="38">
        <v>0.146</v>
      </c>
      <c r="AE64" s="38">
        <v>1.074</v>
      </c>
      <c r="AF64" s="38">
        <v>0.529</v>
      </c>
      <c r="AG64" s="38">
        <v>1.31899999999999</v>
      </c>
      <c r="AH64" s="38">
        <v>2.11313131313129</v>
      </c>
      <c r="AI64" s="38">
        <v>1.61212121212119</v>
      </c>
      <c r="AJ64" s="38">
        <v>0.73333333333332</v>
      </c>
      <c r="AK64" s="38">
        <v>1.101</v>
      </c>
      <c r="AL64" s="38">
        <v>1.98499999999999</v>
      </c>
      <c r="AM64" s="38">
        <v>2.38299999999999</v>
      </c>
      <c r="AN64" s="38">
        <v>0.701</v>
      </c>
      <c r="AO64" s="38">
        <v>0.95</v>
      </c>
      <c r="AP64" s="38">
        <v>1.332</v>
      </c>
      <c r="AQ64" s="38">
        <v>2.89799999999999</v>
      </c>
      <c r="AR64" s="38">
        <v>0.868</v>
      </c>
      <c r="AS64" s="38">
        <v>1.203</v>
      </c>
      <c r="AT64" s="38">
        <v>1.39999999999999</v>
      </c>
      <c r="AU64" s="38">
        <v>2.11399999999999</v>
      </c>
      <c r="AV64" s="38">
        <v>2.05699999999999</v>
      </c>
      <c r="AW64" s="38">
        <v>1.1636449</v>
      </c>
      <c r="AX64" s="38">
        <v>1.11934644048282</v>
      </c>
      <c r="AY64" s="39">
        <v>1.11934644048282</v>
      </c>
      <c r="AZ64" s="40" t="s">
        <v>109</v>
      </c>
      <c r="BA64" s="41">
        <v>2.8815044789E-4</v>
      </c>
    </row>
    <row r="65" ht="9.75" customHeight="1">
      <c r="A65" s="2" t="s">
        <v>119</v>
      </c>
      <c r="B65" s="38">
        <v>8.733295247447</v>
      </c>
      <c r="C65" s="38">
        <v>9.215728935157</v>
      </c>
      <c r="D65" s="38">
        <v>10.263732945813</v>
      </c>
      <c r="E65" s="38">
        <v>12.1657726971039</v>
      </c>
      <c r="F65" s="38">
        <v>14.219650519924</v>
      </c>
      <c r="G65" s="38">
        <v>15.575176083874</v>
      </c>
      <c r="H65" s="38">
        <v>16.1143483627479</v>
      </c>
      <c r="I65" s="38">
        <v>20.1938824394619</v>
      </c>
      <c r="J65" s="38">
        <v>20.5632656161259</v>
      </c>
      <c r="K65" s="38">
        <v>25.0744380897539</v>
      </c>
      <c r="L65" s="38">
        <v>25.7115788060259</v>
      </c>
      <c r="M65" s="38">
        <v>27.7983389363119</v>
      </c>
      <c r="N65" s="38">
        <v>30.6694657042819</v>
      </c>
      <c r="O65" s="38">
        <v>30.7205731041099</v>
      </c>
      <c r="P65" s="38">
        <v>33.0006924048419</v>
      </c>
      <c r="Q65" s="38">
        <v>34.9621988589055</v>
      </c>
      <c r="R65" s="38">
        <v>36.6237902053048</v>
      </c>
      <c r="S65" s="38">
        <v>37.4680406963882</v>
      </c>
      <c r="T65" s="38">
        <v>34.6750893345977</v>
      </c>
      <c r="U65" s="38">
        <v>34.6191338184142</v>
      </c>
      <c r="V65" s="38">
        <v>38.233594938827</v>
      </c>
      <c r="W65" s="38">
        <v>40.4775884266113</v>
      </c>
      <c r="X65" s="38">
        <v>38.9433587315455</v>
      </c>
      <c r="Y65" s="38">
        <v>40.6490182832206</v>
      </c>
      <c r="Z65" s="38">
        <v>43.224448670925</v>
      </c>
      <c r="AA65" s="38">
        <v>45.810585096955</v>
      </c>
      <c r="AB65" s="38">
        <v>48.6019330889033</v>
      </c>
      <c r="AC65" s="38">
        <v>46.9670685777777</v>
      </c>
      <c r="AD65" s="38">
        <v>45.7706520842089</v>
      </c>
      <c r="AE65" s="38">
        <v>45.9065700058715</v>
      </c>
      <c r="AF65" s="38">
        <v>48.5296054299831</v>
      </c>
      <c r="AG65" s="38">
        <v>49.2538970233557</v>
      </c>
      <c r="AH65" s="38">
        <v>51.2886804101009</v>
      </c>
      <c r="AI65" s="38">
        <v>53.5709709030302</v>
      </c>
      <c r="AJ65" s="38">
        <v>60.3865052858585</v>
      </c>
      <c r="AK65" s="38">
        <v>59.1575175665655</v>
      </c>
      <c r="AL65" s="38">
        <v>60.7598352403029</v>
      </c>
      <c r="AM65" s="38">
        <v>66.1079899567675</v>
      </c>
      <c r="AN65" s="38">
        <v>66.494080301818</v>
      </c>
      <c r="AO65" s="38">
        <v>73.4515816075754</v>
      </c>
      <c r="AP65" s="38">
        <v>75.2115227592788</v>
      </c>
      <c r="AQ65" s="38">
        <v>80.7507540972016</v>
      </c>
      <c r="AR65" s="38">
        <v>78.4486241283835</v>
      </c>
      <c r="AS65" s="38">
        <v>80.5929015570501</v>
      </c>
      <c r="AT65" s="38">
        <v>84.5744298895956</v>
      </c>
      <c r="AU65" s="38">
        <v>94.224448334013</v>
      </c>
      <c r="AV65" s="38">
        <v>90.611786726062</v>
      </c>
      <c r="AW65" s="38">
        <v>98.0532740892998</v>
      </c>
      <c r="AX65" s="38">
        <v>102.458142556336</v>
      </c>
      <c r="AY65" s="39">
        <v>106.766318752419</v>
      </c>
      <c r="AZ65" s="45">
        <v>0.04204815998673</v>
      </c>
      <c r="BA65" s="41">
        <v>0.02748457528651</v>
      </c>
    </row>
    <row r="66" ht="9.75" customHeight="1">
      <c r="A66" s="17" t="s">
        <v>120</v>
      </c>
      <c r="B66" s="42">
        <v>10.8590266474469</v>
      </c>
      <c r="C66" s="42">
        <v>11.403331935157</v>
      </c>
      <c r="D66" s="42">
        <v>12.636950745813</v>
      </c>
      <c r="E66" s="42">
        <v>15.723389697104</v>
      </c>
      <c r="F66" s="42">
        <v>18.572759519924</v>
      </c>
      <c r="G66" s="42">
        <v>20.8475202838739</v>
      </c>
      <c r="H66" s="42">
        <v>21.5811461627479</v>
      </c>
      <c r="I66" s="42">
        <v>26.6815616394619</v>
      </c>
      <c r="J66" s="42">
        <v>26.6620376161259</v>
      </c>
      <c r="K66" s="42">
        <v>32.8128074897539</v>
      </c>
      <c r="L66" s="42">
        <v>33.9405016060259</v>
      </c>
      <c r="M66" s="42">
        <v>38.0601857363119</v>
      </c>
      <c r="N66" s="42">
        <v>41.9212581042819</v>
      </c>
      <c r="O66" s="42">
        <v>42.8120515041099</v>
      </c>
      <c r="P66" s="42">
        <v>44.0580312048419</v>
      </c>
      <c r="Q66" s="42">
        <v>46.0239570589055</v>
      </c>
      <c r="R66" s="42">
        <v>48.8524144053047</v>
      </c>
      <c r="S66" s="42">
        <v>49.4529914963882</v>
      </c>
      <c r="T66" s="42">
        <v>45.3198049345977</v>
      </c>
      <c r="U66" s="42">
        <v>45.2642046184142</v>
      </c>
      <c r="V66" s="42">
        <v>48.173690138827</v>
      </c>
      <c r="W66" s="42">
        <v>51.6376536266113</v>
      </c>
      <c r="X66" s="42">
        <v>49.7261943315455</v>
      </c>
      <c r="Y66" s="42">
        <v>52.7868196832206</v>
      </c>
      <c r="Z66" s="42">
        <v>55.9050016709249</v>
      </c>
      <c r="AA66" s="42">
        <v>56.808429096955</v>
      </c>
      <c r="AB66" s="42">
        <v>60.8393604889033</v>
      </c>
      <c r="AC66" s="42">
        <v>58.2681763777777</v>
      </c>
      <c r="AD66" s="42">
        <v>57.0049266842089</v>
      </c>
      <c r="AE66" s="42">
        <v>58.3472668058715</v>
      </c>
      <c r="AF66" s="42">
        <v>60.7434990299831</v>
      </c>
      <c r="AG66" s="42">
        <v>62.4787606233557</v>
      </c>
      <c r="AH66" s="42">
        <v>65.5816781232322</v>
      </c>
      <c r="AI66" s="42">
        <v>69.1572349151514</v>
      </c>
      <c r="AJ66" s="42">
        <v>76.3004776191918</v>
      </c>
      <c r="AK66" s="42">
        <v>74.4934049665655</v>
      </c>
      <c r="AL66" s="42">
        <v>77.2316284403029</v>
      </c>
      <c r="AM66" s="42">
        <v>82.5446819567675</v>
      </c>
      <c r="AN66" s="42">
        <v>80.4792443018179</v>
      </c>
      <c r="AO66" s="42">
        <v>87.2974874075753</v>
      </c>
      <c r="AP66" s="42">
        <v>89.7428227592788</v>
      </c>
      <c r="AQ66" s="42">
        <v>96.7913540972016</v>
      </c>
      <c r="AR66" s="42">
        <v>95.0526241283834</v>
      </c>
      <c r="AS66" s="42">
        <v>96.7609015570501</v>
      </c>
      <c r="AT66" s="42">
        <v>99.1794298895955</v>
      </c>
      <c r="AU66" s="42">
        <v>109.557448334012</v>
      </c>
      <c r="AV66" s="42">
        <v>105.980786726061</v>
      </c>
      <c r="AW66" s="42">
        <v>113.691044989299</v>
      </c>
      <c r="AX66" s="42">
        <v>116.610488996819</v>
      </c>
      <c r="AY66" s="42">
        <v>121.696091087939</v>
      </c>
      <c r="AZ66" s="46">
        <v>0.04361187666655</v>
      </c>
      <c r="BA66" s="44">
        <v>0.03132790699601</v>
      </c>
    </row>
    <row r="67" ht="9.75" customHeight="1">
      <c r="A67" s="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2" t="s">
        <v>121</v>
      </c>
      <c r="B68" s="38">
        <v>7.689756</v>
      </c>
      <c r="C68" s="38">
        <v>7.3450428</v>
      </c>
      <c r="D68" s="38">
        <v>7.6057874</v>
      </c>
      <c r="E68" s="38">
        <v>7.9505006</v>
      </c>
      <c r="F68" s="38">
        <v>8.684121</v>
      </c>
      <c r="G68" s="38">
        <v>10.170687</v>
      </c>
      <c r="H68" s="38">
        <v>11.5074428</v>
      </c>
      <c r="I68" s="38">
        <v>11.5533144</v>
      </c>
      <c r="J68" s="38">
        <v>12.2858392</v>
      </c>
      <c r="K68" s="38">
        <v>13.8739202</v>
      </c>
      <c r="L68" s="38">
        <v>14.8878016</v>
      </c>
      <c r="M68" s="38">
        <v>14.1538588</v>
      </c>
      <c r="N68" s="38">
        <v>13.5439502</v>
      </c>
      <c r="O68" s="38">
        <v>14.6753494</v>
      </c>
      <c r="P68" s="38">
        <v>14.2460556</v>
      </c>
      <c r="Q68" s="38">
        <v>13.4665978</v>
      </c>
      <c r="R68" s="38">
        <v>13.8663438</v>
      </c>
      <c r="S68" s="38">
        <v>12.770334</v>
      </c>
      <c r="T68" s="38">
        <v>12.123648</v>
      </c>
      <c r="U68" s="38">
        <v>13.1259488</v>
      </c>
      <c r="V68" s="38">
        <v>13.9405106</v>
      </c>
      <c r="W68" s="38">
        <v>14.0257988</v>
      </c>
      <c r="X68" s="38">
        <v>13.613796</v>
      </c>
      <c r="Y68" s="38">
        <v>14.3344436</v>
      </c>
      <c r="Z68" s="38">
        <v>14.253669</v>
      </c>
      <c r="AA68" s="38">
        <v>14.7624164</v>
      </c>
      <c r="AB68" s="38">
        <v>15.6543564</v>
      </c>
      <c r="AC68" s="38">
        <v>15.9460382</v>
      </c>
      <c r="AD68" s="38">
        <v>16.3885588</v>
      </c>
      <c r="AE68" s="38">
        <v>16.1550068</v>
      </c>
      <c r="AF68" s="38">
        <v>15.7944876</v>
      </c>
      <c r="AG68" s="38">
        <v>16.3027828</v>
      </c>
      <c r="AH68" s="38">
        <v>16.299041</v>
      </c>
      <c r="AI68" s="38">
        <v>15.8117458</v>
      </c>
      <c r="AJ68" s="38">
        <v>15.77081</v>
      </c>
      <c r="AK68" s="38">
        <v>15.77081</v>
      </c>
      <c r="AL68" s="38">
        <v>15.76081</v>
      </c>
      <c r="AM68" s="38">
        <v>15.8565832</v>
      </c>
      <c r="AN68" s="38">
        <v>16.2111111111109</v>
      </c>
      <c r="AO68" s="38">
        <v>15.7554040404038</v>
      </c>
      <c r="AP68" s="38">
        <v>15.6904545454543</v>
      </c>
      <c r="AQ68" s="38">
        <v>15.8618989898988</v>
      </c>
      <c r="AR68" s="38">
        <v>14.4256363636361</v>
      </c>
      <c r="AS68" s="38">
        <v>12.0307878787877</v>
      </c>
      <c r="AT68" s="38">
        <v>11.0976464646463</v>
      </c>
      <c r="AU68" s="38">
        <v>16.5903838383836</v>
      </c>
      <c r="AV68" s="38">
        <v>14.0873838383836</v>
      </c>
      <c r="AW68" s="38">
        <v>16.7339090909089</v>
      </c>
      <c r="AX68" s="38">
        <v>19.3717070707068</v>
      </c>
      <c r="AY68" s="39">
        <v>14.3987286802449</v>
      </c>
      <c r="AZ68" s="45">
        <v>-0.25671347975731</v>
      </c>
      <c r="BA68" s="41">
        <v>0.00370662729256</v>
      </c>
    </row>
    <row r="69" ht="9.75" customHeight="1">
      <c r="A69" s="2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0.175</v>
      </c>
      <c r="J69" s="38">
        <v>0.331</v>
      </c>
      <c r="K69" s="38">
        <v>0.243</v>
      </c>
      <c r="L69" s="38">
        <v>0.436</v>
      </c>
      <c r="M69" s="38">
        <v>0.494</v>
      </c>
      <c r="N69" s="38">
        <v>0.437</v>
      </c>
      <c r="O69" s="38">
        <v>0.506</v>
      </c>
      <c r="P69" s="38">
        <v>0.587</v>
      </c>
      <c r="Q69" s="38">
        <v>0.583</v>
      </c>
      <c r="R69" s="38">
        <v>0.625</v>
      </c>
      <c r="S69" s="38">
        <v>0.523</v>
      </c>
      <c r="T69" s="38">
        <v>0.662</v>
      </c>
      <c r="U69" s="38">
        <v>0.897</v>
      </c>
      <c r="V69" s="38">
        <v>0.739</v>
      </c>
      <c r="W69" s="38">
        <v>0.45</v>
      </c>
      <c r="X69" s="38">
        <v>0.517</v>
      </c>
      <c r="Y69" s="38">
        <v>0.675</v>
      </c>
      <c r="Z69" s="38">
        <v>0.92</v>
      </c>
      <c r="AA69" s="38">
        <v>0.884</v>
      </c>
      <c r="AB69" s="38">
        <v>0.838</v>
      </c>
      <c r="AC69" s="38">
        <v>0.796</v>
      </c>
      <c r="AD69" s="38">
        <v>0.608</v>
      </c>
      <c r="AE69" s="38">
        <v>0.847</v>
      </c>
      <c r="AF69" s="38">
        <v>0.372</v>
      </c>
      <c r="AG69" s="38">
        <v>0.739</v>
      </c>
      <c r="AH69" s="38">
        <v>0.719</v>
      </c>
      <c r="AI69" s="38">
        <v>0.865</v>
      </c>
      <c r="AJ69" s="38">
        <v>0.833</v>
      </c>
      <c r="AK69" s="38">
        <v>0.749</v>
      </c>
      <c r="AL69" s="38">
        <v>0.993</v>
      </c>
      <c r="AM69" s="38">
        <v>0.749</v>
      </c>
      <c r="AN69" s="38">
        <v>0.749</v>
      </c>
      <c r="AO69" s="38">
        <v>0.749</v>
      </c>
      <c r="AP69" s="38">
        <v>0.749</v>
      </c>
      <c r="AQ69" s="38">
        <v>0.749</v>
      </c>
      <c r="AR69" s="38">
        <v>0.749</v>
      </c>
      <c r="AS69" s="38">
        <v>0.95</v>
      </c>
      <c r="AT69" s="38">
        <v>0.417</v>
      </c>
      <c r="AU69" s="38">
        <v>0.729</v>
      </c>
      <c r="AV69" s="38">
        <v>0.872</v>
      </c>
      <c r="AW69" s="38">
        <v>0.777</v>
      </c>
      <c r="AX69" s="38">
        <v>0.723149751</v>
      </c>
      <c r="AY69" s="39">
        <v>0.557891309</v>
      </c>
      <c r="AZ69" s="45">
        <v>-0.22852589190006</v>
      </c>
      <c r="BA69" s="41">
        <v>1.4361650392E-4</v>
      </c>
    </row>
    <row r="70" ht="9.75" customHeight="1">
      <c r="A70" s="2" t="s">
        <v>123</v>
      </c>
      <c r="B70" s="38">
        <v>22.097</v>
      </c>
      <c r="C70" s="38">
        <v>22.4859072</v>
      </c>
      <c r="D70" s="38">
        <v>19.3834884</v>
      </c>
      <c r="E70" s="38">
        <v>22.870395</v>
      </c>
      <c r="F70" s="38">
        <v>23.2593022</v>
      </c>
      <c r="G70" s="38">
        <v>24.0371166</v>
      </c>
      <c r="H70" s="38">
        <v>29.0752326</v>
      </c>
      <c r="I70" s="38">
        <v>32.9510464</v>
      </c>
      <c r="J70" s="38">
        <v>36.8268602</v>
      </c>
      <c r="K70" s="38">
        <v>41.674942</v>
      </c>
      <c r="L70" s="38">
        <v>43.6106392</v>
      </c>
      <c r="M70" s="38">
        <v>44.194</v>
      </c>
      <c r="N70" s="38">
        <v>46.1341166</v>
      </c>
      <c r="O70" s="38">
        <v>43.2261514</v>
      </c>
      <c r="P70" s="38">
        <v>48.5559478</v>
      </c>
      <c r="Q70" s="38">
        <v>58.2211756</v>
      </c>
      <c r="R70" s="38">
        <v>65.5131856</v>
      </c>
      <c r="S70" s="38">
        <v>74.4138572</v>
      </c>
      <c r="T70" s="38">
        <v>86.4169476</v>
      </c>
      <c r="U70" s="38">
        <v>86.8146936</v>
      </c>
      <c r="V70" s="38">
        <v>92.387557</v>
      </c>
      <c r="W70" s="38">
        <v>94.5486436</v>
      </c>
      <c r="X70" s="38">
        <v>100.0242802</v>
      </c>
      <c r="Y70" s="38">
        <v>109.1680188</v>
      </c>
      <c r="Z70" s="38">
        <v>118.4089842</v>
      </c>
      <c r="AA70" s="38">
        <v>126.7439726</v>
      </c>
      <c r="AB70" s="38">
        <v>124.6889516</v>
      </c>
      <c r="AC70" s="38">
        <v>130.6860774</v>
      </c>
      <c r="AD70" s="38">
        <v>151.8461646</v>
      </c>
      <c r="AE70" s="38">
        <v>167.428969</v>
      </c>
      <c r="AF70" s="38">
        <v>190.579999999999</v>
      </c>
      <c r="AG70" s="38">
        <v>187.969999999999</v>
      </c>
      <c r="AH70" s="38">
        <v>195.979999999999</v>
      </c>
      <c r="AI70" s="38">
        <v>198.889999999999</v>
      </c>
      <c r="AJ70" s="38">
        <v>196.579999999999</v>
      </c>
      <c r="AK70" s="38">
        <v>222.409999999999</v>
      </c>
      <c r="AL70" s="38">
        <v>277.429999999998</v>
      </c>
      <c r="AM70" s="38">
        <v>287.969999999998</v>
      </c>
      <c r="AN70" s="38">
        <v>283.679999999998</v>
      </c>
      <c r="AO70" s="38">
        <v>353.543999999998</v>
      </c>
      <c r="AP70" s="38">
        <v>397.016999999998</v>
      </c>
      <c r="AQ70" s="38">
        <v>435.785999999998</v>
      </c>
      <c r="AR70" s="38">
        <v>485.263999999998</v>
      </c>
      <c r="AS70" s="38">
        <v>636.959999999997</v>
      </c>
      <c r="AT70" s="38">
        <v>615.639999999997</v>
      </c>
      <c r="AU70" s="38">
        <v>722.169999999997</v>
      </c>
      <c r="AV70" s="38">
        <v>698.944999999997</v>
      </c>
      <c r="AW70" s="38">
        <v>872.099999999996</v>
      </c>
      <c r="AX70" s="38">
        <v>920.289999999996</v>
      </c>
      <c r="AY70" s="39">
        <v>1064.33999999999</v>
      </c>
      <c r="AZ70" s="45">
        <v>0.15652674436569</v>
      </c>
      <c r="BA70" s="41">
        <v>0.27399027347565</v>
      </c>
    </row>
    <row r="71" ht="9.75" customHeight="1">
      <c r="A71" s="2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38">
        <v>0.0</v>
      </c>
      <c r="AP71" s="38">
        <v>0.0</v>
      </c>
      <c r="AQ71" s="38">
        <v>0.0</v>
      </c>
      <c r="AR71" s="38">
        <v>0.0</v>
      </c>
      <c r="AS71" s="38">
        <v>0.0</v>
      </c>
      <c r="AT71" s="38">
        <v>0.0</v>
      </c>
      <c r="AU71" s="38">
        <v>0.0</v>
      </c>
      <c r="AV71" s="38">
        <v>0.0</v>
      </c>
      <c r="AW71" s="38">
        <v>0.0</v>
      </c>
      <c r="AX71" s="38">
        <v>0.0</v>
      </c>
      <c r="AY71" s="39">
        <v>0.0</v>
      </c>
      <c r="AZ71" s="40" t="s">
        <v>109</v>
      </c>
      <c r="BA71" s="284" t="s">
        <v>109</v>
      </c>
    </row>
    <row r="72" ht="9.75" customHeight="1">
      <c r="A72" s="2" t="s">
        <v>124</v>
      </c>
      <c r="B72" s="38">
        <v>19.1669378</v>
      </c>
      <c r="C72" s="38">
        <v>20.0154626</v>
      </c>
      <c r="D72" s="38">
        <v>22.3975192</v>
      </c>
      <c r="E72" s="38">
        <v>25.8490706</v>
      </c>
      <c r="F72" s="38">
        <v>28.6995836</v>
      </c>
      <c r="G72" s="38">
        <v>30.4364078</v>
      </c>
      <c r="H72" s="38">
        <v>33.3841476</v>
      </c>
      <c r="I72" s="38">
        <v>32.4030408</v>
      </c>
      <c r="J72" s="38">
        <v>34.5066752</v>
      </c>
      <c r="K72" s="38">
        <v>33.2029522</v>
      </c>
      <c r="L72" s="38">
        <v>39.6685344</v>
      </c>
      <c r="M72" s="38">
        <v>41.498166</v>
      </c>
      <c r="N72" s="38">
        <v>45.276753</v>
      </c>
      <c r="O72" s="38">
        <v>56.1749934</v>
      </c>
      <c r="P72" s="38">
        <v>54.1685858</v>
      </c>
      <c r="Q72" s="38">
        <v>55.441373</v>
      </c>
      <c r="R72" s="38">
        <v>59.0829586</v>
      </c>
      <c r="S72" s="38">
        <v>49.8596708</v>
      </c>
      <c r="T72" s="38">
        <v>48.0432974</v>
      </c>
      <c r="U72" s="38">
        <v>53.6824518</v>
      </c>
      <c r="V72" s="38">
        <v>51.8130456</v>
      </c>
      <c r="W72" s="38">
        <v>52.568763</v>
      </c>
      <c r="X72" s="38">
        <v>48.9625326</v>
      </c>
      <c r="Y72" s="38">
        <v>54.6149452</v>
      </c>
      <c r="Z72" s="38">
        <v>63.3697766</v>
      </c>
      <c r="AA72" s="38">
        <v>66.3970656</v>
      </c>
      <c r="AB72" s="38">
        <v>73.9188844</v>
      </c>
      <c r="AC72" s="38">
        <v>70.0607482</v>
      </c>
      <c r="AD72" s="38">
        <v>70.732497</v>
      </c>
      <c r="AE72" s="38">
        <v>80.21211</v>
      </c>
      <c r="AF72" s="38">
        <v>75.9208726</v>
      </c>
      <c r="AG72" s="38">
        <v>69.0575444</v>
      </c>
      <c r="AH72" s="38">
        <v>70.2110078</v>
      </c>
      <c r="AI72" s="38">
        <v>83.6327256</v>
      </c>
      <c r="AJ72" s="38">
        <v>82.2494534</v>
      </c>
      <c r="AK72" s="38">
        <v>76.9903674</v>
      </c>
      <c r="AL72" s="38">
        <v>72.0229618</v>
      </c>
      <c r="AM72" s="38">
        <v>68.544894</v>
      </c>
      <c r="AN72" s="38">
        <v>69.296192</v>
      </c>
      <c r="AO72" s="38">
        <v>83.8404374</v>
      </c>
      <c r="AP72" s="38">
        <v>97.4199999999996</v>
      </c>
      <c r="AQ72" s="38">
        <v>112.410609999999</v>
      </c>
      <c r="AR72" s="38">
        <v>122.409789999999</v>
      </c>
      <c r="AS72" s="38">
        <v>115.006109999999</v>
      </c>
      <c r="AT72" s="38">
        <v>106.187689999999</v>
      </c>
      <c r="AU72" s="38">
        <v>110.705289999999</v>
      </c>
      <c r="AV72" s="38">
        <v>131.568939999999</v>
      </c>
      <c r="AW72" s="38">
        <v>115.656439999999</v>
      </c>
      <c r="AX72" s="38">
        <v>131.856689999999</v>
      </c>
      <c r="AY72" s="39">
        <v>130.796009999999</v>
      </c>
      <c r="AZ72" s="45">
        <v>-0.00804418791085</v>
      </c>
      <c r="BA72" s="41">
        <v>0.0336704775691</v>
      </c>
    </row>
    <row r="73" ht="9.75" customHeight="1">
      <c r="A73" s="2" t="s">
        <v>125</v>
      </c>
      <c r="B73" s="38">
        <v>1.8252122</v>
      </c>
      <c r="C73" s="38">
        <v>2.3732178</v>
      </c>
      <c r="D73" s="38">
        <v>2.6648982</v>
      </c>
      <c r="E73" s="38">
        <v>3.292453</v>
      </c>
      <c r="F73" s="38">
        <v>3.4427126</v>
      </c>
      <c r="G73" s="38">
        <v>4.1851718</v>
      </c>
      <c r="H73" s="38">
        <v>1.3788528</v>
      </c>
      <c r="I73" s="38">
        <v>1.2330126</v>
      </c>
      <c r="J73" s="38">
        <v>1.5556288</v>
      </c>
      <c r="K73" s="38">
        <v>1.723566</v>
      </c>
      <c r="L73" s="38">
        <v>1.8075346</v>
      </c>
      <c r="M73" s="38">
        <v>1.060656</v>
      </c>
      <c r="N73" s="38">
        <v>1.7633406</v>
      </c>
      <c r="O73" s="38">
        <v>1.259529</v>
      </c>
      <c r="P73" s="38">
        <v>1.4009498</v>
      </c>
      <c r="Q73" s="38">
        <v>1.2683678</v>
      </c>
      <c r="R73" s="38">
        <v>1.2639484</v>
      </c>
      <c r="S73" s="38">
        <v>1.3788528</v>
      </c>
      <c r="T73" s="38">
        <v>2.0726986</v>
      </c>
      <c r="U73" s="38">
        <v>2.2627328</v>
      </c>
      <c r="V73" s="38">
        <v>2.7665444</v>
      </c>
      <c r="W73" s="38">
        <v>4.4547552</v>
      </c>
      <c r="X73" s="38">
        <v>4.5829178</v>
      </c>
      <c r="Y73" s="38">
        <v>5.0336966</v>
      </c>
      <c r="Z73" s="38">
        <v>6.2799674</v>
      </c>
      <c r="AA73" s="38">
        <v>5.6745096</v>
      </c>
      <c r="AB73" s="38">
        <v>5.6656708</v>
      </c>
      <c r="AC73" s="38">
        <v>8.5692166</v>
      </c>
      <c r="AD73" s="38">
        <v>7.8400156</v>
      </c>
      <c r="AE73" s="38">
        <v>6.8854252</v>
      </c>
      <c r="AF73" s="38">
        <v>7.51298</v>
      </c>
      <c r="AG73" s="38">
        <v>8.1405348</v>
      </c>
      <c r="AH73" s="38">
        <v>5.1530204</v>
      </c>
      <c r="AI73" s="38">
        <v>9.6519696</v>
      </c>
      <c r="AJ73" s="38">
        <v>9.3735474</v>
      </c>
      <c r="AK73" s="38">
        <v>10.0187798</v>
      </c>
      <c r="AL73" s="38">
        <v>11.6583772</v>
      </c>
      <c r="AM73" s="38">
        <v>9.94365</v>
      </c>
      <c r="AN73" s="38">
        <v>9.08099999999997</v>
      </c>
      <c r="AO73" s="38">
        <v>9.67299999999996</v>
      </c>
      <c r="AP73" s="38">
        <v>10.7589999999999</v>
      </c>
      <c r="AQ73" s="38">
        <v>9.62299999999996</v>
      </c>
      <c r="AR73" s="38">
        <v>11.2859999999999</v>
      </c>
      <c r="AS73" s="38">
        <v>11.5279999999999</v>
      </c>
      <c r="AT73" s="38">
        <v>11.3839999999999</v>
      </c>
      <c r="AU73" s="38">
        <v>17.4559999999999</v>
      </c>
      <c r="AV73" s="38">
        <v>12.4189999999999</v>
      </c>
      <c r="AW73" s="38">
        <v>12.7989999999999</v>
      </c>
      <c r="AX73" s="38">
        <v>16.9299999999999</v>
      </c>
      <c r="AY73" s="39">
        <v>14.8922575136611</v>
      </c>
      <c r="AZ73" s="45">
        <v>-0.12036281824112</v>
      </c>
      <c r="BA73" s="41">
        <v>0.00383367505856</v>
      </c>
    </row>
    <row r="74" ht="9.75" customHeight="1">
      <c r="A74" s="2" t="s">
        <v>174</v>
      </c>
      <c r="B74" s="38">
        <v>70.0445256</v>
      </c>
      <c r="C74" s="38">
        <v>79.8107234</v>
      </c>
      <c r="D74" s="38">
        <v>69.0035556</v>
      </c>
      <c r="E74" s="38">
        <v>69.2040748</v>
      </c>
      <c r="F74" s="38">
        <v>76.5805726</v>
      </c>
      <c r="G74" s="38">
        <v>73.4084756</v>
      </c>
      <c r="H74" s="38">
        <v>79.4080326</v>
      </c>
      <c r="I74" s="38">
        <v>83.9484026</v>
      </c>
      <c r="J74" s="38">
        <v>69.9734748</v>
      </c>
      <c r="K74" s="38">
        <v>79.0092482</v>
      </c>
      <c r="L74" s="38">
        <v>80.6775274</v>
      </c>
      <c r="M74" s="38">
        <v>83.5172896</v>
      </c>
      <c r="N74" s="38">
        <v>72.2231266</v>
      </c>
      <c r="O74" s="38">
        <v>68.2714866</v>
      </c>
      <c r="P74" s="38">
        <v>79.1117556</v>
      </c>
      <c r="Q74" s="38">
        <v>86.35576</v>
      </c>
      <c r="R74" s="38">
        <v>86.8508856</v>
      </c>
      <c r="S74" s="38">
        <v>78.7116034</v>
      </c>
      <c r="T74" s="38">
        <v>86.8624418</v>
      </c>
      <c r="U74" s="38">
        <v>68.923093</v>
      </c>
      <c r="V74" s="38">
        <v>82.514217</v>
      </c>
      <c r="W74" s="38">
        <v>75.6027618</v>
      </c>
      <c r="X74" s="38">
        <v>76.0119356</v>
      </c>
      <c r="Y74" s="38">
        <v>82.2735108</v>
      </c>
      <c r="Z74" s="38">
        <v>90.9704434</v>
      </c>
      <c r="AA74" s="38">
        <v>87.3468948</v>
      </c>
      <c r="AB74" s="38">
        <v>95.289863</v>
      </c>
      <c r="AC74" s="38">
        <v>81.3302582</v>
      </c>
      <c r="AD74" s="38">
        <v>95.1514604</v>
      </c>
      <c r="AE74" s="38">
        <v>68.3631392</v>
      </c>
      <c r="AF74" s="38">
        <v>78.715478</v>
      </c>
      <c r="AG74" s="38">
        <v>78.0465338</v>
      </c>
      <c r="AH74" s="38">
        <v>83.142571</v>
      </c>
      <c r="AI74" s="38">
        <v>94.1442908</v>
      </c>
      <c r="AJ74" s="38">
        <v>83.5535926</v>
      </c>
      <c r="AK74" s="38">
        <v>81.7540622</v>
      </c>
      <c r="AL74" s="38">
        <v>82.1556484</v>
      </c>
      <c r="AM74" s="38">
        <v>83.6451446</v>
      </c>
      <c r="AN74" s="38">
        <v>93.4319999999996</v>
      </c>
      <c r="AO74" s="38">
        <v>93.0309999999996</v>
      </c>
      <c r="AP74" s="38">
        <v>78.9659999999996</v>
      </c>
      <c r="AQ74" s="38">
        <v>90.1349999999996</v>
      </c>
      <c r="AR74" s="38">
        <v>77.5389999999997</v>
      </c>
      <c r="AS74" s="38">
        <v>77.4889999999997</v>
      </c>
      <c r="AT74" s="38">
        <v>72.4539999999997</v>
      </c>
      <c r="AU74" s="38">
        <v>90.9169999999996</v>
      </c>
      <c r="AV74" s="38">
        <v>85.2519999999996</v>
      </c>
      <c r="AW74" s="38">
        <v>80.7459999999997</v>
      </c>
      <c r="AX74" s="38">
        <v>84.1528791657596</v>
      </c>
      <c r="AY74" s="39">
        <v>87.4838327532367</v>
      </c>
      <c r="AZ74" s="45">
        <v>0.03958217054605</v>
      </c>
      <c r="BA74" s="41">
        <v>0.02252073585987</v>
      </c>
    </row>
    <row r="75" ht="9.75" customHeight="1">
      <c r="A75" s="2" t="s">
        <v>126</v>
      </c>
      <c r="B75" s="38">
        <v>0.596619</v>
      </c>
      <c r="C75" s="38">
        <v>0.707104</v>
      </c>
      <c r="D75" s="38">
        <v>0.7380398</v>
      </c>
      <c r="E75" s="38">
        <v>0.817589</v>
      </c>
      <c r="F75" s="38">
        <v>1.0297202</v>
      </c>
      <c r="G75" s="38">
        <v>1.303723</v>
      </c>
      <c r="H75" s="38">
        <v>1.3125618</v>
      </c>
      <c r="I75" s="38">
        <v>1.2418514</v>
      </c>
      <c r="J75" s="38">
        <v>1.3081424</v>
      </c>
      <c r="K75" s="38">
        <v>1.2948842</v>
      </c>
      <c r="L75" s="38">
        <v>1.2948842</v>
      </c>
      <c r="M75" s="38">
        <v>1.1843992</v>
      </c>
      <c r="N75" s="38">
        <v>0.9899456</v>
      </c>
      <c r="O75" s="38">
        <v>1.0650754</v>
      </c>
      <c r="P75" s="38">
        <v>1.303723</v>
      </c>
      <c r="Q75" s="38">
        <v>1.6616944</v>
      </c>
      <c r="R75" s="38">
        <v>1.8384704</v>
      </c>
      <c r="S75" s="38">
        <v>1.76776</v>
      </c>
      <c r="T75" s="38">
        <v>2.0594404</v>
      </c>
      <c r="U75" s="38">
        <v>4.0702674</v>
      </c>
      <c r="V75" s="38">
        <v>3.7697482</v>
      </c>
      <c r="W75" s="38">
        <v>4.0702674</v>
      </c>
      <c r="X75" s="38">
        <v>4.9099534</v>
      </c>
      <c r="Y75" s="38">
        <v>5.6037992</v>
      </c>
      <c r="Z75" s="38">
        <v>5.2900218</v>
      </c>
      <c r="AA75" s="38">
        <v>3.97746</v>
      </c>
      <c r="AB75" s="38">
        <v>4.441497</v>
      </c>
      <c r="AC75" s="38">
        <v>4.3619478</v>
      </c>
      <c r="AD75" s="38">
        <v>4.9320504</v>
      </c>
      <c r="AE75" s="38">
        <v>6.5230344</v>
      </c>
      <c r="AF75" s="38">
        <v>6.2225152</v>
      </c>
      <c r="AG75" s="38">
        <v>5.1883756</v>
      </c>
      <c r="AH75" s="38">
        <v>3.8713944</v>
      </c>
      <c r="AI75" s="38">
        <v>4.8525012</v>
      </c>
      <c r="AJ75" s="38">
        <v>7.5218188</v>
      </c>
      <c r="AK75" s="38">
        <v>7.4157532</v>
      </c>
      <c r="AL75" s="38">
        <v>6.4346464</v>
      </c>
      <c r="AM75" s="38">
        <v>5.30328</v>
      </c>
      <c r="AN75" s="38">
        <v>5.74522</v>
      </c>
      <c r="AO75" s="38">
        <v>5.82699999999998</v>
      </c>
      <c r="AP75" s="38">
        <v>5.18699999999998</v>
      </c>
      <c r="AQ75" s="38">
        <v>7.07099999999997</v>
      </c>
      <c r="AR75" s="38">
        <v>6.57558034918916</v>
      </c>
      <c r="AS75" s="38">
        <v>8.55260914291889</v>
      </c>
      <c r="AT75" s="38">
        <v>7.085078959027</v>
      </c>
      <c r="AU75" s="38">
        <v>6.86734451037835</v>
      </c>
      <c r="AV75" s="38">
        <v>8.05617459999997</v>
      </c>
      <c r="AW75" s="38">
        <v>9.25131299999997</v>
      </c>
      <c r="AX75" s="38">
        <v>11.7986999999999</v>
      </c>
      <c r="AY75" s="39">
        <v>11.7986999999999</v>
      </c>
      <c r="AZ75" s="40" t="s">
        <v>109</v>
      </c>
      <c r="BA75" s="41">
        <v>0.00303730857559</v>
      </c>
    </row>
    <row r="76" ht="9.75" customHeight="1">
      <c r="A76" s="2" t="s">
        <v>175</v>
      </c>
      <c r="B76" s="38">
        <v>10.0187798</v>
      </c>
      <c r="C76" s="38">
        <v>10.805433</v>
      </c>
      <c r="D76" s="38">
        <v>11.2208566</v>
      </c>
      <c r="E76" s="38">
        <v>11.7732816</v>
      </c>
      <c r="F76" s="38">
        <v>11.6362802</v>
      </c>
      <c r="G76" s="38">
        <v>12.6704198</v>
      </c>
      <c r="H76" s="38">
        <v>14.3939858</v>
      </c>
      <c r="I76" s="38">
        <v>15.2646076</v>
      </c>
      <c r="J76" s="38">
        <v>15.0966704</v>
      </c>
      <c r="K76" s="38">
        <v>15.1888888888887</v>
      </c>
      <c r="L76" s="38">
        <v>16.6636363636361</v>
      </c>
      <c r="M76" s="38">
        <v>15.4989898989897</v>
      </c>
      <c r="N76" s="38">
        <v>14.7202020202018</v>
      </c>
      <c r="O76" s="38">
        <v>15.6595959595957</v>
      </c>
      <c r="P76" s="38">
        <v>18.4434343434341</v>
      </c>
      <c r="Q76" s="38">
        <v>19.3646464646462</v>
      </c>
      <c r="R76" s="38">
        <v>19.6797979797977</v>
      </c>
      <c r="S76" s="38">
        <v>18.3040404040401</v>
      </c>
      <c r="T76" s="38">
        <v>19.7515151515149</v>
      </c>
      <c r="U76" s="38">
        <v>20.3767676767674</v>
      </c>
      <c r="V76" s="38">
        <v>19.7078787878785</v>
      </c>
      <c r="W76" s="38">
        <v>22.0976767676765</v>
      </c>
      <c r="X76" s="38">
        <v>21.9285858585856</v>
      </c>
      <c r="Y76" s="38">
        <v>22.9626262626259</v>
      </c>
      <c r="Z76" s="38">
        <v>22.5588888888886</v>
      </c>
      <c r="AA76" s="38">
        <v>23.1852525252522</v>
      </c>
      <c r="AB76" s="38">
        <v>22.8944444444441</v>
      </c>
      <c r="AC76" s="38">
        <v>21.092626262626</v>
      </c>
      <c r="AD76" s="38">
        <v>23.492929292929</v>
      </c>
      <c r="AE76" s="38">
        <v>25.8370707070704</v>
      </c>
      <c r="AF76" s="38">
        <v>27.5347474747471</v>
      </c>
      <c r="AG76" s="38">
        <v>26.1829292929289</v>
      </c>
      <c r="AH76" s="38">
        <v>23.2581818181815</v>
      </c>
      <c r="AI76" s="38">
        <v>25.3192929292926</v>
      </c>
      <c r="AJ76" s="38">
        <v>22.9194949494946</v>
      </c>
      <c r="AK76" s="38">
        <v>24.4349494949492</v>
      </c>
      <c r="AL76" s="38">
        <v>21.6812121212118</v>
      </c>
      <c r="AM76" s="38">
        <v>24.87303030303</v>
      </c>
      <c r="AN76" s="38">
        <v>23.622828282828</v>
      </c>
      <c r="AO76" s="38">
        <v>26.9290909090905</v>
      </c>
      <c r="AP76" s="38">
        <v>23.3275757575754</v>
      </c>
      <c r="AQ76" s="38">
        <v>23.573232323232</v>
      </c>
      <c r="AR76" s="38">
        <v>23.6408080808078</v>
      </c>
      <c r="AS76" s="38">
        <v>22.3477802246199</v>
      </c>
      <c r="AT76" s="38">
        <v>24.2177935548448</v>
      </c>
      <c r="AU76" s="38">
        <v>24.7401012855951</v>
      </c>
      <c r="AV76" s="38">
        <v>25.1195745007699</v>
      </c>
      <c r="AW76" s="38">
        <v>22.9026018127818</v>
      </c>
      <c r="AX76" s="38">
        <v>23.0458623823455</v>
      </c>
      <c r="AY76" s="39">
        <v>24.336842457086</v>
      </c>
      <c r="AZ76" s="45">
        <v>0.05601786822081</v>
      </c>
      <c r="BA76" s="41">
        <v>0.00626496970654</v>
      </c>
    </row>
    <row r="77" ht="9.75" customHeight="1">
      <c r="A77" s="2" t="s">
        <v>176</v>
      </c>
      <c r="B77" s="38">
        <v>2.1964418</v>
      </c>
      <c r="C77" s="38">
        <v>2.1964418</v>
      </c>
      <c r="D77" s="38">
        <v>2.6030266</v>
      </c>
      <c r="E77" s="38">
        <v>3.1289352</v>
      </c>
      <c r="F77" s="38">
        <v>3.3012918</v>
      </c>
      <c r="G77" s="38">
        <v>2.9212234</v>
      </c>
      <c r="H77" s="38">
        <v>3.8139422</v>
      </c>
      <c r="I77" s="38">
        <v>4.0128152</v>
      </c>
      <c r="J77" s="38">
        <v>4.2337852</v>
      </c>
      <c r="K77" s="38">
        <v>4.2558822</v>
      </c>
      <c r="L77" s="38">
        <v>4.8966952</v>
      </c>
      <c r="M77" s="38">
        <v>5.3165382</v>
      </c>
      <c r="N77" s="38">
        <v>6.3153226</v>
      </c>
      <c r="O77" s="38">
        <v>7.8400156</v>
      </c>
      <c r="P77" s="38">
        <v>8.4764092</v>
      </c>
      <c r="Q77" s="38">
        <v>8.8874134</v>
      </c>
      <c r="R77" s="38">
        <v>9.28074</v>
      </c>
      <c r="S77" s="38">
        <v>10.4430422</v>
      </c>
      <c r="T77" s="38">
        <v>12.0958978</v>
      </c>
      <c r="U77" s="38">
        <v>12.5378378</v>
      </c>
      <c r="V77" s="38">
        <v>13.0239718</v>
      </c>
      <c r="W77" s="38">
        <v>12.4538692</v>
      </c>
      <c r="X77" s="38">
        <v>16.373877</v>
      </c>
      <c r="Y77" s="38">
        <v>17.1649496</v>
      </c>
      <c r="Z77" s="38">
        <v>17.4433718</v>
      </c>
      <c r="AA77" s="38">
        <v>17.0854004</v>
      </c>
      <c r="AB77" s="38">
        <v>18.2830578</v>
      </c>
      <c r="AC77" s="38">
        <v>19.9447522</v>
      </c>
      <c r="AD77" s="38">
        <v>21.9334822</v>
      </c>
      <c r="AE77" s="38">
        <v>21.5268974</v>
      </c>
      <c r="AF77" s="38">
        <v>22.7466518</v>
      </c>
      <c r="AG77" s="38">
        <v>24.7972534</v>
      </c>
      <c r="AH77" s="38">
        <v>18.4465756</v>
      </c>
      <c r="AI77" s="38">
        <v>24.107827</v>
      </c>
      <c r="AJ77" s="38">
        <v>21.5048004</v>
      </c>
      <c r="AK77" s="38">
        <v>17.5582762</v>
      </c>
      <c r="AL77" s="38">
        <v>18.2918966</v>
      </c>
      <c r="AM77" s="38">
        <v>20.417628</v>
      </c>
      <c r="AN77" s="38">
        <v>25.6281006</v>
      </c>
      <c r="AO77" s="38">
        <v>24.2050538</v>
      </c>
      <c r="AP77" s="38">
        <v>30.6984999999998</v>
      </c>
      <c r="AQ77" s="38">
        <v>30.2464999999998</v>
      </c>
      <c r="AR77" s="38">
        <v>31.6219999999998</v>
      </c>
      <c r="AS77" s="38">
        <v>26.9634999999998</v>
      </c>
      <c r="AT77" s="38">
        <v>28.1799999999998</v>
      </c>
      <c r="AU77" s="38">
        <v>29.4754999999998</v>
      </c>
      <c r="AV77" s="38">
        <v>30.3789999999998</v>
      </c>
      <c r="AW77" s="38">
        <v>21.1899999999999</v>
      </c>
      <c r="AX77" s="38">
        <v>30.8949999999998</v>
      </c>
      <c r="AY77" s="39">
        <v>31.7769999999998</v>
      </c>
      <c r="AZ77" s="45">
        <v>0.02854830957949</v>
      </c>
      <c r="BA77" s="41">
        <v>0.00818026997149</v>
      </c>
    </row>
    <row r="78" ht="9.75" customHeight="1">
      <c r="A78" s="2" t="s">
        <v>177</v>
      </c>
      <c r="B78" s="38">
        <v>0.7601368</v>
      </c>
      <c r="C78" s="38">
        <v>0.795492</v>
      </c>
      <c r="D78" s="38">
        <v>1.0739142</v>
      </c>
      <c r="E78" s="38">
        <v>0.7026846</v>
      </c>
      <c r="F78" s="38">
        <v>0.7999114</v>
      </c>
      <c r="G78" s="38">
        <v>1.5423706</v>
      </c>
      <c r="H78" s="38">
        <v>1.7058884</v>
      </c>
      <c r="I78" s="38">
        <v>1.4318856</v>
      </c>
      <c r="J78" s="38">
        <v>1.8473092</v>
      </c>
      <c r="K78" s="38">
        <v>2.2229582</v>
      </c>
      <c r="L78" s="38">
        <v>2.2229582</v>
      </c>
      <c r="M78" s="38">
        <v>2.6339624</v>
      </c>
      <c r="N78" s="38">
        <v>1.9268584</v>
      </c>
      <c r="O78" s="38">
        <v>2.8018996</v>
      </c>
      <c r="P78" s="38">
        <v>2.7753832</v>
      </c>
      <c r="Q78" s="38">
        <v>3.4382932</v>
      </c>
      <c r="R78" s="38">
        <v>3.690199</v>
      </c>
      <c r="S78" s="38">
        <v>3.8183616</v>
      </c>
      <c r="T78" s="38">
        <v>2.960998</v>
      </c>
      <c r="U78" s="38">
        <v>5.214892</v>
      </c>
      <c r="V78" s="38">
        <v>5.5728634</v>
      </c>
      <c r="W78" s="38">
        <v>6.0015452</v>
      </c>
      <c r="X78" s="38">
        <v>5.2458278</v>
      </c>
      <c r="Y78" s="38">
        <v>6.2667092</v>
      </c>
      <c r="Z78" s="38">
        <v>6.4876792</v>
      </c>
      <c r="AA78" s="38">
        <v>6.0589974</v>
      </c>
      <c r="AB78" s="38">
        <v>5.1397622</v>
      </c>
      <c r="AC78" s="38">
        <v>4.2558822</v>
      </c>
      <c r="AD78" s="38">
        <v>4.9895026</v>
      </c>
      <c r="AE78" s="38">
        <v>5.767317</v>
      </c>
      <c r="AF78" s="38">
        <v>6.2357734</v>
      </c>
      <c r="AG78" s="38">
        <v>7.07104</v>
      </c>
      <c r="AH78" s="38">
        <v>6.0722556</v>
      </c>
      <c r="AI78" s="38">
        <v>5.0690518</v>
      </c>
      <c r="AJ78" s="38">
        <v>7.8400156</v>
      </c>
      <c r="AK78" s="38">
        <v>7.800241</v>
      </c>
      <c r="AL78" s="38">
        <v>7.0577818</v>
      </c>
      <c r="AM78" s="38">
        <v>7.0356848</v>
      </c>
      <c r="AN78" s="38">
        <v>7.8709514</v>
      </c>
      <c r="AO78" s="38">
        <v>8.53972387818871</v>
      </c>
      <c r="AP78" s="38">
        <v>8.38676999999997</v>
      </c>
      <c r="AQ78" s="38">
        <v>9.93941302743996</v>
      </c>
      <c r="AR78" s="38">
        <v>8.56343257427313</v>
      </c>
      <c r="AS78" s="38">
        <v>9.84299999999996</v>
      </c>
      <c r="AT78" s="38">
        <v>9.78756721871606</v>
      </c>
      <c r="AU78" s="38">
        <v>7.80340484850439</v>
      </c>
      <c r="AV78" s="38">
        <v>9.69753203706521</v>
      </c>
      <c r="AW78" s="38">
        <v>10.2519999999999</v>
      </c>
      <c r="AX78" s="38">
        <v>10.0193079999999</v>
      </c>
      <c r="AY78" s="39">
        <v>9.08751235599997</v>
      </c>
      <c r="AZ78" s="45">
        <v>-0.09300000220537</v>
      </c>
      <c r="BA78" s="41">
        <v>0.00233937450685</v>
      </c>
    </row>
    <row r="79" ht="9.75" customHeight="1">
      <c r="A79" s="2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0.0</v>
      </c>
      <c r="AD79" s="38">
        <v>0.0</v>
      </c>
      <c r="AE79" s="38">
        <v>0.0</v>
      </c>
      <c r="AF79" s="38">
        <v>0.0</v>
      </c>
      <c r="AG79" s="38">
        <v>0.0</v>
      </c>
      <c r="AH79" s="38">
        <v>0.0</v>
      </c>
      <c r="AI79" s="38">
        <v>0.0</v>
      </c>
      <c r="AJ79" s="38">
        <v>0.0</v>
      </c>
      <c r="AK79" s="38">
        <v>0.0</v>
      </c>
      <c r="AL79" s="38">
        <v>0.0</v>
      </c>
      <c r="AM79" s="38">
        <v>0.0</v>
      </c>
      <c r="AN79" s="38">
        <v>0.0</v>
      </c>
      <c r="AO79" s="38">
        <v>0.0</v>
      </c>
      <c r="AP79" s="38">
        <v>0.0</v>
      </c>
      <c r="AQ79" s="38">
        <v>0.0</v>
      </c>
      <c r="AR79" s="38">
        <v>0.0</v>
      </c>
      <c r="AS79" s="38">
        <v>0.0</v>
      </c>
      <c r="AT79" s="38">
        <v>0.0</v>
      </c>
      <c r="AU79" s="38">
        <v>0.0</v>
      </c>
      <c r="AV79" s="38">
        <v>0.0</v>
      </c>
      <c r="AW79" s="38">
        <v>0.0</v>
      </c>
      <c r="AX79" s="38">
        <v>0.0</v>
      </c>
      <c r="AY79" s="39">
        <v>0.0</v>
      </c>
      <c r="AZ79" s="40" t="s">
        <v>109</v>
      </c>
      <c r="BA79" s="284" t="s">
        <v>109</v>
      </c>
    </row>
    <row r="80" ht="9.75" customHeight="1">
      <c r="A80" s="2" t="s">
        <v>179</v>
      </c>
      <c r="B80" s="38">
        <v>0.7115234</v>
      </c>
      <c r="C80" s="38">
        <v>0.9899456</v>
      </c>
      <c r="D80" s="38">
        <v>0.9545904</v>
      </c>
      <c r="E80" s="38">
        <v>0.9324934</v>
      </c>
      <c r="F80" s="38">
        <v>1.4318856</v>
      </c>
      <c r="G80" s="38">
        <v>1.2197544</v>
      </c>
      <c r="H80" s="38">
        <v>1.32582</v>
      </c>
      <c r="I80" s="38">
        <v>1.3744334</v>
      </c>
      <c r="J80" s="38">
        <v>1.2772066</v>
      </c>
      <c r="K80" s="38">
        <v>1.9091808</v>
      </c>
      <c r="L80" s="38">
        <v>1.6882108</v>
      </c>
      <c r="M80" s="38">
        <v>1.789857</v>
      </c>
      <c r="N80" s="38">
        <v>1.3965304</v>
      </c>
      <c r="O80" s="38">
        <v>1.8031152</v>
      </c>
      <c r="P80" s="38">
        <v>2.3246044</v>
      </c>
      <c r="Q80" s="38">
        <v>1.98873</v>
      </c>
      <c r="R80" s="38">
        <v>2.7090922</v>
      </c>
      <c r="S80" s="38">
        <v>2.0019882</v>
      </c>
      <c r="T80" s="38">
        <v>2.7223504</v>
      </c>
      <c r="U80" s="38">
        <v>2.3953148</v>
      </c>
      <c r="V80" s="38">
        <v>3.6636826</v>
      </c>
      <c r="W80" s="38">
        <v>4.0260734</v>
      </c>
      <c r="X80" s="38">
        <v>5.3518934</v>
      </c>
      <c r="Y80" s="38">
        <v>3.5708752</v>
      </c>
      <c r="Z80" s="38">
        <v>4.5608208</v>
      </c>
      <c r="AA80" s="38">
        <v>6.3595166</v>
      </c>
      <c r="AB80" s="38">
        <v>3.48195480000001</v>
      </c>
      <c r="AC80" s="38">
        <v>3.09534000000001</v>
      </c>
      <c r="AD80" s="38">
        <v>4.23580340000001</v>
      </c>
      <c r="AE80" s="38">
        <v>2.34036440000001</v>
      </c>
      <c r="AF80" s="38">
        <v>2.75763660000001</v>
      </c>
      <c r="AG80" s="38">
        <v>2.42021440000001</v>
      </c>
      <c r="AH80" s="38">
        <v>2.81934560000001</v>
      </c>
      <c r="AI80" s="38">
        <v>4.28761080000001</v>
      </c>
      <c r="AJ80" s="38">
        <v>4.16525560000001</v>
      </c>
      <c r="AK80" s="38">
        <v>4.01263800000001</v>
      </c>
      <c r="AL80" s="38">
        <v>2.32881660000001</v>
      </c>
      <c r="AM80" s="38">
        <v>3.23411880000001</v>
      </c>
      <c r="AN80" s="38">
        <v>4.88884460000001</v>
      </c>
      <c r="AO80" s="38">
        <v>4.31099999999998</v>
      </c>
      <c r="AP80" s="38">
        <v>3.56099999999999</v>
      </c>
      <c r="AQ80" s="38">
        <v>3.46799999999999</v>
      </c>
      <c r="AR80" s="38">
        <v>3.63099999999999</v>
      </c>
      <c r="AS80" s="38">
        <v>3.06799999999999</v>
      </c>
      <c r="AT80" s="38">
        <v>2.81299999999999</v>
      </c>
      <c r="AU80" s="38">
        <v>3.68199999999999</v>
      </c>
      <c r="AV80" s="38">
        <v>4.59799999999998</v>
      </c>
      <c r="AW80" s="38">
        <v>3.96899999999998</v>
      </c>
      <c r="AX80" s="38">
        <v>4.37799999999998</v>
      </c>
      <c r="AY80" s="39">
        <v>3.71799999999998</v>
      </c>
      <c r="AZ80" s="45">
        <v>-0.15075376629829</v>
      </c>
      <c r="BA80" s="41">
        <v>9.5711502945E-4</v>
      </c>
    </row>
    <row r="81" ht="9.75" customHeight="1">
      <c r="A81" s="2" t="s">
        <v>180</v>
      </c>
      <c r="B81" s="38">
        <v>3.6725214</v>
      </c>
      <c r="C81" s="38">
        <v>3.8139422</v>
      </c>
      <c r="D81" s="38">
        <v>3.5929722</v>
      </c>
      <c r="E81" s="38">
        <v>5.2325696</v>
      </c>
      <c r="F81" s="38">
        <v>3.9862988</v>
      </c>
      <c r="G81" s="38">
        <v>3.557617</v>
      </c>
      <c r="H81" s="38">
        <v>3.09358</v>
      </c>
      <c r="I81" s="38">
        <v>3.6415856</v>
      </c>
      <c r="J81" s="38">
        <v>3.3940992</v>
      </c>
      <c r="K81" s="38">
        <v>4.7110804</v>
      </c>
      <c r="L81" s="38">
        <v>5.2546666</v>
      </c>
      <c r="M81" s="38">
        <v>4.2779792</v>
      </c>
      <c r="N81" s="38">
        <v>4.0260734</v>
      </c>
      <c r="O81" s="38">
        <v>4.9674056</v>
      </c>
      <c r="P81" s="38">
        <v>4.5696596</v>
      </c>
      <c r="Q81" s="38">
        <v>2.9300622</v>
      </c>
      <c r="R81" s="38">
        <v>4.7906296</v>
      </c>
      <c r="S81" s="38">
        <v>4.7817908</v>
      </c>
      <c r="T81" s="38">
        <v>4.9895026</v>
      </c>
      <c r="U81" s="38">
        <v>4.1834914976</v>
      </c>
      <c r="V81" s="38">
        <v>5.7253556111</v>
      </c>
      <c r="W81" s="38">
        <v>5.848105958</v>
      </c>
      <c r="X81" s="38">
        <v>5.2563095701</v>
      </c>
      <c r="Y81" s="38">
        <v>4.4589313004</v>
      </c>
      <c r="Z81" s="38">
        <v>4.6395639247</v>
      </c>
      <c r="AA81" s="38">
        <v>6.08761882999999</v>
      </c>
      <c r="AB81" s="38">
        <v>3.6765225852</v>
      </c>
      <c r="AC81" s="38">
        <v>6.25527784039999</v>
      </c>
      <c r="AD81" s="38">
        <v>3.9200273384</v>
      </c>
      <c r="AE81" s="38">
        <v>4.8291782817</v>
      </c>
      <c r="AF81" s="38">
        <v>4.6176085781</v>
      </c>
      <c r="AG81" s="38">
        <v>4.5247973402</v>
      </c>
      <c r="AH81" s="38">
        <v>5.0048210545</v>
      </c>
      <c r="AI81" s="38">
        <v>5.9169659087</v>
      </c>
      <c r="AJ81" s="38">
        <v>4.8191985787</v>
      </c>
      <c r="AK81" s="38">
        <v>4.3581363001</v>
      </c>
      <c r="AL81" s="38">
        <v>4.8651052125</v>
      </c>
      <c r="AM81" s="38">
        <v>2.6595908495</v>
      </c>
      <c r="AN81" s="38">
        <v>2.8961098106</v>
      </c>
      <c r="AO81" s="38">
        <v>3.0627708507</v>
      </c>
      <c r="AP81" s="38">
        <v>3.8032648133</v>
      </c>
      <c r="AQ81" s="38">
        <v>3.9000679324</v>
      </c>
      <c r="AR81" s="38">
        <v>4.2144285769</v>
      </c>
      <c r="AS81" s="38">
        <v>4.1076457548</v>
      </c>
      <c r="AT81" s="38">
        <v>3.5757275849</v>
      </c>
      <c r="AU81" s="38">
        <v>4.001860903</v>
      </c>
      <c r="AV81" s="38">
        <v>3.8162384272</v>
      </c>
      <c r="AW81" s="38">
        <v>5.408999026</v>
      </c>
      <c r="AX81" s="38">
        <v>5.1734780352</v>
      </c>
      <c r="AY81" s="39">
        <v>4.121617339</v>
      </c>
      <c r="AZ81" s="45">
        <v>-0.20331789553165</v>
      </c>
      <c r="BA81" s="41">
        <v>0.00106101715937</v>
      </c>
    </row>
    <row r="82" ht="9.75" customHeight="1">
      <c r="A82" s="2" t="s">
        <v>127</v>
      </c>
      <c r="B82" s="38">
        <v>1.0960112</v>
      </c>
      <c r="C82" s="38">
        <v>1.2727872</v>
      </c>
      <c r="D82" s="38">
        <v>1.7412436</v>
      </c>
      <c r="E82" s="38">
        <v>1.5777258</v>
      </c>
      <c r="F82" s="38">
        <v>1.1799798</v>
      </c>
      <c r="G82" s="38">
        <v>2.0019882</v>
      </c>
      <c r="H82" s="38">
        <v>2.2936686</v>
      </c>
      <c r="I82" s="38">
        <v>2.1478284</v>
      </c>
      <c r="J82" s="38">
        <v>2.3290238</v>
      </c>
      <c r="K82" s="38">
        <v>2.9786756</v>
      </c>
      <c r="L82" s="38">
        <v>2.9698368</v>
      </c>
      <c r="M82" s="38">
        <v>3.1731292</v>
      </c>
      <c r="N82" s="38">
        <v>2.8593518</v>
      </c>
      <c r="O82" s="38">
        <v>1.878245</v>
      </c>
      <c r="P82" s="38">
        <v>3.0626442</v>
      </c>
      <c r="Q82" s="38">
        <v>1.3434976</v>
      </c>
      <c r="R82" s="38">
        <v>2.7930608</v>
      </c>
      <c r="S82" s="38">
        <v>3.5399394</v>
      </c>
      <c r="T82" s="38">
        <v>3.3631634</v>
      </c>
      <c r="U82" s="38">
        <v>4.0835256</v>
      </c>
      <c r="V82" s="38">
        <v>3.6990378</v>
      </c>
      <c r="W82" s="38">
        <v>5.5596052</v>
      </c>
      <c r="X82" s="38">
        <v>4.0702674</v>
      </c>
      <c r="Y82" s="38">
        <v>3.778587</v>
      </c>
      <c r="Z82" s="38">
        <v>5.5728634</v>
      </c>
      <c r="AA82" s="38">
        <v>4.9762444</v>
      </c>
      <c r="AB82" s="38">
        <v>4.5829178</v>
      </c>
      <c r="AC82" s="38">
        <v>4.2337852</v>
      </c>
      <c r="AD82" s="38">
        <v>3.6990378</v>
      </c>
      <c r="AE82" s="38">
        <v>4.5122074</v>
      </c>
      <c r="AF82" s="38">
        <v>6.7086492</v>
      </c>
      <c r="AG82" s="38">
        <v>7.3406234</v>
      </c>
      <c r="AH82" s="38">
        <v>7.1992026</v>
      </c>
      <c r="AI82" s="38">
        <v>5.1751174</v>
      </c>
      <c r="AJ82" s="38">
        <v>3.53552</v>
      </c>
      <c r="AK82" s="38">
        <v>6.0280616</v>
      </c>
      <c r="AL82" s="38">
        <v>6.3020644</v>
      </c>
      <c r="AM82" s="38">
        <v>7.4732054</v>
      </c>
      <c r="AN82" s="38">
        <v>7.3008488</v>
      </c>
      <c r="AO82" s="38">
        <v>6.03999999999998</v>
      </c>
      <c r="AP82" s="38">
        <v>5.79799999999998</v>
      </c>
      <c r="AQ82" s="38">
        <v>8.12499999999997</v>
      </c>
      <c r="AR82" s="38">
        <v>8.14399999999997</v>
      </c>
      <c r="AS82" s="38">
        <v>7.11299999999997</v>
      </c>
      <c r="AT82" s="38">
        <v>7.14799999999997</v>
      </c>
      <c r="AU82" s="38">
        <v>5.53699999999998</v>
      </c>
      <c r="AV82" s="38">
        <v>8.16399999999997</v>
      </c>
      <c r="AW82" s="38">
        <v>8.69599999999997</v>
      </c>
      <c r="AX82" s="38">
        <v>5.58204479067084</v>
      </c>
      <c r="AY82" s="39">
        <v>5.32573040675013</v>
      </c>
      <c r="AZ82" s="45">
        <v>-0.04591765254736</v>
      </c>
      <c r="BA82" s="41">
        <v>0.00137098890264</v>
      </c>
    </row>
    <row r="83" ht="9.75" customHeight="1">
      <c r="A83" s="2" t="s">
        <v>128</v>
      </c>
      <c r="B83" s="38">
        <v>1.17047765314872</v>
      </c>
      <c r="C83" s="38">
        <v>1.17047765314872</v>
      </c>
      <c r="D83" s="38">
        <v>1.17047765314872</v>
      </c>
      <c r="E83" s="38">
        <v>1.17047765314872</v>
      </c>
      <c r="F83" s="38">
        <v>1.17047765314872</v>
      </c>
      <c r="G83" s="38">
        <v>1.17047765314872</v>
      </c>
      <c r="H83" s="38">
        <v>1.17047765314872</v>
      </c>
      <c r="I83" s="38">
        <v>1.17047765314872</v>
      </c>
      <c r="J83" s="38">
        <v>1.17047765314872</v>
      </c>
      <c r="K83" s="38">
        <v>1.17047765314872</v>
      </c>
      <c r="L83" s="38">
        <v>1.17066492957322</v>
      </c>
      <c r="M83" s="38">
        <v>1.17066492957322</v>
      </c>
      <c r="N83" s="38">
        <v>1.17066492957322</v>
      </c>
      <c r="O83" s="38">
        <v>1.17066492957322</v>
      </c>
      <c r="P83" s="38">
        <v>1.15643192131093</v>
      </c>
      <c r="Q83" s="38">
        <v>1.20091007213058</v>
      </c>
      <c r="R83" s="38">
        <v>1.24538822295023</v>
      </c>
      <c r="S83" s="38">
        <v>1.31210544917971</v>
      </c>
      <c r="T83" s="38">
        <v>1.35658359999936</v>
      </c>
      <c r="U83" s="38">
        <v>1.40106175081901</v>
      </c>
      <c r="V83" s="38">
        <v>1.47699999999999</v>
      </c>
      <c r="W83" s="38">
        <v>1.40699999999999</v>
      </c>
      <c r="X83" s="38">
        <v>1.38399999999999</v>
      </c>
      <c r="Y83" s="38">
        <v>1.79099999999999</v>
      </c>
      <c r="Z83" s="38">
        <v>3.83799999999999</v>
      </c>
      <c r="AA83" s="38">
        <v>5.38499999999998</v>
      </c>
      <c r="AB83" s="38">
        <v>6.32699999999998</v>
      </c>
      <c r="AC83" s="38">
        <v>7.09299999999997</v>
      </c>
      <c r="AD83" s="38">
        <v>7.86199999999997</v>
      </c>
      <c r="AE83" s="38">
        <v>8.90199999999997</v>
      </c>
      <c r="AF83" s="38">
        <v>10.5819999999999</v>
      </c>
      <c r="AG83" s="38">
        <v>12.0079999999999</v>
      </c>
      <c r="AH83" s="38">
        <v>11.6769999999999</v>
      </c>
      <c r="AI83" s="38">
        <v>11.0919999999999</v>
      </c>
      <c r="AJ83" s="38">
        <v>13.9359999999999</v>
      </c>
      <c r="AK83" s="38">
        <v>14.6369999999999</v>
      </c>
      <c r="AL83" s="38">
        <v>18.3999999999999</v>
      </c>
      <c r="AM83" s="38">
        <v>18.1999999999999</v>
      </c>
      <c r="AN83" s="38">
        <v>18.9859999999999</v>
      </c>
      <c r="AO83" s="38">
        <v>19.0049999999999</v>
      </c>
      <c r="AP83" s="38">
        <v>16.5349999999999</v>
      </c>
      <c r="AQ83" s="38">
        <v>19.7109999999999</v>
      </c>
      <c r="AR83" s="38">
        <v>22.4369999999999</v>
      </c>
      <c r="AS83" s="38">
        <v>25.9839999999999</v>
      </c>
      <c r="AT83" s="38">
        <v>29.9769999999998</v>
      </c>
      <c r="AU83" s="38">
        <v>27.5499999999998</v>
      </c>
      <c r="AV83" s="38">
        <v>40.9239999999998</v>
      </c>
      <c r="AW83" s="38">
        <v>52.7949999999997</v>
      </c>
      <c r="AX83" s="38">
        <v>53.4653017029326</v>
      </c>
      <c r="AY83" s="39">
        <v>54.1441137642887</v>
      </c>
      <c r="AZ83" s="45">
        <v>0.01269630994648</v>
      </c>
      <c r="BA83" s="41">
        <v>0.01393817830831</v>
      </c>
    </row>
    <row r="84" ht="9.75" customHeight="1">
      <c r="A84" s="2" t="s">
        <v>129</v>
      </c>
      <c r="B84" s="38">
        <v>11.0661036812957</v>
      </c>
      <c r="C84" s="38">
        <v>11.1431754962957</v>
      </c>
      <c r="D84" s="38">
        <v>11.1836342293957</v>
      </c>
      <c r="E84" s="38">
        <v>11.4072303774957</v>
      </c>
      <c r="F84" s="38">
        <v>11.5520642719957</v>
      </c>
      <c r="G84" s="38">
        <v>11.7850407516957</v>
      </c>
      <c r="H84" s="38">
        <v>12.0241791813957</v>
      </c>
      <c r="I84" s="38">
        <v>12.3769300196957</v>
      </c>
      <c r="J84" s="38">
        <v>12.4506451208957</v>
      </c>
      <c r="K84" s="38">
        <v>12.9315969379957</v>
      </c>
      <c r="L84" s="38">
        <v>13.2023794239499</v>
      </c>
      <c r="M84" s="38">
        <v>13.5934337827499</v>
      </c>
      <c r="N84" s="38">
        <v>14.0480179630499</v>
      </c>
      <c r="O84" s="38">
        <v>14.6116819078499</v>
      </c>
      <c r="P84" s="38">
        <v>14.9056255298265</v>
      </c>
      <c r="Q84" s="38">
        <v>15.5025586032909</v>
      </c>
      <c r="R84" s="38">
        <v>16.0204149944342</v>
      </c>
      <c r="S84" s="38">
        <v>16.5104386003409</v>
      </c>
      <c r="T84" s="38">
        <v>16.3258808116861</v>
      </c>
      <c r="U84" s="38">
        <v>17.3330333866677</v>
      </c>
      <c r="V84" s="38">
        <v>18.9937907232322</v>
      </c>
      <c r="W84" s="38">
        <v>20.2913824464645</v>
      </c>
      <c r="X84" s="38">
        <v>20.9616158282827</v>
      </c>
      <c r="Y84" s="38">
        <v>23.3661743353534</v>
      </c>
      <c r="Z84" s="38">
        <v>23.9690306141413</v>
      </c>
      <c r="AA84" s="38">
        <v>25.3753442383837</v>
      </c>
      <c r="AB84" s="38">
        <v>24.8082446282827</v>
      </c>
      <c r="AC84" s="38">
        <v>23.7970150666665</v>
      </c>
      <c r="AD84" s="38">
        <v>23.9830302767675</v>
      </c>
      <c r="AE84" s="38">
        <v>24.7812778464645</v>
      </c>
      <c r="AF84" s="38">
        <v>26.3253503797978</v>
      </c>
      <c r="AG84" s="38">
        <v>23.8840166767675</v>
      </c>
      <c r="AH84" s="38">
        <v>22.0425888161615</v>
      </c>
      <c r="AI84" s="38">
        <v>22.2752264404039</v>
      </c>
      <c r="AJ84" s="38">
        <v>23.0121814141413</v>
      </c>
      <c r="AK84" s="38">
        <v>24.1576440101008</v>
      </c>
      <c r="AL84" s="38">
        <v>24.8347876767675</v>
      </c>
      <c r="AM84" s="38">
        <v>24.523013391919</v>
      </c>
      <c r="AN84" s="38">
        <v>26.7083326888887</v>
      </c>
      <c r="AO84" s="38">
        <v>26.9399281151513</v>
      </c>
      <c r="AP84" s="38">
        <v>28.6743113111109</v>
      </c>
      <c r="AQ84" s="38">
        <v>32.47673520202</v>
      </c>
      <c r="AR84" s="38">
        <v>35.1102839797977</v>
      </c>
      <c r="AS84" s="38">
        <v>36.9827824848482</v>
      </c>
      <c r="AT84" s="38">
        <v>35.4799476060604</v>
      </c>
      <c r="AU84" s="38">
        <v>44.1407104141411</v>
      </c>
      <c r="AV84" s="38">
        <v>48.7834145252523</v>
      </c>
      <c r="AW84" s="38">
        <v>48.3528146464644</v>
      </c>
      <c r="AX84" s="38">
        <v>58.4150101397763</v>
      </c>
      <c r="AY84" s="39">
        <v>53.080828903426</v>
      </c>
      <c r="AZ84" s="45">
        <v>-0.09131524711847</v>
      </c>
      <c r="BA84" s="41">
        <v>0.01366445980966</v>
      </c>
    </row>
    <row r="85" ht="9.75" customHeight="1">
      <c r="A85" s="17" t="s">
        <v>130</v>
      </c>
      <c r="B85" s="42">
        <v>152.112046334444</v>
      </c>
      <c r="C85" s="42">
        <v>164.925152749444</v>
      </c>
      <c r="D85" s="42">
        <v>155.334004082544</v>
      </c>
      <c r="E85" s="42">
        <v>165.909481230644</v>
      </c>
      <c r="F85" s="42">
        <v>176.754201725144</v>
      </c>
      <c r="G85" s="42">
        <v>180.410473604844</v>
      </c>
      <c r="H85" s="42">
        <v>195.887812034544</v>
      </c>
      <c r="I85" s="42">
        <v>204.926231672844</v>
      </c>
      <c r="J85" s="42">
        <v>198.586837774044</v>
      </c>
      <c r="K85" s="42">
        <v>216.391253480033</v>
      </c>
      <c r="L85" s="42">
        <v>230.451969717159</v>
      </c>
      <c r="M85" s="42">
        <v>233.556924211312</v>
      </c>
      <c r="N85" s="42">
        <v>226.831254112825</v>
      </c>
      <c r="O85" s="42">
        <v>235.911208997019</v>
      </c>
      <c r="P85" s="42">
        <v>255.088209994571</v>
      </c>
      <c r="Q85" s="42">
        <v>271.654080140067</v>
      </c>
      <c r="R85" s="42">
        <v>289.250115197182</v>
      </c>
      <c r="S85" s="42">
        <v>280.13678485356</v>
      </c>
      <c r="T85" s="42">
        <v>301.8063655632</v>
      </c>
      <c r="U85" s="42">
        <v>297.302111911854</v>
      </c>
      <c r="V85" s="42">
        <v>319.79420352221</v>
      </c>
      <c r="W85" s="42">
        <v>323.406247972141</v>
      </c>
      <c r="X85" s="42">
        <v>329.194792456968</v>
      </c>
      <c r="Y85" s="42">
        <v>355.063267098379</v>
      </c>
      <c r="Z85" s="42">
        <v>388.563081027729</v>
      </c>
      <c r="AA85" s="42">
        <v>400.299693393636</v>
      </c>
      <c r="AB85" s="42">
        <v>409.691127457927</v>
      </c>
      <c r="AC85" s="42">
        <v>401.517965169692</v>
      </c>
      <c r="AD85" s="42">
        <v>441.614559708096</v>
      </c>
      <c r="AE85" s="42">
        <v>444.910997635234</v>
      </c>
      <c r="AF85" s="42">
        <v>482.626750832644</v>
      </c>
      <c r="AG85" s="42">
        <v>473.673645909895</v>
      </c>
      <c r="AH85" s="42">
        <v>471.896005688842</v>
      </c>
      <c r="AI85" s="42">
        <v>511.091325278395</v>
      </c>
      <c r="AJ85" s="42">
        <v>497.614688742335</v>
      </c>
      <c r="AK85" s="42">
        <v>518.095719205149</v>
      </c>
      <c r="AL85" s="42">
        <v>570.217108210478</v>
      </c>
      <c r="AM85" s="42">
        <v>580.428823344448</v>
      </c>
      <c r="AN85" s="42">
        <v>596.096539293426</v>
      </c>
      <c r="AO85" s="42">
        <v>681.452408993532</v>
      </c>
      <c r="AP85" s="42">
        <v>726.572876427438</v>
      </c>
      <c r="AQ85" s="42">
        <v>803.076457474988</v>
      </c>
      <c r="AR85" s="42">
        <v>855.611959924601</v>
      </c>
      <c r="AS85" s="42">
        <v>998.926215485971</v>
      </c>
      <c r="AT85" s="42">
        <v>965.444451388191</v>
      </c>
      <c r="AU85" s="42">
        <v>1112.36559579999</v>
      </c>
      <c r="AV85" s="42">
        <v>1122.68225792866</v>
      </c>
      <c r="AW85" s="42">
        <v>1281.63007757615</v>
      </c>
      <c r="AX85" s="42">
        <v>1376.09713103838</v>
      </c>
      <c r="AY85" s="42">
        <v>1509.85906548268</v>
      </c>
      <c r="AZ85" s="46">
        <v>0.09720384329557</v>
      </c>
      <c r="BA85" s="44">
        <v>0.38867908716202</v>
      </c>
    </row>
    <row r="86" ht="9.75" customHeight="1">
      <c r="A86" s="2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289" t="s">
        <v>131</v>
      </c>
      <c r="B87" s="290">
        <v>922.516086892537</v>
      </c>
      <c r="C87" s="290">
        <v>987.05656156866</v>
      </c>
      <c r="D87" s="290">
        <v>1010.31916254054</v>
      </c>
      <c r="E87" s="290">
        <v>1060.69949083875</v>
      </c>
      <c r="F87" s="290">
        <v>1123.84853888908</v>
      </c>
      <c r="G87" s="290">
        <v>1172.5163227098</v>
      </c>
      <c r="H87" s="290">
        <v>1221.7004913835</v>
      </c>
      <c r="I87" s="290">
        <v>1278.67119752953</v>
      </c>
      <c r="J87" s="290">
        <v>1290.63433488457</v>
      </c>
      <c r="K87" s="290">
        <v>1415.40736637068</v>
      </c>
      <c r="L87" s="290">
        <v>1433.29594851701</v>
      </c>
      <c r="M87" s="290">
        <v>1435.87567887709</v>
      </c>
      <c r="N87" s="290">
        <v>1476.18577045979</v>
      </c>
      <c r="O87" s="290">
        <v>1588.07462852213</v>
      </c>
      <c r="P87" s="290">
        <v>1663.32068072519</v>
      </c>
      <c r="Q87" s="290">
        <v>1694.44775531008</v>
      </c>
      <c r="R87" s="290">
        <v>1725.55199886308</v>
      </c>
      <c r="S87" s="290">
        <v>1797.94793905903</v>
      </c>
      <c r="T87" s="290">
        <v>1883.33132421496</v>
      </c>
      <c r="U87" s="290">
        <v>1944.3524892939</v>
      </c>
      <c r="V87" s="290">
        <v>1979.94038374184</v>
      </c>
      <c r="W87" s="290">
        <v>2005.18047086541</v>
      </c>
      <c r="X87" s="290">
        <v>2040.67195195618</v>
      </c>
      <c r="Y87" s="290">
        <v>2093.21972099169</v>
      </c>
      <c r="Z87" s="290">
        <v>2087.78346560167</v>
      </c>
      <c r="AA87" s="290">
        <v>2163.29721298351</v>
      </c>
      <c r="AB87" s="290">
        <v>2211.8704699246</v>
      </c>
      <c r="AC87" s="290">
        <v>2212.54678253938</v>
      </c>
      <c r="AD87" s="290">
        <v>2347.24170186502</v>
      </c>
      <c r="AE87" s="290">
        <v>2360.37041035827</v>
      </c>
      <c r="AF87" s="290">
        <v>2486.67491928686</v>
      </c>
      <c r="AG87" s="290">
        <v>2523.35946873107</v>
      </c>
      <c r="AH87" s="290">
        <v>2567.19139642264</v>
      </c>
      <c r="AI87" s="290">
        <v>2596.61738352653</v>
      </c>
      <c r="AJ87" s="290">
        <v>2620.73610672817</v>
      </c>
      <c r="AK87" s="290">
        <v>2661.81957183516</v>
      </c>
      <c r="AL87" s="290">
        <v>2592.92431121809</v>
      </c>
      <c r="AM87" s="290">
        <v>2643.57579673221</v>
      </c>
      <c r="AN87" s="290">
        <v>2637.90636723366</v>
      </c>
      <c r="AO87" s="290">
        <v>2807.38099559439</v>
      </c>
      <c r="AP87" s="290">
        <v>2922.63308125324</v>
      </c>
      <c r="AQ87" s="290">
        <v>3044.86736990133</v>
      </c>
      <c r="AR87" s="290">
        <v>3095.35446394733</v>
      </c>
      <c r="AS87" s="290">
        <v>3269.76833718249</v>
      </c>
      <c r="AT87" s="290">
        <v>3258.65282841275</v>
      </c>
      <c r="AU87" s="290">
        <v>3464.25187287291</v>
      </c>
      <c r="AV87" s="290">
        <v>3515.52741771651</v>
      </c>
      <c r="AW87" s="290">
        <v>3684.97710183064</v>
      </c>
      <c r="AX87" s="290">
        <v>3807.79042481453</v>
      </c>
      <c r="AY87" s="290">
        <v>3884.59048093087</v>
      </c>
      <c r="AZ87" s="291">
        <v>0.02016919106245</v>
      </c>
      <c r="BA87" s="292">
        <v>1.0</v>
      </c>
    </row>
    <row r="88" ht="9.75" customHeight="1">
      <c r="A88" s="2" t="s">
        <v>132</v>
      </c>
      <c r="B88" s="38">
        <v>712.295384773735</v>
      </c>
      <c r="C88" s="38">
        <v>757.577539137371</v>
      </c>
      <c r="D88" s="38">
        <v>778.521478321209</v>
      </c>
      <c r="E88" s="38">
        <v>795.875483854542</v>
      </c>
      <c r="F88" s="38">
        <v>836.236098628279</v>
      </c>
      <c r="G88" s="38">
        <v>855.907715391916</v>
      </c>
      <c r="H88" s="38">
        <v>886.384561753531</v>
      </c>
      <c r="I88" s="38">
        <v>922.949315416158</v>
      </c>
      <c r="J88" s="38">
        <v>919.358170513128</v>
      </c>
      <c r="K88" s="38">
        <v>1003.03686117373</v>
      </c>
      <c r="L88" s="38">
        <v>1006.60500007878</v>
      </c>
      <c r="M88" s="38">
        <v>977.214334121208</v>
      </c>
      <c r="N88" s="38">
        <v>972.962667377774</v>
      </c>
      <c r="O88" s="38">
        <v>1042.07802338787</v>
      </c>
      <c r="P88" s="38">
        <v>1071.46578827878</v>
      </c>
      <c r="Q88" s="38">
        <v>1064.30023286666</v>
      </c>
      <c r="R88" s="38">
        <v>1072.74331298989</v>
      </c>
      <c r="S88" s="38">
        <v>1141.69139993332</v>
      </c>
      <c r="T88" s="38">
        <v>1198.58371652928</v>
      </c>
      <c r="U88" s="38">
        <v>1194.95738516363</v>
      </c>
      <c r="V88" s="38">
        <v>1191.4665976707</v>
      </c>
      <c r="W88" s="38">
        <v>1179.76038524242</v>
      </c>
      <c r="X88" s="38">
        <v>1186.39770686868</v>
      </c>
      <c r="Y88" s="38">
        <v>1191.41460154747</v>
      </c>
      <c r="Z88" s="38">
        <v>1161.78930375756</v>
      </c>
      <c r="AA88" s="38">
        <v>1201.71589538181</v>
      </c>
      <c r="AB88" s="38">
        <v>1219.34404927676</v>
      </c>
      <c r="AC88" s="38">
        <v>1212.69715065251</v>
      </c>
      <c r="AD88" s="38">
        <v>1286.05772899999</v>
      </c>
      <c r="AE88" s="38">
        <v>1239.40611666867</v>
      </c>
      <c r="AF88" s="38">
        <v>1322.0526578909</v>
      </c>
      <c r="AG88" s="38">
        <v>1357.25918290908</v>
      </c>
      <c r="AH88" s="38">
        <v>1382.12341218382</v>
      </c>
      <c r="AI88" s="38">
        <v>1357.52790094303</v>
      </c>
      <c r="AJ88" s="38">
        <v>1369.266264415</v>
      </c>
      <c r="AK88" s="38">
        <v>1373.14098086686</v>
      </c>
      <c r="AL88" s="38">
        <v>1274.24432531544</v>
      </c>
      <c r="AM88" s="38">
        <v>1297.13547394778</v>
      </c>
      <c r="AN88" s="38">
        <v>1268.49337532525</v>
      </c>
      <c r="AO88" s="38">
        <v>1292.14815795016</v>
      </c>
      <c r="AP88" s="38">
        <v>1303.53157591613</v>
      </c>
      <c r="AQ88" s="38">
        <v>1326.77150175681</v>
      </c>
      <c r="AR88" s="38">
        <v>1291.65881897717</v>
      </c>
      <c r="AS88" s="38">
        <v>1334.54215777924</v>
      </c>
      <c r="AT88" s="38">
        <v>1322.39646358913</v>
      </c>
      <c r="AU88" s="38">
        <v>1367.14914135019</v>
      </c>
      <c r="AV88" s="38">
        <v>1390.88030151181</v>
      </c>
      <c r="AW88" s="38">
        <v>1398.86160479809</v>
      </c>
      <c r="AX88" s="38">
        <v>1415.68778141719</v>
      </c>
      <c r="AY88" s="39">
        <v>1395.08876479381</v>
      </c>
      <c r="AZ88" s="45">
        <v>-0.01455053687096</v>
      </c>
      <c r="BA88" s="41">
        <v>0.35913407802582</v>
      </c>
    </row>
    <row r="89" ht="9.75" customHeight="1">
      <c r="A89" s="2" t="s">
        <v>133</v>
      </c>
      <c r="B89" s="38">
        <v>210.220702118802</v>
      </c>
      <c r="C89" s="38">
        <v>229.479022431289</v>
      </c>
      <c r="D89" s="38">
        <v>231.797684219335</v>
      </c>
      <c r="E89" s="38">
        <v>264.824006984209</v>
      </c>
      <c r="F89" s="38">
        <v>287.612440260804</v>
      </c>
      <c r="G89" s="38">
        <v>316.608607317884</v>
      </c>
      <c r="H89" s="38">
        <v>335.315929629969</v>
      </c>
      <c r="I89" s="38">
        <v>355.721882113372</v>
      </c>
      <c r="J89" s="38">
        <v>371.27616437145</v>
      </c>
      <c r="K89" s="38">
        <v>412.370505196954</v>
      </c>
      <c r="L89" s="38">
        <v>426.690948438235</v>
      </c>
      <c r="M89" s="38">
        <v>458.661344755885</v>
      </c>
      <c r="N89" s="38">
        <v>503.223103082015</v>
      </c>
      <c r="O89" s="38">
        <v>545.996605134262</v>
      </c>
      <c r="P89" s="38">
        <v>591.854892446409</v>
      </c>
      <c r="Q89" s="38">
        <v>630.147522443417</v>
      </c>
      <c r="R89" s="38">
        <v>652.808685873194</v>
      </c>
      <c r="S89" s="38">
        <v>656.256539125706</v>
      </c>
      <c r="T89" s="38">
        <v>684.747607685677</v>
      </c>
      <c r="U89" s="38">
        <v>749.395104130268</v>
      </c>
      <c r="V89" s="38">
        <v>788.473786071138</v>
      </c>
      <c r="W89" s="38">
        <v>825.420085622995</v>
      </c>
      <c r="X89" s="38">
        <v>854.274245087504</v>
      </c>
      <c r="Y89" s="38">
        <v>901.805119444226</v>
      </c>
      <c r="Z89" s="38">
        <v>925.994161844109</v>
      </c>
      <c r="AA89" s="38">
        <v>961.581317601702</v>
      </c>
      <c r="AB89" s="38">
        <v>992.52642064784</v>
      </c>
      <c r="AC89" s="38">
        <v>999.849631886864</v>
      </c>
      <c r="AD89" s="38">
        <v>1061.18397286503</v>
      </c>
      <c r="AE89" s="38">
        <v>1120.96429368959</v>
      </c>
      <c r="AF89" s="38">
        <v>1164.62226139596</v>
      </c>
      <c r="AG89" s="38">
        <v>1166.10028582198</v>
      </c>
      <c r="AH89" s="38">
        <v>1185.06798423881</v>
      </c>
      <c r="AI89" s="38">
        <v>1239.0894825835</v>
      </c>
      <c r="AJ89" s="38">
        <v>1251.46984231317</v>
      </c>
      <c r="AK89" s="38">
        <v>1288.6785909683</v>
      </c>
      <c r="AL89" s="38">
        <v>1318.67998590264</v>
      </c>
      <c r="AM89" s="38">
        <v>1346.44032278442</v>
      </c>
      <c r="AN89" s="38">
        <v>1369.41299190841</v>
      </c>
      <c r="AO89" s="38">
        <v>1515.23283764423</v>
      </c>
      <c r="AP89" s="38">
        <v>1619.1015053371</v>
      </c>
      <c r="AQ89" s="38">
        <v>1718.09586814451</v>
      </c>
      <c r="AR89" s="38">
        <v>1803.69564497016</v>
      </c>
      <c r="AS89" s="38">
        <v>1935.22617940324</v>
      </c>
      <c r="AT89" s="38">
        <v>1936.25636482361</v>
      </c>
      <c r="AU89" s="38">
        <v>2097.10273152272</v>
      </c>
      <c r="AV89" s="38">
        <v>2124.64711620469</v>
      </c>
      <c r="AW89" s="38">
        <v>2286.11549703254</v>
      </c>
      <c r="AX89" s="38">
        <v>2392.10264339733</v>
      </c>
      <c r="AY89" s="39">
        <v>2489.50171613706</v>
      </c>
      <c r="AZ89" s="45">
        <v>0.04071692749858</v>
      </c>
      <c r="BA89" s="41">
        <v>0.64086592197418</v>
      </c>
    </row>
    <row r="90" ht="9.75" customHeight="1">
      <c r="A90" s="2" t="s">
        <v>136</v>
      </c>
      <c r="B90" s="38">
        <v>221.601836999999</v>
      </c>
      <c r="C90" s="38">
        <v>239.372107399999</v>
      </c>
      <c r="D90" s="38">
        <v>231.311390399999</v>
      </c>
      <c r="E90" s="38">
        <v>234.5239462</v>
      </c>
      <c r="F90" s="38">
        <v>230.0894172</v>
      </c>
      <c r="G90" s="38">
        <v>243.699187599999</v>
      </c>
      <c r="H90" s="38">
        <v>241.216978399999</v>
      </c>
      <c r="I90" s="38">
        <v>252.084456199999</v>
      </c>
      <c r="J90" s="38">
        <v>247.174772399999</v>
      </c>
      <c r="K90" s="38">
        <v>265.440184199999</v>
      </c>
      <c r="L90" s="38">
        <v>263.501914999999</v>
      </c>
      <c r="M90" s="38">
        <v>238.547735199999</v>
      </c>
      <c r="N90" s="38">
        <v>315.627488999999</v>
      </c>
      <c r="O90" s="38">
        <v>304.449527799999</v>
      </c>
      <c r="P90" s="38">
        <v>316.691490399999</v>
      </c>
      <c r="Q90" s="38">
        <v>298.867370999999</v>
      </c>
      <c r="R90" s="38">
        <v>298.094259999999</v>
      </c>
      <c r="S90" s="38">
        <v>293.564054999999</v>
      </c>
      <c r="T90" s="38">
        <v>300.024046399999</v>
      </c>
      <c r="U90" s="38">
        <v>304.516226599999</v>
      </c>
      <c r="V90" s="38">
        <v>310.851671599999</v>
      </c>
      <c r="W90" s="38">
        <v>295.999613399999</v>
      </c>
      <c r="X90" s="38">
        <v>324.097513599999</v>
      </c>
      <c r="Y90" s="38">
        <v>340.930888799999</v>
      </c>
      <c r="Z90" s="38">
        <v>278.816465599999</v>
      </c>
      <c r="AA90" s="38">
        <v>285.180919999999</v>
      </c>
      <c r="AB90" s="38">
        <v>302.199960199999</v>
      </c>
      <c r="AC90" s="38">
        <v>316.878988999999</v>
      </c>
      <c r="AD90" s="38">
        <v>325.501287199999</v>
      </c>
      <c r="AE90" s="38">
        <v>334.645457999999</v>
      </c>
      <c r="AF90" s="38">
        <v>332.595209199999</v>
      </c>
      <c r="AG90" s="38">
        <v>330.896054199999</v>
      </c>
      <c r="AH90" s="38">
        <v>341.841908199999</v>
      </c>
      <c r="AI90" s="38">
        <v>354.186794359199</v>
      </c>
      <c r="AJ90" s="38">
        <v>356.395337073599</v>
      </c>
      <c r="AK90" s="38">
        <v>368.633501937584</v>
      </c>
      <c r="AL90" s="38">
        <v>382.128637448788</v>
      </c>
      <c r="AM90" s="38">
        <v>323.710960751835</v>
      </c>
      <c r="AN90" s="38">
        <v>311.318824892935</v>
      </c>
      <c r="AO90" s="38">
        <v>329.529301242072</v>
      </c>
      <c r="AP90" s="38">
        <v>312.086930149209</v>
      </c>
      <c r="AQ90" s="38">
        <v>314.753205594033</v>
      </c>
      <c r="AR90" s="38">
        <v>314.67559927244</v>
      </c>
      <c r="AS90" s="38">
        <v>328.494357939503</v>
      </c>
      <c r="AT90" s="38">
        <v>335.952640294012</v>
      </c>
      <c r="AU90" s="38">
        <v>378.16769723836</v>
      </c>
      <c r="AV90" s="38">
        <v>313.705888310228</v>
      </c>
      <c r="AW90" s="38">
        <v>337.302158466891</v>
      </c>
      <c r="AX90" s="38">
        <v>366.96300782801</v>
      </c>
      <c r="AY90" s="39">
        <v>370.252645768536</v>
      </c>
      <c r="AZ90" s="45">
        <v>0.00896449480206</v>
      </c>
      <c r="BA90" s="41">
        <v>0.09531317651272</v>
      </c>
    </row>
    <row r="91" ht="9.75" customHeight="1">
      <c r="A91" s="29" t="s">
        <v>137</v>
      </c>
      <c r="B91" s="55">
        <v>85.3209364</v>
      </c>
      <c r="C91" s="55">
        <v>96.210338</v>
      </c>
      <c r="D91" s="55">
        <v>92.7985612</v>
      </c>
      <c r="E91" s="55">
        <v>109.0089204</v>
      </c>
      <c r="F91" s="55">
        <v>118.5459856</v>
      </c>
      <c r="G91" s="55">
        <v>128.1228254</v>
      </c>
      <c r="H91" s="55">
        <v>129.7226482</v>
      </c>
      <c r="I91" s="55">
        <v>126.527422</v>
      </c>
      <c r="J91" s="55">
        <v>126.129676</v>
      </c>
      <c r="K91" s="55">
        <v>136.1086812</v>
      </c>
      <c r="L91" s="55">
        <v>129.7226482</v>
      </c>
      <c r="M91" s="55">
        <v>139.7016534</v>
      </c>
      <c r="N91" s="55">
        <v>151.276062</v>
      </c>
      <c r="O91" s="55">
        <v>164.048127999999</v>
      </c>
      <c r="P91" s="55">
        <v>179.6132548</v>
      </c>
      <c r="Q91" s="55">
        <v>183.603973</v>
      </c>
      <c r="R91" s="55">
        <v>186.6003262</v>
      </c>
      <c r="S91" s="55">
        <v>174.6237522</v>
      </c>
      <c r="T91" s="55">
        <v>179.6132548</v>
      </c>
      <c r="U91" s="55">
        <v>202.563199</v>
      </c>
      <c r="V91" s="55">
        <v>215.0170682</v>
      </c>
      <c r="W91" s="55">
        <v>215.149650199999</v>
      </c>
      <c r="X91" s="55">
        <v>220.3336064</v>
      </c>
      <c r="Y91" s="55">
        <v>230.935747</v>
      </c>
      <c r="Z91" s="55">
        <v>222.2781424</v>
      </c>
      <c r="AA91" s="55">
        <v>236.131752199999</v>
      </c>
      <c r="AB91" s="55">
        <v>234.786776599999</v>
      </c>
      <c r="AC91" s="55">
        <v>233.87490980404</v>
      </c>
      <c r="AD91" s="55">
        <v>244.97782670505</v>
      </c>
      <c r="AE91" s="55">
        <v>247.01787320404</v>
      </c>
      <c r="AF91" s="55">
        <v>240.77302520404</v>
      </c>
      <c r="AG91" s="55">
        <v>215.59780770505</v>
      </c>
      <c r="AH91" s="55">
        <v>217.27919230505</v>
      </c>
      <c r="AI91" s="55">
        <v>225.26656900606</v>
      </c>
      <c r="AJ91" s="55">
        <v>227.43388830505</v>
      </c>
      <c r="AK91" s="55">
        <v>229.93464970505</v>
      </c>
      <c r="AL91" s="55">
        <v>239.28411730303</v>
      </c>
      <c r="AM91" s="55">
        <v>229.449577303029</v>
      </c>
      <c r="AN91" s="55">
        <v>226.226369903029</v>
      </c>
      <c r="AO91" s="55">
        <v>248.479384503029</v>
      </c>
      <c r="AP91" s="55">
        <v>246.760709703029</v>
      </c>
      <c r="AQ91" s="55">
        <v>245.475600003029</v>
      </c>
      <c r="AR91" s="55">
        <v>249.040136703029</v>
      </c>
      <c r="AS91" s="55">
        <v>238.322030303029</v>
      </c>
      <c r="AT91" s="55">
        <v>245.637130303029</v>
      </c>
      <c r="AU91" s="55">
        <v>246.667040303029</v>
      </c>
      <c r="AV91" s="55">
        <v>240.741818043029</v>
      </c>
      <c r="AW91" s="55">
        <v>241.318038606059</v>
      </c>
      <c r="AX91" s="55">
        <v>260.354304167969</v>
      </c>
      <c r="AY91" s="42">
        <v>244.636985167969</v>
      </c>
      <c r="AZ91" s="67">
        <v>-0.06036896258593</v>
      </c>
      <c r="BA91" s="57">
        <v>0.0629762634635</v>
      </c>
    </row>
    <row r="92" ht="9.75" customHeight="1">
      <c r="A92" s="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9"/>
      <c r="AV92" s="45"/>
      <c r="AW92" s="41"/>
      <c r="AX92" s="2"/>
      <c r="AY92" s="2"/>
      <c r="AZ92" s="2"/>
      <c r="BA92" s="2"/>
    </row>
    <row r="93" ht="9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</row>
    <row r="94" ht="9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</row>
    <row r="95" ht="9.75" customHeight="1">
      <c r="A95" s="29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</row>
    <row r="96" ht="9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</row>
    <row r="97" ht="9.75" customHeight="1">
      <c r="A97" s="34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</row>
    <row r="98" ht="9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</row>
    <row r="99" ht="9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</row>
    <row r="100" ht="9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</row>
    <row r="101" ht="9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</row>
    <row r="102" ht="9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</row>
    <row r="103" ht="9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</row>
    <row r="104" ht="9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</row>
    <row r="105" ht="9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</row>
    <row r="106" ht="9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</row>
    <row r="107" ht="9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</row>
    <row r="108" ht="9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</row>
    <row r="109" ht="9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</row>
    <row r="110" ht="9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</row>
    <row r="111" ht="9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</row>
    <row r="112" ht="9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</row>
    <row r="113" ht="9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</row>
    <row r="114" ht="9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</row>
    <row r="115" ht="9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</row>
    <row r="116" ht="9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</row>
    <row r="117" ht="9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</row>
    <row r="118" ht="9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</row>
    <row r="119" ht="9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</row>
    <row r="120" ht="9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</row>
    <row r="121" ht="9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</row>
    <row r="122" ht="9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</row>
    <row r="123" ht="9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</row>
    <row r="124" ht="9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</row>
    <row r="125" ht="9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</row>
    <row r="126" ht="9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</row>
    <row r="127" ht="9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</row>
    <row r="128" ht="9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</row>
    <row r="129" ht="9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</row>
    <row r="130" ht="9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</row>
    <row r="131" ht="9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</row>
    <row r="132" ht="9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</row>
    <row r="133" ht="9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</row>
    <row r="134" ht="9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</row>
    <row r="135" ht="9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</row>
    <row r="136" ht="9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</row>
    <row r="137" ht="9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</row>
    <row r="138" ht="9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</row>
    <row r="139" ht="9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</row>
    <row r="140" ht="9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</row>
    <row r="141" ht="9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</row>
    <row r="142" ht="9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</row>
    <row r="143" ht="9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</row>
    <row r="144" ht="9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</row>
    <row r="145" ht="9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</row>
    <row r="146" ht="9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</row>
    <row r="147" ht="9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</row>
    <row r="148" ht="9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</row>
    <row r="149" ht="9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</row>
    <row r="150" ht="9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</row>
    <row r="151" ht="9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</row>
    <row r="152" ht="9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</row>
    <row r="153" ht="9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</row>
    <row r="154" ht="9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</row>
    <row r="155" ht="9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</row>
    <row r="156" ht="9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</row>
    <row r="157" ht="9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</row>
    <row r="158" ht="9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</row>
    <row r="159" ht="9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</row>
    <row r="160" ht="9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</row>
    <row r="161" ht="9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</row>
    <row r="162" ht="9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</row>
    <row r="163" ht="9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</row>
    <row r="164" ht="9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</row>
    <row r="165" ht="9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</row>
    <row r="166" ht="9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</row>
    <row r="167" ht="9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</row>
    <row r="168" ht="9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</row>
    <row r="169" ht="9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</row>
    <row r="170" ht="9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</row>
    <row r="171" ht="9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</row>
    <row r="172" ht="9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</row>
    <row r="173" ht="9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</row>
    <row r="174" ht="9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</row>
    <row r="175" ht="9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</row>
    <row r="176" ht="9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</row>
    <row r="177" ht="9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</row>
    <row r="178" ht="9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</row>
    <row r="179" ht="9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</row>
    <row r="180" ht="9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</row>
    <row r="181" ht="9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</row>
    <row r="182" ht="9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</row>
    <row r="183" ht="9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</row>
    <row r="184" ht="9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</row>
    <row r="185" ht="9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</row>
    <row r="186" ht="9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</row>
    <row r="187" ht="9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</row>
    <row r="188" ht="9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</row>
    <row r="189" ht="9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</row>
    <row r="190" ht="9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</row>
    <row r="191" ht="9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</row>
    <row r="192" ht="9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</row>
    <row r="193" ht="9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</row>
    <row r="194" ht="9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</row>
    <row r="195" ht="9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</row>
    <row r="196" ht="9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</row>
    <row r="197" ht="9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</row>
    <row r="198" ht="9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</row>
    <row r="199" ht="9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</row>
    <row r="200" ht="9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</row>
    <row r="201" ht="9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</row>
    <row r="202" ht="9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</row>
    <row r="203" ht="9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</row>
    <row r="204" ht="9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</row>
    <row r="205" ht="9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</row>
    <row r="206" ht="9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</row>
    <row r="207" ht="9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</row>
    <row r="208" ht="9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</row>
    <row r="209" ht="9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</row>
    <row r="210" ht="9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</row>
    <row r="211" ht="9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</row>
    <row r="212" ht="9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</row>
    <row r="213" ht="9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</row>
    <row r="214" ht="9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</row>
    <row r="215" ht="9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</row>
    <row r="216" ht="9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</row>
    <row r="217" ht="9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</row>
    <row r="218" ht="9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</row>
    <row r="219" ht="9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</row>
    <row r="220" ht="9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</row>
    <row r="221" ht="9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</row>
    <row r="222" ht="9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</row>
    <row r="223" ht="9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</row>
    <row r="224" ht="9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</row>
    <row r="225" ht="9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</row>
    <row r="226" ht="9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</row>
    <row r="227" ht="9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</row>
    <row r="228" ht="9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</row>
    <row r="229" ht="9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</row>
    <row r="230" ht="9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</row>
    <row r="231" ht="9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</row>
    <row r="232" ht="9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</row>
    <row r="233" ht="9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</row>
    <row r="234" ht="9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</row>
    <row r="235" ht="9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</row>
    <row r="236" ht="9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</row>
    <row r="237" ht="9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</row>
    <row r="238" ht="9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</row>
    <row r="239" ht="9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</row>
    <row r="240" ht="9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</row>
    <row r="241" ht="9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</row>
    <row r="242" ht="9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</row>
    <row r="243" ht="9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</row>
    <row r="244" ht="9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</row>
    <row r="245" ht="9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</row>
    <row r="246" ht="9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</row>
    <row r="247" ht="9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</row>
    <row r="248" ht="9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</row>
    <row r="249" ht="9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</row>
    <row r="250" ht="9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</row>
    <row r="251" ht="9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</row>
    <row r="252" ht="9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</row>
    <row r="253" ht="9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</row>
    <row r="254" ht="9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</row>
    <row r="255" ht="9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</row>
    <row r="256" ht="9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</row>
    <row r="257" ht="9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</row>
    <row r="258" ht="9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</row>
    <row r="259" ht="9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</row>
    <row r="260" ht="9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</row>
    <row r="261" ht="9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</row>
    <row r="262" ht="9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</row>
    <row r="263" ht="9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</row>
    <row r="264" ht="9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</row>
    <row r="265" ht="9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</row>
    <row r="266" ht="9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</row>
    <row r="267" ht="9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</row>
    <row r="268" ht="9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</row>
    <row r="269" ht="9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</row>
    <row r="270" ht="9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</row>
    <row r="271" ht="9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</row>
    <row r="272" ht="9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</row>
    <row r="273" ht="9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</row>
    <row r="274" ht="9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</row>
    <row r="275" ht="9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</row>
    <row r="276" ht="9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</row>
    <row r="277" ht="9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</row>
    <row r="278" ht="9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</row>
    <row r="279" ht="9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</row>
    <row r="280" ht="9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</row>
    <row r="281" ht="9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</row>
    <row r="282" ht="9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</row>
    <row r="283" ht="9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</row>
    <row r="284" ht="9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</row>
    <row r="285" ht="9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</row>
    <row r="286" ht="9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</row>
    <row r="287" ht="9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</row>
    <row r="288" ht="9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</row>
    <row r="289" ht="9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</row>
    <row r="290" ht="9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</row>
    <row r="291" ht="9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</row>
    <row r="292" ht="9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</row>
    <row r="293" ht="9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</row>
    <row r="294" ht="9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</row>
    <row r="295" ht="9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</row>
    <row r="296" ht="9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</row>
    <row r="297" ht="9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</row>
    <row r="298" ht="9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</row>
    <row r="299" ht="9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</row>
    <row r="300" ht="9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</row>
    <row r="301" ht="9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</row>
    <row r="302" ht="9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</row>
    <row r="303" ht="9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</row>
    <row r="304" ht="9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</row>
    <row r="305" ht="9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</row>
    <row r="306" ht="9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</row>
    <row r="307" ht="9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</row>
    <row r="308" ht="9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</row>
    <row r="309" ht="9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</row>
    <row r="310" ht="9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</row>
    <row r="311" ht="9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</row>
    <row r="312" ht="9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</row>
    <row r="313" ht="9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</row>
    <row r="314" ht="9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</row>
    <row r="315" ht="9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</row>
    <row r="316" ht="9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</row>
    <row r="317" ht="9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</row>
    <row r="318" ht="9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</row>
    <row r="319" ht="9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</row>
    <row r="320" ht="9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</row>
    <row r="321" ht="9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</row>
    <row r="322" ht="9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</row>
    <row r="323" ht="9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</row>
    <row r="324" ht="9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</row>
    <row r="325" ht="9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</row>
    <row r="326" ht="9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</row>
    <row r="327" ht="9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</row>
    <row r="328" ht="9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</row>
    <row r="329" ht="9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</row>
    <row r="330" ht="9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</row>
    <row r="331" ht="9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</row>
    <row r="332" ht="9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</row>
    <row r="333" ht="9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</row>
    <row r="334" ht="9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</row>
    <row r="335" ht="9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</row>
    <row r="336" ht="9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</row>
    <row r="337" ht="9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</row>
    <row r="338" ht="9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</row>
    <row r="339" ht="9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</row>
    <row r="340" ht="9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</row>
    <row r="341" ht="9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</row>
    <row r="342" ht="9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</row>
    <row r="343" ht="9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</row>
    <row r="344" ht="9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</row>
    <row r="345" ht="9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</row>
    <row r="346" ht="9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</row>
    <row r="347" ht="9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</row>
    <row r="348" ht="9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</row>
    <row r="349" ht="9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</row>
    <row r="350" ht="9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</row>
    <row r="351" ht="9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</row>
    <row r="352" ht="9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</row>
    <row r="353" ht="9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</row>
    <row r="354" ht="9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</row>
    <row r="355" ht="9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</row>
    <row r="356" ht="9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</row>
    <row r="357" ht="9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</row>
    <row r="358" ht="9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</row>
    <row r="359" ht="9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</row>
    <row r="360" ht="9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</row>
    <row r="361" ht="9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</row>
    <row r="362" ht="9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</row>
    <row r="363" ht="9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</row>
    <row r="364" ht="9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</row>
    <row r="365" ht="9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</row>
    <row r="366" ht="9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</row>
    <row r="367" ht="9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</row>
    <row r="368" ht="9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</row>
    <row r="369" ht="9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</row>
    <row r="370" ht="9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</row>
    <row r="371" ht="9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</row>
    <row r="372" ht="9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</row>
    <row r="373" ht="9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</row>
    <row r="374" ht="9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</row>
    <row r="375" ht="9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</row>
    <row r="376" ht="9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</row>
    <row r="377" ht="9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</row>
    <row r="378" ht="9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</row>
    <row r="379" ht="9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</row>
    <row r="380" ht="9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</row>
    <row r="381" ht="9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</row>
    <row r="382" ht="9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</row>
    <row r="383" ht="9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</row>
    <row r="384" ht="9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</row>
    <row r="385" ht="9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</row>
    <row r="386" ht="9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</row>
    <row r="387" ht="9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</row>
    <row r="388" ht="9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</row>
    <row r="389" ht="9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</row>
    <row r="390" ht="9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</row>
    <row r="391" ht="9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</row>
    <row r="392" ht="9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</row>
    <row r="393" ht="9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</row>
    <row r="394" ht="9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</row>
    <row r="395" ht="9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</row>
    <row r="396" ht="9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</row>
    <row r="397" ht="9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</row>
    <row r="398" ht="9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</row>
    <row r="399" ht="9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</row>
    <row r="400" ht="9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</row>
    <row r="401" ht="9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</row>
    <row r="402" ht="9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</row>
    <row r="403" ht="9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</row>
    <row r="404" ht="9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</row>
    <row r="405" ht="9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</row>
    <row r="406" ht="9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</row>
    <row r="407" ht="9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</row>
    <row r="408" ht="9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</row>
    <row r="409" ht="9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</row>
    <row r="410" ht="9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</row>
    <row r="411" ht="9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</row>
    <row r="412" ht="9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</row>
    <row r="413" ht="9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</row>
    <row r="414" ht="9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</row>
    <row r="415" ht="9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</row>
    <row r="416" ht="9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</row>
    <row r="417" ht="9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</row>
    <row r="418" ht="9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</row>
    <row r="419" ht="9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</row>
    <row r="420" ht="9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</row>
    <row r="421" ht="9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</row>
    <row r="422" ht="9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</row>
    <row r="423" ht="9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</row>
    <row r="424" ht="9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</row>
    <row r="425" ht="9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</row>
    <row r="426" ht="9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</row>
    <row r="427" ht="9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</row>
    <row r="428" ht="9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</row>
    <row r="429" ht="9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</row>
    <row r="430" ht="9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</row>
    <row r="431" ht="9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</row>
    <row r="432" ht="9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</row>
    <row r="433" ht="9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</row>
    <row r="434" ht="9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</row>
    <row r="435" ht="9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</row>
    <row r="436" ht="9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</row>
    <row r="437" ht="9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</row>
    <row r="438" ht="9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</row>
    <row r="439" ht="9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</row>
    <row r="440" ht="9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</row>
    <row r="441" ht="9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</row>
    <row r="442" ht="9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</row>
    <row r="443" ht="9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</row>
    <row r="444" ht="9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</row>
    <row r="445" ht="9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</row>
    <row r="446" ht="9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</row>
    <row r="447" ht="9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</row>
    <row r="448" ht="9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</row>
    <row r="449" ht="9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</row>
    <row r="450" ht="9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</row>
    <row r="451" ht="9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</row>
    <row r="452" ht="9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</row>
    <row r="453" ht="9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</row>
    <row r="454" ht="9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</row>
    <row r="455" ht="9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</row>
    <row r="456" ht="9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</row>
    <row r="457" ht="9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</row>
    <row r="458" ht="9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</row>
    <row r="459" ht="9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</row>
    <row r="460" ht="9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</row>
    <row r="461" ht="9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</row>
    <row r="462" ht="9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</row>
    <row r="463" ht="9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</row>
    <row r="464" ht="9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</row>
    <row r="465" ht="9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</row>
    <row r="466" ht="9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</row>
    <row r="467" ht="9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</row>
    <row r="468" ht="9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</row>
    <row r="469" ht="9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</row>
    <row r="470" ht="9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</row>
    <row r="471" ht="9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</row>
    <row r="472" ht="9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</row>
    <row r="473" ht="9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</row>
    <row r="474" ht="9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</row>
    <row r="475" ht="9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</row>
    <row r="476" ht="9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</row>
    <row r="477" ht="9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</row>
    <row r="478" ht="9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</row>
    <row r="479" ht="9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</row>
    <row r="480" ht="9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</row>
    <row r="481" ht="9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</row>
    <row r="482" ht="9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</row>
    <row r="483" ht="9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</row>
    <row r="484" ht="9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</row>
    <row r="485" ht="9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</row>
    <row r="486" ht="9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</row>
    <row r="487" ht="9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</row>
    <row r="488" ht="9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</row>
    <row r="489" ht="9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</row>
    <row r="490" ht="9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</row>
    <row r="491" ht="9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</row>
    <row r="492" ht="9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</row>
    <row r="493" ht="9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</row>
    <row r="494" ht="9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</row>
    <row r="495" ht="9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</row>
    <row r="496" ht="9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</row>
    <row r="497" ht="9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</row>
    <row r="498" ht="9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</row>
    <row r="499" ht="9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</row>
    <row r="500" ht="9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</row>
    <row r="501" ht="9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</row>
    <row r="502" ht="9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</row>
    <row r="503" ht="9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</row>
    <row r="504" ht="9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</row>
    <row r="505" ht="9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</row>
    <row r="506" ht="9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</row>
    <row r="507" ht="9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</row>
    <row r="508" ht="9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</row>
    <row r="509" ht="9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</row>
    <row r="510" ht="9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</row>
    <row r="511" ht="9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</row>
    <row r="512" ht="9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</row>
    <row r="513" ht="9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</row>
    <row r="514" ht="9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</row>
    <row r="515" ht="9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</row>
    <row r="516" ht="9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</row>
    <row r="517" ht="9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</row>
    <row r="518" ht="9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</row>
    <row r="519" ht="9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</row>
    <row r="520" ht="9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</row>
    <row r="521" ht="9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</row>
    <row r="522" ht="9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</row>
    <row r="523" ht="9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</row>
    <row r="524" ht="9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</row>
    <row r="525" ht="9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</row>
    <row r="526" ht="9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</row>
    <row r="527" ht="9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</row>
    <row r="528" ht="9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</row>
    <row r="529" ht="9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</row>
    <row r="530" ht="9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</row>
    <row r="531" ht="9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</row>
    <row r="532" ht="9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</row>
    <row r="533" ht="9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</row>
    <row r="534" ht="9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</row>
    <row r="535" ht="9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</row>
    <row r="536" ht="9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</row>
    <row r="537" ht="9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</row>
    <row r="538" ht="9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</row>
    <row r="539" ht="9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</row>
    <row r="540" ht="9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</row>
    <row r="541" ht="9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</row>
    <row r="542" ht="9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</row>
    <row r="543" ht="9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</row>
    <row r="544" ht="9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</row>
    <row r="545" ht="9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</row>
    <row r="546" ht="9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</row>
    <row r="547" ht="9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</row>
    <row r="548" ht="9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</row>
    <row r="549" ht="9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</row>
    <row r="550" ht="9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</row>
    <row r="551" ht="9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</row>
    <row r="552" ht="9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</row>
    <row r="553" ht="9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</row>
    <row r="554" ht="9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</row>
    <row r="555" ht="9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</row>
    <row r="556" ht="9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</row>
    <row r="557" ht="9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</row>
    <row r="558" ht="9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</row>
    <row r="559" ht="9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</row>
    <row r="560" ht="9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</row>
    <row r="561" ht="9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</row>
    <row r="562" ht="9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</row>
    <row r="563" ht="9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</row>
    <row r="564" ht="9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</row>
    <row r="565" ht="9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</row>
    <row r="566" ht="9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</row>
    <row r="567" ht="9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</row>
    <row r="568" ht="9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</row>
    <row r="569" ht="9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</row>
    <row r="570" ht="9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</row>
    <row r="571" ht="9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</row>
    <row r="572" ht="9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</row>
    <row r="573" ht="9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</row>
    <row r="574" ht="9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</row>
    <row r="575" ht="9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</row>
    <row r="576" ht="9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</row>
    <row r="577" ht="9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</row>
    <row r="578" ht="9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</row>
    <row r="579" ht="9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</row>
    <row r="580" ht="9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</row>
    <row r="581" ht="9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</row>
    <row r="582" ht="9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</row>
    <row r="583" ht="9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</row>
    <row r="584" ht="9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</row>
    <row r="585" ht="9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</row>
    <row r="586" ht="9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</row>
    <row r="587" ht="9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</row>
    <row r="588" ht="9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</row>
    <row r="589" ht="9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</row>
    <row r="590" ht="9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</row>
    <row r="591" ht="9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</row>
    <row r="592" ht="9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</row>
    <row r="593" ht="9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</row>
    <row r="594" ht="9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</row>
    <row r="595" ht="9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</row>
    <row r="596" ht="9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</row>
    <row r="597" ht="9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</row>
    <row r="598" ht="9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</row>
    <row r="599" ht="9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</row>
    <row r="600" ht="9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</row>
    <row r="601" ht="9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</row>
    <row r="602" ht="9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</row>
    <row r="603" ht="9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</row>
    <row r="604" ht="9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</row>
    <row r="605" ht="9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</row>
    <row r="606" ht="9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</row>
    <row r="607" ht="9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</row>
    <row r="608" ht="9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</row>
    <row r="609" ht="9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</row>
    <row r="610" ht="9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</row>
    <row r="611" ht="9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</row>
    <row r="612" ht="9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</row>
    <row r="613" ht="9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</row>
    <row r="614" ht="9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</row>
    <row r="615" ht="9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</row>
    <row r="616" ht="9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</row>
    <row r="617" ht="9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</row>
    <row r="618" ht="9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</row>
    <row r="619" ht="9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</row>
    <row r="620" ht="9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</row>
    <row r="621" ht="9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</row>
    <row r="622" ht="9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</row>
    <row r="623" ht="9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</row>
    <row r="624" ht="9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</row>
    <row r="625" ht="9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</row>
    <row r="626" ht="9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</row>
    <row r="627" ht="9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</row>
    <row r="628" ht="9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</row>
    <row r="629" ht="9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</row>
    <row r="630" ht="9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</row>
    <row r="631" ht="9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</row>
    <row r="632" ht="9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</row>
    <row r="633" ht="9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</row>
    <row r="634" ht="9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</row>
    <row r="635" ht="9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</row>
    <row r="636" ht="9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</row>
    <row r="637" ht="9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</row>
    <row r="638" ht="9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</row>
    <row r="639" ht="9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</row>
    <row r="640" ht="9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</row>
    <row r="641" ht="9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</row>
    <row r="642" ht="9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</row>
    <row r="643" ht="9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</row>
    <row r="644" ht="9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</row>
    <row r="645" ht="9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</row>
    <row r="646" ht="9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</row>
    <row r="647" ht="9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</row>
    <row r="648" ht="9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</row>
    <row r="649" ht="9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</row>
    <row r="650" ht="9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</row>
    <row r="651" ht="9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</row>
    <row r="652" ht="9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</row>
    <row r="653" ht="9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</row>
    <row r="654" ht="9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</row>
    <row r="655" ht="9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</row>
    <row r="656" ht="9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</row>
    <row r="657" ht="9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</row>
    <row r="658" ht="9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</row>
    <row r="659" ht="9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</row>
    <row r="660" ht="9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</row>
    <row r="661" ht="9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</row>
    <row r="662" ht="9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</row>
    <row r="663" ht="9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</row>
    <row r="664" ht="9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</row>
    <row r="665" ht="9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</row>
    <row r="666" ht="9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</row>
    <row r="667" ht="9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</row>
    <row r="668" ht="9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</row>
    <row r="669" ht="9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</row>
    <row r="670" ht="9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</row>
    <row r="671" ht="9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</row>
    <row r="672" ht="9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</row>
    <row r="673" ht="9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</row>
    <row r="674" ht="9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</row>
    <row r="675" ht="9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</row>
    <row r="676" ht="9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</row>
    <row r="677" ht="9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</row>
    <row r="678" ht="9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</row>
    <row r="679" ht="9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</row>
    <row r="680" ht="9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</row>
    <row r="681" ht="9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</row>
    <row r="682" ht="9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</row>
    <row r="683" ht="9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</row>
    <row r="684" ht="9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</row>
    <row r="685" ht="9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</row>
    <row r="686" ht="9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</row>
    <row r="687" ht="9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</row>
    <row r="688" ht="9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</row>
    <row r="689" ht="9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</row>
    <row r="690" ht="9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</row>
    <row r="691" ht="9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</row>
    <row r="692" ht="9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</row>
    <row r="693" ht="9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</row>
    <row r="694" ht="9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</row>
    <row r="695" ht="9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</row>
    <row r="696" ht="9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</row>
    <row r="697" ht="9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</row>
    <row r="698" ht="9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</row>
    <row r="699" ht="9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</row>
    <row r="700" ht="9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</row>
    <row r="701" ht="9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</row>
    <row r="702" ht="9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</row>
    <row r="703" ht="9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</row>
    <row r="704" ht="9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</row>
    <row r="705" ht="9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</row>
    <row r="706" ht="9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</row>
    <row r="707" ht="9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</row>
    <row r="708" ht="9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</row>
    <row r="709" ht="9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</row>
    <row r="710" ht="9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</row>
    <row r="711" ht="9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</row>
    <row r="712" ht="9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</row>
    <row r="713" ht="9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</row>
    <row r="714" ht="9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</row>
    <row r="715" ht="9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</row>
    <row r="716" ht="9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</row>
    <row r="717" ht="9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</row>
    <row r="718" ht="9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</row>
    <row r="719" ht="9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</row>
    <row r="720" ht="9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</row>
    <row r="721" ht="9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</row>
    <row r="722" ht="9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</row>
    <row r="723" ht="9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</row>
    <row r="724" ht="9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</row>
    <row r="725" ht="9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</row>
    <row r="726" ht="9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</row>
    <row r="727" ht="9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</row>
    <row r="728" ht="9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</row>
    <row r="729" ht="9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</row>
    <row r="730" ht="9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</row>
    <row r="731" ht="9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</row>
    <row r="732" ht="9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</row>
    <row r="733" ht="9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</row>
    <row r="734" ht="9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</row>
    <row r="735" ht="9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</row>
    <row r="736" ht="9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</row>
    <row r="737" ht="9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</row>
    <row r="738" ht="9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</row>
    <row r="739" ht="9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</row>
    <row r="740" ht="9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</row>
    <row r="741" ht="9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</row>
    <row r="742" ht="9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</row>
    <row r="743" ht="9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</row>
    <row r="744" ht="9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</row>
    <row r="745" ht="9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</row>
    <row r="746" ht="9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</row>
    <row r="747" ht="9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</row>
    <row r="748" ht="9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</row>
    <row r="749" ht="9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</row>
    <row r="750" ht="9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</row>
    <row r="751" ht="9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</row>
    <row r="752" ht="9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</row>
    <row r="753" ht="9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</row>
    <row r="754" ht="9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</row>
    <row r="755" ht="9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</row>
    <row r="756" ht="9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</row>
    <row r="757" ht="9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</row>
    <row r="758" ht="9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</row>
    <row r="759" ht="9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</row>
    <row r="760" ht="9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</row>
    <row r="761" ht="9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</row>
    <row r="762" ht="9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</row>
    <row r="763" ht="9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</row>
    <row r="764" ht="9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</row>
    <row r="765" ht="9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</row>
    <row r="766" ht="9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</row>
    <row r="767" ht="9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</row>
    <row r="768" ht="9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</row>
    <row r="769" ht="9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</row>
    <row r="770" ht="9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</row>
    <row r="771" ht="9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</row>
    <row r="772" ht="9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</row>
    <row r="773" ht="9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</row>
    <row r="774" ht="9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</row>
    <row r="775" ht="9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</row>
    <row r="776" ht="9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</row>
    <row r="777" ht="9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</row>
    <row r="778" ht="9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</row>
    <row r="779" ht="9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</row>
    <row r="780" ht="9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</row>
    <row r="781" ht="9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</row>
    <row r="782" ht="9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</row>
    <row r="783" ht="9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</row>
    <row r="784" ht="9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</row>
    <row r="785" ht="9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</row>
    <row r="786" ht="9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</row>
    <row r="787" ht="9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</row>
    <row r="788" ht="9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</row>
    <row r="789" ht="9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</row>
    <row r="790" ht="9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</row>
    <row r="791" ht="9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</row>
    <row r="792" ht="9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</row>
    <row r="793" ht="9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</row>
    <row r="794" ht="9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</row>
    <row r="795" ht="9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</row>
    <row r="796" ht="9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</row>
    <row r="797" ht="9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</row>
    <row r="798" ht="9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</row>
    <row r="799" ht="9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</row>
    <row r="800" ht="9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</row>
    <row r="801" ht="9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</row>
    <row r="802" ht="9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</row>
    <row r="803" ht="9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</row>
    <row r="804" ht="9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</row>
    <row r="805" ht="9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</row>
    <row r="806" ht="9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</row>
    <row r="807" ht="9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</row>
    <row r="808" ht="9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</row>
    <row r="809" ht="9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</row>
    <row r="810" ht="9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</row>
    <row r="811" ht="9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</row>
    <row r="812" ht="9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</row>
    <row r="813" ht="9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</row>
    <row r="814" ht="9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</row>
    <row r="815" ht="9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</row>
    <row r="816" ht="9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</row>
    <row r="817" ht="9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</row>
    <row r="818" ht="9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</row>
    <row r="819" ht="9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</row>
    <row r="820" ht="9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</row>
    <row r="821" ht="9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</row>
    <row r="822" ht="9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</row>
    <row r="823" ht="9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</row>
    <row r="824" ht="9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</row>
    <row r="825" ht="9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</row>
    <row r="826" ht="9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</row>
    <row r="827" ht="9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</row>
    <row r="828" ht="9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</row>
    <row r="829" ht="9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</row>
    <row r="830" ht="9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</row>
    <row r="831" ht="9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</row>
    <row r="832" ht="9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</row>
    <row r="833" ht="9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</row>
    <row r="834" ht="9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</row>
    <row r="835" ht="9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</row>
    <row r="836" ht="9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</row>
    <row r="837" ht="9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</row>
    <row r="838" ht="9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</row>
    <row r="839" ht="9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</row>
    <row r="840" ht="9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</row>
    <row r="841" ht="9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</row>
    <row r="842" ht="9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</row>
    <row r="843" ht="9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</row>
    <row r="844" ht="9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</row>
    <row r="845" ht="9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</row>
    <row r="846" ht="9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</row>
    <row r="847" ht="9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</row>
    <row r="848" ht="9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</row>
    <row r="849" ht="9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</row>
    <row r="850" ht="9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</row>
    <row r="851" ht="9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</row>
    <row r="852" ht="9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</row>
    <row r="853" ht="9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</row>
    <row r="854" ht="9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</row>
    <row r="855" ht="9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</row>
    <row r="856" ht="9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</row>
    <row r="857" ht="9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</row>
    <row r="858" ht="9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</row>
    <row r="859" ht="9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</row>
    <row r="860" ht="9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</row>
    <row r="861" ht="9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</row>
    <row r="862" ht="9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</row>
    <row r="863" ht="9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</row>
    <row r="864" ht="9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</row>
    <row r="865" ht="9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</row>
    <row r="866" ht="9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</row>
    <row r="867" ht="9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</row>
    <row r="868" ht="9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</row>
    <row r="869" ht="9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</row>
    <row r="870" ht="9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</row>
    <row r="871" ht="9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</row>
    <row r="872" ht="9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</row>
    <row r="873" ht="9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</row>
    <row r="874" ht="9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</row>
    <row r="875" ht="9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</row>
    <row r="876" ht="9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</row>
    <row r="877" ht="9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</row>
    <row r="878" ht="9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</row>
    <row r="879" ht="9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</row>
    <row r="880" ht="9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</row>
    <row r="881" ht="9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</row>
    <row r="882" ht="9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</row>
    <row r="883" ht="9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</row>
    <row r="884" ht="9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</row>
    <row r="885" ht="9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</row>
    <row r="886" ht="9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</row>
    <row r="887" ht="9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</row>
    <row r="888" ht="9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</row>
    <row r="889" ht="9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</row>
    <row r="890" ht="9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</row>
    <row r="891" ht="9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</row>
    <row r="892" ht="9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</row>
    <row r="893" ht="9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</row>
    <row r="894" ht="9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</row>
    <row r="895" ht="9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</row>
    <row r="896" ht="9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</row>
    <row r="897" ht="9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</row>
    <row r="898" ht="9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</row>
    <row r="899" ht="9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</row>
    <row r="900" ht="9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</row>
    <row r="901" ht="9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</row>
    <row r="902" ht="9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</row>
    <row r="903" ht="9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</row>
    <row r="904" ht="9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</row>
    <row r="905" ht="9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</row>
    <row r="906" ht="9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</row>
    <row r="907" ht="9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</row>
    <row r="908" ht="9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</row>
    <row r="909" ht="9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</row>
    <row r="910" ht="9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</row>
    <row r="911" ht="9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</row>
    <row r="912" ht="9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</row>
    <row r="913" ht="9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</row>
    <row r="914" ht="9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</row>
    <row r="915" ht="9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</row>
    <row r="916" ht="9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</row>
    <row r="917" ht="9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</row>
    <row r="918" ht="9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</row>
    <row r="919" ht="9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</row>
    <row r="920" ht="9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</row>
    <row r="921" ht="9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</row>
    <row r="922" ht="9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</row>
    <row r="923" ht="9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</row>
    <row r="924" ht="9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</row>
    <row r="925" ht="9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</row>
    <row r="926" ht="9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</row>
    <row r="927" ht="9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</row>
    <row r="928" ht="9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</row>
    <row r="929" ht="9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</row>
    <row r="930" ht="9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</row>
    <row r="931" ht="9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</row>
    <row r="932" ht="9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</row>
    <row r="933" ht="9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</row>
    <row r="934" ht="9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</row>
    <row r="935" ht="9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</row>
    <row r="936" ht="9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</row>
    <row r="937" ht="9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</row>
    <row r="938" ht="9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</row>
    <row r="939" ht="9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</row>
    <row r="940" ht="9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</row>
    <row r="941" ht="9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</row>
    <row r="942" ht="9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</row>
    <row r="943" ht="9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</row>
    <row r="944" ht="9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</row>
    <row r="945" ht="9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</row>
    <row r="946" ht="9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</row>
    <row r="947" ht="9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</row>
    <row r="948" ht="9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</row>
    <row r="949" ht="9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</row>
    <row r="950" ht="9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</row>
    <row r="951" ht="9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</row>
    <row r="952" ht="9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</row>
    <row r="953" ht="9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</row>
    <row r="954" ht="9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</row>
    <row r="955" ht="9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</row>
    <row r="956" ht="9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</row>
    <row r="957" ht="9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</row>
    <row r="958" ht="9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</row>
    <row r="959" ht="9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</row>
    <row r="960" ht="9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</row>
    <row r="961" ht="9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</row>
    <row r="962" ht="9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</row>
    <row r="963" ht="9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</row>
    <row r="964" ht="9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</row>
    <row r="965" ht="9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</row>
    <row r="966" ht="9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</row>
    <row r="967" ht="9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</row>
    <row r="968" ht="9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</row>
    <row r="969" ht="9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</row>
    <row r="970" ht="9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</row>
    <row r="971" ht="9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</row>
    <row r="972" ht="9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</row>
    <row r="973" ht="9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</row>
    <row r="974" ht="9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</row>
    <row r="975" ht="9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</row>
    <row r="976" ht="9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</row>
    <row r="977" ht="9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</row>
    <row r="978" ht="9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</row>
    <row r="979" ht="9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</row>
    <row r="980" ht="9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</row>
    <row r="981" ht="9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</row>
    <row r="982" ht="9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</row>
    <row r="983" ht="9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</row>
    <row r="984" ht="9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</row>
    <row r="985" ht="9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</row>
    <row r="986" ht="9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</row>
    <row r="987" ht="9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</row>
    <row r="988" ht="9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</row>
    <row r="989" ht="9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</row>
    <row r="990" ht="9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</row>
    <row r="991" ht="9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</row>
    <row r="992" ht="9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</row>
    <row r="993" ht="9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</row>
    <row r="994" ht="9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</row>
    <row r="995" ht="9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</row>
    <row r="996" ht="9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</row>
    <row r="997" ht="9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</row>
    <row r="998" ht="9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</row>
    <row r="999" ht="9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</row>
    <row r="1000" ht="9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</row>
  </sheetData>
  <printOptions/>
  <pageMargins bottom="1.0" footer="0.0" header="0.0" left="0.75" right="0.75" top="1.0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6.67"/>
    <col customWidth="1" min="2" max="43" width="8.5"/>
    <col customWidth="1" min="44" max="44" width="9.5"/>
    <col customWidth="1" min="45" max="53" width="8.83"/>
  </cols>
  <sheetData>
    <row r="1" ht="9.75" customHeight="1">
      <c r="A1" s="2" t="s">
        <v>316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2" t="s">
        <v>68</v>
      </c>
      <c r="B3" s="38">
        <v>45.0227943552823</v>
      </c>
      <c r="C3" s="38">
        <v>45.2408412312466</v>
      </c>
      <c r="D3" s="38">
        <v>51.4144933975674</v>
      </c>
      <c r="E3" s="38">
        <v>51.6256834535327</v>
      </c>
      <c r="F3" s="38">
        <v>57.9328150491649</v>
      </c>
      <c r="G3" s="38">
        <v>57.3588992152591</v>
      </c>
      <c r="H3" s="38">
        <v>61.6041850372295</v>
      </c>
      <c r="I3" s="38">
        <v>63.066516182323</v>
      </c>
      <c r="J3" s="38">
        <v>62.9526929703416</v>
      </c>
      <c r="K3" s="38">
        <v>69.5308975165961</v>
      </c>
      <c r="L3" s="38">
        <v>69.2888517706358</v>
      </c>
      <c r="M3" s="38">
        <v>65.5795407119108</v>
      </c>
      <c r="N3" s="38">
        <v>51.105936497618</v>
      </c>
      <c r="O3" s="38">
        <v>64.7889493660405</v>
      </c>
      <c r="P3" s="38">
        <v>64.7000392667217</v>
      </c>
      <c r="Q3" s="38">
        <v>63.8100240308677</v>
      </c>
      <c r="R3" s="38">
        <v>60.304589086776</v>
      </c>
      <c r="S3" s="38">
        <v>71.3964096776234</v>
      </c>
      <c r="T3" s="38">
        <v>76.6343344747643</v>
      </c>
      <c r="U3" s="38">
        <v>74.1247383551759</v>
      </c>
      <c r="V3" s="38">
        <v>64.9823116900088</v>
      </c>
      <c r="W3" s="38">
        <v>67.197978792312</v>
      </c>
      <c r="X3" s="38">
        <v>57.7929359211879</v>
      </c>
      <c r="Y3" s="38">
        <v>51.6777952855242</v>
      </c>
      <c r="Z3" s="38">
        <v>62.1632444278044</v>
      </c>
      <c r="AA3" s="38">
        <v>66.9376481930214</v>
      </c>
      <c r="AB3" s="38">
        <v>66.0526612918332</v>
      </c>
      <c r="AC3" s="38">
        <v>57.8459619958459</v>
      </c>
      <c r="AD3" s="38">
        <v>64.1098956254852</v>
      </c>
      <c r="AE3" s="38">
        <v>59.454571967582</v>
      </c>
      <c r="AF3" s="38">
        <v>71.0441976903479</v>
      </c>
      <c r="AG3" s="38">
        <v>79.3475781483193</v>
      </c>
      <c r="AH3" s="38">
        <v>81.4711353019711</v>
      </c>
      <c r="AI3" s="38">
        <v>73.9018917052125</v>
      </c>
      <c r="AJ3" s="38">
        <v>73.0333611720216</v>
      </c>
      <c r="AK3" s="38">
        <v>62.985148585003</v>
      </c>
      <c r="AL3" s="38">
        <v>49.5887507925335</v>
      </c>
      <c r="AM3" s="38">
        <v>60.4152124494245</v>
      </c>
      <c r="AN3" s="38">
        <v>63.0384032203276</v>
      </c>
      <c r="AO3" s="38">
        <v>61.3495684546046</v>
      </c>
      <c r="AP3" s="38">
        <v>61.7847479638665</v>
      </c>
      <c r="AQ3" s="38">
        <v>66.1102585798237</v>
      </c>
      <c r="AR3" s="38">
        <v>56.5710505973883</v>
      </c>
      <c r="AS3" s="38">
        <v>58.2444312336372</v>
      </c>
      <c r="AT3" s="38">
        <v>62.4987929711187</v>
      </c>
      <c r="AU3" s="38">
        <v>59.4721869095985</v>
      </c>
      <c r="AV3" s="38">
        <v>72.9919697495377</v>
      </c>
      <c r="AW3" s="38">
        <v>63.1376495186733</v>
      </c>
      <c r="AX3" s="38">
        <v>61.383482972001</v>
      </c>
      <c r="AY3" s="39">
        <v>59.139832044479</v>
      </c>
      <c r="AZ3" s="45">
        <v>-0.03655137866735</v>
      </c>
      <c r="BA3" s="41">
        <v>0.06728188693523</v>
      </c>
    </row>
    <row r="4" ht="9.75" customHeight="1">
      <c r="A4" s="2" t="s">
        <v>69</v>
      </c>
      <c r="B4" s="38">
        <v>26.502</v>
      </c>
      <c r="C4" s="38">
        <v>29.149</v>
      </c>
      <c r="D4" s="38">
        <v>30.123</v>
      </c>
      <c r="E4" s="38">
        <v>30.846</v>
      </c>
      <c r="F4" s="38">
        <v>33.54</v>
      </c>
      <c r="G4" s="38">
        <v>35.146</v>
      </c>
      <c r="H4" s="38">
        <v>35.532</v>
      </c>
      <c r="I4" s="38">
        <v>38.768</v>
      </c>
      <c r="J4" s="38">
        <v>40.465</v>
      </c>
      <c r="K4" s="38">
        <v>44.788</v>
      </c>
      <c r="L4" s="38">
        <v>44.132</v>
      </c>
      <c r="M4" s="38">
        <v>45.896</v>
      </c>
      <c r="N4" s="38">
        <v>44.93</v>
      </c>
      <c r="O4" s="38">
        <v>49.102</v>
      </c>
      <c r="P4" s="38">
        <v>48.111</v>
      </c>
      <c r="Q4" s="38">
        <v>50.349</v>
      </c>
      <c r="R4" s="38">
        <v>50.925</v>
      </c>
      <c r="S4" s="38">
        <v>58.358</v>
      </c>
      <c r="T4" s="38">
        <v>60.205</v>
      </c>
      <c r="U4" s="38">
        <v>64.771</v>
      </c>
      <c r="V4" s="38">
        <v>68.737</v>
      </c>
      <c r="W4" s="38">
        <v>70.316</v>
      </c>
      <c r="X4" s="38">
        <v>71.582</v>
      </c>
      <c r="Y4" s="38">
        <v>69.605</v>
      </c>
      <c r="Z4" s="38">
        <v>65.7437082962485</v>
      </c>
      <c r="AA4" s="38">
        <v>66.9308782260758</v>
      </c>
      <c r="AB4" s="38">
        <v>69.5540100283269</v>
      </c>
      <c r="AC4" s="38">
        <v>71.3412803877111</v>
      </c>
      <c r="AD4" s="38">
        <v>72.9340856179106</v>
      </c>
      <c r="AE4" s="38">
        <v>74.2106577381718</v>
      </c>
      <c r="AF4" s="38">
        <v>75.6145029514029</v>
      </c>
      <c r="AG4" s="38">
        <v>80.2604595075056</v>
      </c>
      <c r="AH4" s="38">
        <v>78.9226187292657</v>
      </c>
      <c r="AI4" s="38">
        <v>74.8927287080873</v>
      </c>
      <c r="AJ4" s="38">
        <v>78.0901893533689</v>
      </c>
      <c r="AK4" s="38">
        <v>80.7510245231872</v>
      </c>
      <c r="AL4" s="38">
        <v>75.0400573138718</v>
      </c>
      <c r="AM4" s="38">
        <v>79.0572565040356</v>
      </c>
      <c r="AN4" s="38">
        <v>76.0850714229218</v>
      </c>
      <c r="AO4" s="38">
        <v>76.5962258691353</v>
      </c>
      <c r="AP4" s="38">
        <v>82.0926235244685</v>
      </c>
      <c r="AQ4" s="38">
        <v>80.243955370329</v>
      </c>
      <c r="AR4" s="38">
        <v>83.6076223610946</v>
      </c>
      <c r="AS4" s="38">
        <v>85.1720065295201</v>
      </c>
      <c r="AT4" s="38">
        <v>82.940950208972</v>
      </c>
      <c r="AU4" s="38">
        <v>79.4060549377551</v>
      </c>
      <c r="AV4" s="38">
        <v>85.2024866943397</v>
      </c>
      <c r="AW4" s="38">
        <v>86.0211580894695</v>
      </c>
      <c r="AX4" s="38">
        <v>88.5220396479606</v>
      </c>
      <c r="AY4" s="39">
        <v>85.7350956732084</v>
      </c>
      <c r="AZ4" s="45">
        <v>-0.03148305043578</v>
      </c>
      <c r="BA4" s="41">
        <v>0.09753864258528</v>
      </c>
    </row>
    <row r="5" ht="9.75" customHeight="1">
      <c r="A5" s="2" t="s">
        <v>71</v>
      </c>
      <c r="B5" s="38">
        <v>2.005</v>
      </c>
      <c r="C5" s="38">
        <v>2.3</v>
      </c>
      <c r="D5" s="38">
        <v>2.505</v>
      </c>
      <c r="E5" s="38">
        <v>2.861</v>
      </c>
      <c r="F5" s="38">
        <v>3.066</v>
      </c>
      <c r="G5" s="38">
        <v>3.395</v>
      </c>
      <c r="H5" s="38">
        <v>3.271</v>
      </c>
      <c r="I5" s="38">
        <v>3.489</v>
      </c>
      <c r="J5" s="38">
        <v>3.682</v>
      </c>
      <c r="K5" s="38">
        <v>3.797</v>
      </c>
      <c r="L5" s="38">
        <v>3.434</v>
      </c>
      <c r="M5" s="38">
        <v>3.903</v>
      </c>
      <c r="N5" s="38">
        <v>4.345</v>
      </c>
      <c r="O5" s="38">
        <v>3.668</v>
      </c>
      <c r="P5" s="38">
        <v>4.076</v>
      </c>
      <c r="Q5" s="38">
        <v>3.829</v>
      </c>
      <c r="R5" s="38">
        <v>5.571</v>
      </c>
      <c r="S5" s="38">
        <v>5.182</v>
      </c>
      <c r="T5" s="38">
        <v>4.695</v>
      </c>
      <c r="U5" s="38">
        <v>5.342</v>
      </c>
      <c r="V5" s="38">
        <v>5.939</v>
      </c>
      <c r="W5" s="38">
        <v>4.532</v>
      </c>
      <c r="X5" s="38">
        <v>4.15</v>
      </c>
      <c r="Y5" s="38">
        <v>4.747</v>
      </c>
      <c r="Z5" s="38">
        <v>5.521</v>
      </c>
      <c r="AA5" s="38">
        <v>5.329</v>
      </c>
      <c r="AB5" s="38">
        <v>4.966</v>
      </c>
      <c r="AC5" s="38">
        <v>5.953</v>
      </c>
      <c r="AD5" s="38">
        <v>5.987</v>
      </c>
      <c r="AE5" s="38">
        <v>4.587</v>
      </c>
      <c r="AF5" s="38">
        <v>6.229</v>
      </c>
      <c r="AG5" s="38">
        <v>7.116</v>
      </c>
      <c r="AH5" s="38">
        <v>5.982</v>
      </c>
      <c r="AI5" s="38">
        <v>5.571</v>
      </c>
      <c r="AJ5" s="38">
        <v>7.40198216952525</v>
      </c>
      <c r="AK5" s="38">
        <v>7.48402045526539</v>
      </c>
      <c r="AL5" s="38">
        <v>6.43420600081457</v>
      </c>
      <c r="AM5" s="38">
        <v>5.62555776802279</v>
      </c>
      <c r="AN5" s="38">
        <v>4.46965425170836</v>
      </c>
      <c r="AO5" s="38">
        <v>5.67415938815222</v>
      </c>
      <c r="AP5" s="38">
        <v>6.24776892790874</v>
      </c>
      <c r="AQ5" s="38">
        <v>6.85723175091639</v>
      </c>
      <c r="AR5" s="38">
        <v>6.11896411277547</v>
      </c>
      <c r="AS5" s="38">
        <v>8.80029642032852</v>
      </c>
      <c r="AT5" s="38">
        <v>5.98383490971623</v>
      </c>
      <c r="AU5" s="38">
        <v>8.31299774471644</v>
      </c>
      <c r="AV5" s="38">
        <v>8.09971856858394</v>
      </c>
      <c r="AW5" s="38">
        <v>7.070749747477</v>
      </c>
      <c r="AX5" s="38">
        <v>6.20992287007284</v>
      </c>
      <c r="AY5" s="39">
        <v>8.63121099289493</v>
      </c>
      <c r="AZ5" s="45">
        <v>0.38990631699562</v>
      </c>
      <c r="BA5" s="41">
        <v>0.00981950946152</v>
      </c>
    </row>
    <row r="6" ht="9.75" customHeight="1">
      <c r="A6" s="17" t="s">
        <v>72</v>
      </c>
      <c r="B6" s="42">
        <v>73.5297943552823</v>
      </c>
      <c r="C6" s="42">
        <v>76.6898412312466</v>
      </c>
      <c r="D6" s="42">
        <v>84.0424933975674</v>
      </c>
      <c r="E6" s="42">
        <v>85.3326834535327</v>
      </c>
      <c r="F6" s="42">
        <v>94.538815049165</v>
      </c>
      <c r="G6" s="42">
        <v>95.8998992152591</v>
      </c>
      <c r="H6" s="42">
        <v>100.407185037229</v>
      </c>
      <c r="I6" s="42">
        <v>105.323516182323</v>
      </c>
      <c r="J6" s="42">
        <v>107.099692970341</v>
      </c>
      <c r="K6" s="42">
        <v>118.115897516596</v>
      </c>
      <c r="L6" s="42">
        <v>116.854851770635</v>
      </c>
      <c r="M6" s="42">
        <v>115.37854071191</v>
      </c>
      <c r="N6" s="42">
        <v>100.380936497618</v>
      </c>
      <c r="O6" s="42">
        <v>117.55894936604</v>
      </c>
      <c r="P6" s="42">
        <v>116.887039266721</v>
      </c>
      <c r="Q6" s="42">
        <v>117.988024030867</v>
      </c>
      <c r="R6" s="42">
        <v>116.800589086776</v>
      </c>
      <c r="S6" s="42">
        <v>134.936409677623</v>
      </c>
      <c r="T6" s="42">
        <v>141.534334474764</v>
      </c>
      <c r="U6" s="42">
        <v>144.237738355175</v>
      </c>
      <c r="V6" s="42">
        <v>139.658311690008</v>
      </c>
      <c r="W6" s="42">
        <v>142.045978792312</v>
      </c>
      <c r="X6" s="42">
        <v>133.524935921187</v>
      </c>
      <c r="Y6" s="42">
        <v>126.029795285524</v>
      </c>
      <c r="Z6" s="42">
        <v>133.427952724053</v>
      </c>
      <c r="AA6" s="42">
        <v>139.197526419097</v>
      </c>
      <c r="AB6" s="42">
        <v>140.57267132016</v>
      </c>
      <c r="AC6" s="42">
        <v>135.140242383557</v>
      </c>
      <c r="AD6" s="42">
        <v>143.030981243395</v>
      </c>
      <c r="AE6" s="42">
        <v>138.252229705753</v>
      </c>
      <c r="AF6" s="42">
        <v>152.88770064175</v>
      </c>
      <c r="AG6" s="42">
        <v>166.724037655825</v>
      </c>
      <c r="AH6" s="42">
        <v>166.375754031236</v>
      </c>
      <c r="AI6" s="42">
        <v>154.365620413299</v>
      </c>
      <c r="AJ6" s="42">
        <v>158.525532694915</v>
      </c>
      <c r="AK6" s="42">
        <v>151.220193563455</v>
      </c>
      <c r="AL6" s="42">
        <v>131.063014107219</v>
      </c>
      <c r="AM6" s="42">
        <v>145.098026721482</v>
      </c>
      <c r="AN6" s="42">
        <v>143.593128894957</v>
      </c>
      <c r="AO6" s="42">
        <v>143.619953711892</v>
      </c>
      <c r="AP6" s="42">
        <v>150.125140416243</v>
      </c>
      <c r="AQ6" s="42">
        <v>153.211445701069</v>
      </c>
      <c r="AR6" s="42">
        <v>146.297637071258</v>
      </c>
      <c r="AS6" s="42">
        <v>152.216734183485</v>
      </c>
      <c r="AT6" s="42">
        <v>151.423578089807</v>
      </c>
      <c r="AU6" s="42">
        <v>147.19123959207</v>
      </c>
      <c r="AV6" s="42">
        <v>166.294175012461</v>
      </c>
      <c r="AW6" s="42">
        <v>156.229557355619</v>
      </c>
      <c r="AX6" s="42">
        <v>156.115445490034</v>
      </c>
      <c r="AY6" s="42">
        <v>153.506138710582</v>
      </c>
      <c r="AZ6" s="46">
        <v>-0.01671395637095</v>
      </c>
      <c r="BA6" s="44">
        <v>0.17464004456997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2" t="s">
        <v>73</v>
      </c>
      <c r="B8" s="38">
        <v>0.274</v>
      </c>
      <c r="C8" s="38">
        <v>0.278</v>
      </c>
      <c r="D8" s="38">
        <v>0.284</v>
      </c>
      <c r="E8" s="38">
        <v>0.335</v>
      </c>
      <c r="F8" s="38">
        <v>0.3</v>
      </c>
      <c r="G8" s="38">
        <v>0.343</v>
      </c>
      <c r="H8" s="38">
        <v>0.345</v>
      </c>
      <c r="I8" s="38">
        <v>0.336</v>
      </c>
      <c r="J8" s="38">
        <v>0.67</v>
      </c>
      <c r="K8" s="38">
        <v>1.125</v>
      </c>
      <c r="L8" s="38">
        <v>1.162</v>
      </c>
      <c r="M8" s="38">
        <v>1.118</v>
      </c>
      <c r="N8" s="38">
        <v>1.291</v>
      </c>
      <c r="O8" s="38">
        <v>1.734</v>
      </c>
      <c r="P8" s="38">
        <v>2.384</v>
      </c>
      <c r="Q8" s="38">
        <v>3.388</v>
      </c>
      <c r="R8" s="38">
        <v>3.281</v>
      </c>
      <c r="S8" s="38">
        <v>3.959</v>
      </c>
      <c r="T8" s="38">
        <v>4.12</v>
      </c>
      <c r="U8" s="38">
        <v>4.446</v>
      </c>
      <c r="V8" s="38">
        <v>4.674</v>
      </c>
      <c r="W8" s="38">
        <v>4.758</v>
      </c>
      <c r="X8" s="38">
        <v>4.953</v>
      </c>
      <c r="Y8" s="38">
        <v>3.576</v>
      </c>
      <c r="Z8" s="38">
        <v>3.016</v>
      </c>
      <c r="AA8" s="38">
        <v>4.111</v>
      </c>
      <c r="AB8" s="38">
        <v>3.718</v>
      </c>
      <c r="AC8" s="38">
        <v>4.52664400259091</v>
      </c>
      <c r="AD8" s="38">
        <v>5.39608877844831</v>
      </c>
      <c r="AE8" s="38">
        <v>6.39878442295052</v>
      </c>
      <c r="AF8" s="38">
        <v>6.47420944293815</v>
      </c>
      <c r="AG8" s="38">
        <v>5.88726565103442</v>
      </c>
      <c r="AH8" s="38">
        <v>7.51141774810137</v>
      </c>
      <c r="AI8" s="38">
        <v>7.37176718079094</v>
      </c>
      <c r="AJ8" s="38">
        <v>6.06577153167181</v>
      </c>
      <c r="AK8" s="38">
        <v>7.71620810540112</v>
      </c>
      <c r="AL8" s="38">
        <v>9.48686758977737</v>
      </c>
      <c r="AM8" s="38">
        <v>9.39155779179301</v>
      </c>
      <c r="AN8" s="38">
        <v>8.84918332988196</v>
      </c>
      <c r="AO8" s="38">
        <v>8.03002190068298</v>
      </c>
      <c r="AP8" s="38">
        <v>8.96254942053003</v>
      </c>
      <c r="AQ8" s="38">
        <v>9.82513737638856</v>
      </c>
      <c r="AR8" s="38">
        <v>8.52302725860212</v>
      </c>
      <c r="AS8" s="38">
        <v>8.42977450661742</v>
      </c>
      <c r="AT8" s="38">
        <v>9.21526894962192</v>
      </c>
      <c r="AU8" s="38">
        <v>9.1942642243587</v>
      </c>
      <c r="AV8" s="38">
        <v>8.97130329406193</v>
      </c>
      <c r="AW8" s="38">
        <v>8.36863452829411</v>
      </c>
      <c r="AX8" s="38">
        <v>9.21773740482151</v>
      </c>
      <c r="AY8" s="39">
        <v>9.29396238714235</v>
      </c>
      <c r="AZ8" s="45">
        <v>0.00826938077807</v>
      </c>
      <c r="BA8" s="41">
        <v>0.01057350542396</v>
      </c>
    </row>
    <row r="9" ht="9.75" customHeight="1">
      <c r="A9" s="2" t="s">
        <v>74</v>
      </c>
      <c r="B9" s="38">
        <v>5.425</v>
      </c>
      <c r="C9" s="38">
        <v>5.934</v>
      </c>
      <c r="D9" s="38">
        <v>6.207</v>
      </c>
      <c r="E9" s="38">
        <v>6.496</v>
      </c>
      <c r="F9" s="38">
        <v>6.952</v>
      </c>
      <c r="G9" s="38">
        <v>9.008</v>
      </c>
      <c r="H9" s="38">
        <v>9.776</v>
      </c>
      <c r="I9" s="38">
        <v>11.471</v>
      </c>
      <c r="J9" s="38">
        <v>13.103</v>
      </c>
      <c r="K9" s="38">
        <v>14.863</v>
      </c>
      <c r="L9" s="38">
        <v>16.361</v>
      </c>
      <c r="M9" s="38">
        <v>18.766</v>
      </c>
      <c r="N9" s="38">
        <v>21.155</v>
      </c>
      <c r="O9" s="38">
        <v>23.253</v>
      </c>
      <c r="P9" s="38">
        <v>26.384</v>
      </c>
      <c r="Q9" s="38">
        <v>29.174</v>
      </c>
      <c r="R9" s="38">
        <v>29.595</v>
      </c>
      <c r="S9" s="38">
        <v>31.939</v>
      </c>
      <c r="T9" s="38">
        <v>34.282</v>
      </c>
      <c r="U9" s="38">
        <v>37.703</v>
      </c>
      <c r="V9" s="38">
        <v>40.368</v>
      </c>
      <c r="W9" s="38">
        <v>41.284</v>
      </c>
      <c r="X9" s="38">
        <v>42.005</v>
      </c>
      <c r="Y9" s="38">
        <v>45.058</v>
      </c>
      <c r="Z9" s="38">
        <v>46.324</v>
      </c>
      <c r="AA9" s="38">
        <v>46.782</v>
      </c>
      <c r="AB9" s="38">
        <v>49.287</v>
      </c>
      <c r="AC9" s="38">
        <v>50.545</v>
      </c>
      <c r="AD9" s="38">
        <v>53.2</v>
      </c>
      <c r="AE9" s="38">
        <v>54.929</v>
      </c>
      <c r="AF9" s="38">
        <v>57.463</v>
      </c>
      <c r="AG9" s="38">
        <v>60.147</v>
      </c>
      <c r="AH9" s="38">
        <v>63.137</v>
      </c>
      <c r="AI9" s="38">
        <v>65.964</v>
      </c>
      <c r="AJ9" s="38">
        <v>66.311</v>
      </c>
      <c r="AK9" s="38">
        <v>68.891</v>
      </c>
      <c r="AL9" s="38">
        <v>60.625</v>
      </c>
      <c r="AM9" s="38">
        <v>64.747</v>
      </c>
      <c r="AN9" s="38">
        <v>69.1532787256185</v>
      </c>
      <c r="AO9" s="38">
        <v>72.5883604109152</v>
      </c>
      <c r="AP9" s="38">
        <v>76.3581029098969</v>
      </c>
      <c r="AQ9" s="38">
        <v>78.9258722903558</v>
      </c>
      <c r="AR9" s="38">
        <v>84.6303344345383</v>
      </c>
      <c r="AS9" s="38">
        <v>83.6213060596457</v>
      </c>
      <c r="AT9" s="38">
        <v>88.4708331447704</v>
      </c>
      <c r="AU9" s="38">
        <v>91.2456442050953</v>
      </c>
      <c r="AV9" s="38">
        <v>96.9210752590845</v>
      </c>
      <c r="AW9" s="38">
        <v>93.9815359551066</v>
      </c>
      <c r="AX9" s="38">
        <v>88.4717382450102</v>
      </c>
      <c r="AY9" s="39">
        <v>83.6057926415347</v>
      </c>
      <c r="AZ9" s="45">
        <v>-0.05499999970198</v>
      </c>
      <c r="BA9" s="41">
        <v>0.09511619061232</v>
      </c>
    </row>
    <row r="10" ht="9.75" customHeight="1">
      <c r="A10" s="63" t="s">
        <v>148</v>
      </c>
      <c r="B10" s="38">
        <v>0.895</v>
      </c>
      <c r="C10" s="38">
        <v>0.942</v>
      </c>
      <c r="D10" s="38">
        <v>0.963</v>
      </c>
      <c r="E10" s="38">
        <v>0.808</v>
      </c>
      <c r="F10" s="38">
        <v>0.911</v>
      </c>
      <c r="G10" s="38">
        <v>0.974</v>
      </c>
      <c r="H10" s="38">
        <v>0.995</v>
      </c>
      <c r="I10" s="38">
        <v>1.182</v>
      </c>
      <c r="J10" s="38">
        <v>1.203</v>
      </c>
      <c r="K10" s="38">
        <v>1.368</v>
      </c>
      <c r="L10" s="38">
        <v>1.389</v>
      </c>
      <c r="M10" s="38">
        <v>1.411</v>
      </c>
      <c r="N10" s="38">
        <v>1.471</v>
      </c>
      <c r="O10" s="38">
        <v>1.545</v>
      </c>
      <c r="P10" s="38">
        <v>1.571</v>
      </c>
      <c r="Q10" s="38">
        <v>1.661</v>
      </c>
      <c r="R10" s="38">
        <v>1.718</v>
      </c>
      <c r="S10" s="38">
        <v>1.913</v>
      </c>
      <c r="T10" s="38">
        <v>2.021</v>
      </c>
      <c r="U10" s="38">
        <v>2.113</v>
      </c>
      <c r="V10" s="38">
        <v>2.345</v>
      </c>
      <c r="W10" s="38">
        <v>2.558</v>
      </c>
      <c r="X10" s="38">
        <v>2.739</v>
      </c>
      <c r="Y10" s="38">
        <v>2.595</v>
      </c>
      <c r="Z10" s="38">
        <v>2.174</v>
      </c>
      <c r="AA10" s="38">
        <v>2.029</v>
      </c>
      <c r="AB10" s="38">
        <v>3.097479295832</v>
      </c>
      <c r="AC10" s="38">
        <v>3.92745621577588</v>
      </c>
      <c r="AD10" s="38">
        <v>3.98787165678597</v>
      </c>
      <c r="AE10" s="38">
        <v>3.90460243471963</v>
      </c>
      <c r="AF10" s="38">
        <v>4.21799339276823</v>
      </c>
      <c r="AG10" s="38">
        <v>3.86251527356653</v>
      </c>
      <c r="AH10" s="38">
        <v>4.31550210435804</v>
      </c>
      <c r="AI10" s="38">
        <v>3.6547947685206</v>
      </c>
      <c r="AJ10" s="38">
        <v>3.18097479295831</v>
      </c>
      <c r="AK10" s="38">
        <v>4.54880753043398</v>
      </c>
      <c r="AL10" s="38">
        <v>5.43309046476895</v>
      </c>
      <c r="AM10" s="38">
        <v>5.75304339955648</v>
      </c>
      <c r="AN10" s="38">
        <v>5.62248268995789</v>
      </c>
      <c r="AO10" s="38">
        <v>4.91722734404177</v>
      </c>
      <c r="AP10" s="38">
        <v>6.03154815550821</v>
      </c>
      <c r="AQ10" s="38">
        <v>7.04381208591467</v>
      </c>
      <c r="AR10" s="38">
        <v>5.15800197926626</v>
      </c>
      <c r="AS10" s="38">
        <v>5.66455013066353</v>
      </c>
      <c r="AT10" s="38">
        <v>5.8808060267079</v>
      </c>
      <c r="AU10" s="38">
        <v>5.03670993944411</v>
      </c>
      <c r="AV10" s="38">
        <v>4.67955201520567</v>
      </c>
      <c r="AW10" s="38">
        <v>4.56133971602478</v>
      </c>
      <c r="AX10" s="38">
        <v>4.4657645834276</v>
      </c>
      <c r="AY10" s="39">
        <v>5.37653940715932</v>
      </c>
      <c r="AZ10" s="45">
        <v>0.20394599437714</v>
      </c>
      <c r="BA10" s="41">
        <v>0.00611675251275</v>
      </c>
    </row>
    <row r="11" ht="9.75" customHeight="1">
      <c r="A11" s="63" t="s">
        <v>75</v>
      </c>
      <c r="B11" s="38">
        <v>0.71726146178817</v>
      </c>
      <c r="C11" s="38">
        <v>0.79685552706313</v>
      </c>
      <c r="D11" s="38">
        <v>0.88834295841367</v>
      </c>
      <c r="E11" s="38">
        <v>0.98989400721276</v>
      </c>
      <c r="F11" s="38">
        <v>1.1005937991469</v>
      </c>
      <c r="G11" s="38">
        <v>1.22501670578363</v>
      </c>
      <c r="H11" s="38">
        <v>1.30003639949106</v>
      </c>
      <c r="I11" s="38">
        <v>1.44001216945738</v>
      </c>
      <c r="J11" s="38">
        <v>1.56717969903462</v>
      </c>
      <c r="K11" s="38">
        <v>1.77943053976785</v>
      </c>
      <c r="L11" s="38">
        <v>1.96972439697696</v>
      </c>
      <c r="M11" s="38">
        <v>2.04281124134497</v>
      </c>
      <c r="N11" s="38">
        <v>2.32542879123862</v>
      </c>
      <c r="O11" s="38">
        <v>2.69968774041724</v>
      </c>
      <c r="P11" s="38">
        <v>2.97031271213286</v>
      </c>
      <c r="Q11" s="38">
        <v>3.20088699823504</v>
      </c>
      <c r="R11" s="38">
        <v>3.18821559487712</v>
      </c>
      <c r="S11" s="38">
        <v>3.37240349368691</v>
      </c>
      <c r="T11" s="38">
        <v>3.41245417930034</v>
      </c>
      <c r="U11" s="38">
        <v>3.79237000497804</v>
      </c>
      <c r="V11" s="38">
        <v>4.11662216590486</v>
      </c>
      <c r="W11" s="38">
        <v>4.74589310766165</v>
      </c>
      <c r="X11" s="38">
        <v>5.19459655156807</v>
      </c>
      <c r="Y11" s="38">
        <v>5.44757206860658</v>
      </c>
      <c r="Z11" s="38">
        <v>5.96234783002215</v>
      </c>
      <c r="AA11" s="38">
        <v>6.19043309046474</v>
      </c>
      <c r="AB11" s="38">
        <v>6.24292890437613</v>
      </c>
      <c r="AC11" s="38">
        <v>4.98687604652213</v>
      </c>
      <c r="AD11" s="38">
        <v>6.25401638231432</v>
      </c>
      <c r="AE11" s="38">
        <v>7.20482418427838</v>
      </c>
      <c r="AF11" s="38">
        <v>7.22767796533463</v>
      </c>
      <c r="AG11" s="38">
        <v>7.98117391501106</v>
      </c>
      <c r="AH11" s="38">
        <v>7.07200072408016</v>
      </c>
      <c r="AI11" s="38">
        <v>6.91473955740596</v>
      </c>
      <c r="AJ11" s="38">
        <v>7.58474000995607</v>
      </c>
      <c r="AK11" s="38">
        <v>7.20753948499793</v>
      </c>
      <c r="AL11" s="38">
        <v>7.14508756844818</v>
      </c>
      <c r="AM11" s="38">
        <v>7.63610444856765</v>
      </c>
      <c r="AN11" s="38">
        <v>8.13526723084578</v>
      </c>
      <c r="AO11" s="38">
        <v>9.01841878988094</v>
      </c>
      <c r="AP11" s="38">
        <v>8.95506177309133</v>
      </c>
      <c r="AQ11" s="38">
        <v>9.62053672444219</v>
      </c>
      <c r="AR11" s="38">
        <v>10.0045255011992</v>
      </c>
      <c r="AS11" s="38">
        <v>10.4450830429469</v>
      </c>
      <c r="AT11" s="38">
        <v>9.24039462370454</v>
      </c>
      <c r="AU11" s="38">
        <v>9.14173869756072</v>
      </c>
      <c r="AV11" s="38">
        <v>11.0598723808661</v>
      </c>
      <c r="AW11" s="38">
        <v>10.7666199031542</v>
      </c>
      <c r="AX11" s="38">
        <v>10.0380142100737</v>
      </c>
      <c r="AY11" s="39">
        <v>10.1133736611663</v>
      </c>
      <c r="AZ11" s="45">
        <v>0.00750740617514</v>
      </c>
      <c r="BA11" s="41">
        <v>0.01150572858751</v>
      </c>
    </row>
    <row r="12" ht="9.75" customHeight="1">
      <c r="A12" s="63" t="s">
        <v>76</v>
      </c>
      <c r="B12" s="38">
        <v>0.078</v>
      </c>
      <c r="C12" s="38">
        <v>0.089</v>
      </c>
      <c r="D12" s="38">
        <v>0.099</v>
      </c>
      <c r="E12" s="38">
        <v>0.103</v>
      </c>
      <c r="F12" s="38">
        <v>0.115</v>
      </c>
      <c r="G12" s="38">
        <v>0.126</v>
      </c>
      <c r="H12" s="38">
        <v>0.138</v>
      </c>
      <c r="I12" s="38">
        <v>0.243</v>
      </c>
      <c r="J12" s="38">
        <v>0.131</v>
      </c>
      <c r="K12" s="38">
        <v>0.131</v>
      </c>
      <c r="L12" s="38">
        <v>0.137</v>
      </c>
      <c r="M12" s="38">
        <v>0.143</v>
      </c>
      <c r="N12" s="38">
        <v>0.215</v>
      </c>
      <c r="O12" s="38">
        <v>0.245</v>
      </c>
      <c r="P12" s="38">
        <v>0.221</v>
      </c>
      <c r="Q12" s="38">
        <v>0.262</v>
      </c>
      <c r="R12" s="38">
        <v>0.239</v>
      </c>
      <c r="S12" s="38">
        <v>0.268</v>
      </c>
      <c r="T12" s="38">
        <v>0.519</v>
      </c>
      <c r="U12" s="38">
        <v>0.953</v>
      </c>
      <c r="V12" s="38">
        <v>0.747</v>
      </c>
      <c r="W12" s="38">
        <v>0.908</v>
      </c>
      <c r="X12" s="38">
        <v>1.089</v>
      </c>
      <c r="Y12" s="38">
        <v>1.092</v>
      </c>
      <c r="Z12" s="38">
        <v>1.121</v>
      </c>
      <c r="AA12" s="38">
        <v>1.134</v>
      </c>
      <c r="AB12" s="38">
        <v>1.158</v>
      </c>
      <c r="AC12" s="38">
        <v>1.163</v>
      </c>
      <c r="AD12" s="38">
        <v>1.318</v>
      </c>
      <c r="AE12" s="38">
        <v>1.505</v>
      </c>
      <c r="AF12" s="38">
        <v>1.245</v>
      </c>
      <c r="AG12" s="38">
        <v>1.442</v>
      </c>
      <c r="AH12" s="38">
        <v>1.487</v>
      </c>
      <c r="AI12" s="38">
        <v>1.482</v>
      </c>
      <c r="AJ12" s="38">
        <v>1.62405756437525</v>
      </c>
      <c r="AK12" s="38">
        <v>1.66516042901751</v>
      </c>
      <c r="AL12" s="38">
        <v>1.55819568267185</v>
      </c>
      <c r="AM12" s="38">
        <v>1.66060777481105</v>
      </c>
      <c r="AN12" s="38">
        <v>1.58553649816717</v>
      </c>
      <c r="AO12" s="38">
        <v>1.63058333710458</v>
      </c>
      <c r="AP12" s="38">
        <v>1.5109630266552</v>
      </c>
      <c r="AQ12" s="38">
        <v>1.56531882155948</v>
      </c>
      <c r="AR12" s="38">
        <v>1.97292845182603</v>
      </c>
      <c r="AS12" s="38">
        <v>2.49494501516042</v>
      </c>
      <c r="AT12" s="38">
        <v>2.08748020093224</v>
      </c>
      <c r="AU12" s="38">
        <v>1.9542019278635</v>
      </c>
      <c r="AV12" s="38">
        <v>2.51914060732225</v>
      </c>
      <c r="AW12" s="38">
        <v>2.76909082680906</v>
      </c>
      <c r="AX12" s="38">
        <v>2.49780965741955</v>
      </c>
      <c r="AY12" s="39">
        <v>2.5926370095488</v>
      </c>
      <c r="AZ12" s="45">
        <v>0.03796420246363</v>
      </c>
      <c r="BA12" s="41">
        <v>0.00294957729056</v>
      </c>
    </row>
    <row r="13" ht="9.75" customHeight="1">
      <c r="A13" s="63" t="s">
        <v>77</v>
      </c>
      <c r="B13" s="38">
        <v>0.595</v>
      </c>
      <c r="C13" s="38">
        <v>0.639</v>
      </c>
      <c r="D13" s="38">
        <v>0.716</v>
      </c>
      <c r="E13" s="38">
        <v>0.768</v>
      </c>
      <c r="F13" s="38">
        <v>0.837</v>
      </c>
      <c r="G13" s="38">
        <v>0.866</v>
      </c>
      <c r="H13" s="38">
        <v>0.968</v>
      </c>
      <c r="I13" s="38">
        <v>1.005</v>
      </c>
      <c r="J13" s="38">
        <v>1.079</v>
      </c>
      <c r="K13" s="38">
        <v>1.182</v>
      </c>
      <c r="L13" s="38">
        <v>1.237</v>
      </c>
      <c r="M13" s="38">
        <v>1.313</v>
      </c>
      <c r="N13" s="38">
        <v>1.363</v>
      </c>
      <c r="O13" s="38">
        <v>1.403</v>
      </c>
      <c r="P13" s="38">
        <v>1.516</v>
      </c>
      <c r="Q13" s="38">
        <v>1.587</v>
      </c>
      <c r="R13" s="38">
        <v>1.811</v>
      </c>
      <c r="S13" s="38">
        <v>1.9</v>
      </c>
      <c r="T13" s="38">
        <v>1.837</v>
      </c>
      <c r="U13" s="38">
        <v>1.939</v>
      </c>
      <c r="V13" s="38">
        <v>2.124</v>
      </c>
      <c r="W13" s="38">
        <v>2.237</v>
      </c>
      <c r="X13" s="38">
        <v>2.411</v>
      </c>
      <c r="Y13" s="38">
        <v>2.361</v>
      </c>
      <c r="Z13" s="38">
        <v>2.353</v>
      </c>
      <c r="AA13" s="38">
        <v>2.303</v>
      </c>
      <c r="AB13" s="38">
        <v>2.542</v>
      </c>
      <c r="AC13" s="38">
        <v>2.192</v>
      </c>
      <c r="AD13" s="38">
        <v>2.642</v>
      </c>
      <c r="AE13" s="38">
        <v>2.9</v>
      </c>
      <c r="AF13" s="38">
        <v>2.929</v>
      </c>
      <c r="AG13" s="38">
        <v>3.016</v>
      </c>
      <c r="AH13" s="38">
        <v>2.989</v>
      </c>
      <c r="AI13" s="38">
        <v>3.126</v>
      </c>
      <c r="AJ13" s="38">
        <v>3.291</v>
      </c>
      <c r="AK13" s="38">
        <v>3.661</v>
      </c>
      <c r="AL13" s="38">
        <v>3.987</v>
      </c>
      <c r="AM13" s="38">
        <v>4.083</v>
      </c>
      <c r="AN13" s="38">
        <v>4.199</v>
      </c>
      <c r="AO13" s="38">
        <v>3.96547042584965</v>
      </c>
      <c r="AP13" s="38">
        <v>4.06865185319273</v>
      </c>
      <c r="AQ13" s="38">
        <v>4.43371207946778</v>
      </c>
      <c r="AR13" s="38">
        <v>4.4127420502783</v>
      </c>
      <c r="AS13" s="38">
        <v>4.30825451418743</v>
      </c>
      <c r="AT13" s="38">
        <v>4.49047608272614</v>
      </c>
      <c r="AU13" s="38">
        <v>4.53545730189617</v>
      </c>
      <c r="AV13" s="38">
        <v>4.87781146762002</v>
      </c>
      <c r="AW13" s="38">
        <v>4.98801647282435</v>
      </c>
      <c r="AX13" s="38">
        <v>4.91220527673438</v>
      </c>
      <c r="AY13" s="39">
        <v>4.88431731456757</v>
      </c>
      <c r="AZ13" s="45">
        <v>-0.00567727955058</v>
      </c>
      <c r="BA13" s="41">
        <v>0.00555676361546</v>
      </c>
    </row>
    <row r="14" ht="9.75" customHeight="1">
      <c r="A14" s="63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0.0</v>
      </c>
      <c r="L14" s="38">
        <v>0.0</v>
      </c>
      <c r="M14" s="38">
        <v>0.0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38">
        <v>0.0</v>
      </c>
      <c r="AE14" s="38">
        <v>0.0</v>
      </c>
      <c r="AF14" s="38">
        <v>0.0</v>
      </c>
      <c r="AG14" s="38">
        <v>0.0</v>
      </c>
      <c r="AH14" s="38">
        <v>0.0</v>
      </c>
      <c r="AI14" s="38">
        <v>0.0</v>
      </c>
      <c r="AJ14" s="38">
        <v>0.0</v>
      </c>
      <c r="AK14" s="38">
        <v>0.0</v>
      </c>
      <c r="AL14" s="38">
        <v>0.0</v>
      </c>
      <c r="AM14" s="38">
        <v>0.0</v>
      </c>
      <c r="AN14" s="38">
        <v>0.0</v>
      </c>
      <c r="AO14" s="38">
        <v>0.0</v>
      </c>
      <c r="AP14" s="38">
        <v>0.0</v>
      </c>
      <c r="AQ14" s="38">
        <v>0.0</v>
      </c>
      <c r="AR14" s="38">
        <v>0.0</v>
      </c>
      <c r="AS14" s="38">
        <v>0.0</v>
      </c>
      <c r="AT14" s="38">
        <v>0.0</v>
      </c>
      <c r="AU14" s="38">
        <v>0.0</v>
      </c>
      <c r="AV14" s="38">
        <v>0.0</v>
      </c>
      <c r="AW14" s="38">
        <v>0.0</v>
      </c>
      <c r="AX14" s="38">
        <v>0.0</v>
      </c>
      <c r="AY14" s="39">
        <v>0.0</v>
      </c>
      <c r="AZ14" s="40" t="s">
        <v>109</v>
      </c>
      <c r="BA14" s="284" t="s">
        <v>109</v>
      </c>
    </row>
    <row r="15" ht="9.75" customHeight="1">
      <c r="A15" s="63" t="s">
        <v>80</v>
      </c>
      <c r="B15" s="38">
        <v>0.316</v>
      </c>
      <c r="C15" s="38">
        <v>0.324</v>
      </c>
      <c r="D15" s="38">
        <v>0.376</v>
      </c>
      <c r="E15" s="38">
        <v>0.632</v>
      </c>
      <c r="F15" s="38">
        <v>0.742</v>
      </c>
      <c r="G15" s="38">
        <v>0.929</v>
      </c>
      <c r="H15" s="38">
        <v>1.221</v>
      </c>
      <c r="I15" s="38">
        <v>1.363</v>
      </c>
      <c r="J15" s="38">
        <v>1.408</v>
      </c>
      <c r="K15" s="38">
        <v>1.745</v>
      </c>
      <c r="L15" s="38">
        <v>2.021</v>
      </c>
      <c r="M15" s="38">
        <v>2.395</v>
      </c>
      <c r="N15" s="38">
        <v>2.753</v>
      </c>
      <c r="O15" s="38">
        <v>2.768</v>
      </c>
      <c r="P15" s="38">
        <v>3.224</v>
      </c>
      <c r="Q15" s="38">
        <v>3.3</v>
      </c>
      <c r="R15" s="38">
        <v>3.416</v>
      </c>
      <c r="S15" s="38">
        <v>3.579</v>
      </c>
      <c r="T15" s="38">
        <v>4.087</v>
      </c>
      <c r="U15" s="38">
        <v>4.582</v>
      </c>
      <c r="V15" s="38">
        <v>5.118</v>
      </c>
      <c r="W15" s="38">
        <v>5.689</v>
      </c>
      <c r="X15" s="38">
        <v>6.979</v>
      </c>
      <c r="Y15" s="38">
        <v>7.739</v>
      </c>
      <c r="Z15" s="38">
        <v>7.845</v>
      </c>
      <c r="AA15" s="38">
        <v>8.368</v>
      </c>
      <c r="AB15" s="38">
        <v>10.079</v>
      </c>
      <c r="AC15" s="38">
        <v>10.697</v>
      </c>
      <c r="AD15" s="38">
        <v>10.745</v>
      </c>
      <c r="AE15" s="38">
        <v>11.605</v>
      </c>
      <c r="AF15" s="38">
        <v>11.645</v>
      </c>
      <c r="AG15" s="38">
        <v>12.187</v>
      </c>
      <c r="AH15" s="38">
        <v>12.961</v>
      </c>
      <c r="AI15" s="38">
        <v>13.109</v>
      </c>
      <c r="AJ15" s="38">
        <v>13.715</v>
      </c>
      <c r="AK15" s="38">
        <v>14.232</v>
      </c>
      <c r="AL15" s="38">
        <v>13.679</v>
      </c>
      <c r="AM15" s="38">
        <v>13.474</v>
      </c>
      <c r="AN15" s="38">
        <v>13.699</v>
      </c>
      <c r="AO15" s="38">
        <v>15.859</v>
      </c>
      <c r="AP15" s="38">
        <v>17.4432026971986</v>
      </c>
      <c r="AQ15" s="38">
        <v>18.4218083902791</v>
      </c>
      <c r="AR15" s="38">
        <v>18.7886183644837</v>
      </c>
      <c r="AS15" s="38">
        <v>19.620966647056</v>
      </c>
      <c r="AT15" s="38">
        <v>19.4232837036701</v>
      </c>
      <c r="AU15" s="38">
        <v>17.3461963162419</v>
      </c>
      <c r="AV15" s="38">
        <v>18.8158369914467</v>
      </c>
      <c r="AW15" s="38">
        <v>18.4947142145991</v>
      </c>
      <c r="AX15" s="38">
        <v>18.9606193103877</v>
      </c>
      <c r="AY15" s="39">
        <v>18.7401995746028</v>
      </c>
      <c r="AZ15" s="45">
        <v>-0.0116251334548</v>
      </c>
      <c r="BA15" s="41">
        <v>0.02132024988532</v>
      </c>
    </row>
    <row r="16" ht="9.75" customHeight="1">
      <c r="A16" s="63" t="s">
        <v>81</v>
      </c>
      <c r="B16" s="38">
        <v>0.78794040654478</v>
      </c>
      <c r="C16" s="38">
        <v>1.11542178358714</v>
      </c>
      <c r="D16" s="38">
        <v>1.16529771474974</v>
      </c>
      <c r="E16" s="38">
        <v>1.20580143933226</v>
      </c>
      <c r="F16" s="38">
        <v>1.30404212784224</v>
      </c>
      <c r="G16" s="38">
        <v>1.45029026556229</v>
      </c>
      <c r="H16" s="38">
        <v>1.76715874751459</v>
      </c>
      <c r="I16" s="38">
        <v>1.65553840325972</v>
      </c>
      <c r="J16" s="38">
        <v>1.83153840325972</v>
      </c>
      <c r="K16" s="38">
        <v>1.83940688523465</v>
      </c>
      <c r="L16" s="38">
        <v>1.84528281637462</v>
      </c>
      <c r="M16" s="38">
        <v>1.97589571146536</v>
      </c>
      <c r="N16" s="38">
        <v>2.26012895078744</v>
      </c>
      <c r="O16" s="38">
        <v>2.4317343966896</v>
      </c>
      <c r="P16" s="38">
        <v>2.57521577373173</v>
      </c>
      <c r="Q16" s="38">
        <v>2.69472062024051</v>
      </c>
      <c r="R16" s="38">
        <v>2.81434426630426</v>
      </c>
      <c r="S16" s="38">
        <v>2.88241864954473</v>
      </c>
      <c r="T16" s="38">
        <v>3.87319272738243</v>
      </c>
      <c r="U16" s="38">
        <v>4.18887991056878</v>
      </c>
      <c r="V16" s="38">
        <v>4.80289269990944</v>
      </c>
      <c r="W16" s="38">
        <v>7.31974869708991</v>
      </c>
      <c r="X16" s="38">
        <v>8.78783304466121</v>
      </c>
      <c r="Y16" s="38">
        <v>8.9928116769816</v>
      </c>
      <c r="Z16" s="38">
        <v>9.84889578547844</v>
      </c>
      <c r="AA16" s="38">
        <v>11.3081336170228</v>
      </c>
      <c r="AB16" s="38">
        <v>11.5981375345526</v>
      </c>
      <c r="AC16" s="38">
        <v>11.3321476607044</v>
      </c>
      <c r="AD16" s="38">
        <v>12.6916756998413</v>
      </c>
      <c r="AE16" s="38">
        <v>13.407309792956</v>
      </c>
      <c r="AF16" s="38">
        <v>14.3183366415204</v>
      </c>
      <c r="AG16" s="38">
        <v>16.3746907477842</v>
      </c>
      <c r="AH16" s="38">
        <v>17.2556700106166</v>
      </c>
      <c r="AI16" s="38">
        <v>17.5211843890459</v>
      </c>
      <c r="AJ16" s="38">
        <v>17.6900264408418</v>
      </c>
      <c r="AK16" s="38">
        <v>18.3500863887597</v>
      </c>
      <c r="AL16" s="38">
        <v>16.7795479525649</v>
      </c>
      <c r="AM16" s="38">
        <v>17.6578854212532</v>
      </c>
      <c r="AN16" s="38">
        <v>18.1351116601229</v>
      </c>
      <c r="AO16" s="38">
        <v>17.7487302039492</v>
      </c>
      <c r="AP16" s="38">
        <v>18.2711931220814</v>
      </c>
      <c r="AQ16" s="38">
        <v>18.4006125614267</v>
      </c>
      <c r="AR16" s="38">
        <v>19.3853002000773</v>
      </c>
      <c r="AS16" s="38">
        <v>19.3919801831044</v>
      </c>
      <c r="AT16" s="38">
        <v>19.1386354044425</v>
      </c>
      <c r="AU16" s="38">
        <v>20.2096950867981</v>
      </c>
      <c r="AV16" s="38">
        <v>20.2690989768745</v>
      </c>
      <c r="AW16" s="38">
        <v>21.2226378704797</v>
      </c>
      <c r="AX16" s="38">
        <v>21.845987985711</v>
      </c>
      <c r="AY16" s="39">
        <v>20.7728143195001</v>
      </c>
      <c r="AZ16" s="45">
        <v>-0.04912452027202</v>
      </c>
      <c r="BA16" s="41">
        <v>0.02363270334899</v>
      </c>
    </row>
    <row r="17" ht="9.75" customHeight="1">
      <c r="A17" s="17" t="s">
        <v>82</v>
      </c>
      <c r="B17" s="42">
        <v>9.08820186833295</v>
      </c>
      <c r="C17" s="42">
        <v>10.1182773106502</v>
      </c>
      <c r="D17" s="42">
        <v>10.6986406731634</v>
      </c>
      <c r="E17" s="42">
        <v>11.337695446545</v>
      </c>
      <c r="F17" s="42">
        <v>12.2616359269891</v>
      </c>
      <c r="G17" s="42">
        <v>14.9213069713459</v>
      </c>
      <c r="H17" s="42">
        <v>16.5101951470056</v>
      </c>
      <c r="I17" s="42">
        <v>18.6955505727171</v>
      </c>
      <c r="J17" s="42">
        <v>20.9927181022943</v>
      </c>
      <c r="K17" s="42">
        <v>24.0328374250024</v>
      </c>
      <c r="L17" s="42">
        <v>26.1220072133515</v>
      </c>
      <c r="M17" s="42">
        <v>29.1647069528103</v>
      </c>
      <c r="N17" s="42">
        <v>32.833557742026</v>
      </c>
      <c r="O17" s="42">
        <v>36.0794221371068</v>
      </c>
      <c r="P17" s="42">
        <v>40.8455284858646</v>
      </c>
      <c r="Q17" s="42">
        <v>45.2676076184755</v>
      </c>
      <c r="R17" s="42">
        <v>46.0625598611813</v>
      </c>
      <c r="S17" s="42">
        <v>49.8128221432316</v>
      </c>
      <c r="T17" s="42">
        <v>54.1516469066827</v>
      </c>
      <c r="U17" s="42">
        <v>59.7172499155468</v>
      </c>
      <c r="V17" s="42">
        <v>64.2955148658143</v>
      </c>
      <c r="W17" s="42">
        <v>69.4996418047515</v>
      </c>
      <c r="X17" s="42">
        <v>74.1584295962292</v>
      </c>
      <c r="Y17" s="42">
        <v>76.8613837455881</v>
      </c>
      <c r="Z17" s="42">
        <v>78.6442436155006</v>
      </c>
      <c r="AA17" s="42">
        <v>82.2255667074875</v>
      </c>
      <c r="AB17" s="42">
        <v>87.7225457347607</v>
      </c>
      <c r="AC17" s="42">
        <v>89.3701239255933</v>
      </c>
      <c r="AD17" s="42">
        <v>96.2346525173899</v>
      </c>
      <c r="AE17" s="42">
        <v>101.854520834904</v>
      </c>
      <c r="AF17" s="42">
        <v>105.520217442561</v>
      </c>
      <c r="AG17" s="42">
        <v>110.897645587396</v>
      </c>
      <c r="AH17" s="42">
        <v>116.728590587156</v>
      </c>
      <c r="AI17" s="42">
        <v>119.143485895763</v>
      </c>
      <c r="AJ17" s="42">
        <v>119.462570339803</v>
      </c>
      <c r="AK17" s="42">
        <v>126.27180193861</v>
      </c>
      <c r="AL17" s="42">
        <v>118.693789258231</v>
      </c>
      <c r="AM17" s="42">
        <v>124.403198835981</v>
      </c>
      <c r="AN17" s="42">
        <v>129.378860134594</v>
      </c>
      <c r="AO17" s="42">
        <v>133.757812412424</v>
      </c>
      <c r="AP17" s="42">
        <v>141.601272958154</v>
      </c>
      <c r="AQ17" s="42">
        <v>148.236810329834</v>
      </c>
      <c r="AR17" s="42">
        <v>152.875478240271</v>
      </c>
      <c r="AS17" s="42">
        <v>153.976860099382</v>
      </c>
      <c r="AT17" s="42">
        <v>157.947178136575</v>
      </c>
      <c r="AU17" s="42">
        <v>158.663907699258</v>
      </c>
      <c r="AV17" s="42">
        <v>168.113690992481</v>
      </c>
      <c r="AW17" s="42">
        <v>165.152589487292</v>
      </c>
      <c r="AX17" s="42">
        <v>160.409876673585</v>
      </c>
      <c r="AY17" s="42">
        <v>155.379636315221</v>
      </c>
      <c r="AZ17" s="46">
        <v>-0.0313586704433</v>
      </c>
      <c r="BA17" s="44">
        <v>0.17677146196365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3.91597900167444</v>
      </c>
      <c r="C19" s="38">
        <v>3.92438023261076</v>
      </c>
      <c r="D19" s="38">
        <v>4.00462845635154</v>
      </c>
      <c r="E19" s="38">
        <v>4.10803000407295</v>
      </c>
      <c r="F19" s="38">
        <v>3.75654840023533</v>
      </c>
      <c r="G19" s="38">
        <v>4.81732814409194</v>
      </c>
      <c r="H19" s="38">
        <v>3.80596913608181</v>
      </c>
      <c r="I19" s="38">
        <v>3.91175272661446</v>
      </c>
      <c r="J19" s="38">
        <v>4.34656288183915</v>
      </c>
      <c r="K19" s="38">
        <v>5.13920441688915</v>
      </c>
      <c r="L19" s="38">
        <v>5.38426030682896</v>
      </c>
      <c r="M19" s="38">
        <v>4.65348237317281</v>
      </c>
      <c r="N19" s="38">
        <v>5.63895551432319</v>
      </c>
      <c r="O19" s="38">
        <v>5.64348101552245</v>
      </c>
      <c r="P19" s="38">
        <v>6.35760510476533</v>
      </c>
      <c r="Q19" s="38">
        <v>6.58684436801373</v>
      </c>
      <c r="R19" s="38">
        <v>6.97997465719326</v>
      </c>
      <c r="S19" s="38">
        <v>6.99106213513144</v>
      </c>
      <c r="T19" s="38">
        <v>6.9254423677422</v>
      </c>
      <c r="U19" s="38">
        <v>6.07538670407745</v>
      </c>
      <c r="V19" s="38">
        <v>6.96364800651669</v>
      </c>
      <c r="W19" s="38">
        <v>6.99278793501377</v>
      </c>
      <c r="X19" s="38">
        <v>8.00741978549121</v>
      </c>
      <c r="Y19" s="38">
        <v>7.98843462913515</v>
      </c>
      <c r="Z19" s="38">
        <v>7.93827895189389</v>
      </c>
      <c r="AA19" s="38">
        <v>7.1297008643707</v>
      </c>
      <c r="AB19" s="38">
        <v>7.11485722043714</v>
      </c>
      <c r="AC19" s="38">
        <v>7.88532379961078</v>
      </c>
      <c r="AD19" s="38">
        <v>8.30555188487122</v>
      </c>
      <c r="AE19" s="38">
        <v>8.07971670362489</v>
      </c>
      <c r="AF19" s="38">
        <v>8.38738788070776</v>
      </c>
      <c r="AG19" s="38">
        <v>7.7422525682219</v>
      </c>
      <c r="AH19" s="38">
        <v>8.16972394442681</v>
      </c>
      <c r="AI19" s="38">
        <v>8.40913540299585</v>
      </c>
      <c r="AJ19" s="38">
        <v>9.2091959994569</v>
      </c>
      <c r="AK19" s="38">
        <v>9.46636433688959</v>
      </c>
      <c r="AL19" s="38">
        <v>9.15406653625606</v>
      </c>
      <c r="AM19" s="38">
        <v>9.10236747276398</v>
      </c>
      <c r="AN19" s="38">
        <v>7.51572431551226</v>
      </c>
      <c r="AO19" s="38">
        <v>8.31838779019773</v>
      </c>
      <c r="AP19" s="38">
        <v>8.2989525953749</v>
      </c>
      <c r="AQ19" s="38">
        <v>8.10923143481012</v>
      </c>
      <c r="AR19" s="38">
        <v>8.39555599524179</v>
      </c>
      <c r="AS19" s="38">
        <v>8.67825715612975</v>
      </c>
      <c r="AT19" s="38">
        <v>9.24953676229802</v>
      </c>
      <c r="AU19" s="38">
        <v>8.68438639265508</v>
      </c>
      <c r="AV19" s="38">
        <v>7.74019097615058</v>
      </c>
      <c r="AW19" s="38">
        <v>9.89432954699729</v>
      </c>
      <c r="AX19" s="38">
        <v>8.41833733085936</v>
      </c>
      <c r="AY19" s="39">
        <v>8.10585147305061</v>
      </c>
      <c r="AZ19" s="45">
        <v>-0.0371196642518</v>
      </c>
      <c r="BA19" s="41">
        <v>0.00922182109207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0.297</v>
      </c>
      <c r="W20" s="38">
        <v>0.182</v>
      </c>
      <c r="X20" s="38">
        <v>0.182</v>
      </c>
      <c r="Y20" s="38">
        <v>0.158</v>
      </c>
      <c r="Z20" s="38">
        <v>0.158</v>
      </c>
      <c r="AA20" s="38">
        <v>0.158</v>
      </c>
      <c r="AB20" s="38">
        <v>0.397</v>
      </c>
      <c r="AC20" s="38">
        <v>0.395</v>
      </c>
      <c r="AD20" s="38">
        <v>0.542</v>
      </c>
      <c r="AE20" s="38">
        <v>0.413</v>
      </c>
      <c r="AF20" s="38">
        <v>0.353</v>
      </c>
      <c r="AG20" s="38">
        <v>0.347</v>
      </c>
      <c r="AH20" s="38">
        <v>0.387</v>
      </c>
      <c r="AI20" s="38">
        <v>0.442</v>
      </c>
      <c r="AJ20" s="38">
        <v>0.342</v>
      </c>
      <c r="AK20" s="38">
        <v>0.347</v>
      </c>
      <c r="AL20" s="38">
        <v>0.294</v>
      </c>
      <c r="AM20" s="38">
        <v>0.457</v>
      </c>
      <c r="AN20" s="38">
        <v>0.559</v>
      </c>
      <c r="AO20" s="38">
        <v>0.624</v>
      </c>
      <c r="AP20" s="38">
        <v>0.68095216545232</v>
      </c>
      <c r="AQ20" s="38">
        <v>0.56976060098656</v>
      </c>
      <c r="AR20" s="38">
        <v>0.53491424175227</v>
      </c>
      <c r="AS20" s="38">
        <v>0.50504593383717</v>
      </c>
      <c r="AT20" s="38">
        <v>0.52233334841834</v>
      </c>
      <c r="AU20" s="38">
        <v>0.77981173915011</v>
      </c>
      <c r="AV20" s="38">
        <v>0.6054668054487</v>
      </c>
      <c r="AW20" s="38">
        <v>0.41204688419242</v>
      </c>
      <c r="AX20" s="38">
        <v>0.33694619179074</v>
      </c>
      <c r="AY20" s="39">
        <v>0.29465538308368</v>
      </c>
      <c r="AZ20" s="45">
        <v>-0.1255120486021</v>
      </c>
      <c r="BA20" s="41">
        <v>3.3522196463E-4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0.005</v>
      </c>
      <c r="W21" s="38">
        <v>0.005</v>
      </c>
      <c r="X21" s="38">
        <v>0.005</v>
      </c>
      <c r="Y21" s="38">
        <v>0.005</v>
      </c>
      <c r="Z21" s="38">
        <v>0.005</v>
      </c>
      <c r="AA21" s="38">
        <v>0.005</v>
      </c>
      <c r="AB21" s="38">
        <v>0.005</v>
      </c>
      <c r="AC21" s="38">
        <v>0.005</v>
      </c>
      <c r="AD21" s="38">
        <v>0.005</v>
      </c>
      <c r="AE21" s="38">
        <v>0.005</v>
      </c>
      <c r="AF21" s="38">
        <v>0.005</v>
      </c>
      <c r="AG21" s="38">
        <v>0.004</v>
      </c>
      <c r="AH21" s="38">
        <v>0.005</v>
      </c>
      <c r="AI21" s="38">
        <v>0.006</v>
      </c>
      <c r="AJ21" s="38">
        <v>0.004</v>
      </c>
      <c r="AK21" s="38">
        <v>0.005</v>
      </c>
      <c r="AL21" s="38">
        <v>0.007</v>
      </c>
      <c r="AM21" s="38">
        <v>0.006</v>
      </c>
      <c r="AN21" s="38">
        <v>0.006</v>
      </c>
      <c r="AO21" s="38">
        <v>0.003</v>
      </c>
      <c r="AP21" s="38">
        <v>0.00814590215866</v>
      </c>
      <c r="AQ21" s="38">
        <v>0.0079196270987</v>
      </c>
      <c r="AR21" s="38">
        <v>0.0079196270987</v>
      </c>
      <c r="AS21" s="38">
        <v>0.00882472733855</v>
      </c>
      <c r="AT21" s="38">
        <v>0.01018237769833</v>
      </c>
      <c r="AU21" s="38">
        <v>0.01018237769833</v>
      </c>
      <c r="AV21" s="38">
        <v>0.00950355251844</v>
      </c>
      <c r="AW21" s="38">
        <v>0.0158392541974</v>
      </c>
      <c r="AX21" s="38">
        <v>0.03122595827488</v>
      </c>
      <c r="AY21" s="39">
        <v>0.03122595827488</v>
      </c>
      <c r="AZ21" s="40" t="s">
        <v>109</v>
      </c>
      <c r="BA21" s="41">
        <v>3.552497947E-5</v>
      </c>
    </row>
    <row r="22" ht="9.75" customHeight="1">
      <c r="A22" s="63" t="s">
        <v>151</v>
      </c>
      <c r="B22" s="38">
        <v>0.06154681630991</v>
      </c>
      <c r="C22" s="38">
        <v>0.0676562429289</v>
      </c>
      <c r="D22" s="38">
        <v>0.05385346427117</v>
      </c>
      <c r="E22" s="38">
        <v>0.05521111463095</v>
      </c>
      <c r="F22" s="38">
        <v>0.05204326379146</v>
      </c>
      <c r="G22" s="38">
        <v>0.05566366475087</v>
      </c>
      <c r="H22" s="38">
        <v>0.03032085803503</v>
      </c>
      <c r="I22" s="38">
        <v>0.04072951079332</v>
      </c>
      <c r="J22" s="38">
        <v>0.03869303525365</v>
      </c>
      <c r="K22" s="38">
        <v>0.05430601439109</v>
      </c>
      <c r="L22" s="38">
        <v>0.04140833597321</v>
      </c>
      <c r="M22" s="38">
        <v>0.02466398153596</v>
      </c>
      <c r="N22" s="38">
        <v>0.05068561343169</v>
      </c>
      <c r="O22" s="38">
        <v>0.05045933837172</v>
      </c>
      <c r="P22" s="38">
        <v>0.05294836403132</v>
      </c>
      <c r="Q22" s="38">
        <v>0.06290446666968</v>
      </c>
      <c r="R22" s="38">
        <v>0.08621079784586</v>
      </c>
      <c r="S22" s="38">
        <v>0.07534959496764</v>
      </c>
      <c r="T22" s="38">
        <v>0.07602842014753</v>
      </c>
      <c r="U22" s="38">
        <v>0.07942254604697</v>
      </c>
      <c r="V22" s="38">
        <v>0.06494094220935</v>
      </c>
      <c r="W22" s="38">
        <v>0.07761234556727</v>
      </c>
      <c r="X22" s="38">
        <v>0.09707200072408</v>
      </c>
      <c r="Y22" s="38">
        <v>0.08123274652668</v>
      </c>
      <c r="Z22" s="38">
        <v>0.06901389328868</v>
      </c>
      <c r="AA22" s="38">
        <v>0.06018916595013</v>
      </c>
      <c r="AB22" s="38">
        <v>0.0518169887315</v>
      </c>
      <c r="AC22" s="38">
        <v>0.07715979544735</v>
      </c>
      <c r="AD22" s="38">
        <v>0.05747386523057</v>
      </c>
      <c r="AE22" s="38">
        <v>0.07829117074716</v>
      </c>
      <c r="AF22" s="38">
        <v>0.07648097026746</v>
      </c>
      <c r="AG22" s="38">
        <v>0.05407973933113</v>
      </c>
      <c r="AH22" s="38">
        <v>0.06901389328868</v>
      </c>
      <c r="AI22" s="38">
        <v>0.08802099832556</v>
      </c>
      <c r="AJ22" s="38">
        <v>0.07715979544735</v>
      </c>
      <c r="AK22" s="38">
        <v>0.10408652758293</v>
      </c>
      <c r="AL22" s="38">
        <v>0.09978730144363</v>
      </c>
      <c r="AM22" s="38">
        <v>0.08145902158664</v>
      </c>
      <c r="AN22" s="38">
        <v>0.05588993981083</v>
      </c>
      <c r="AO22" s="38">
        <v>0.07172919400824</v>
      </c>
      <c r="AP22" s="38">
        <v>0.06516721726931</v>
      </c>
      <c r="AQ22" s="38">
        <v>0.08123274652668</v>
      </c>
      <c r="AR22" s="38">
        <v>0.08802099832556</v>
      </c>
      <c r="AS22" s="38">
        <v>0.09277277458478</v>
      </c>
      <c r="AT22" s="38">
        <v>0.07421821966783</v>
      </c>
      <c r="AU22" s="38">
        <v>0.07059781870842</v>
      </c>
      <c r="AV22" s="38">
        <v>0.04760233003886</v>
      </c>
      <c r="AW22" s="38">
        <v>0.08078019640675</v>
      </c>
      <c r="AX22" s="38">
        <v>0.0859845227859</v>
      </c>
      <c r="AY22" s="39">
        <v>0.06086799113002</v>
      </c>
      <c r="AZ22" s="45">
        <v>-0.29210525751114</v>
      </c>
      <c r="BA22" s="41">
        <v>6.924796617E-5</v>
      </c>
    </row>
    <row r="23" ht="9.75" customHeight="1">
      <c r="A23" s="63" t="s">
        <v>152</v>
      </c>
      <c r="B23" s="38">
        <v>0.453</v>
      </c>
      <c r="C23" s="38">
        <v>0.455</v>
      </c>
      <c r="D23" s="38">
        <v>0.458</v>
      </c>
      <c r="E23" s="38">
        <v>0.295</v>
      </c>
      <c r="F23" s="38">
        <v>0.416</v>
      </c>
      <c r="G23" s="38">
        <v>0.487</v>
      </c>
      <c r="H23" s="38">
        <v>0.492</v>
      </c>
      <c r="I23" s="38">
        <v>0.474</v>
      </c>
      <c r="J23" s="38">
        <v>0.582</v>
      </c>
      <c r="K23" s="38">
        <v>0.471</v>
      </c>
      <c r="L23" s="38">
        <v>0.555</v>
      </c>
      <c r="M23" s="38">
        <v>0.668</v>
      </c>
      <c r="N23" s="38">
        <v>0.797</v>
      </c>
      <c r="O23" s="38">
        <v>0.658</v>
      </c>
      <c r="P23" s="38">
        <v>0.75</v>
      </c>
      <c r="Q23" s="38">
        <v>0.839</v>
      </c>
      <c r="R23" s="38">
        <v>0.818</v>
      </c>
      <c r="S23" s="38">
        <v>0.689</v>
      </c>
      <c r="T23" s="38">
        <v>0.758</v>
      </c>
      <c r="U23" s="38">
        <v>0.737</v>
      </c>
      <c r="V23" s="38">
        <v>0.505</v>
      </c>
      <c r="W23" s="38">
        <v>0.526</v>
      </c>
      <c r="X23" s="38">
        <v>0.574</v>
      </c>
      <c r="Y23" s="38">
        <v>0.587</v>
      </c>
      <c r="Z23" s="38">
        <v>0.608</v>
      </c>
      <c r="AA23" s="38">
        <v>0.426</v>
      </c>
      <c r="AB23" s="38">
        <v>0.553</v>
      </c>
      <c r="AC23" s="38">
        <v>0.466</v>
      </c>
      <c r="AD23" s="38">
        <v>0.439</v>
      </c>
      <c r="AE23" s="38">
        <v>0.332</v>
      </c>
      <c r="AF23" s="38">
        <v>0.524</v>
      </c>
      <c r="AG23" s="38">
        <v>0.661</v>
      </c>
      <c r="AH23" s="38">
        <v>0.62181793908675</v>
      </c>
      <c r="AI23" s="38">
        <v>0.70040928632846</v>
      </c>
      <c r="AJ23" s="38">
        <v>0.6231830112685</v>
      </c>
      <c r="AK23" s="38">
        <v>0.54209553333032</v>
      </c>
      <c r="AL23" s="38">
        <v>0.29479662397611</v>
      </c>
      <c r="AM23" s="38">
        <v>0.49659971941893</v>
      </c>
      <c r="AN23" s="38">
        <v>0.67045318369009</v>
      </c>
      <c r="AO23" s="38">
        <v>0.70087636330724</v>
      </c>
      <c r="AP23" s="38">
        <v>0.96370548038195</v>
      </c>
      <c r="AQ23" s="38">
        <v>0.90306376431189</v>
      </c>
      <c r="AR23" s="38">
        <v>0.65144589763316</v>
      </c>
      <c r="AS23" s="38">
        <v>0.65031452233335</v>
      </c>
      <c r="AT23" s="38">
        <v>0.78540073313119</v>
      </c>
      <c r="AU23" s="38">
        <v>1.14427297823233</v>
      </c>
      <c r="AV23" s="38">
        <v>0.66004434991175</v>
      </c>
      <c r="AW23" s="38">
        <v>0.72996334344028</v>
      </c>
      <c r="AX23" s="38">
        <v>0.92320224464859</v>
      </c>
      <c r="AY23" s="39">
        <v>0.99751410686701</v>
      </c>
      <c r="AZ23" s="45">
        <v>0.08049359172583</v>
      </c>
      <c r="BA23" s="41">
        <v>0.00113484647591</v>
      </c>
    </row>
    <row r="24" ht="9.75" customHeight="1">
      <c r="A24" s="63" t="s">
        <v>153</v>
      </c>
      <c r="B24" s="38">
        <v>0.505</v>
      </c>
      <c r="C24" s="38">
        <v>0.476</v>
      </c>
      <c r="D24" s="38">
        <v>0.429</v>
      </c>
      <c r="E24" s="38">
        <v>0.332</v>
      </c>
      <c r="F24" s="38">
        <v>0.271</v>
      </c>
      <c r="G24" s="38">
        <v>0.387</v>
      </c>
      <c r="H24" s="38">
        <v>0.266</v>
      </c>
      <c r="I24" s="38">
        <v>0.284</v>
      </c>
      <c r="J24" s="38">
        <v>0.245</v>
      </c>
      <c r="K24" s="38">
        <v>0.392</v>
      </c>
      <c r="L24" s="38">
        <v>0.411</v>
      </c>
      <c r="M24" s="38">
        <v>0.326</v>
      </c>
      <c r="N24" s="38">
        <v>0.445</v>
      </c>
      <c r="O24" s="38">
        <v>0.413</v>
      </c>
      <c r="P24" s="38">
        <v>0.518</v>
      </c>
      <c r="Q24" s="38">
        <v>0.542</v>
      </c>
      <c r="R24" s="38">
        <v>0.466</v>
      </c>
      <c r="S24" s="38">
        <v>0.379</v>
      </c>
      <c r="T24" s="38">
        <v>0.374</v>
      </c>
      <c r="U24" s="38">
        <v>0.295</v>
      </c>
      <c r="V24" s="38">
        <v>0.379</v>
      </c>
      <c r="W24" s="38">
        <v>0.424</v>
      </c>
      <c r="X24" s="38">
        <v>0.558</v>
      </c>
      <c r="Y24" s="38">
        <v>0.476</v>
      </c>
      <c r="Z24" s="38">
        <v>0.371</v>
      </c>
      <c r="AA24" s="38">
        <v>0.26270534461692</v>
      </c>
      <c r="AB24" s="38">
        <v>0.24641354029959</v>
      </c>
      <c r="AC24" s="38">
        <v>0.31723763406797</v>
      </c>
      <c r="AD24" s="38">
        <v>0.3097705570892</v>
      </c>
      <c r="AE24" s="38">
        <v>0.33036158754582</v>
      </c>
      <c r="AF24" s="38">
        <v>0.45300267004571</v>
      </c>
      <c r="AG24" s="38">
        <v>0.44553559306693</v>
      </c>
      <c r="AH24" s="38">
        <v>0.38444132687695</v>
      </c>
      <c r="AI24" s="38">
        <v>0.31587998370819</v>
      </c>
      <c r="AJ24" s="38">
        <v>0.38036837579762</v>
      </c>
      <c r="AK24" s="38">
        <v>0.39779155541476</v>
      </c>
      <c r="AL24" s="38">
        <v>0.46476897316378</v>
      </c>
      <c r="AM24" s="38">
        <v>0.56387744942752</v>
      </c>
      <c r="AN24" s="38">
        <v>0.31293840792868</v>
      </c>
      <c r="AO24" s="38">
        <v>0.45684934606507</v>
      </c>
      <c r="AP24" s="38">
        <v>0.53853464271168</v>
      </c>
      <c r="AQ24" s="38">
        <v>0.57700140290537</v>
      </c>
      <c r="AR24" s="38">
        <v>0.47639813988186</v>
      </c>
      <c r="AS24" s="38">
        <v>0.46066859480444</v>
      </c>
      <c r="AT24" s="38">
        <v>0.55346651106256</v>
      </c>
      <c r="AU24" s="38">
        <v>0.63560664343575</v>
      </c>
      <c r="AV24" s="38">
        <v>0.44775263153323</v>
      </c>
      <c r="AW24" s="38">
        <v>0.48324810306074</v>
      </c>
      <c r="AX24" s="38">
        <v>0.65003796392672</v>
      </c>
      <c r="AY24" s="39">
        <v>0.4428454340207</v>
      </c>
      <c r="AZ24" s="45">
        <v>-0.31873911619186</v>
      </c>
      <c r="BA24" s="41">
        <v>5.0381402252E-4</v>
      </c>
    </row>
    <row r="25" ht="9.75" customHeight="1">
      <c r="A25" s="63" t="s">
        <v>84</v>
      </c>
      <c r="B25" s="38">
        <v>0.005</v>
      </c>
      <c r="C25" s="38">
        <v>0.005</v>
      </c>
      <c r="D25" s="38">
        <v>0.005</v>
      </c>
      <c r="E25" s="38">
        <v>0.005</v>
      </c>
      <c r="F25" s="38">
        <v>0.005</v>
      </c>
      <c r="G25" s="38">
        <v>0.005</v>
      </c>
      <c r="H25" s="38">
        <v>0.005</v>
      </c>
      <c r="I25" s="38">
        <v>0.005</v>
      </c>
      <c r="J25" s="38">
        <v>0.005</v>
      </c>
      <c r="K25" s="38">
        <v>0.005</v>
      </c>
      <c r="L25" s="38">
        <v>0.005</v>
      </c>
      <c r="M25" s="38">
        <v>0.005</v>
      </c>
      <c r="N25" s="38">
        <v>0.005</v>
      </c>
      <c r="O25" s="38">
        <v>0.005</v>
      </c>
      <c r="P25" s="38">
        <v>0.005</v>
      </c>
      <c r="Q25" s="38">
        <v>0.005</v>
      </c>
      <c r="R25" s="38">
        <v>0.005</v>
      </c>
      <c r="S25" s="38">
        <v>0.005</v>
      </c>
      <c r="T25" s="38">
        <v>0.005</v>
      </c>
      <c r="U25" s="38">
        <v>0.005</v>
      </c>
      <c r="V25" s="38">
        <v>0.008</v>
      </c>
      <c r="W25" s="38">
        <v>0.008</v>
      </c>
      <c r="X25" s="38">
        <v>0.008</v>
      </c>
      <c r="Y25" s="38">
        <v>0.008</v>
      </c>
      <c r="Z25" s="38">
        <v>0.005</v>
      </c>
      <c r="AA25" s="38">
        <v>0.005</v>
      </c>
      <c r="AB25" s="38">
        <v>0.005</v>
      </c>
      <c r="AC25" s="38">
        <v>0.005</v>
      </c>
      <c r="AD25" s="38">
        <v>0.005</v>
      </c>
      <c r="AE25" s="38">
        <v>0.008</v>
      </c>
      <c r="AF25" s="38">
        <v>0.008</v>
      </c>
      <c r="AG25" s="38">
        <v>0.005</v>
      </c>
      <c r="AH25" s="38">
        <v>0.005</v>
      </c>
      <c r="AI25" s="38">
        <v>0.005</v>
      </c>
      <c r="AJ25" s="38">
        <v>0.008</v>
      </c>
      <c r="AK25" s="38">
        <v>0.007</v>
      </c>
      <c r="AL25" s="38">
        <v>0.006</v>
      </c>
      <c r="AM25" s="38">
        <v>0.007</v>
      </c>
      <c r="AN25" s="38">
        <v>0.005</v>
      </c>
      <c r="AO25" s="38">
        <v>0.006</v>
      </c>
      <c r="AP25" s="38">
        <v>0.00525689533247</v>
      </c>
      <c r="AQ25" s="38">
        <v>0.00525689533247</v>
      </c>
      <c r="AR25" s="38">
        <v>0.00639969866562</v>
      </c>
      <c r="AS25" s="38">
        <v>0.00594257733236</v>
      </c>
      <c r="AT25" s="38">
        <v>0.00434265266595</v>
      </c>
      <c r="AU25" s="38">
        <v>0.00479977399921</v>
      </c>
      <c r="AV25" s="38">
        <v>0.00385551775162</v>
      </c>
      <c r="AW25" s="38">
        <v>0.00398707493224</v>
      </c>
      <c r="AX25" s="38">
        <v>0.00306716290616</v>
      </c>
      <c r="AY25" s="39">
        <v>0.0034521619398</v>
      </c>
      <c r="AZ25" s="45">
        <v>0.12552285194397</v>
      </c>
      <c r="BA25" s="41">
        <v>3.92743686E-6</v>
      </c>
    </row>
    <row r="26" ht="9.75" customHeight="1">
      <c r="A26" s="63" t="s">
        <v>154</v>
      </c>
      <c r="B26" s="38">
        <v>2.154</v>
      </c>
      <c r="C26" s="38">
        <v>2.391</v>
      </c>
      <c r="D26" s="38">
        <v>2.678</v>
      </c>
      <c r="E26" s="38">
        <v>2.391</v>
      </c>
      <c r="F26" s="38">
        <v>1.993</v>
      </c>
      <c r="G26" s="38">
        <v>2.154</v>
      </c>
      <c r="H26" s="38">
        <v>2.417</v>
      </c>
      <c r="I26" s="38">
        <v>2.239</v>
      </c>
      <c r="J26" s="38">
        <v>2.282</v>
      </c>
      <c r="K26" s="38">
        <v>2.743</v>
      </c>
      <c r="L26" s="38">
        <v>2.75</v>
      </c>
      <c r="M26" s="38">
        <v>2.134</v>
      </c>
      <c r="N26" s="38">
        <v>2.742</v>
      </c>
      <c r="O26" s="38">
        <v>2.205</v>
      </c>
      <c r="P26" s="38">
        <v>2.461</v>
      </c>
      <c r="Q26" s="38">
        <v>2.313</v>
      </c>
      <c r="R26" s="38">
        <v>3.089</v>
      </c>
      <c r="S26" s="38">
        <v>2.963</v>
      </c>
      <c r="T26" s="38">
        <v>3.074</v>
      </c>
      <c r="U26" s="38">
        <v>2.997</v>
      </c>
      <c r="V26" s="38">
        <v>2.792</v>
      </c>
      <c r="W26" s="38">
        <v>2.805</v>
      </c>
      <c r="X26" s="38">
        <v>3.121</v>
      </c>
      <c r="Y26" s="38">
        <v>3.024</v>
      </c>
      <c r="Z26" s="38">
        <v>2.95</v>
      </c>
      <c r="AA26" s="38">
        <v>2.458</v>
      </c>
      <c r="AB26" s="38">
        <v>2.987</v>
      </c>
      <c r="AC26" s="38">
        <v>3.418</v>
      </c>
      <c r="AD26" s="38">
        <v>3.05</v>
      </c>
      <c r="AE26" s="38">
        <v>2.666</v>
      </c>
      <c r="AF26" s="38">
        <v>2.924</v>
      </c>
      <c r="AG26" s="38">
        <v>2.676</v>
      </c>
      <c r="AH26" s="38">
        <v>2.711</v>
      </c>
      <c r="AI26" s="38">
        <v>3.337</v>
      </c>
      <c r="AJ26" s="38">
        <v>2.882</v>
      </c>
      <c r="AK26" s="38">
        <v>3.304</v>
      </c>
      <c r="AL26" s="38">
        <v>3.075</v>
      </c>
      <c r="AM26" s="38">
        <v>2.428</v>
      </c>
      <c r="AN26" s="38">
        <v>2.127</v>
      </c>
      <c r="AO26" s="38">
        <v>3.36833054260758</v>
      </c>
      <c r="AP26" s="38">
        <v>3.10585147305063</v>
      </c>
      <c r="AQ26" s="38">
        <v>2.59243336199483</v>
      </c>
      <c r="AR26" s="38">
        <v>3.19771914739556</v>
      </c>
      <c r="AS26" s="38">
        <v>3.8602525229669</v>
      </c>
      <c r="AT26" s="38">
        <v>2.87134905190749</v>
      </c>
      <c r="AU26" s="38">
        <v>2.91254857485564</v>
      </c>
      <c r="AV26" s="38">
        <v>2.80626786487307</v>
      </c>
      <c r="AW26" s="38">
        <v>3.80942063070854</v>
      </c>
      <c r="AX26" s="38">
        <v>2.89632076752497</v>
      </c>
      <c r="AY26" s="39">
        <v>3.01654367817192</v>
      </c>
      <c r="AZ26" s="45">
        <v>0.04150883853436</v>
      </c>
      <c r="BA26" s="41">
        <v>0.00343184522353</v>
      </c>
    </row>
    <row r="27" ht="9.75" customHeight="1">
      <c r="A27" s="63" t="s">
        <v>155</v>
      </c>
      <c r="B27" s="38">
        <v>10.6080219486808</v>
      </c>
      <c r="C27" s="38">
        <v>11.8134744988007</v>
      </c>
      <c r="D27" s="38">
        <v>10.2678321491605</v>
      </c>
      <c r="E27" s="38">
        <v>11.4093795990405</v>
      </c>
      <c r="F27" s="38">
        <v>11.9794744988007</v>
      </c>
      <c r="G27" s="38">
        <v>12.8256058741005</v>
      </c>
      <c r="H27" s="38">
        <v>11.0550584242204</v>
      </c>
      <c r="I27" s="38">
        <v>11.0493431235009</v>
      </c>
      <c r="J27" s="38">
        <v>10.7924744988007</v>
      </c>
      <c r="K27" s="38">
        <v>12.7235109743404</v>
      </c>
      <c r="L27" s="38">
        <v>13.6009270489206</v>
      </c>
      <c r="M27" s="38">
        <v>10.9889641580305</v>
      </c>
      <c r="N27" s="38">
        <v>17.2699861067113</v>
      </c>
      <c r="O27" s="38">
        <v>15.4681252206181</v>
      </c>
      <c r="P27" s="38">
        <v>15.0289947956736</v>
      </c>
      <c r="Q27" s="38">
        <v>15.7321694347649</v>
      </c>
      <c r="R27" s="38">
        <v>16.3359654251708</v>
      </c>
      <c r="S27" s="38">
        <v>15.9693301805675</v>
      </c>
      <c r="T27" s="38">
        <v>15.7132223378739</v>
      </c>
      <c r="U27" s="38">
        <v>14.8640334887088</v>
      </c>
      <c r="V27" s="38">
        <v>14.1016974702448</v>
      </c>
      <c r="W27" s="38">
        <v>14.273705842422</v>
      </c>
      <c r="X27" s="38">
        <v>16.0825444630492</v>
      </c>
      <c r="Y27" s="38">
        <v>17.4456900484228</v>
      </c>
      <c r="Z27" s="38">
        <v>10.5558193872471</v>
      </c>
      <c r="AA27" s="38">
        <v>12.1809278635108</v>
      </c>
      <c r="AB27" s="38">
        <v>13.0413884690229</v>
      </c>
      <c r="AC27" s="38">
        <v>15.6106286373715</v>
      </c>
      <c r="AD27" s="38">
        <v>14.6966418970901</v>
      </c>
      <c r="AE27" s="38">
        <v>17.8366474182015</v>
      </c>
      <c r="AF27" s="38">
        <v>16.5038536452912</v>
      </c>
      <c r="AG27" s="38">
        <v>14.9593526270534</v>
      </c>
      <c r="AH27" s="38">
        <v>14.4342932524777</v>
      </c>
      <c r="AI27" s="38">
        <v>14.0541550889261</v>
      </c>
      <c r="AJ27" s="38">
        <v>16.5611344073856</v>
      </c>
      <c r="AK27" s="38">
        <v>15.3440327193736</v>
      </c>
      <c r="AL27" s="38">
        <v>17.035615377653</v>
      </c>
      <c r="AM27" s="38">
        <v>13.8912166809974</v>
      </c>
      <c r="AN27" s="38">
        <v>13.517252839752</v>
      </c>
      <c r="AO27" s="38">
        <v>13.5447130946518</v>
      </c>
      <c r="AP27" s="38">
        <v>11.7804853074345</v>
      </c>
      <c r="AQ27" s="38">
        <v>12.724386006053</v>
      </c>
      <c r="AR27" s="38">
        <v>13.165448666874</v>
      </c>
      <c r="AS27" s="38">
        <v>13.6384755369231</v>
      </c>
      <c r="AT27" s="38">
        <v>13.0000095995478</v>
      </c>
      <c r="AU27" s="38">
        <v>14.3070109156001</v>
      </c>
      <c r="AV27" s="38">
        <v>10.3178508394804</v>
      </c>
      <c r="AW27" s="38">
        <v>13.3605939720323</v>
      </c>
      <c r="AX27" s="38">
        <v>15.8075260668868</v>
      </c>
      <c r="AY27" s="39">
        <v>14.1838936732153</v>
      </c>
      <c r="AZ27" s="45">
        <v>-0.10271261632442</v>
      </c>
      <c r="BA27" s="41">
        <v>0.01613665558398</v>
      </c>
    </row>
    <row r="28" ht="9.75" customHeight="1">
      <c r="A28" s="63" t="s">
        <v>156</v>
      </c>
      <c r="B28" s="38">
        <v>3.66841860886093</v>
      </c>
      <c r="C28" s="38">
        <v>3.9675064035842</v>
      </c>
      <c r="D28" s="38">
        <v>3.76800285106576</v>
      </c>
      <c r="E28" s="38">
        <v>3.82382015658234</v>
      </c>
      <c r="F28" s="38">
        <v>3.10301801149477</v>
      </c>
      <c r="G28" s="38">
        <v>3.96743408607503</v>
      </c>
      <c r="H28" s="38">
        <v>3.04457351676698</v>
      </c>
      <c r="I28" s="38">
        <v>2.98816454722361</v>
      </c>
      <c r="J28" s="38">
        <v>3.44604738199756</v>
      </c>
      <c r="K28" s="38">
        <v>3.99106933067837</v>
      </c>
      <c r="L28" s="38">
        <v>3.86005417024936</v>
      </c>
      <c r="M28" s="38">
        <v>3.13319296737114</v>
      </c>
      <c r="N28" s="38">
        <v>3.97840439878717</v>
      </c>
      <c r="O28" s="38">
        <v>4.15491568991266</v>
      </c>
      <c r="P28" s="38">
        <v>4.159769787754</v>
      </c>
      <c r="Q28" s="38">
        <v>4.31487147576594</v>
      </c>
      <c r="R28" s="38">
        <v>4.50619391772639</v>
      </c>
      <c r="S28" s="38">
        <v>4.46621554962212</v>
      </c>
      <c r="T28" s="38">
        <v>4.23406285921166</v>
      </c>
      <c r="U28" s="38">
        <v>4.18137629542472</v>
      </c>
      <c r="V28" s="38">
        <v>3.93733303163326</v>
      </c>
      <c r="W28" s="38">
        <v>4.20237629542472</v>
      </c>
      <c r="X28" s="38">
        <v>4.60310675657329</v>
      </c>
      <c r="Y28" s="38">
        <v>4.54346535728832</v>
      </c>
      <c r="Z28" s="38">
        <v>4.12810060189166</v>
      </c>
      <c r="AA28" s="38">
        <v>3.92785948318777</v>
      </c>
      <c r="AB28" s="38">
        <v>3.31734457166132</v>
      </c>
      <c r="AC28" s="38">
        <v>3.91960732226094</v>
      </c>
      <c r="AD28" s="38">
        <v>4.29922613929491</v>
      </c>
      <c r="AE28" s="38">
        <v>4.57075621125038</v>
      </c>
      <c r="AF28" s="38">
        <v>4.88754129519842</v>
      </c>
      <c r="AG28" s="38">
        <v>4.25397112730233</v>
      </c>
      <c r="AH28" s="38">
        <v>4.29922613929491</v>
      </c>
      <c r="AI28" s="38">
        <v>4.29922613929491</v>
      </c>
      <c r="AJ28" s="38">
        <v>4.68389374123182</v>
      </c>
      <c r="AK28" s="38">
        <v>5.63424899307596</v>
      </c>
      <c r="AL28" s="38">
        <v>5.24958139113905</v>
      </c>
      <c r="AM28" s="38">
        <v>5.36271892112049</v>
      </c>
      <c r="AN28" s="38">
        <v>4.00506856134315</v>
      </c>
      <c r="AO28" s="38">
        <v>4.50287369326151</v>
      </c>
      <c r="AP28" s="38">
        <v>4.43499117527264</v>
      </c>
      <c r="AQ28" s="38">
        <v>4.5255011992578</v>
      </c>
      <c r="AR28" s="38">
        <v>4.79703127121327</v>
      </c>
      <c r="AS28" s="38">
        <v>4.61601122324296</v>
      </c>
      <c r="AT28" s="38">
        <v>4.29922613929491</v>
      </c>
      <c r="AU28" s="38">
        <v>4.75177625922069</v>
      </c>
      <c r="AV28" s="38">
        <v>4.00506856134315</v>
      </c>
      <c r="AW28" s="38">
        <v>5.00067882517987</v>
      </c>
      <c r="AX28" s="38">
        <v>5.20432637914647</v>
      </c>
      <c r="AY28" s="39">
        <v>4.63863872923925</v>
      </c>
      <c r="AZ28" s="45">
        <v>-0.10869564861059</v>
      </c>
      <c r="BA28" s="41">
        <v>0.00527726160362</v>
      </c>
    </row>
    <row r="29" ht="9.75" customHeight="1">
      <c r="A29" s="63" t="s">
        <v>157</v>
      </c>
      <c r="B29" s="38">
        <v>0.188</v>
      </c>
      <c r="C29" s="38">
        <v>0.428</v>
      </c>
      <c r="D29" s="38">
        <v>0.411</v>
      </c>
      <c r="E29" s="38">
        <v>0.34</v>
      </c>
      <c r="F29" s="38">
        <v>0.511</v>
      </c>
      <c r="G29" s="38">
        <v>0.661</v>
      </c>
      <c r="H29" s="38">
        <v>0.666</v>
      </c>
      <c r="I29" s="38">
        <v>0.671</v>
      </c>
      <c r="J29" s="38">
        <v>0.557</v>
      </c>
      <c r="K29" s="38">
        <v>0.505</v>
      </c>
      <c r="L29" s="38">
        <v>0.504</v>
      </c>
      <c r="M29" s="38">
        <v>0.47</v>
      </c>
      <c r="N29" s="38">
        <v>0.482</v>
      </c>
      <c r="O29" s="38">
        <v>0.749</v>
      </c>
      <c r="P29" s="38">
        <v>0.894</v>
      </c>
      <c r="Q29" s="38">
        <v>0.854</v>
      </c>
      <c r="R29" s="38">
        <v>0.757</v>
      </c>
      <c r="S29" s="38">
        <v>0.793</v>
      </c>
      <c r="T29" s="38">
        <v>0.529</v>
      </c>
      <c r="U29" s="38">
        <v>0.647</v>
      </c>
      <c r="V29" s="38">
        <v>0.634</v>
      </c>
      <c r="W29" s="38">
        <v>0.73243091822419</v>
      </c>
      <c r="X29" s="38">
        <v>0.62936538896683</v>
      </c>
      <c r="Y29" s="38">
        <v>0.53563556138842</v>
      </c>
      <c r="Z29" s="38">
        <v>0.43111006018917</v>
      </c>
      <c r="AA29" s="38">
        <v>0.40140928632846</v>
      </c>
      <c r="AB29" s="38">
        <v>0.70170819568267</v>
      </c>
      <c r="AC29" s="38">
        <v>0.4969128388469</v>
      </c>
      <c r="AD29" s="38">
        <v>0.51739475946961</v>
      </c>
      <c r="AE29" s="38">
        <v>0.59801516042902</v>
      </c>
      <c r="AF29" s="38">
        <v>0.80575240982939</v>
      </c>
      <c r="AG29" s="38">
        <v>0.98270109064579</v>
      </c>
      <c r="AH29" s="38">
        <v>0.87757713716794</v>
      </c>
      <c r="AI29" s="38">
        <v>0.84028501606553</v>
      </c>
      <c r="AJ29" s="38">
        <v>1.0393728107888</v>
      </c>
      <c r="AK29" s="38">
        <v>0.83541702493551</v>
      </c>
      <c r="AL29" s="38">
        <v>0.47489926234331</v>
      </c>
      <c r="AM29" s="38">
        <v>0.6339796352446</v>
      </c>
      <c r="AN29" s="38">
        <v>1.078928316061</v>
      </c>
      <c r="AO29" s="38">
        <v>1.06288252484567</v>
      </c>
      <c r="AP29" s="38">
        <v>1.14164453056609</v>
      </c>
      <c r="AQ29" s="38">
        <v>1.33618851318085</v>
      </c>
      <c r="AR29" s="38">
        <v>0.59193784246958</v>
      </c>
      <c r="AS29" s="38">
        <v>0.7493064326571</v>
      </c>
      <c r="AT29" s="38">
        <v>1.22159048053964</v>
      </c>
      <c r="AU29" s="38">
        <v>1.69849145388809</v>
      </c>
      <c r="AV29" s="38">
        <v>0.91438894534336</v>
      </c>
      <c r="AW29" s="38">
        <v>1.0033538992221</v>
      </c>
      <c r="AX29" s="38">
        <v>1.45214876739516</v>
      </c>
      <c r="AY29" s="39">
        <v>1.01576702902674</v>
      </c>
      <c r="AZ29" s="45">
        <v>-0.30050760507584</v>
      </c>
      <c r="BA29" s="41">
        <v>0.00115561240818</v>
      </c>
    </row>
    <row r="30" ht="9.75" customHeight="1">
      <c r="A30" s="63" t="s">
        <v>158</v>
      </c>
      <c r="B30" s="38">
        <v>0.016</v>
      </c>
      <c r="C30" s="38">
        <v>0.024</v>
      </c>
      <c r="D30" s="38">
        <v>0.018</v>
      </c>
      <c r="E30" s="38">
        <v>0.021</v>
      </c>
      <c r="F30" s="38">
        <v>0.021</v>
      </c>
      <c r="G30" s="38">
        <v>0.021</v>
      </c>
      <c r="H30" s="38">
        <v>0.021</v>
      </c>
      <c r="I30" s="38">
        <v>0.024</v>
      </c>
      <c r="J30" s="38">
        <v>0.021</v>
      </c>
      <c r="K30" s="38">
        <v>0.018</v>
      </c>
      <c r="L30" s="38">
        <v>0.037</v>
      </c>
      <c r="M30" s="38">
        <v>0.037</v>
      </c>
      <c r="N30" s="38">
        <v>0.034</v>
      </c>
      <c r="O30" s="38">
        <v>0.032</v>
      </c>
      <c r="P30" s="38">
        <v>0.032</v>
      </c>
      <c r="Q30" s="38">
        <v>0.026</v>
      </c>
      <c r="R30" s="38">
        <v>0.037</v>
      </c>
      <c r="S30" s="38">
        <v>0.037</v>
      </c>
      <c r="T30" s="38">
        <v>0.034</v>
      </c>
      <c r="U30" s="38">
        <v>0.042</v>
      </c>
      <c r="V30" s="38">
        <v>0.034</v>
      </c>
      <c r="W30" s="38">
        <v>0.034</v>
      </c>
      <c r="X30" s="38">
        <v>0.039</v>
      </c>
      <c r="Y30" s="38">
        <v>0.039</v>
      </c>
      <c r="Z30" s="38">
        <v>0.037</v>
      </c>
      <c r="AA30" s="38">
        <v>0.039</v>
      </c>
      <c r="AB30" s="38">
        <v>0.045</v>
      </c>
      <c r="AC30" s="38">
        <v>0.037</v>
      </c>
      <c r="AD30" s="38">
        <v>0.037</v>
      </c>
      <c r="AE30" s="38">
        <v>0.037</v>
      </c>
      <c r="AF30" s="38">
        <v>0.037</v>
      </c>
      <c r="AG30" s="38">
        <v>0.047</v>
      </c>
      <c r="AH30" s="38">
        <v>0.05</v>
      </c>
      <c r="AI30" s="38">
        <v>0.034</v>
      </c>
      <c r="AJ30" s="38">
        <v>0.042</v>
      </c>
      <c r="AK30" s="38">
        <v>0.04</v>
      </c>
      <c r="AL30" s="38">
        <v>0.042</v>
      </c>
      <c r="AM30" s="38">
        <v>0.044</v>
      </c>
      <c r="AN30" s="38">
        <v>0.039</v>
      </c>
      <c r="AO30" s="38">
        <v>0.046</v>
      </c>
      <c r="AP30" s="38">
        <v>0.0457075621125</v>
      </c>
      <c r="AQ30" s="38">
        <v>0.0420871611531</v>
      </c>
      <c r="AR30" s="38">
        <v>0.04751776259221</v>
      </c>
      <c r="AS30" s="38">
        <v>0.0481965877721</v>
      </c>
      <c r="AT30" s="38">
        <v>0.05159071367154</v>
      </c>
      <c r="AU30" s="38">
        <v>0.04253971127302</v>
      </c>
      <c r="AV30" s="38">
        <v>0.05023306331176</v>
      </c>
      <c r="AW30" s="38">
        <v>0.0481965877721</v>
      </c>
      <c r="AX30" s="38">
        <v>0.0481965877721</v>
      </c>
      <c r="AY30" s="39">
        <v>0.06788251798887</v>
      </c>
      <c r="AZ30" s="45">
        <v>0.40845069289207</v>
      </c>
      <c r="BA30" s="41">
        <v>7.722821465E-5</v>
      </c>
    </row>
    <row r="31" ht="9.75" customHeight="1">
      <c r="A31" s="63" t="s">
        <v>159</v>
      </c>
      <c r="B31" s="38">
        <v>0.21315789473684</v>
      </c>
      <c r="C31" s="38">
        <v>0.19210526315789</v>
      </c>
      <c r="D31" s="38">
        <v>0.18157894736842</v>
      </c>
      <c r="E31" s="38">
        <v>0.17368421052632</v>
      </c>
      <c r="F31" s="38">
        <v>0.13157894736842</v>
      </c>
      <c r="G31" s="38">
        <v>0.18157894736842</v>
      </c>
      <c r="H31" s="38">
        <v>0.10526315789474</v>
      </c>
      <c r="I31" s="38">
        <v>0.15526315789474</v>
      </c>
      <c r="J31" s="38">
        <v>0.14473684210526</v>
      </c>
      <c r="K31" s="38">
        <v>0.17894736842105</v>
      </c>
      <c r="L31" s="38">
        <v>0.11842105263158</v>
      </c>
      <c r="M31" s="38">
        <v>0.13421052631579</v>
      </c>
      <c r="N31" s="38">
        <v>0.16842105263158</v>
      </c>
      <c r="O31" s="38">
        <v>0.15789473684211</v>
      </c>
      <c r="P31" s="38">
        <v>0.18684210526316</v>
      </c>
      <c r="Q31" s="38">
        <v>0.18947368421053</v>
      </c>
      <c r="R31" s="38">
        <v>0.19473684210526</v>
      </c>
      <c r="S31" s="38">
        <v>0.18157894736842</v>
      </c>
      <c r="T31" s="38">
        <v>0.17631578947368</v>
      </c>
      <c r="U31" s="38">
        <v>0.15526315789474</v>
      </c>
      <c r="V31" s="38">
        <v>0.18947368421053</v>
      </c>
      <c r="W31" s="38">
        <v>0.20789473684211</v>
      </c>
      <c r="X31" s="38">
        <v>0.15526315789474</v>
      </c>
      <c r="Y31" s="38">
        <v>0.19736842105263</v>
      </c>
      <c r="Z31" s="38">
        <v>0.15789473684211</v>
      </c>
      <c r="AA31" s="38">
        <v>0.15789473684211</v>
      </c>
      <c r="AB31" s="38">
        <v>0.16842105263158</v>
      </c>
      <c r="AC31" s="38">
        <v>0.18421052631579</v>
      </c>
      <c r="AD31" s="38">
        <v>0.17368421052632</v>
      </c>
      <c r="AE31" s="38">
        <v>0.20789473684211</v>
      </c>
      <c r="AF31" s="38">
        <v>0.16052631578947</v>
      </c>
      <c r="AG31" s="38">
        <v>0.16315789473684</v>
      </c>
      <c r="AH31" s="38">
        <v>0.15263157894737</v>
      </c>
      <c r="AI31" s="38">
        <v>0.20789473684211</v>
      </c>
      <c r="AJ31" s="38">
        <v>0.19210526315789</v>
      </c>
      <c r="AK31" s="38">
        <v>0.19210526315789</v>
      </c>
      <c r="AL31" s="38">
        <v>0.13421052631579</v>
      </c>
      <c r="AM31" s="38">
        <v>0.20526315789474</v>
      </c>
      <c r="AN31" s="38">
        <v>0.13421052631579</v>
      </c>
      <c r="AO31" s="38">
        <v>0.14210526315789</v>
      </c>
      <c r="AP31" s="38">
        <v>0.14210526315789</v>
      </c>
      <c r="AQ31" s="38">
        <v>0.16315789473684</v>
      </c>
      <c r="AR31" s="38">
        <v>0.15</v>
      </c>
      <c r="AS31" s="38">
        <v>0.21842105263158</v>
      </c>
      <c r="AT31" s="38">
        <v>0.20526315789474</v>
      </c>
      <c r="AU31" s="38">
        <v>0.13684210526316</v>
      </c>
      <c r="AV31" s="38">
        <v>0.16052631578947</v>
      </c>
      <c r="AW31" s="38">
        <v>0.18157894736842</v>
      </c>
      <c r="AX31" s="38">
        <v>0.13157894736842</v>
      </c>
      <c r="AY31" s="39">
        <v>0.16052631578947</v>
      </c>
      <c r="AZ31" s="45">
        <v>0.21999999880791</v>
      </c>
      <c r="BA31" s="41">
        <v>1.8262671074E-4</v>
      </c>
    </row>
    <row r="32" ht="9.75" customHeight="1">
      <c r="A32" s="63" t="s">
        <v>85</v>
      </c>
      <c r="B32" s="38">
        <v>10.4113731275738</v>
      </c>
      <c r="C32" s="38">
        <v>10.6750086889623</v>
      </c>
      <c r="D32" s="38">
        <v>10.3531984884826</v>
      </c>
      <c r="E32" s="38">
        <v>10.4499799520296</v>
      </c>
      <c r="F32" s="38">
        <v>10.1200603249309</v>
      </c>
      <c r="G32" s="38">
        <v>9.9272430194144</v>
      </c>
      <c r="H32" s="38">
        <v>9.61430144363488</v>
      </c>
      <c r="I32" s="38">
        <v>10.3306819930307</v>
      </c>
      <c r="J32" s="38">
        <v>8.49750735393945</v>
      </c>
      <c r="K32" s="38">
        <v>8.19304738199756</v>
      </c>
      <c r="L32" s="38">
        <v>8.11314228175771</v>
      </c>
      <c r="M32" s="38">
        <v>9.40617196904558</v>
      </c>
      <c r="N32" s="38">
        <v>12.3599014798388</v>
      </c>
      <c r="O32" s="38">
        <v>10.3030993347513</v>
      </c>
      <c r="P32" s="38">
        <v>9.74648698918405</v>
      </c>
      <c r="Q32" s="38">
        <v>9.22403443906413</v>
      </c>
      <c r="R32" s="38">
        <v>9.41860478798027</v>
      </c>
      <c r="S32" s="38">
        <v>9.05838561795719</v>
      </c>
      <c r="T32" s="38">
        <v>9.06899180884283</v>
      </c>
      <c r="U32" s="38">
        <v>9.27670774313256</v>
      </c>
      <c r="V32" s="38">
        <v>9.29935846495</v>
      </c>
      <c r="W32" s="38">
        <v>9.30174516902747</v>
      </c>
      <c r="X32" s="38">
        <v>8.9400728153143</v>
      </c>
      <c r="Y32" s="38">
        <v>9.20536430284654</v>
      </c>
      <c r="Z32" s="38">
        <v>7.70855536950718</v>
      </c>
      <c r="AA32" s="38">
        <v>7.15767221794814</v>
      </c>
      <c r="AB32" s="38">
        <v>9.55913187310495</v>
      </c>
      <c r="AC32" s="38">
        <v>9.55157763497308</v>
      </c>
      <c r="AD32" s="38">
        <v>9.37427714169345</v>
      </c>
      <c r="AE32" s="38">
        <v>10.107656740734</v>
      </c>
      <c r="AF32" s="38">
        <v>8.55061537765308</v>
      </c>
      <c r="AG32" s="38">
        <v>9.51370507308685</v>
      </c>
      <c r="AH32" s="38">
        <v>9.44316472824366</v>
      </c>
      <c r="AI32" s="38">
        <v>9.32753975652804</v>
      </c>
      <c r="AJ32" s="38">
        <v>10.2671243155179</v>
      </c>
      <c r="AK32" s="38">
        <v>10.0040884735484</v>
      </c>
      <c r="AL32" s="38">
        <v>10.594052948364</v>
      </c>
      <c r="AM32" s="38">
        <v>8.94417848576731</v>
      </c>
      <c r="AN32" s="38">
        <v>8.2997256188623</v>
      </c>
      <c r="AO32" s="38">
        <v>9.58003348870884</v>
      </c>
      <c r="AP32" s="38">
        <v>8.16151513780148</v>
      </c>
      <c r="AQ32" s="38">
        <v>8.37081956826715</v>
      </c>
      <c r="AR32" s="38">
        <v>7.42951531882153</v>
      </c>
      <c r="AS32" s="38">
        <v>9.41824682083537</v>
      </c>
      <c r="AT32" s="38">
        <v>11.1187038964564</v>
      </c>
      <c r="AU32" s="38">
        <v>11.566456985111</v>
      </c>
      <c r="AV32" s="38">
        <v>10.3685341901615</v>
      </c>
      <c r="AW32" s="38">
        <v>9.47524550844002</v>
      </c>
      <c r="AX32" s="38">
        <v>11.9413042494455</v>
      </c>
      <c r="AY32" s="39">
        <v>12.8982360772955</v>
      </c>
      <c r="AZ32" s="45">
        <v>0.08013629168272</v>
      </c>
      <c r="BA32" s="41">
        <v>0.01467399578542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1.179</v>
      </c>
      <c r="W33" s="38">
        <v>1.082</v>
      </c>
      <c r="X33" s="38">
        <v>1.297</v>
      </c>
      <c r="Y33" s="38">
        <v>1.582</v>
      </c>
      <c r="Z33" s="38">
        <v>1.65</v>
      </c>
      <c r="AA33" s="38">
        <v>1.666</v>
      </c>
      <c r="AB33" s="38">
        <v>1.629</v>
      </c>
      <c r="AC33" s="38">
        <v>1.553</v>
      </c>
      <c r="AD33" s="38">
        <v>1.726</v>
      </c>
      <c r="AE33" s="38">
        <v>2.076</v>
      </c>
      <c r="AF33" s="38">
        <v>1.884</v>
      </c>
      <c r="AG33" s="38">
        <v>1.658</v>
      </c>
      <c r="AH33" s="38">
        <v>1.471</v>
      </c>
      <c r="AI33" s="38">
        <v>1.389</v>
      </c>
      <c r="AJ33" s="38">
        <v>1.388</v>
      </c>
      <c r="AK33" s="38">
        <v>1.704</v>
      </c>
      <c r="AL33" s="38">
        <v>1.829</v>
      </c>
      <c r="AM33" s="38">
        <v>2.012</v>
      </c>
      <c r="AN33" s="38">
        <v>1.952</v>
      </c>
      <c r="AO33" s="38">
        <v>1.82300764809702</v>
      </c>
      <c r="AP33" s="38">
        <v>1.77761687106846</v>
      </c>
      <c r="AQ33" s="38">
        <v>1.75772043716341</v>
      </c>
      <c r="AR33" s="38">
        <v>1.84898547314114</v>
      </c>
      <c r="AS33" s="38">
        <v>1.69038783545277</v>
      </c>
      <c r="AT33" s="38">
        <v>1.55654613748472</v>
      </c>
      <c r="AU33" s="38">
        <v>1.8152011585283</v>
      </c>
      <c r="AV33" s="38">
        <v>1.78372629768746</v>
      </c>
      <c r="AW33" s="38">
        <v>1.72806263293659</v>
      </c>
      <c r="AX33" s="38">
        <v>1.7493324885731</v>
      </c>
      <c r="AY33" s="39">
        <v>1.72657374304204</v>
      </c>
      <c r="AZ33" s="45">
        <v>-0.01300995983183</v>
      </c>
      <c r="BA33" s="41">
        <v>0.00196427921765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0.089</v>
      </c>
      <c r="W34" s="38">
        <v>0.087</v>
      </c>
      <c r="X34" s="38">
        <v>0.082</v>
      </c>
      <c r="Y34" s="38">
        <v>0.087</v>
      </c>
      <c r="Z34" s="38">
        <v>0.087</v>
      </c>
      <c r="AA34" s="38">
        <v>0.09367787482464</v>
      </c>
      <c r="AB34" s="38">
        <v>0.07648097026746</v>
      </c>
      <c r="AC34" s="38">
        <v>0.07037154364846</v>
      </c>
      <c r="AD34" s="38">
        <v>0.08892609856542</v>
      </c>
      <c r="AE34" s="38">
        <v>0.10227632710323</v>
      </c>
      <c r="AF34" s="38">
        <v>0.08440059736616</v>
      </c>
      <c r="AG34" s="38">
        <v>0.0737656695479</v>
      </c>
      <c r="AH34" s="38">
        <v>0.06675114268905</v>
      </c>
      <c r="AI34" s="38">
        <v>0.09435670000453</v>
      </c>
      <c r="AJ34" s="38">
        <v>0.09367787482464</v>
      </c>
      <c r="AK34" s="38">
        <v>0.07677512784541</v>
      </c>
      <c r="AL34" s="38">
        <v>0.07365253201792</v>
      </c>
      <c r="AM34" s="38">
        <v>0.07992035117889</v>
      </c>
      <c r="AN34" s="38">
        <v>0.07356202199394</v>
      </c>
      <c r="AO34" s="38">
        <v>0.0951486627144</v>
      </c>
      <c r="AP34" s="38">
        <v>0.10198216952527</v>
      </c>
      <c r="AQ34" s="38">
        <v>0.08985382631126</v>
      </c>
      <c r="AR34" s="38">
        <v>0.09517129022039</v>
      </c>
      <c r="AS34" s="38">
        <v>0.09093994659909</v>
      </c>
      <c r="AT34" s="38">
        <v>0.09600850794225</v>
      </c>
      <c r="AU34" s="38">
        <v>0.12218853237996</v>
      </c>
      <c r="AV34" s="38">
        <v>0.10858940127619</v>
      </c>
      <c r="AW34" s="38">
        <v>0.09555595782233</v>
      </c>
      <c r="AX34" s="38">
        <v>0.11793456125266</v>
      </c>
      <c r="AY34" s="39">
        <v>0.08915237362538</v>
      </c>
      <c r="AZ34" s="45">
        <v>-0.24405218660831</v>
      </c>
      <c r="BA34" s="41">
        <v>1.0142639076E-4</v>
      </c>
    </row>
    <row r="35" ht="9.75" customHeight="1">
      <c r="A35" s="63" t="s">
        <v>161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0.0</v>
      </c>
      <c r="X35" s="38">
        <v>0.0</v>
      </c>
      <c r="Y35" s="38">
        <v>0.0</v>
      </c>
      <c r="Z35" s="38">
        <v>0.008</v>
      </c>
      <c r="AA35" s="38">
        <v>0.026</v>
      </c>
      <c r="AB35" s="38">
        <v>0.018</v>
      </c>
      <c r="AC35" s="38">
        <v>0.026</v>
      </c>
      <c r="AD35" s="38">
        <v>0.021</v>
      </c>
      <c r="AE35" s="38">
        <v>0.024</v>
      </c>
      <c r="AF35" s="38">
        <v>0.021</v>
      </c>
      <c r="AG35" s="38">
        <v>0.021</v>
      </c>
      <c r="AH35" s="38">
        <v>0.021</v>
      </c>
      <c r="AI35" s="38">
        <v>0.021</v>
      </c>
      <c r="AJ35" s="38">
        <v>0.021</v>
      </c>
      <c r="AK35" s="38">
        <v>0.032</v>
      </c>
      <c r="AL35" s="38">
        <v>0.026</v>
      </c>
      <c r="AM35" s="38">
        <v>0.027</v>
      </c>
      <c r="AN35" s="38">
        <v>0.016</v>
      </c>
      <c r="AO35" s="38">
        <v>0.02149613069647</v>
      </c>
      <c r="AP35" s="38">
        <v>0.01991220527673</v>
      </c>
      <c r="AQ35" s="38">
        <v>0.02398515635607</v>
      </c>
      <c r="AR35" s="38">
        <v>0.02421143141603</v>
      </c>
      <c r="AS35" s="38">
        <v>0.02308005611621</v>
      </c>
      <c r="AT35" s="38">
        <v>0.02217495587636</v>
      </c>
      <c r="AU35" s="38">
        <v>0.0237588812961</v>
      </c>
      <c r="AV35" s="38">
        <v>0.01289767841788</v>
      </c>
      <c r="AW35" s="38">
        <v>0.02362040095941</v>
      </c>
      <c r="AX35" s="38">
        <v>0.02586595465448</v>
      </c>
      <c r="AY35" s="39">
        <v>0.02534280671584</v>
      </c>
      <c r="AZ35" s="45">
        <v>-0.02022534795105</v>
      </c>
      <c r="BA35" s="41">
        <v>2.883186789E-5</v>
      </c>
    </row>
    <row r="36" ht="9.75" customHeight="1">
      <c r="A36" s="63" t="s">
        <v>87</v>
      </c>
      <c r="B36" s="38">
        <v>11.17</v>
      </c>
      <c r="C36" s="38">
        <v>11.018</v>
      </c>
      <c r="D36" s="38">
        <v>12.066</v>
      </c>
      <c r="E36" s="38">
        <v>13.628</v>
      </c>
      <c r="F36" s="38">
        <v>12.987</v>
      </c>
      <c r="G36" s="38">
        <v>13.091</v>
      </c>
      <c r="H36" s="38">
        <v>14.468</v>
      </c>
      <c r="I36" s="38">
        <v>15.418</v>
      </c>
      <c r="J36" s="38">
        <v>16.666</v>
      </c>
      <c r="K36" s="38">
        <v>17.345</v>
      </c>
      <c r="L36" s="38">
        <v>17.521</v>
      </c>
      <c r="M36" s="38">
        <v>18.566</v>
      </c>
      <c r="N36" s="38">
        <v>16.339</v>
      </c>
      <c r="O36" s="38">
        <v>18.3</v>
      </c>
      <c r="P36" s="38">
        <v>20.137</v>
      </c>
      <c r="Q36" s="38">
        <v>19.003</v>
      </c>
      <c r="R36" s="38">
        <v>21.108</v>
      </c>
      <c r="S36" s="38">
        <v>21.021</v>
      </c>
      <c r="T36" s="38">
        <v>24.0</v>
      </c>
      <c r="U36" s="38">
        <v>24.066</v>
      </c>
      <c r="V36" s="38">
        <v>23.297</v>
      </c>
      <c r="W36" s="38">
        <v>21.911</v>
      </c>
      <c r="X36" s="38">
        <v>23.482</v>
      </c>
      <c r="Y36" s="38">
        <v>24.792</v>
      </c>
      <c r="Z36" s="38">
        <v>26.863</v>
      </c>
      <c r="AA36" s="38">
        <v>27.471</v>
      </c>
      <c r="AB36" s="38">
        <v>25.026</v>
      </c>
      <c r="AC36" s="38">
        <v>26.492</v>
      </c>
      <c r="AD36" s="38">
        <v>27.071</v>
      </c>
      <c r="AE36" s="38">
        <v>25.532</v>
      </c>
      <c r="AF36" s="38">
        <v>27.721</v>
      </c>
      <c r="AG36" s="38">
        <v>23.518</v>
      </c>
      <c r="AH36" s="38">
        <v>25.103</v>
      </c>
      <c r="AI36" s="38">
        <v>26.311</v>
      </c>
      <c r="AJ36" s="38">
        <v>27.574</v>
      </c>
      <c r="AK36" s="38">
        <v>32.187</v>
      </c>
      <c r="AL36" s="38">
        <v>27.38</v>
      </c>
      <c r="AM36" s="38">
        <v>29.359</v>
      </c>
      <c r="AN36" s="38">
        <v>24.012</v>
      </c>
      <c r="AO36" s="38">
        <v>24.7272711227767</v>
      </c>
      <c r="AP36" s="38">
        <v>30.9025539666016</v>
      </c>
      <c r="AQ36" s="38">
        <v>27.1087975743312</v>
      </c>
      <c r="AR36" s="38">
        <v>30.6124406027966</v>
      </c>
      <c r="AS36" s="38">
        <v>31.7966013485992</v>
      </c>
      <c r="AT36" s="38">
        <v>28.752744037652</v>
      </c>
      <c r="AU36" s="38">
        <v>26.6873367425441</v>
      </c>
      <c r="AV36" s="38">
        <v>27.6235104312801</v>
      </c>
      <c r="AW36" s="38">
        <v>32.3343313571976</v>
      </c>
      <c r="AX36" s="38">
        <v>29.1945055889938</v>
      </c>
      <c r="AY36" s="39">
        <v>30.9172632031496</v>
      </c>
      <c r="AZ36" s="45">
        <v>0.05900965258479</v>
      </c>
      <c r="BA36" s="41">
        <v>0.03517378494143</v>
      </c>
    </row>
    <row r="37" ht="9.75" customHeight="1">
      <c r="A37" s="63" t="s">
        <v>162</v>
      </c>
      <c r="B37" s="38">
        <v>0.20789473684211</v>
      </c>
      <c r="C37" s="38">
        <v>0.21052631578947</v>
      </c>
      <c r="D37" s="38">
        <v>0.22368421052632</v>
      </c>
      <c r="E37" s="38">
        <v>0.23947368421053</v>
      </c>
      <c r="F37" s="38">
        <v>0.20526315789474</v>
      </c>
      <c r="G37" s="38">
        <v>0.42631578947368</v>
      </c>
      <c r="H37" s="38">
        <v>0.43421052631579</v>
      </c>
      <c r="I37" s="38">
        <v>0.43684210526316</v>
      </c>
      <c r="J37" s="38">
        <v>0.41842105263158</v>
      </c>
      <c r="K37" s="38">
        <v>0.55526315789474</v>
      </c>
      <c r="L37" s="38">
        <v>0.53684210526316</v>
      </c>
      <c r="M37" s="38">
        <v>0.47368421052632</v>
      </c>
      <c r="N37" s="38">
        <v>0.54210526315789</v>
      </c>
      <c r="O37" s="38">
        <v>0.53947368421053</v>
      </c>
      <c r="P37" s="38">
        <v>0.55526315789474</v>
      </c>
      <c r="Q37" s="38">
        <v>0.74210526315789</v>
      </c>
      <c r="R37" s="38">
        <v>0.68157894736842</v>
      </c>
      <c r="S37" s="38">
        <v>0.58947368421053</v>
      </c>
      <c r="T37" s="38">
        <v>0.75263157894737</v>
      </c>
      <c r="U37" s="38">
        <v>0.75789473684211</v>
      </c>
      <c r="V37" s="38">
        <v>0.88157894736842</v>
      </c>
      <c r="W37" s="38">
        <v>0.86052631578947</v>
      </c>
      <c r="X37" s="38">
        <v>0.91842105263158</v>
      </c>
      <c r="Y37" s="38">
        <v>0.95</v>
      </c>
      <c r="Z37" s="38">
        <v>0.85</v>
      </c>
      <c r="AA37" s="38">
        <v>0.75</v>
      </c>
      <c r="AB37" s="38">
        <v>0.77105263157895</v>
      </c>
      <c r="AC37" s="38">
        <v>0.80789473684211</v>
      </c>
      <c r="AD37" s="38">
        <v>0.8</v>
      </c>
      <c r="AE37" s="38">
        <v>0.85263157894737</v>
      </c>
      <c r="AF37" s="38">
        <v>0.87105263157895</v>
      </c>
      <c r="AG37" s="38">
        <v>0.88421052631579</v>
      </c>
      <c r="AH37" s="38">
        <v>0.86315789473684</v>
      </c>
      <c r="AI37" s="38">
        <v>0.97894736842105</v>
      </c>
      <c r="AJ37" s="38">
        <v>0.96842105263158</v>
      </c>
      <c r="AK37" s="38">
        <v>0.931</v>
      </c>
      <c r="AL37" s="38">
        <v>0.955</v>
      </c>
      <c r="AM37" s="38">
        <v>0.883</v>
      </c>
      <c r="AN37" s="38">
        <v>0.745</v>
      </c>
      <c r="AO37" s="38">
        <v>0.47110467484274</v>
      </c>
      <c r="AP37" s="38">
        <v>0.49803140697832</v>
      </c>
      <c r="AQ37" s="38">
        <v>0.46205367244422</v>
      </c>
      <c r="AR37" s="38">
        <v>0.53219894103272</v>
      </c>
      <c r="AS37" s="38">
        <v>0.4871702041001</v>
      </c>
      <c r="AT37" s="38">
        <v>0.53740326741186</v>
      </c>
      <c r="AU37" s="38">
        <v>0.66072317509164</v>
      </c>
      <c r="AV37" s="38">
        <v>0.52767343983346</v>
      </c>
      <c r="AW37" s="38">
        <v>0.46092229714441</v>
      </c>
      <c r="AX37" s="38">
        <v>0.55188487124949</v>
      </c>
      <c r="AY37" s="39">
        <v>0.4914694302394</v>
      </c>
      <c r="AZ37" s="45">
        <v>-0.10947109758854</v>
      </c>
      <c r="BA37" s="41">
        <v>5.5913231336E-4</v>
      </c>
    </row>
    <row r="38" ht="9.75" customHeight="1">
      <c r="A38" s="63" t="s">
        <v>163</v>
      </c>
      <c r="B38" s="38">
        <v>0.89944336335249</v>
      </c>
      <c r="C38" s="38">
        <v>1.19382721636421</v>
      </c>
      <c r="D38" s="38">
        <v>1.2402136036566</v>
      </c>
      <c r="E38" s="38">
        <v>1.17391501108747</v>
      </c>
      <c r="F38" s="38">
        <v>1.4280219034258</v>
      </c>
      <c r="G38" s="38">
        <v>1.31330044802461</v>
      </c>
      <c r="H38" s="38">
        <v>1.39611711997103</v>
      </c>
      <c r="I38" s="38">
        <v>1.60338507489704</v>
      </c>
      <c r="J38" s="38">
        <v>1.65746481422817</v>
      </c>
      <c r="K38" s="38">
        <v>1.7712811693895</v>
      </c>
      <c r="L38" s="38">
        <v>1.45042313436212</v>
      </c>
      <c r="M38" s="38">
        <v>1.08317871204235</v>
      </c>
      <c r="N38" s="38">
        <v>2.25505724759016</v>
      </c>
      <c r="O38" s="38">
        <v>2.4462596732588</v>
      </c>
      <c r="P38" s="38">
        <v>2.53722224736389</v>
      </c>
      <c r="Q38" s="38">
        <v>1.81359460560256</v>
      </c>
      <c r="R38" s="38">
        <v>1.13567452595374</v>
      </c>
      <c r="S38" s="38">
        <v>1.56604969000316</v>
      </c>
      <c r="T38" s="38">
        <v>1.81608363126216</v>
      </c>
      <c r="U38" s="38">
        <v>2.20957596053762</v>
      </c>
      <c r="V38" s="38">
        <v>2.41955921618318</v>
      </c>
      <c r="W38" s="38">
        <v>1.92650586052405</v>
      </c>
      <c r="X38" s="38">
        <v>2.07109562384033</v>
      </c>
      <c r="Y38" s="38">
        <v>2.76802280852603</v>
      </c>
      <c r="Z38" s="38">
        <v>1.31669457392406</v>
      </c>
      <c r="AA38" s="38">
        <v>2.07200072408018</v>
      </c>
      <c r="AB38" s="38">
        <v>2.04620536724441</v>
      </c>
      <c r="AC38" s="38">
        <v>1.05127392858759</v>
      </c>
      <c r="AD38" s="38">
        <v>1.93193646196315</v>
      </c>
      <c r="AE38" s="38">
        <v>2.41163958908448</v>
      </c>
      <c r="AF38" s="38">
        <v>1.88781282527039</v>
      </c>
      <c r="AG38" s="38">
        <v>3.34004616011222</v>
      </c>
      <c r="AH38" s="38">
        <v>2.96533466081367</v>
      </c>
      <c r="AI38" s="38">
        <v>2.9377291034982</v>
      </c>
      <c r="AJ38" s="38">
        <v>1.64864008688962</v>
      </c>
      <c r="AK38" s="38">
        <v>2.5621125039598</v>
      </c>
      <c r="AL38" s="38">
        <v>3.1755441915192</v>
      </c>
      <c r="AM38" s="38">
        <v>1.76494546771054</v>
      </c>
      <c r="AN38" s="38">
        <v>3.55772276779652</v>
      </c>
      <c r="AO38" s="38">
        <v>2.23310856677376</v>
      </c>
      <c r="AP38" s="38">
        <v>1.04380685160881</v>
      </c>
      <c r="AQ38" s="38">
        <v>2.43811377110014</v>
      </c>
      <c r="AR38" s="38">
        <v>2.24668507037153</v>
      </c>
      <c r="AS38" s="38">
        <v>1.49409422093496</v>
      </c>
      <c r="AT38" s="38">
        <v>1.80861655428338</v>
      </c>
      <c r="AU38" s="38">
        <v>3.71319659005766</v>
      </c>
      <c r="AV38" s="38">
        <v>2.70318700422331</v>
      </c>
      <c r="AW38" s="38">
        <v>1.47330205709169</v>
      </c>
      <c r="AX38" s="38">
        <v>3.34567103811794</v>
      </c>
      <c r="AY38" s="39">
        <v>3.69651166139373</v>
      </c>
      <c r="AZ38" s="45">
        <v>0.10486405342817</v>
      </c>
      <c r="BA38" s="41">
        <v>0.00420542759821</v>
      </c>
    </row>
    <row r="39" ht="9.75" customHeight="1">
      <c r="A39" s="63" t="s">
        <v>88</v>
      </c>
      <c r="B39" s="38">
        <v>0.226</v>
      </c>
      <c r="C39" s="38">
        <v>0.234</v>
      </c>
      <c r="D39" s="38">
        <v>0.334</v>
      </c>
      <c r="E39" s="38">
        <v>0.353</v>
      </c>
      <c r="F39" s="38">
        <v>0.503</v>
      </c>
      <c r="G39" s="38">
        <v>0.626</v>
      </c>
      <c r="H39" s="38">
        <v>1.018</v>
      </c>
      <c r="I39" s="38">
        <v>1.661</v>
      </c>
      <c r="J39" s="38">
        <v>1.708</v>
      </c>
      <c r="K39" s="38">
        <v>1.918</v>
      </c>
      <c r="L39" s="38">
        <v>1.971</v>
      </c>
      <c r="M39" s="38">
        <v>1.834</v>
      </c>
      <c r="N39" s="38">
        <v>2.113</v>
      </c>
      <c r="O39" s="38">
        <v>2.403</v>
      </c>
      <c r="P39" s="38">
        <v>2.566</v>
      </c>
      <c r="Q39" s="38">
        <v>2.861</v>
      </c>
      <c r="R39" s="38">
        <v>2.882</v>
      </c>
      <c r="S39" s="38">
        <v>2.682</v>
      </c>
      <c r="T39" s="38">
        <v>2.271</v>
      </c>
      <c r="U39" s="38">
        <v>2.563</v>
      </c>
      <c r="V39" s="38">
        <v>2.692</v>
      </c>
      <c r="W39" s="38">
        <v>2.447</v>
      </c>
      <c r="X39" s="38">
        <v>2.537</v>
      </c>
      <c r="Y39" s="38">
        <v>3.082</v>
      </c>
      <c r="Z39" s="38">
        <v>2.858</v>
      </c>
      <c r="AA39" s="38">
        <v>2.484</v>
      </c>
      <c r="AB39" s="38">
        <v>3.224</v>
      </c>
      <c r="AC39" s="38">
        <v>2.647</v>
      </c>
      <c r="AD39" s="38">
        <v>2.889</v>
      </c>
      <c r="AE39" s="38">
        <v>2.953</v>
      </c>
      <c r="AF39" s="38">
        <v>3.779</v>
      </c>
      <c r="AG39" s="38">
        <v>3.566</v>
      </c>
      <c r="AH39" s="38">
        <v>3.963</v>
      </c>
      <c r="AI39" s="38">
        <v>4.274</v>
      </c>
      <c r="AJ39" s="38">
        <v>4.139</v>
      </c>
      <c r="AK39" s="38">
        <v>3.344</v>
      </c>
      <c r="AL39" s="38">
        <v>3.377</v>
      </c>
      <c r="AM39" s="38">
        <v>3.631</v>
      </c>
      <c r="AN39" s="38">
        <v>3.001</v>
      </c>
      <c r="AO39" s="38">
        <v>3.7364800651672</v>
      </c>
      <c r="AP39" s="38">
        <v>4.57234013667012</v>
      </c>
      <c r="AQ39" s="38">
        <v>4.15350500067881</v>
      </c>
      <c r="AR39" s="38">
        <v>3.6127076073675</v>
      </c>
      <c r="AS39" s="38">
        <v>3.89079965606189</v>
      </c>
      <c r="AT39" s="38">
        <v>3.51495678146353</v>
      </c>
      <c r="AU39" s="38">
        <v>4.49902701724214</v>
      </c>
      <c r="AV39" s="38">
        <v>3.33257908313344</v>
      </c>
      <c r="AW39" s="38">
        <v>2.73023487351223</v>
      </c>
      <c r="AX39" s="38">
        <v>3.34740009956101</v>
      </c>
      <c r="AY39" s="39">
        <v>4.21923790559803</v>
      </c>
      <c r="AZ39" s="45">
        <v>0.26045221090317</v>
      </c>
      <c r="BA39" s="41">
        <v>0.00480011990294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36.142</v>
      </c>
      <c r="W40" s="38">
        <v>37.184</v>
      </c>
      <c r="X40" s="38">
        <v>36.776</v>
      </c>
      <c r="Y40" s="38">
        <v>36.413</v>
      </c>
      <c r="Z40" s="38">
        <v>36.142</v>
      </c>
      <c r="AA40" s="38">
        <v>37.753</v>
      </c>
      <c r="AB40" s="38">
        <v>38.042</v>
      </c>
      <c r="AC40" s="38">
        <v>39.061</v>
      </c>
      <c r="AD40" s="38">
        <v>39.645</v>
      </c>
      <c r="AE40" s="38">
        <v>39.787</v>
      </c>
      <c r="AF40" s="38">
        <v>40.058</v>
      </c>
      <c r="AG40" s="38">
        <v>34.853</v>
      </c>
      <c r="AH40" s="38">
        <v>35.645</v>
      </c>
      <c r="AI40" s="38">
        <v>35.916</v>
      </c>
      <c r="AJ40" s="38">
        <v>36.413</v>
      </c>
      <c r="AK40" s="38">
        <v>37.411</v>
      </c>
      <c r="AL40" s="38">
        <v>39.809</v>
      </c>
      <c r="AM40" s="38">
        <v>37.1423722677285</v>
      </c>
      <c r="AN40" s="38">
        <v>35.6672851518304</v>
      </c>
      <c r="AO40" s="38">
        <v>40.1948228266278</v>
      </c>
      <c r="AP40" s="38">
        <v>39.4935964158028</v>
      </c>
      <c r="AQ40" s="38">
        <v>39.6465583563378</v>
      </c>
      <c r="AR40" s="38">
        <v>40.498483957098</v>
      </c>
      <c r="AS40" s="38">
        <v>37.7263881974927</v>
      </c>
      <c r="AT40" s="38">
        <v>39.8547314115036</v>
      </c>
      <c r="AU40" s="38">
        <v>38.1039733900528</v>
      </c>
      <c r="AV40" s="38">
        <v>37.2942028329636</v>
      </c>
      <c r="AW40" s="38">
        <v>37.3070552563695</v>
      </c>
      <c r="AX40" s="38">
        <v>41.3301126849797</v>
      </c>
      <c r="AY40" s="39">
        <v>39.2636070507307</v>
      </c>
      <c r="AZ40" s="45">
        <v>-0.05000000074506</v>
      </c>
      <c r="BA40" s="41">
        <v>0.0446692109108</v>
      </c>
    </row>
    <row r="41" ht="9.75" customHeight="1">
      <c r="A41" s="63" t="s">
        <v>164</v>
      </c>
      <c r="B41" s="38">
        <v>0.503</v>
      </c>
      <c r="C41" s="38">
        <v>0.482</v>
      </c>
      <c r="D41" s="38">
        <v>0.413</v>
      </c>
      <c r="E41" s="38">
        <v>0.379</v>
      </c>
      <c r="F41" s="38">
        <v>0.295</v>
      </c>
      <c r="G41" s="38">
        <v>0.445</v>
      </c>
      <c r="H41" s="38">
        <v>0.33398198850523</v>
      </c>
      <c r="I41" s="38">
        <v>0.34982124270263</v>
      </c>
      <c r="J41" s="38">
        <v>0.29913562927094</v>
      </c>
      <c r="K41" s="38">
        <v>0.5030094582975</v>
      </c>
      <c r="L41" s="38">
        <v>0.45300267004571</v>
      </c>
      <c r="M41" s="38">
        <v>0.45684934606507</v>
      </c>
      <c r="N41" s="38">
        <v>0.54487034439064</v>
      </c>
      <c r="O41" s="38">
        <v>0.51115536045617</v>
      </c>
      <c r="P41" s="38">
        <v>0.42630221297008</v>
      </c>
      <c r="Q41" s="38">
        <v>0.51070281033624</v>
      </c>
      <c r="R41" s="38">
        <v>0.44485676788704</v>
      </c>
      <c r="S41" s="38">
        <v>0.39055075349595</v>
      </c>
      <c r="T41" s="38">
        <v>0.41453590985201</v>
      </c>
      <c r="U41" s="38">
        <v>0.35185771824229</v>
      </c>
      <c r="V41" s="38">
        <v>0.47902430194144</v>
      </c>
      <c r="W41" s="38">
        <v>0.37901072543784</v>
      </c>
      <c r="X41" s="38">
        <v>0.4371634158483</v>
      </c>
      <c r="Y41" s="38">
        <v>0.39711273023487</v>
      </c>
      <c r="Z41" s="38">
        <v>0.44395166764719</v>
      </c>
      <c r="AA41" s="38">
        <v>0.42539711273023</v>
      </c>
      <c r="AB41" s="38">
        <v>0.31859528442775</v>
      </c>
      <c r="AC41" s="38">
        <v>0.43829479114812</v>
      </c>
      <c r="AD41" s="38">
        <v>0.78449563289134</v>
      </c>
      <c r="AE41" s="38">
        <v>0.98542788613839</v>
      </c>
      <c r="AF41" s="38">
        <v>1.1042222926189</v>
      </c>
      <c r="AG41" s="38">
        <v>0.95646467846314</v>
      </c>
      <c r="AH41" s="38">
        <v>0.91958184368918</v>
      </c>
      <c r="AI41" s="38">
        <v>0.96551568086165</v>
      </c>
      <c r="AJ41" s="38">
        <v>1.01235461827397</v>
      </c>
      <c r="AK41" s="38">
        <v>1.04425940172874</v>
      </c>
      <c r="AL41" s="38">
        <v>1.11485722043716</v>
      </c>
      <c r="AM41" s="38">
        <v>1.1920170158845</v>
      </c>
      <c r="AN41" s="38">
        <v>0.78743720867086</v>
      </c>
      <c r="AO41" s="38">
        <v>0.92772774584785</v>
      </c>
      <c r="AP41" s="38">
        <v>1.04946372810788</v>
      </c>
      <c r="AQ41" s="38">
        <v>0.99538398877675</v>
      </c>
      <c r="AR41" s="38">
        <v>1.00715029189482</v>
      </c>
      <c r="AS41" s="38">
        <v>0.91392496719011</v>
      </c>
      <c r="AT41" s="38">
        <v>0.9883694619179</v>
      </c>
      <c r="AU41" s="38">
        <v>1.18907544010499</v>
      </c>
      <c r="AV41" s="38">
        <v>0.8548671765398</v>
      </c>
      <c r="AW41" s="38">
        <v>0.92840657102774</v>
      </c>
      <c r="AX41" s="38">
        <v>1.09698149070009</v>
      </c>
      <c r="AY41" s="39">
        <v>0.96031135448251</v>
      </c>
      <c r="AZ41" s="45">
        <v>-0.12458746135235</v>
      </c>
      <c r="BA41" s="41">
        <v>0.00109252182301</v>
      </c>
    </row>
    <row r="42" ht="9.75" customHeight="1">
      <c r="A42" s="63" t="s">
        <v>165</v>
      </c>
      <c r="B42" s="38">
        <v>4.533</v>
      </c>
      <c r="C42" s="38">
        <v>6.27747449880074</v>
      </c>
      <c r="D42" s="38">
        <v>5.21779567362085</v>
      </c>
      <c r="E42" s="38">
        <v>5.61594899760148</v>
      </c>
      <c r="F42" s="38">
        <v>7.04708779472327</v>
      </c>
      <c r="G42" s="38">
        <v>6.39668656378694</v>
      </c>
      <c r="H42" s="38">
        <v>7.32833791917455</v>
      </c>
      <c r="I42" s="38">
        <v>7.8722139656967</v>
      </c>
      <c r="J42" s="38">
        <v>6.45351966330271</v>
      </c>
      <c r="K42" s="38">
        <v>6.99673172828891</v>
      </c>
      <c r="L42" s="38">
        <v>5.89633665203421</v>
      </c>
      <c r="M42" s="38">
        <v>4.69739050549849</v>
      </c>
      <c r="N42" s="38">
        <v>8.96792958320134</v>
      </c>
      <c r="O42" s="38">
        <v>9.13806127528624</v>
      </c>
      <c r="P42" s="38">
        <v>10.5345280354799</v>
      </c>
      <c r="Q42" s="38">
        <v>6.68657224962665</v>
      </c>
      <c r="R42" s="38">
        <v>4.96532402588587</v>
      </c>
      <c r="S42" s="38">
        <v>5.95946961125945</v>
      </c>
      <c r="T42" s="38">
        <v>6.12063194098747</v>
      </c>
      <c r="U42" s="38">
        <v>7.12493148391184</v>
      </c>
      <c r="V42" s="38">
        <v>7.08092374530479</v>
      </c>
      <c r="W42" s="38">
        <v>5.99637439471422</v>
      </c>
      <c r="X42" s="38">
        <v>6.1966003529891</v>
      </c>
      <c r="Y42" s="38">
        <v>7.97666651581663</v>
      </c>
      <c r="Z42" s="38">
        <v>4.3790600081459</v>
      </c>
      <c r="AA42" s="38">
        <v>5.75176820382857</v>
      </c>
      <c r="AB42" s="38">
        <v>6.19223591437752</v>
      </c>
      <c r="AC42" s="38">
        <v>4.19928202923474</v>
      </c>
      <c r="AD42" s="38">
        <v>5.50676236593203</v>
      </c>
      <c r="AE42" s="38">
        <v>6.29427238991718</v>
      </c>
      <c r="AF42" s="38">
        <v>5.20431723763407</v>
      </c>
      <c r="AG42" s="38">
        <v>9.19943313571978</v>
      </c>
      <c r="AH42" s="38">
        <v>8.17303932660542</v>
      </c>
      <c r="AI42" s="38">
        <v>8.41647861700683</v>
      </c>
      <c r="AJ42" s="38">
        <v>6.37556799565552</v>
      </c>
      <c r="AK42" s="38">
        <v>7.74682269086302</v>
      </c>
      <c r="AL42" s="38">
        <v>9.29405765488528</v>
      </c>
      <c r="AM42" s="38">
        <v>5.23080056116213</v>
      </c>
      <c r="AN42" s="38">
        <v>9.29447436303567</v>
      </c>
      <c r="AO42" s="38">
        <v>7.19848848259942</v>
      </c>
      <c r="AP42" s="38">
        <v>4.04398787165677</v>
      </c>
      <c r="AQ42" s="38">
        <v>5.78879485903061</v>
      </c>
      <c r="AR42" s="38">
        <v>6.16033850748968</v>
      </c>
      <c r="AS42" s="38">
        <v>5.31859528442773</v>
      </c>
      <c r="AT42" s="38">
        <v>5.96290851925598</v>
      </c>
      <c r="AU42" s="38">
        <v>9.56646224729545</v>
      </c>
      <c r="AV42" s="38">
        <v>6.92311173436147</v>
      </c>
      <c r="AW42" s="38">
        <v>4.64882110693758</v>
      </c>
      <c r="AX42" s="38">
        <v>8.3223514504231</v>
      </c>
      <c r="AY42" s="39">
        <v>8.86264808278333</v>
      </c>
      <c r="AZ42" s="45">
        <v>0.06492114812136</v>
      </c>
      <c r="BA42" s="41">
        <v>0.01008281018585</v>
      </c>
    </row>
    <row r="43" ht="9.75" customHeight="1">
      <c r="A43" s="63" t="s">
        <v>166</v>
      </c>
      <c r="B43" s="38">
        <v>10.511</v>
      </c>
      <c r="C43" s="38">
        <v>10.303</v>
      </c>
      <c r="D43" s="38">
        <v>11.158</v>
      </c>
      <c r="E43" s="38">
        <v>11.039</v>
      </c>
      <c r="F43" s="38">
        <v>9.471</v>
      </c>
      <c r="G43" s="38">
        <v>9.4</v>
      </c>
      <c r="H43" s="38">
        <v>11.774</v>
      </c>
      <c r="I43" s="38">
        <v>12.168</v>
      </c>
      <c r="J43" s="38">
        <v>13.555</v>
      </c>
      <c r="K43" s="38">
        <v>12.966</v>
      </c>
      <c r="L43" s="38">
        <v>13.053</v>
      </c>
      <c r="M43" s="38">
        <v>12.416</v>
      </c>
      <c r="N43" s="38">
        <v>12.113</v>
      </c>
      <c r="O43" s="38">
        <v>13.074</v>
      </c>
      <c r="P43" s="38">
        <v>13.855</v>
      </c>
      <c r="Q43" s="38">
        <v>13.408</v>
      </c>
      <c r="R43" s="38">
        <v>13.626</v>
      </c>
      <c r="S43" s="38">
        <v>12.584</v>
      </c>
      <c r="T43" s="38">
        <v>14.5</v>
      </c>
      <c r="U43" s="38">
        <v>15.497</v>
      </c>
      <c r="V43" s="38">
        <v>16.203</v>
      </c>
      <c r="W43" s="38">
        <v>13.918</v>
      </c>
      <c r="X43" s="38">
        <v>16.471</v>
      </c>
      <c r="Y43" s="38">
        <v>15.947</v>
      </c>
      <c r="Z43" s="38">
        <v>16.276</v>
      </c>
      <c r="AA43" s="38">
        <v>16.529</v>
      </c>
      <c r="AB43" s="38">
        <v>14.408</v>
      </c>
      <c r="AC43" s="38">
        <v>16.942</v>
      </c>
      <c r="AD43" s="38">
        <v>17.061</v>
      </c>
      <c r="AE43" s="38">
        <v>13.437</v>
      </c>
      <c r="AF43" s="38">
        <v>15.326</v>
      </c>
      <c r="AG43" s="38">
        <v>11.663</v>
      </c>
      <c r="AH43" s="38">
        <v>15.629</v>
      </c>
      <c r="AI43" s="38">
        <v>16.661</v>
      </c>
      <c r="AJ43" s="38">
        <v>16.2218853237995</v>
      </c>
      <c r="AK43" s="38">
        <v>17.7815993121237</v>
      </c>
      <c r="AL43" s="38">
        <v>17.889532515726</v>
      </c>
      <c r="AM43" s="38">
        <v>15.0151604290174</v>
      </c>
      <c r="AN43" s="38">
        <v>12.1122776847535</v>
      </c>
      <c r="AO43" s="38">
        <v>13.7192831606099</v>
      </c>
      <c r="AP43" s="38">
        <v>16.4845906684164</v>
      </c>
      <c r="AQ43" s="38">
        <v>13.9675069013892</v>
      </c>
      <c r="AR43" s="38">
        <v>14.9941168484409</v>
      </c>
      <c r="AS43" s="38">
        <v>15.6607231750915</v>
      </c>
      <c r="AT43" s="38">
        <v>14.9108476263745</v>
      </c>
      <c r="AU43" s="38">
        <v>15.1341445408511</v>
      </c>
      <c r="AV43" s="38">
        <v>15.0900323321917</v>
      </c>
      <c r="AW43" s="38">
        <v>17.8279605577426</v>
      </c>
      <c r="AX43" s="38">
        <v>13.9003740623868</v>
      </c>
      <c r="AY43" s="39">
        <v>14.602283869605</v>
      </c>
      <c r="AZ43" s="45">
        <v>0.05049575120211</v>
      </c>
      <c r="BA43" s="41">
        <v>0.01661264710128</v>
      </c>
    </row>
    <row r="44" ht="9.75" customHeight="1">
      <c r="A44" s="63" t="s">
        <v>167</v>
      </c>
      <c r="B44" s="38">
        <v>5.45261392949269</v>
      </c>
      <c r="C44" s="38">
        <v>6.22677467529529</v>
      </c>
      <c r="D44" s="38">
        <v>6.75435860071503</v>
      </c>
      <c r="E44" s="38">
        <v>6.67858487577499</v>
      </c>
      <c r="F44" s="38">
        <v>6.39116880119473</v>
      </c>
      <c r="G44" s="38">
        <v>6.60103805946509</v>
      </c>
      <c r="H44" s="38">
        <v>6.57187084219577</v>
      </c>
      <c r="I44" s="38">
        <v>5.48355740598271</v>
      </c>
      <c r="J44" s="38">
        <v>6.01588600262479</v>
      </c>
      <c r="K44" s="38">
        <v>6.30184921030004</v>
      </c>
      <c r="L44" s="38">
        <v>7.29415522469114</v>
      </c>
      <c r="M44" s="38">
        <v>5.84907516857492</v>
      </c>
      <c r="N44" s="38">
        <v>7.89471009639318</v>
      </c>
      <c r="O44" s="38">
        <v>7.14135986785537</v>
      </c>
      <c r="P44" s="38">
        <v>6.71683468344119</v>
      </c>
      <c r="Q44" s="38">
        <v>7.56843313571978</v>
      </c>
      <c r="R44" s="38">
        <v>7.94792926641626</v>
      </c>
      <c r="S44" s="38">
        <v>8.13943313571978</v>
      </c>
      <c r="T44" s="38">
        <v>7.93384889351496</v>
      </c>
      <c r="U44" s="38">
        <v>6.76423591437752</v>
      </c>
      <c r="V44" s="38">
        <v>7.25190731773544</v>
      </c>
      <c r="W44" s="38">
        <v>7.44752061365796</v>
      </c>
      <c r="X44" s="38">
        <v>7.84722880934064</v>
      </c>
      <c r="Y44" s="38">
        <v>8.10000963931756</v>
      </c>
      <c r="Z44" s="38">
        <v>6.73765198895778</v>
      </c>
      <c r="AA44" s="38">
        <v>6.74241150382405</v>
      </c>
      <c r="AB44" s="38">
        <v>7.26069651988958</v>
      </c>
      <c r="AC44" s="38">
        <v>7.39981336833054</v>
      </c>
      <c r="AD44" s="38">
        <v>8.0973814997511</v>
      </c>
      <c r="AE44" s="38">
        <v>8.83919912205277</v>
      </c>
      <c r="AF44" s="38">
        <v>7.95937407792913</v>
      </c>
      <c r="AG44" s="38">
        <v>6.42815617504639</v>
      </c>
      <c r="AH44" s="38">
        <v>7.70432370910078</v>
      </c>
      <c r="AI44" s="38">
        <v>7.57516328008327</v>
      </c>
      <c r="AJ44" s="38">
        <v>9.05365198895778</v>
      </c>
      <c r="AK44" s="38">
        <v>8.33612001629181</v>
      </c>
      <c r="AL44" s="38">
        <v>9.35113454315066</v>
      </c>
      <c r="AM44" s="38">
        <v>7.95906964746346</v>
      </c>
      <c r="AN44" s="38">
        <v>7.86804122731593</v>
      </c>
      <c r="AO44" s="38">
        <v>7.63780689686383</v>
      </c>
      <c r="AP44" s="38">
        <v>7.06654726657433</v>
      </c>
      <c r="AQ44" s="38">
        <v>7.00589640807761</v>
      </c>
      <c r="AR44" s="38">
        <v>7.97696611313835</v>
      </c>
      <c r="AS44" s="38">
        <v>8.15504001411581</v>
      </c>
      <c r="AT44" s="38">
        <v>8.08415420896743</v>
      </c>
      <c r="AU44" s="38">
        <v>8.16044775948825</v>
      </c>
      <c r="AV44" s="38">
        <v>7.16621343086465</v>
      </c>
      <c r="AW44" s="38">
        <v>8.57539279293353</v>
      </c>
      <c r="AX44" s="38">
        <v>8.56218427200903</v>
      </c>
      <c r="AY44" s="39">
        <v>8.4513849176472</v>
      </c>
      <c r="AZ44" s="45">
        <v>-0.01294054742903</v>
      </c>
      <c r="BA44" s="41">
        <v>0.00961492583156</v>
      </c>
    </row>
    <row r="45" ht="9.75" customHeight="1">
      <c r="A45" s="63" t="s">
        <v>168</v>
      </c>
      <c r="B45" s="38">
        <v>0.501</v>
      </c>
      <c r="C45" s="38">
        <v>0.538</v>
      </c>
      <c r="D45" s="38">
        <v>0.546</v>
      </c>
      <c r="E45" s="38">
        <v>0.732</v>
      </c>
      <c r="F45" s="38">
        <v>0.802</v>
      </c>
      <c r="G45" s="38">
        <v>0.7</v>
      </c>
      <c r="H45" s="38">
        <v>0.576</v>
      </c>
      <c r="I45" s="38">
        <v>0.768</v>
      </c>
      <c r="J45" s="38">
        <v>0.592</v>
      </c>
      <c r="K45" s="38">
        <v>0.761</v>
      </c>
      <c r="L45" s="38">
        <v>1.337</v>
      </c>
      <c r="M45" s="38">
        <v>1.895</v>
      </c>
      <c r="N45" s="38">
        <v>1.939</v>
      </c>
      <c r="O45" s="38">
        <v>2.113</v>
      </c>
      <c r="P45" s="38">
        <v>2.329</v>
      </c>
      <c r="Q45" s="38">
        <v>2.568</v>
      </c>
      <c r="R45" s="38">
        <v>2.855</v>
      </c>
      <c r="S45" s="38">
        <v>3.205</v>
      </c>
      <c r="T45" s="38">
        <v>2.566</v>
      </c>
      <c r="U45" s="38">
        <v>3.039</v>
      </c>
      <c r="V45" s="38">
        <v>2.726</v>
      </c>
      <c r="W45" s="38">
        <v>2.687</v>
      </c>
      <c r="X45" s="38">
        <v>4.213</v>
      </c>
      <c r="Y45" s="38">
        <v>6.553</v>
      </c>
      <c r="Z45" s="38">
        <v>4.061</v>
      </c>
      <c r="AA45" s="38">
        <v>5.239</v>
      </c>
      <c r="AB45" s="38">
        <v>5.134</v>
      </c>
      <c r="AC45" s="38">
        <v>6.013</v>
      </c>
      <c r="AD45" s="38">
        <v>7.684</v>
      </c>
      <c r="AE45" s="38">
        <v>6.921</v>
      </c>
      <c r="AF45" s="38">
        <v>8.045</v>
      </c>
      <c r="AG45" s="38">
        <v>9.161</v>
      </c>
      <c r="AH45" s="38">
        <v>8.826</v>
      </c>
      <c r="AI45" s="38">
        <v>9.55</v>
      </c>
      <c r="AJ45" s="38">
        <v>7.847</v>
      </c>
      <c r="AK45" s="38">
        <v>6.988</v>
      </c>
      <c r="AL45" s="38">
        <v>5.434</v>
      </c>
      <c r="AM45" s="38">
        <v>7.629</v>
      </c>
      <c r="AN45" s="38">
        <v>7.99418473095892</v>
      </c>
      <c r="AO45" s="38">
        <v>10.4275919808118</v>
      </c>
      <c r="AP45" s="38">
        <v>8.95155450966191</v>
      </c>
      <c r="AQ45" s="38">
        <v>10.0113590080101</v>
      </c>
      <c r="AR45" s="38">
        <v>8.11214191971758</v>
      </c>
      <c r="AS45" s="38">
        <v>7.52812598995336</v>
      </c>
      <c r="AT45" s="38">
        <v>8.13648911616958</v>
      </c>
      <c r="AU45" s="38">
        <v>11.7200208173054</v>
      </c>
      <c r="AV45" s="38">
        <v>11.8429108023713</v>
      </c>
      <c r="AW45" s="38">
        <v>13.0934086075032</v>
      </c>
      <c r="AX45" s="38">
        <v>13.4453794632755</v>
      </c>
      <c r="AY45" s="39">
        <v>9.14196497262068</v>
      </c>
      <c r="AZ45" s="45">
        <v>-0.32006642222404</v>
      </c>
      <c r="BA45" s="41">
        <v>0.0104005811736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0.137</v>
      </c>
      <c r="W46" s="38">
        <v>0.024</v>
      </c>
      <c r="X46" s="38">
        <v>0.182</v>
      </c>
      <c r="Y46" s="38">
        <v>0.226</v>
      </c>
      <c r="Z46" s="38">
        <v>0.024</v>
      </c>
      <c r="AA46" s="38">
        <v>0.158</v>
      </c>
      <c r="AB46" s="38">
        <v>0.158</v>
      </c>
      <c r="AC46" s="38">
        <v>9.1424266652E-4</v>
      </c>
      <c r="AD46" s="38">
        <v>0.00114280333315</v>
      </c>
      <c r="AE46" s="38">
        <v>9.1424266652E-4</v>
      </c>
      <c r="AF46" s="38">
        <v>9.1424266652E-4</v>
      </c>
      <c r="AG46" s="38">
        <v>0.00114280333315</v>
      </c>
      <c r="AH46" s="38">
        <v>0.00114280333315</v>
      </c>
      <c r="AI46" s="38">
        <v>0.00137136399978</v>
      </c>
      <c r="AJ46" s="38">
        <v>0.00114280333315</v>
      </c>
      <c r="AK46" s="38">
        <v>0.00114280333315</v>
      </c>
      <c r="AL46" s="38">
        <v>6.8568199989E-4</v>
      </c>
      <c r="AM46" s="38">
        <v>6.8568199989E-4</v>
      </c>
      <c r="AN46" s="38">
        <v>6.8568199989E-4</v>
      </c>
      <c r="AO46" s="38">
        <v>6.8568199989E-4</v>
      </c>
      <c r="AP46" s="38">
        <v>6.8568199989E-4</v>
      </c>
      <c r="AQ46" s="38">
        <v>6.8568199989E-4</v>
      </c>
      <c r="AR46" s="38">
        <v>6.8568199989E-4</v>
      </c>
      <c r="AS46" s="38">
        <v>6.8568199989E-4</v>
      </c>
      <c r="AT46" s="38">
        <v>6.8568199989E-4</v>
      </c>
      <c r="AU46" s="38">
        <v>6.8568199989E-4</v>
      </c>
      <c r="AV46" s="38">
        <v>6.8568199989E-4</v>
      </c>
      <c r="AW46" s="38">
        <v>6.8756076857E-4</v>
      </c>
      <c r="AX46" s="38">
        <v>6.8568199989E-4</v>
      </c>
      <c r="AY46" s="39">
        <v>6.8568199989E-4</v>
      </c>
      <c r="AZ46" s="40" t="s">
        <v>109</v>
      </c>
      <c r="BA46" s="41">
        <v>7.8008298E-7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2.424</v>
      </c>
      <c r="W47" s="38">
        <v>2.411</v>
      </c>
      <c r="X47" s="38">
        <v>2.171</v>
      </c>
      <c r="Y47" s="38">
        <v>2.7</v>
      </c>
      <c r="Z47" s="38">
        <v>2.292</v>
      </c>
      <c r="AA47" s="38">
        <v>2.426</v>
      </c>
      <c r="AB47" s="38">
        <v>2.7</v>
      </c>
      <c r="AC47" s="38">
        <v>1.832</v>
      </c>
      <c r="AD47" s="38">
        <v>2.537</v>
      </c>
      <c r="AE47" s="38">
        <v>2.789</v>
      </c>
      <c r="AF47" s="38">
        <v>2.297</v>
      </c>
      <c r="AG47" s="38">
        <v>2.0</v>
      </c>
      <c r="AH47" s="38">
        <v>2.271</v>
      </c>
      <c r="AI47" s="38">
        <v>3.597</v>
      </c>
      <c r="AJ47" s="38">
        <v>3.282</v>
      </c>
      <c r="AK47" s="38">
        <v>2.591</v>
      </c>
      <c r="AL47" s="38">
        <v>2.761</v>
      </c>
      <c r="AM47" s="38">
        <v>2.215</v>
      </c>
      <c r="AN47" s="38">
        <v>2.093</v>
      </c>
      <c r="AO47" s="38">
        <v>2.69267321355839</v>
      </c>
      <c r="AP47" s="38">
        <v>2.80581074353984</v>
      </c>
      <c r="AQ47" s="38">
        <v>2.90598271258541</v>
      </c>
      <c r="AR47" s="38">
        <v>2.28730144363487</v>
      </c>
      <c r="AS47" s="38">
        <v>2.56722632031497</v>
      </c>
      <c r="AT47" s="38">
        <v>2.66296329818526</v>
      </c>
      <c r="AU47" s="38">
        <v>2.93082771416933</v>
      </c>
      <c r="AV47" s="38">
        <v>2.3724940037109</v>
      </c>
      <c r="AW47" s="38">
        <v>2.37113635335112</v>
      </c>
      <c r="AX47" s="38">
        <v>3.12282210254784</v>
      </c>
      <c r="AY47" s="39">
        <v>1.9413947594696</v>
      </c>
      <c r="AZ47" s="45">
        <v>-0.37832042574883</v>
      </c>
      <c r="BA47" s="41">
        <v>0.00220867549069</v>
      </c>
    </row>
    <row r="48" ht="9.75" customHeight="1">
      <c r="A48" s="63" t="s">
        <v>91</v>
      </c>
      <c r="B48" s="38">
        <v>1.04358057654885</v>
      </c>
      <c r="C48" s="38">
        <v>1.02638367199167</v>
      </c>
      <c r="D48" s="38">
        <v>1.10535366791872</v>
      </c>
      <c r="E48" s="38">
        <v>0.84219577318188</v>
      </c>
      <c r="F48" s="38">
        <v>0.73675159523917</v>
      </c>
      <c r="G48" s="38">
        <v>1.02638367199167</v>
      </c>
      <c r="H48" s="38">
        <v>0.76322577725483</v>
      </c>
      <c r="I48" s="38">
        <v>0.76322577725483</v>
      </c>
      <c r="J48" s="38">
        <v>0.86844368013757</v>
      </c>
      <c r="K48" s="38">
        <v>0.92116576910893</v>
      </c>
      <c r="L48" s="38">
        <v>0.86844368013757</v>
      </c>
      <c r="M48" s="38">
        <v>1.02638367199167</v>
      </c>
      <c r="N48" s="38">
        <v>0.89469158709327</v>
      </c>
      <c r="O48" s="38">
        <v>0.92116576910893</v>
      </c>
      <c r="P48" s="38">
        <v>0.97366158302032</v>
      </c>
      <c r="Q48" s="38">
        <v>0.89469158709327</v>
      </c>
      <c r="R48" s="38">
        <v>0.99990948997601</v>
      </c>
      <c r="S48" s="38">
        <v>1.02638367199167</v>
      </c>
      <c r="T48" s="38">
        <v>1.02638367199167</v>
      </c>
      <c r="U48" s="38">
        <v>1.02638367199167</v>
      </c>
      <c r="V48" s="38">
        <v>0.89469158709327</v>
      </c>
      <c r="W48" s="38">
        <v>1.07887948590306</v>
      </c>
      <c r="X48" s="38">
        <v>0.94741367606462</v>
      </c>
      <c r="Y48" s="38">
        <v>1.10535366791872</v>
      </c>
      <c r="Z48" s="38">
        <v>1.07887948590306</v>
      </c>
      <c r="AA48" s="38">
        <v>1.15784948183011</v>
      </c>
      <c r="AB48" s="38">
        <v>1.02638367199167</v>
      </c>
      <c r="AC48" s="38">
        <v>1.21057157080146</v>
      </c>
      <c r="AD48" s="38">
        <v>0.97366158302032</v>
      </c>
      <c r="AE48" s="38">
        <v>1.15784948183011</v>
      </c>
      <c r="AF48" s="38">
        <v>1.05263157894736</v>
      </c>
      <c r="AG48" s="38">
        <v>0.76775127845409</v>
      </c>
      <c r="AH48" s="38">
        <v>0.94334072498529</v>
      </c>
      <c r="AI48" s="38">
        <v>1.15798849599493</v>
      </c>
      <c r="AJ48" s="38">
        <v>1.20731259302167</v>
      </c>
      <c r="AK48" s="38">
        <v>1.15077733451034</v>
      </c>
      <c r="AL48" s="38">
        <v>0.91746575495734</v>
      </c>
      <c r="AM48" s="38">
        <v>1.08328834065783</v>
      </c>
      <c r="AN48" s="38">
        <v>0.730348113536</v>
      </c>
      <c r="AO48" s="38">
        <v>1.09618055873329</v>
      </c>
      <c r="AP48" s="38">
        <v>1.11392951982587</v>
      </c>
      <c r="AQ48" s="38">
        <v>1.03937340758926</v>
      </c>
      <c r="AR48" s="38">
        <v>1.14886735755984</v>
      </c>
      <c r="AS48" s="38">
        <v>1.16415061166674</v>
      </c>
      <c r="AT48" s="38">
        <v>1.18354147793659</v>
      </c>
      <c r="AU48" s="38">
        <v>0.80723723432585</v>
      </c>
      <c r="AV48" s="38">
        <v>1.2857200196058</v>
      </c>
      <c r="AW48" s="38">
        <v>1.19579517008987</v>
      </c>
      <c r="AX48" s="38">
        <v>1.06304291322117</v>
      </c>
      <c r="AY48" s="39">
        <v>1.34176409999341</v>
      </c>
      <c r="AZ48" s="45">
        <v>0.2621918618679</v>
      </c>
      <c r="BA48" s="41">
        <v>0.00152649101801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1.229</v>
      </c>
      <c r="W49" s="38">
        <v>1.045</v>
      </c>
      <c r="X49" s="38">
        <v>1.532</v>
      </c>
      <c r="Y49" s="38">
        <v>1.621</v>
      </c>
      <c r="Z49" s="38">
        <v>1.245</v>
      </c>
      <c r="AA49" s="38">
        <v>1.505</v>
      </c>
      <c r="AB49" s="38">
        <v>1.366</v>
      </c>
      <c r="AC49" s="38">
        <v>1.421</v>
      </c>
      <c r="AD49" s="38">
        <v>1.666</v>
      </c>
      <c r="AE49" s="38">
        <v>1.618</v>
      </c>
      <c r="AF49" s="38">
        <v>1.4</v>
      </c>
      <c r="AG49" s="38">
        <v>1.476</v>
      </c>
      <c r="AH49" s="38">
        <v>1.308</v>
      </c>
      <c r="AI49" s="38">
        <v>1.303</v>
      </c>
      <c r="AJ49" s="38">
        <v>1.286</v>
      </c>
      <c r="AK49" s="38">
        <v>1.33</v>
      </c>
      <c r="AL49" s="38">
        <v>1.211</v>
      </c>
      <c r="AM49" s="38">
        <v>1.648</v>
      </c>
      <c r="AN49" s="38">
        <v>1.725</v>
      </c>
      <c r="AO49" s="38">
        <v>1.571</v>
      </c>
      <c r="AP49" s="38">
        <v>1.38638729239263</v>
      </c>
      <c r="AQ49" s="38">
        <v>1.43299995474498</v>
      </c>
      <c r="AR49" s="38">
        <v>1.4481603837625</v>
      </c>
      <c r="AS49" s="38">
        <v>2.57048468117843</v>
      </c>
      <c r="AT49" s="38">
        <v>2.11114630945376</v>
      </c>
      <c r="AU49" s="38">
        <v>2.2737045752817</v>
      </c>
      <c r="AV49" s="38">
        <v>2.30553643933565</v>
      </c>
      <c r="AW49" s="38">
        <v>2.536543422184</v>
      </c>
      <c r="AX49" s="38">
        <v>2.35809699618497</v>
      </c>
      <c r="AY49" s="39">
        <v>2.35809699618497</v>
      </c>
      <c r="AZ49" s="40" t="s">
        <v>109</v>
      </c>
      <c r="BA49" s="41">
        <v>0.00268274708651</v>
      </c>
    </row>
    <row r="50" ht="9.75" customHeight="1">
      <c r="A50" s="63" t="s">
        <v>93</v>
      </c>
      <c r="B50" s="38">
        <v>21.5625273113997</v>
      </c>
      <c r="C50" s="38">
        <v>24.2337679322985</v>
      </c>
      <c r="D50" s="38">
        <v>23.6582169977825</v>
      </c>
      <c r="E50" s="38">
        <v>27.5937098248631</v>
      </c>
      <c r="F50" s="38">
        <v>30.467267954926</v>
      </c>
      <c r="G50" s="38">
        <v>32.7722121102412</v>
      </c>
      <c r="H50" s="38">
        <v>33.4093994659908</v>
      </c>
      <c r="I50" s="38">
        <v>33.2992581345884</v>
      </c>
      <c r="J50" s="38">
        <v>33.0110081459021</v>
      </c>
      <c r="K50" s="38">
        <v>36.2969311671267</v>
      </c>
      <c r="L50" s="38">
        <v>34.6007224510114</v>
      </c>
      <c r="M50" s="38">
        <v>37.2338639181789</v>
      </c>
      <c r="N50" s="38">
        <v>40.824766076843</v>
      </c>
      <c r="O50" s="38">
        <v>43.970690591483</v>
      </c>
      <c r="P50" s="38">
        <v>47.9206536181382</v>
      </c>
      <c r="Q50" s="38">
        <v>49.2981309227497</v>
      </c>
      <c r="R50" s="38">
        <v>49.3712117934561</v>
      </c>
      <c r="S50" s="38">
        <v>46.3383164682988</v>
      </c>
      <c r="T50" s="38">
        <v>47.1415036882834</v>
      </c>
      <c r="U50" s="38">
        <v>53.3073874734126</v>
      </c>
      <c r="V50" s="38">
        <v>14.1705447798343</v>
      </c>
      <c r="W50" s="38">
        <v>14.5607544010499</v>
      </c>
      <c r="X50" s="38">
        <v>15.2542570484681</v>
      </c>
      <c r="Y50" s="38">
        <v>17.1111262614834</v>
      </c>
      <c r="Z50" s="38">
        <v>15.8081664479341</v>
      </c>
      <c r="AA50" s="38">
        <v>15.7835245800997</v>
      </c>
      <c r="AB50" s="38">
        <v>15.820179600229</v>
      </c>
      <c r="AC50" s="38">
        <v>15.6206502966945</v>
      </c>
      <c r="AD50" s="38">
        <v>15.6388487860914</v>
      </c>
      <c r="AE50" s="38">
        <v>16.4062030080412</v>
      </c>
      <c r="AF50" s="38">
        <v>16.1839691900221</v>
      </c>
      <c r="AG50" s="38">
        <v>17.9355557694883</v>
      </c>
      <c r="AH50" s="38">
        <v>16.4467133318979</v>
      </c>
      <c r="AI50" s="38">
        <v>16.9011735406287</v>
      </c>
      <c r="AJ50" s="38">
        <v>18.2833006825278</v>
      </c>
      <c r="AK50" s="38">
        <v>17.4412992564578</v>
      </c>
      <c r="AL50" s="38">
        <v>16.9962291856863</v>
      </c>
      <c r="AM50" s="38">
        <v>16.6720576995688</v>
      </c>
      <c r="AN50" s="38">
        <v>17.6451159264272</v>
      </c>
      <c r="AO50" s="38">
        <v>18.8670489746082</v>
      </c>
      <c r="AP50" s="38">
        <v>19.0820785983562</v>
      </c>
      <c r="AQ50" s="38">
        <v>18.431374721285</v>
      </c>
      <c r="AR50" s="38">
        <v>17.6628610378573</v>
      </c>
      <c r="AS50" s="38">
        <v>18.4885664309291</v>
      </c>
      <c r="AT50" s="38">
        <v>20.1572468187851</v>
      </c>
      <c r="AU50" s="38">
        <v>23.3429431988366</v>
      </c>
      <c r="AV50" s="38">
        <v>19.4201076131683</v>
      </c>
      <c r="AW50" s="38">
        <v>19.8031812090927</v>
      </c>
      <c r="AX50" s="38">
        <v>22.4303641265444</v>
      </c>
      <c r="AY50" s="39">
        <v>21.7093658291491</v>
      </c>
      <c r="AZ50" s="45">
        <v>-0.0321438498795</v>
      </c>
      <c r="BA50" s="41">
        <v>0.02469819411635</v>
      </c>
    </row>
    <row r="51" ht="9.75" customHeight="1">
      <c r="A51" s="17" t="s">
        <v>94</v>
      </c>
      <c r="B51" s="42">
        <v>88.8095573154726</v>
      </c>
      <c r="C51" s="42">
        <v>96.1628856405846</v>
      </c>
      <c r="D51" s="42">
        <v>95.34471711092</v>
      </c>
      <c r="E51" s="42">
        <v>101.678933203602</v>
      </c>
      <c r="F51" s="42">
        <v>102.693284654025</v>
      </c>
      <c r="G51" s="42">
        <v>108.287790378784</v>
      </c>
      <c r="H51" s="42">
        <v>109.595630176041</v>
      </c>
      <c r="I51" s="42">
        <v>111.996238765443</v>
      </c>
      <c r="J51" s="42">
        <v>112.202900982033</v>
      </c>
      <c r="K51" s="42">
        <v>120.750317147124</v>
      </c>
      <c r="L51" s="42">
        <v>120.362139113906</v>
      </c>
      <c r="M51" s="42">
        <v>117.512111508349</v>
      </c>
      <c r="N51" s="42">
        <v>138.399484364393</v>
      </c>
      <c r="O51" s="42">
        <v>140.398141557677</v>
      </c>
      <c r="P51" s="42">
        <v>148.744112684979</v>
      </c>
      <c r="Q51" s="42">
        <v>146.043528442774</v>
      </c>
      <c r="R51" s="42">
        <v>148.711171244965</v>
      </c>
      <c r="S51" s="42">
        <v>145.109599040593</v>
      </c>
      <c r="T51" s="42">
        <v>149.51068289813</v>
      </c>
      <c r="U51" s="42">
        <v>156.062456894601</v>
      </c>
      <c r="V51" s="42">
        <v>158.506681495225</v>
      </c>
      <c r="W51" s="42">
        <v>154.818125039598</v>
      </c>
      <c r="X51" s="42">
        <v>165.417024347196</v>
      </c>
      <c r="Y51" s="42">
        <v>175.705482689957</v>
      </c>
      <c r="Z51" s="42">
        <v>157.243177173371</v>
      </c>
      <c r="AA51" s="42">
        <v>162.402988443972</v>
      </c>
      <c r="AB51" s="42">
        <v>163.409911871578</v>
      </c>
      <c r="AC51" s="42">
        <v>169.154724696848</v>
      </c>
      <c r="AD51" s="42">
        <v>175.935175686813</v>
      </c>
      <c r="AE51" s="42">
        <v>177.457753355156</v>
      </c>
      <c r="AF51" s="42">
        <v>178.555855238816</v>
      </c>
      <c r="AG51" s="42">
        <v>169.357281909925</v>
      </c>
      <c r="AH51" s="42">
        <v>173.930275377662</v>
      </c>
      <c r="AI51" s="42">
        <v>180.117270559513</v>
      </c>
      <c r="AJ51" s="42">
        <v>183.127492739967</v>
      </c>
      <c r="AK51" s="42">
        <v>188.882138874422</v>
      </c>
      <c r="AL51" s="42">
        <v>188.520938221034</v>
      </c>
      <c r="AM51" s="42">
        <v>175.767978006593</v>
      </c>
      <c r="AN51" s="42">
        <v>167.601326587595</v>
      </c>
      <c r="AO51" s="42">
        <v>179.86870769414</v>
      </c>
      <c r="AP51" s="42">
        <v>179.767891252141</v>
      </c>
      <c r="AQ51" s="42">
        <v>177.267985614827</v>
      </c>
      <c r="AR51" s="42">
        <v>179.809298566904</v>
      </c>
      <c r="AS51" s="42">
        <v>182.517721085614</v>
      </c>
      <c r="AT51" s="42">
        <v>184.308747816918</v>
      </c>
      <c r="AU51" s="42">
        <v>197.496278425942</v>
      </c>
      <c r="AV51" s="42">
        <v>178.78533134662</v>
      </c>
      <c r="AW51" s="42">
        <v>191.633680958615</v>
      </c>
      <c r="AX51" s="42">
        <v>201.895192987406</v>
      </c>
      <c r="AY51" s="42">
        <v>195.716959267524</v>
      </c>
      <c r="AZ51" s="46">
        <v>-0.03060119226575</v>
      </c>
      <c r="BA51" s="44">
        <v>0.22266221046448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0.389</v>
      </c>
      <c r="C53" s="38">
        <v>0.418</v>
      </c>
      <c r="D53" s="38">
        <v>0.45</v>
      </c>
      <c r="E53" s="38">
        <v>0.484</v>
      </c>
      <c r="F53" s="38">
        <v>0.521</v>
      </c>
      <c r="G53" s="38">
        <v>0.561</v>
      </c>
      <c r="H53" s="38">
        <v>0.603</v>
      </c>
      <c r="I53" s="38">
        <v>0.792</v>
      </c>
      <c r="J53" s="38">
        <v>0.671</v>
      </c>
      <c r="K53" s="38">
        <v>0.739</v>
      </c>
      <c r="L53" s="38">
        <v>0.776</v>
      </c>
      <c r="M53" s="38">
        <v>0.868</v>
      </c>
      <c r="N53" s="38">
        <v>0.897</v>
      </c>
      <c r="O53" s="38">
        <v>1.405</v>
      </c>
      <c r="P53" s="38">
        <v>1.218</v>
      </c>
      <c r="Q53" s="38">
        <v>1.263</v>
      </c>
      <c r="R53" s="38">
        <v>1.379</v>
      </c>
      <c r="S53" s="38">
        <v>1.447</v>
      </c>
      <c r="T53" s="38">
        <v>1.416</v>
      </c>
      <c r="U53" s="38">
        <v>1.324</v>
      </c>
      <c r="V53" s="38">
        <v>1.266</v>
      </c>
      <c r="W53" s="38">
        <v>1.605</v>
      </c>
      <c r="X53" s="38">
        <v>1.855</v>
      </c>
      <c r="Y53" s="38">
        <v>1.708</v>
      </c>
      <c r="Z53" s="38">
        <v>1.692</v>
      </c>
      <c r="AA53" s="38">
        <v>1.447</v>
      </c>
      <c r="AB53" s="38">
        <v>1.55</v>
      </c>
      <c r="AC53" s="38">
        <v>2.0</v>
      </c>
      <c r="AD53" s="38">
        <v>2.2</v>
      </c>
      <c r="AE53" s="38">
        <v>1.8</v>
      </c>
      <c r="AF53" s="38">
        <v>1.884</v>
      </c>
      <c r="AG53" s="38">
        <v>1.776</v>
      </c>
      <c r="AH53" s="38">
        <v>1.345</v>
      </c>
      <c r="AI53" s="38">
        <v>1.695</v>
      </c>
      <c r="AJ53" s="38">
        <v>1.163</v>
      </c>
      <c r="AK53" s="38">
        <v>0.856</v>
      </c>
      <c r="AL53" s="38">
        <v>0.936</v>
      </c>
      <c r="AM53" s="38">
        <v>1.813</v>
      </c>
      <c r="AN53" s="38">
        <v>2.17</v>
      </c>
      <c r="AO53" s="38">
        <v>2.70014029053717</v>
      </c>
      <c r="AP53" s="38">
        <v>2.95379463275557</v>
      </c>
      <c r="AQ53" s="38">
        <v>4.18835135991309</v>
      </c>
      <c r="AR53" s="38">
        <v>4.06367380187354</v>
      </c>
      <c r="AS53" s="38">
        <v>1.68914332262297</v>
      </c>
      <c r="AT53" s="38">
        <v>1.46436958998959</v>
      </c>
      <c r="AU53" s="38">
        <v>2.15601346879666</v>
      </c>
      <c r="AV53" s="38">
        <v>2.36993597659072</v>
      </c>
      <c r="AW53" s="38">
        <v>2.75611415104332</v>
      </c>
      <c r="AX53" s="38">
        <v>3.37622281777596</v>
      </c>
      <c r="AY53" s="39">
        <v>3.41524904927175</v>
      </c>
      <c r="AZ53" s="45">
        <v>0.01155913993716</v>
      </c>
      <c r="BA53" s="41">
        <v>0.00388544215821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4.5255011993E-4</v>
      </c>
      <c r="S54" s="38">
        <v>4.5255011993E-4</v>
      </c>
      <c r="T54" s="38">
        <v>2.2627505996E-4</v>
      </c>
      <c r="U54" s="38">
        <v>4.5255011993E-4</v>
      </c>
      <c r="V54" s="38">
        <v>4.5255011993E-4</v>
      </c>
      <c r="W54" s="38">
        <v>0.00135765035978</v>
      </c>
      <c r="X54" s="38">
        <v>0.00226275059963</v>
      </c>
      <c r="Y54" s="38">
        <v>0.00226275059963</v>
      </c>
      <c r="Z54" s="38">
        <v>6.7882517989E-4</v>
      </c>
      <c r="AA54" s="38">
        <v>6.7882517989E-4</v>
      </c>
      <c r="AB54" s="38">
        <v>0.00135765035978</v>
      </c>
      <c r="AC54" s="38">
        <v>0.00656197673892</v>
      </c>
      <c r="AD54" s="38">
        <v>0.00588315155904</v>
      </c>
      <c r="AE54" s="38">
        <v>0.00520432637915</v>
      </c>
      <c r="AF54" s="38">
        <v>0.00565687649907</v>
      </c>
      <c r="AG54" s="38">
        <v>0.00543060143911</v>
      </c>
      <c r="AH54" s="38">
        <v>0.00565687649907</v>
      </c>
      <c r="AI54" s="38">
        <v>0.00565687649907</v>
      </c>
      <c r="AJ54" s="38">
        <v>0.00746707697878</v>
      </c>
      <c r="AK54" s="38">
        <v>0.00701452685885</v>
      </c>
      <c r="AL54" s="38">
        <v>0.00226275059963</v>
      </c>
      <c r="AM54" s="38">
        <v>0.00475177625922</v>
      </c>
      <c r="AN54" s="38">
        <v>0.00701452685885</v>
      </c>
      <c r="AO54" s="38">
        <v>0.00633570167896</v>
      </c>
      <c r="AP54" s="38">
        <v>0.00633570167896</v>
      </c>
      <c r="AQ54" s="38">
        <v>0.00339412589944</v>
      </c>
      <c r="AR54" s="38">
        <v>0.00316785083948</v>
      </c>
      <c r="AS54" s="38">
        <v>0.00362040095941</v>
      </c>
      <c r="AT54" s="38">
        <v>0.00543060143911</v>
      </c>
      <c r="AU54" s="38">
        <v>0.00701452685885</v>
      </c>
      <c r="AV54" s="38">
        <v>0.00656197673892</v>
      </c>
      <c r="AW54" s="38">
        <v>0.00746707697878</v>
      </c>
      <c r="AX54" s="38">
        <v>0.00746707697878</v>
      </c>
      <c r="AY54" s="39">
        <v>0.00746707697878</v>
      </c>
      <c r="AZ54" s="40" t="s">
        <v>109</v>
      </c>
      <c r="BA54" s="41">
        <v>8.49510434E-6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0.0</v>
      </c>
      <c r="AV55" s="38">
        <v>0.0</v>
      </c>
      <c r="AW55" s="38">
        <v>0.0</v>
      </c>
      <c r="AX55" s="38">
        <v>0.0</v>
      </c>
      <c r="AY55" s="39">
        <v>0.0</v>
      </c>
      <c r="AZ55" s="40" t="s">
        <v>109</v>
      </c>
      <c r="BA55" s="284" t="s">
        <v>109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0.0</v>
      </c>
      <c r="AV56" s="38">
        <v>0.0</v>
      </c>
      <c r="AW56" s="38">
        <v>0.0</v>
      </c>
      <c r="AX56" s="38">
        <v>0.0</v>
      </c>
      <c r="AY56" s="39">
        <v>0.0</v>
      </c>
      <c r="AZ56" s="40" t="s">
        <v>109</v>
      </c>
      <c r="BA56" s="284" t="s">
        <v>109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38">
        <v>0.0</v>
      </c>
      <c r="AP57" s="38">
        <v>0.0</v>
      </c>
      <c r="AQ57" s="38">
        <v>0.0</v>
      </c>
      <c r="AR57" s="38">
        <v>0.0</v>
      </c>
      <c r="AS57" s="38">
        <v>0.0</v>
      </c>
      <c r="AT57" s="38">
        <v>0.0</v>
      </c>
      <c r="AU57" s="38">
        <v>0.0</v>
      </c>
      <c r="AV57" s="38">
        <v>0.0</v>
      </c>
      <c r="AW57" s="38">
        <v>0.0</v>
      </c>
      <c r="AX57" s="38">
        <v>0.0</v>
      </c>
      <c r="AY57" s="39">
        <v>0.0</v>
      </c>
      <c r="AZ57" s="40" t="s">
        <v>109</v>
      </c>
      <c r="BA57" s="284" t="s">
        <v>109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38">
        <v>0.0</v>
      </c>
      <c r="AP58" s="38">
        <v>0.0</v>
      </c>
      <c r="AQ58" s="38">
        <v>0.0</v>
      </c>
      <c r="AR58" s="38">
        <v>0.0</v>
      </c>
      <c r="AS58" s="38">
        <v>0.0</v>
      </c>
      <c r="AT58" s="38">
        <v>0.0</v>
      </c>
      <c r="AU58" s="38">
        <v>0.0</v>
      </c>
      <c r="AV58" s="38">
        <v>0.0</v>
      </c>
      <c r="AW58" s="38">
        <v>0.0</v>
      </c>
      <c r="AX58" s="38">
        <v>0.0</v>
      </c>
      <c r="AY58" s="39">
        <v>0.0</v>
      </c>
      <c r="AZ58" s="40" t="s">
        <v>109</v>
      </c>
      <c r="BA58" s="284" t="s">
        <v>109</v>
      </c>
    </row>
    <row r="59" ht="9.75" customHeight="1">
      <c r="A59" s="63" t="s">
        <v>104</v>
      </c>
      <c r="B59" s="38">
        <v>0.04954002805811</v>
      </c>
      <c r="C59" s="38">
        <v>0.05854002805811</v>
      </c>
      <c r="D59" s="38">
        <v>0.06654002805811</v>
      </c>
      <c r="E59" s="38">
        <v>0.07754002805811</v>
      </c>
      <c r="F59" s="38">
        <v>0.08654002805811</v>
      </c>
      <c r="G59" s="38">
        <v>0.10154002805811</v>
      </c>
      <c r="H59" s="38">
        <v>0.11654002805811</v>
      </c>
      <c r="I59" s="38">
        <v>0.1170290537177</v>
      </c>
      <c r="J59" s="38">
        <v>0.10384667601937</v>
      </c>
      <c r="K59" s="38">
        <v>0.24467076978775</v>
      </c>
      <c r="L59" s="38">
        <v>0.37870629497217</v>
      </c>
      <c r="M59" s="38">
        <v>0.51931832375435</v>
      </c>
      <c r="N59" s="38">
        <v>0.70105430601439</v>
      </c>
      <c r="O59" s="38">
        <v>0.83204625062225</v>
      </c>
      <c r="P59" s="38">
        <v>0.98397266597275</v>
      </c>
      <c r="Q59" s="38">
        <v>0.96649042856496</v>
      </c>
      <c r="R59" s="38">
        <v>0.99143910938136</v>
      </c>
      <c r="S59" s="38">
        <v>0.94654790243019</v>
      </c>
      <c r="T59" s="38">
        <v>0.99202271801602</v>
      </c>
      <c r="U59" s="38">
        <v>1.10236457437661</v>
      </c>
      <c r="V59" s="38">
        <v>1.02221125039598</v>
      </c>
      <c r="W59" s="38">
        <v>0.88914667149387</v>
      </c>
      <c r="X59" s="38">
        <v>1.05514667149387</v>
      </c>
      <c r="Y59" s="38">
        <v>1.0501905688555</v>
      </c>
      <c r="Z59" s="38">
        <v>0.83323446621713</v>
      </c>
      <c r="AA59" s="38">
        <v>0.79427836357876</v>
      </c>
      <c r="AB59" s="38">
        <v>0.7653222609404</v>
      </c>
      <c r="AC59" s="38">
        <v>0.93436615830203</v>
      </c>
      <c r="AD59" s="38">
        <v>0.89041005566366</v>
      </c>
      <c r="AE59" s="38">
        <v>0.8484539530253</v>
      </c>
      <c r="AF59" s="38">
        <v>0.86795040050685</v>
      </c>
      <c r="AG59" s="38">
        <v>0.89500140290537</v>
      </c>
      <c r="AH59" s="38">
        <v>0.88831515590351</v>
      </c>
      <c r="AI59" s="38">
        <v>0.9269426618998</v>
      </c>
      <c r="AJ59" s="38">
        <v>0.85846816309906</v>
      </c>
      <c r="AK59" s="38">
        <v>0.9780947187401</v>
      </c>
      <c r="AL59" s="38">
        <v>0.99659795447345</v>
      </c>
      <c r="AM59" s="38">
        <v>1.07394691587093</v>
      </c>
      <c r="AN59" s="38">
        <v>1.04986527582929</v>
      </c>
      <c r="AO59" s="38">
        <v>1.33842440150246</v>
      </c>
      <c r="AP59" s="38">
        <v>2.15265696700909</v>
      </c>
      <c r="AQ59" s="38">
        <v>2.45191654975788</v>
      </c>
      <c r="AR59" s="38">
        <v>2.24057564375254</v>
      </c>
      <c r="AS59" s="38">
        <v>1.53627935918902</v>
      </c>
      <c r="AT59" s="38">
        <v>1.30472733855274</v>
      </c>
      <c r="AU59" s="38">
        <v>1.86863646648866</v>
      </c>
      <c r="AV59" s="38">
        <v>1.89067783665945</v>
      </c>
      <c r="AW59" s="38">
        <v>2.31263497307326</v>
      </c>
      <c r="AX59" s="38">
        <v>2.04129542471828</v>
      </c>
      <c r="AY59" s="39">
        <v>1.78025269854647</v>
      </c>
      <c r="AZ59" s="45">
        <v>-0.12788091599941</v>
      </c>
      <c r="BA59" s="41">
        <v>0.00202534836717</v>
      </c>
    </row>
    <row r="60" ht="9.75" customHeight="1">
      <c r="A60" s="17" t="s">
        <v>105</v>
      </c>
      <c r="B60" s="42">
        <v>0.43854002805811</v>
      </c>
      <c r="C60" s="42">
        <v>0.47654002805811</v>
      </c>
      <c r="D60" s="42">
        <v>0.51654002805811</v>
      </c>
      <c r="E60" s="42">
        <v>0.56154002805811</v>
      </c>
      <c r="F60" s="42">
        <v>0.60754002805811</v>
      </c>
      <c r="G60" s="42">
        <v>0.66254002805811</v>
      </c>
      <c r="H60" s="42">
        <v>0.71954002805811</v>
      </c>
      <c r="I60" s="42">
        <v>0.9090290537177</v>
      </c>
      <c r="J60" s="42">
        <v>0.77484667601937</v>
      </c>
      <c r="K60" s="42">
        <v>0.98367076978775</v>
      </c>
      <c r="L60" s="42">
        <v>1.15470629497217</v>
      </c>
      <c r="M60" s="42">
        <v>1.38731832375435</v>
      </c>
      <c r="N60" s="42">
        <v>1.59805430601439</v>
      </c>
      <c r="O60" s="42">
        <v>2.23704625062225</v>
      </c>
      <c r="P60" s="42">
        <v>2.20197266597275</v>
      </c>
      <c r="Q60" s="42">
        <v>2.22949042856496</v>
      </c>
      <c r="R60" s="42">
        <v>2.37089165950129</v>
      </c>
      <c r="S60" s="42">
        <v>2.39400045255012</v>
      </c>
      <c r="T60" s="42">
        <v>2.40824899307598</v>
      </c>
      <c r="U60" s="42">
        <v>2.42681712449654</v>
      </c>
      <c r="V60" s="42">
        <v>2.2886638005159</v>
      </c>
      <c r="W60" s="42">
        <v>2.49550432185364</v>
      </c>
      <c r="X60" s="42">
        <v>2.91240942209349</v>
      </c>
      <c r="Y60" s="42">
        <v>2.76045331945513</v>
      </c>
      <c r="Z60" s="42">
        <v>2.52591329139702</v>
      </c>
      <c r="AA60" s="42">
        <v>2.24195718875865</v>
      </c>
      <c r="AB60" s="42">
        <v>2.31667991130017</v>
      </c>
      <c r="AC60" s="42">
        <v>2.94092813504095</v>
      </c>
      <c r="AD60" s="42">
        <v>3.0962932072227</v>
      </c>
      <c r="AE60" s="42">
        <v>2.65365827940444</v>
      </c>
      <c r="AF60" s="42">
        <v>2.75760727700593</v>
      </c>
      <c r="AG60" s="42">
        <v>2.67643200434448</v>
      </c>
      <c r="AH60" s="42">
        <v>2.23897203240259</v>
      </c>
      <c r="AI60" s="42">
        <v>2.62759953839887</v>
      </c>
      <c r="AJ60" s="42">
        <v>2.02893524007784</v>
      </c>
      <c r="AK60" s="42">
        <v>1.84110924559895</v>
      </c>
      <c r="AL60" s="42">
        <v>1.93486070507308</v>
      </c>
      <c r="AM60" s="42">
        <v>2.89169869213015</v>
      </c>
      <c r="AN60" s="42">
        <v>3.22687980268814</v>
      </c>
      <c r="AO60" s="42">
        <v>4.04490039371859</v>
      </c>
      <c r="AP60" s="42">
        <v>5.11278730144361</v>
      </c>
      <c r="AQ60" s="42">
        <v>6.64366203557041</v>
      </c>
      <c r="AR60" s="42">
        <v>6.30741729646556</v>
      </c>
      <c r="AS60" s="42">
        <v>3.2290430827714</v>
      </c>
      <c r="AT60" s="42">
        <v>2.77452752998143</v>
      </c>
      <c r="AU60" s="42">
        <v>4.03166446214417</v>
      </c>
      <c r="AV60" s="42">
        <v>4.26717578998909</v>
      </c>
      <c r="AW60" s="42">
        <v>5.07621620109535</v>
      </c>
      <c r="AX60" s="42">
        <v>5.42498531947301</v>
      </c>
      <c r="AY60" s="42">
        <v>5.202968824797</v>
      </c>
      <c r="AZ60" s="46">
        <v>-0.0409248098731</v>
      </c>
      <c r="BA60" s="44">
        <v>0.00591928558424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0.089</v>
      </c>
      <c r="C62" s="38">
        <v>0.082</v>
      </c>
      <c r="D62" s="38">
        <v>0.092</v>
      </c>
      <c r="E62" s="38">
        <v>0.126</v>
      </c>
      <c r="F62" s="38">
        <v>0.082</v>
      </c>
      <c r="G62" s="38">
        <v>0.132</v>
      </c>
      <c r="H62" s="38">
        <v>0.074</v>
      </c>
      <c r="I62" s="38">
        <v>0.113</v>
      </c>
      <c r="J62" s="38">
        <v>0.171</v>
      </c>
      <c r="K62" s="38">
        <v>0.113</v>
      </c>
      <c r="L62" s="38">
        <v>0.074</v>
      </c>
      <c r="M62" s="38">
        <v>0.087</v>
      </c>
      <c r="N62" s="38">
        <v>0.061</v>
      </c>
      <c r="O62" s="38">
        <v>0.058</v>
      </c>
      <c r="P62" s="38">
        <v>0.066</v>
      </c>
      <c r="Q62" s="38">
        <v>0.058</v>
      </c>
      <c r="R62" s="38">
        <v>0.082</v>
      </c>
      <c r="S62" s="38">
        <v>0.108</v>
      </c>
      <c r="T62" s="38">
        <v>0.053</v>
      </c>
      <c r="U62" s="38">
        <v>0.103</v>
      </c>
      <c r="V62" s="38">
        <v>0.147</v>
      </c>
      <c r="W62" s="38">
        <v>0.058</v>
      </c>
      <c r="X62" s="38">
        <v>0.113</v>
      </c>
      <c r="Y62" s="38">
        <v>0.042</v>
      </c>
      <c r="Z62" s="38">
        <v>0.061</v>
      </c>
      <c r="AA62" s="38">
        <v>0.031</v>
      </c>
      <c r="AB62" s="38">
        <v>0.066</v>
      </c>
      <c r="AC62" s="38">
        <v>0.045</v>
      </c>
      <c r="AD62" s="38">
        <v>0.08</v>
      </c>
      <c r="AE62" s="38">
        <v>0.038</v>
      </c>
      <c r="AF62" s="38">
        <v>0.044</v>
      </c>
      <c r="AG62" s="38">
        <v>0.031</v>
      </c>
      <c r="AH62" s="38">
        <v>0.017</v>
      </c>
      <c r="AI62" s="38">
        <v>0.049</v>
      </c>
      <c r="AJ62" s="38">
        <v>0.046</v>
      </c>
      <c r="AK62" s="38">
        <v>0.012</v>
      </c>
      <c r="AL62" s="38">
        <v>0.016</v>
      </c>
      <c r="AM62" s="38">
        <v>0.013</v>
      </c>
      <c r="AN62" s="38">
        <v>0.06</v>
      </c>
      <c r="AO62" s="38">
        <v>0.057</v>
      </c>
      <c r="AP62" s="38">
        <v>0.12565054079739</v>
      </c>
      <c r="AQ62" s="38">
        <v>0.04923745304792</v>
      </c>
      <c r="AR62" s="38">
        <v>0.05113816355161</v>
      </c>
      <c r="AS62" s="38">
        <v>0.0640358419695</v>
      </c>
      <c r="AT62" s="38">
        <v>0.07738607050731</v>
      </c>
      <c r="AU62" s="38">
        <v>0.03914558537358</v>
      </c>
      <c r="AV62" s="38">
        <v>0.08553197266597</v>
      </c>
      <c r="AW62" s="38">
        <v>0.08802099832556</v>
      </c>
      <c r="AX62" s="38">
        <v>0.02240123093633</v>
      </c>
      <c r="AY62" s="39">
        <v>0.04367108657284</v>
      </c>
      <c r="AZ62" s="45">
        <v>0.94949495792389</v>
      </c>
      <c r="BA62" s="41">
        <v>4.96834873E-5</v>
      </c>
    </row>
    <row r="63" ht="9.75" customHeight="1">
      <c r="A63" s="63" t="s">
        <v>111</v>
      </c>
      <c r="B63" s="38">
        <v>0.392</v>
      </c>
      <c r="C63" s="38">
        <v>0.413</v>
      </c>
      <c r="D63" s="38">
        <v>0.445</v>
      </c>
      <c r="E63" s="38">
        <v>0.679</v>
      </c>
      <c r="F63" s="38">
        <v>0.903</v>
      </c>
      <c r="G63" s="38">
        <v>1.061</v>
      </c>
      <c r="H63" s="38">
        <v>1.142</v>
      </c>
      <c r="I63" s="38">
        <v>1.168</v>
      </c>
      <c r="J63" s="38">
        <v>1.166</v>
      </c>
      <c r="K63" s="38">
        <v>1.384</v>
      </c>
      <c r="L63" s="38">
        <v>1.537</v>
      </c>
      <c r="M63" s="38">
        <v>1.811</v>
      </c>
      <c r="N63" s="38">
        <v>2.045</v>
      </c>
      <c r="O63" s="38">
        <v>2.247</v>
      </c>
      <c r="P63" s="38">
        <v>2.174</v>
      </c>
      <c r="Q63" s="38">
        <v>2.218</v>
      </c>
      <c r="R63" s="38">
        <v>2.311</v>
      </c>
      <c r="S63" s="38">
        <v>2.374</v>
      </c>
      <c r="T63" s="38">
        <v>2.221</v>
      </c>
      <c r="U63" s="38">
        <v>2.179</v>
      </c>
      <c r="V63" s="38">
        <v>1.961</v>
      </c>
      <c r="W63" s="38">
        <v>2.1</v>
      </c>
      <c r="X63" s="38">
        <v>1.961</v>
      </c>
      <c r="Y63" s="38">
        <v>1.989</v>
      </c>
      <c r="Z63" s="38">
        <v>2.184</v>
      </c>
      <c r="AA63" s="38">
        <v>2.229</v>
      </c>
      <c r="AB63" s="38">
        <v>2.255</v>
      </c>
      <c r="AC63" s="38">
        <v>2.342</v>
      </c>
      <c r="AD63" s="38">
        <v>2.429</v>
      </c>
      <c r="AE63" s="38">
        <v>2.534</v>
      </c>
      <c r="AF63" s="38">
        <v>2.6</v>
      </c>
      <c r="AG63" s="38">
        <v>2.663</v>
      </c>
      <c r="AH63" s="38">
        <v>2.739</v>
      </c>
      <c r="AI63" s="38">
        <v>3.113</v>
      </c>
      <c r="AJ63" s="38">
        <v>3.389</v>
      </c>
      <c r="AK63" s="38">
        <v>3.209</v>
      </c>
      <c r="AL63" s="38">
        <v>3.262</v>
      </c>
      <c r="AM63" s="38">
        <v>3.167</v>
      </c>
      <c r="AN63" s="38">
        <v>2.94587500565686</v>
      </c>
      <c r="AO63" s="38">
        <v>2.86102185817078</v>
      </c>
      <c r="AP63" s="38">
        <v>2.86102185817078</v>
      </c>
      <c r="AQ63" s="38">
        <v>2.92460515002035</v>
      </c>
      <c r="AR63" s="38">
        <v>3.50952618002442</v>
      </c>
      <c r="AS63" s="38">
        <v>3.32217043037515</v>
      </c>
      <c r="AT63" s="38">
        <v>2.91057609630265</v>
      </c>
      <c r="AU63" s="38">
        <v>2.95198443227586</v>
      </c>
      <c r="AV63" s="38">
        <v>2.92664162556002</v>
      </c>
      <c r="AW63" s="38">
        <v>3.18711273023486</v>
      </c>
      <c r="AX63" s="38">
        <v>2.92664162556002</v>
      </c>
      <c r="AY63" s="39">
        <v>3.08128386093968</v>
      </c>
      <c r="AZ63" s="45">
        <v>0.05283948406577</v>
      </c>
      <c r="BA63" s="41">
        <v>0.00350549840368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0.021</v>
      </c>
      <c r="I64" s="38">
        <v>0.187</v>
      </c>
      <c r="J64" s="38">
        <v>0.043</v>
      </c>
      <c r="K64" s="38">
        <v>0.254</v>
      </c>
      <c r="L64" s="38">
        <v>0.251</v>
      </c>
      <c r="M64" s="38">
        <v>0.424</v>
      </c>
      <c r="N64" s="38">
        <v>0.44</v>
      </c>
      <c r="O64" s="38">
        <v>0.431</v>
      </c>
      <c r="P64" s="38">
        <v>0.262</v>
      </c>
      <c r="Q64" s="38">
        <v>0.227</v>
      </c>
      <c r="R64" s="38">
        <v>0.37403267411866</v>
      </c>
      <c r="S64" s="38">
        <v>0.2298954609223</v>
      </c>
      <c r="T64" s="38">
        <v>0.13463366067792</v>
      </c>
      <c r="U64" s="38">
        <v>0.12671403357922</v>
      </c>
      <c r="V64" s="38">
        <v>0.14119563741684</v>
      </c>
      <c r="W64" s="38">
        <v>0.36724442231977</v>
      </c>
      <c r="X64" s="38">
        <v>0.36588677195999</v>
      </c>
      <c r="Y64" s="38">
        <v>0.71548173960266</v>
      </c>
      <c r="Z64" s="38">
        <v>0.62429289043761</v>
      </c>
      <c r="AA64" s="38">
        <v>0.22853781056252</v>
      </c>
      <c r="AB64" s="38">
        <v>0.44802461872652</v>
      </c>
      <c r="AC64" s="38">
        <v>0.17015884509209</v>
      </c>
      <c r="AD64" s="38">
        <v>0.03303615875458</v>
      </c>
      <c r="AE64" s="38">
        <v>0.24301941440014</v>
      </c>
      <c r="AF64" s="38">
        <v>0.11969950672037</v>
      </c>
      <c r="AG64" s="38">
        <v>0.29845680409105</v>
      </c>
      <c r="AH64" s="38">
        <v>0.47814891458824</v>
      </c>
      <c r="AI64" s="38">
        <v>0.36478282394017</v>
      </c>
      <c r="AJ64" s="38">
        <v>0.16593504397278</v>
      </c>
      <c r="AK64" s="38">
        <v>0.24912884101914</v>
      </c>
      <c r="AL64" s="38">
        <v>0.44915599402634</v>
      </c>
      <c r="AM64" s="38">
        <v>0.53921346789157</v>
      </c>
      <c r="AN64" s="38">
        <v>0.15861881703399</v>
      </c>
      <c r="AO64" s="38">
        <v>0.21496130696475</v>
      </c>
      <c r="AP64" s="38">
        <v>0.30139837987057</v>
      </c>
      <c r="AQ64" s="38">
        <v>0.65574512377246</v>
      </c>
      <c r="AR64" s="38">
        <v>0.19640675204779</v>
      </c>
      <c r="AS64" s="38">
        <v>0.27220889713536</v>
      </c>
      <c r="AT64" s="38">
        <v>0.31678508394805</v>
      </c>
      <c r="AU64" s="38">
        <v>0.47834547676155</v>
      </c>
      <c r="AV64" s="38">
        <v>0.46544779834366</v>
      </c>
      <c r="AW64" s="38">
        <v>0.26330381952301</v>
      </c>
      <c r="AX64" s="38">
        <v>0.2532801829395</v>
      </c>
      <c r="AY64" s="39">
        <v>0.2532801829395</v>
      </c>
      <c r="AZ64" s="40" t="s">
        <v>109</v>
      </c>
      <c r="BA64" s="41">
        <v>2.8815044789E-4</v>
      </c>
    </row>
    <row r="65" ht="9.75" customHeight="1">
      <c r="A65" s="63" t="s">
        <v>119</v>
      </c>
      <c r="B65" s="38">
        <v>1.9761269057897</v>
      </c>
      <c r="C65" s="38">
        <v>2.0852896174044</v>
      </c>
      <c r="D65" s="38">
        <v>2.32242678775693</v>
      </c>
      <c r="E65" s="38">
        <v>2.75281094653211</v>
      </c>
      <c r="F65" s="38">
        <v>3.21755227404715</v>
      </c>
      <c r="G65" s="38">
        <v>3.52427390231117</v>
      </c>
      <c r="H65" s="38">
        <v>3.64627514204371</v>
      </c>
      <c r="I65" s="38">
        <v>4.56937195987283</v>
      </c>
      <c r="J65" s="38">
        <v>4.65295416032176</v>
      </c>
      <c r="K65" s="38">
        <v>5.67371998229487</v>
      </c>
      <c r="L65" s="38">
        <v>5.81788903607412</v>
      </c>
      <c r="M65" s="38">
        <v>6.29007080968276</v>
      </c>
      <c r="N65" s="38">
        <v>6.93973519126622</v>
      </c>
      <c r="O65" s="38">
        <v>6.95129952122685</v>
      </c>
      <c r="P65" s="38">
        <v>7.46723365272253</v>
      </c>
      <c r="Q65" s="38">
        <v>7.91107364323337</v>
      </c>
      <c r="R65" s="38">
        <v>8.28705032477368</v>
      </c>
      <c r="S65" s="38">
        <v>8.47808315526729</v>
      </c>
      <c r="T65" s="38">
        <v>7.84610791840469</v>
      </c>
      <c r="U65" s="38">
        <v>7.83344658062504</v>
      </c>
      <c r="V65" s="38">
        <v>8.65130898737997</v>
      </c>
      <c r="W65" s="38">
        <v>9.1590687483847</v>
      </c>
      <c r="X65" s="38">
        <v>8.81191083213685</v>
      </c>
      <c r="Y65" s="38">
        <v>9.19785904946839</v>
      </c>
      <c r="Z65" s="38">
        <v>9.78061471487645</v>
      </c>
      <c r="AA65" s="38">
        <v>10.3657928897486</v>
      </c>
      <c r="AB65" s="38">
        <v>10.997405324004</v>
      </c>
      <c r="AC65" s="38">
        <v>10.6274762587178</v>
      </c>
      <c r="AD65" s="38">
        <v>10.3567570448949</v>
      </c>
      <c r="AE65" s="38">
        <v>10.3875118807692</v>
      </c>
      <c r="AF65" s="38">
        <v>10.9810393786448</v>
      </c>
      <c r="AG65" s="38">
        <v>11.1449285023658</v>
      </c>
      <c r="AH65" s="38">
        <v>11.6053492352131</v>
      </c>
      <c r="AI65" s="38">
        <v>12.1217746533534</v>
      </c>
      <c r="AJ65" s="38">
        <v>13.663960104507</v>
      </c>
      <c r="AK65" s="38">
        <v>13.3858708346303</v>
      </c>
      <c r="AL65" s="38">
        <v>13.7484353623349</v>
      </c>
      <c r="AM65" s="38">
        <v>14.9585893914937</v>
      </c>
      <c r="AN65" s="38">
        <v>15.0459520074711</v>
      </c>
      <c r="AO65" s="38">
        <v>16.6202610326233</v>
      </c>
      <c r="AP65" s="38">
        <v>17.0184918222561</v>
      </c>
      <c r="AQ65" s="38">
        <v>18.2718817253929</v>
      </c>
      <c r="AR65" s="38">
        <v>17.7509671286562</v>
      </c>
      <c r="AS65" s="38">
        <v>18.2361636324048</v>
      </c>
      <c r="AT65" s="38">
        <v>19.1370841945955</v>
      </c>
      <c r="AU65" s="38">
        <v>21.3206426967491</v>
      </c>
      <c r="AV65" s="38">
        <v>20.5031874747843</v>
      </c>
      <c r="AW65" s="38">
        <v>22.187010474114</v>
      </c>
      <c r="AX65" s="38">
        <v>23.1837223506215</v>
      </c>
      <c r="AY65" s="39">
        <v>24.1585551777209</v>
      </c>
      <c r="AZ65" s="45">
        <v>0.04204815998673</v>
      </c>
      <c r="BA65" s="41">
        <v>0.02748457528651</v>
      </c>
    </row>
    <row r="66" ht="9.75" customHeight="1">
      <c r="A66" s="17" t="s">
        <v>120</v>
      </c>
      <c r="B66" s="42">
        <v>2.4571269057897</v>
      </c>
      <c r="C66" s="42">
        <v>2.5802896174044</v>
      </c>
      <c r="D66" s="42">
        <v>2.85942678775693</v>
      </c>
      <c r="E66" s="42">
        <v>3.55781094653211</v>
      </c>
      <c r="F66" s="42">
        <v>4.20255227404715</v>
      </c>
      <c r="G66" s="42">
        <v>4.71727390231117</v>
      </c>
      <c r="H66" s="42">
        <v>4.88327514204371</v>
      </c>
      <c r="I66" s="42">
        <v>6.03737195987283</v>
      </c>
      <c r="J66" s="42">
        <v>6.03295416032176</v>
      </c>
      <c r="K66" s="42">
        <v>7.42471998229487</v>
      </c>
      <c r="L66" s="42">
        <v>7.67988903607412</v>
      </c>
      <c r="M66" s="42">
        <v>8.61207080968275</v>
      </c>
      <c r="N66" s="42">
        <v>9.48573519126623</v>
      </c>
      <c r="O66" s="42">
        <v>9.68729952122685</v>
      </c>
      <c r="P66" s="42">
        <v>9.96923365272253</v>
      </c>
      <c r="Q66" s="42">
        <v>10.4140736432333</v>
      </c>
      <c r="R66" s="42">
        <v>11.0540829988923</v>
      </c>
      <c r="S66" s="42">
        <v>11.1899786161895</v>
      </c>
      <c r="T66" s="42">
        <v>10.2547415790826</v>
      </c>
      <c r="U66" s="42">
        <v>10.2421606142042</v>
      </c>
      <c r="V66" s="42">
        <v>10.9005046247968</v>
      </c>
      <c r="W66" s="42">
        <v>11.6843131707044</v>
      </c>
      <c r="X66" s="42">
        <v>11.2517976040968</v>
      </c>
      <c r="Y66" s="42">
        <v>11.944340789071</v>
      </c>
      <c r="Z66" s="42">
        <v>12.649907605314</v>
      </c>
      <c r="AA66" s="42">
        <v>12.8543307003111</v>
      </c>
      <c r="AB66" s="42">
        <v>13.7664299427305</v>
      </c>
      <c r="AC66" s="42">
        <v>13.1846351038099</v>
      </c>
      <c r="AD66" s="42">
        <v>12.8987932036495</v>
      </c>
      <c r="AE66" s="42">
        <v>13.2025312951693</v>
      </c>
      <c r="AF66" s="42">
        <v>13.7447388853652</v>
      </c>
      <c r="AG66" s="42">
        <v>14.1373853064569</v>
      </c>
      <c r="AH66" s="42">
        <v>14.8394981498013</v>
      </c>
      <c r="AI66" s="42">
        <v>15.6485574772936</v>
      </c>
      <c r="AJ66" s="42">
        <v>17.2648951484798</v>
      </c>
      <c r="AK66" s="42">
        <v>16.8559996756495</v>
      </c>
      <c r="AL66" s="42">
        <v>17.4755913563612</v>
      </c>
      <c r="AM66" s="42">
        <v>18.6778028593853</v>
      </c>
      <c r="AN66" s="42">
        <v>18.210445830162</v>
      </c>
      <c r="AO66" s="42">
        <v>19.7532441977588</v>
      </c>
      <c r="AP66" s="42">
        <v>20.3065626010949</v>
      </c>
      <c r="AQ66" s="42">
        <v>21.9014694522337</v>
      </c>
      <c r="AR66" s="42">
        <v>21.50803822428</v>
      </c>
      <c r="AS66" s="42">
        <v>21.8945788018848</v>
      </c>
      <c r="AT66" s="42">
        <v>22.4418314453535</v>
      </c>
      <c r="AU66" s="42">
        <v>24.7901181911601</v>
      </c>
      <c r="AV66" s="42">
        <v>23.980808871354</v>
      </c>
      <c r="AW66" s="42">
        <v>25.7254480221975</v>
      </c>
      <c r="AX66" s="42">
        <v>26.3860453900574</v>
      </c>
      <c r="AY66" s="42">
        <v>27.5367903081729</v>
      </c>
      <c r="AZ66" s="46">
        <v>0.04361187666655</v>
      </c>
      <c r="BA66" s="44">
        <v>0.03132790699601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1.74</v>
      </c>
      <c r="C68" s="38">
        <v>1.662</v>
      </c>
      <c r="D68" s="38">
        <v>1.721</v>
      </c>
      <c r="E68" s="38">
        <v>1.799</v>
      </c>
      <c r="F68" s="38">
        <v>1.965</v>
      </c>
      <c r="G68" s="38">
        <v>2.3013728107888</v>
      </c>
      <c r="H68" s="38">
        <v>2.60384730958954</v>
      </c>
      <c r="I68" s="38">
        <v>2.61422690863013</v>
      </c>
      <c r="J68" s="38">
        <v>2.77997900167444</v>
      </c>
      <c r="K68" s="38">
        <v>3.13932212517536</v>
      </c>
      <c r="L68" s="38">
        <v>3.36873819975562</v>
      </c>
      <c r="M68" s="38">
        <v>3.20266524867629</v>
      </c>
      <c r="N68" s="38">
        <v>3.06465814363941</v>
      </c>
      <c r="O68" s="38">
        <v>3.32066556546138</v>
      </c>
      <c r="P68" s="38">
        <v>3.22352708512468</v>
      </c>
      <c r="Q68" s="38">
        <v>3.04715522469114</v>
      </c>
      <c r="R68" s="38">
        <v>3.13760777481106</v>
      </c>
      <c r="S68" s="38">
        <v>2.88960809159614</v>
      </c>
      <c r="T68" s="38">
        <v>2.74327917816898</v>
      </c>
      <c r="U68" s="38">
        <v>2.97007485178984</v>
      </c>
      <c r="V68" s="38">
        <v>3.15438987192832</v>
      </c>
      <c r="W68" s="38">
        <v>3.17368846449744</v>
      </c>
      <c r="X68" s="38">
        <v>3.08046250622257</v>
      </c>
      <c r="Y68" s="38">
        <v>3.24352708512468</v>
      </c>
      <c r="Z68" s="38">
        <v>3.2252498076662</v>
      </c>
      <c r="AA68" s="38">
        <v>3.34036665610716</v>
      </c>
      <c r="AB68" s="38">
        <v>3.54219043309047</v>
      </c>
      <c r="AC68" s="38">
        <v>3.60819074987555</v>
      </c>
      <c r="AD68" s="38">
        <v>3.70832212517536</v>
      </c>
      <c r="AE68" s="38">
        <v>3.65547513237091</v>
      </c>
      <c r="AF68" s="38">
        <v>3.57389862877314</v>
      </c>
      <c r="AG68" s="38">
        <v>3.68891315563199</v>
      </c>
      <c r="AH68" s="38">
        <v>3.68806647961262</v>
      </c>
      <c r="AI68" s="38">
        <v>3.57780372901299</v>
      </c>
      <c r="AJ68" s="38">
        <v>3.56854097841336</v>
      </c>
      <c r="AK68" s="38">
        <v>3.56854097841336</v>
      </c>
      <c r="AL68" s="38">
        <v>3.56627822781373</v>
      </c>
      <c r="AM68" s="38">
        <v>3.58794931438657</v>
      </c>
      <c r="AN68" s="38">
        <v>3.66817013873171</v>
      </c>
      <c r="AO68" s="38">
        <v>3.56505499398195</v>
      </c>
      <c r="AP68" s="38">
        <v>3.5503585431177</v>
      </c>
      <c r="AQ68" s="38">
        <v>3.58915214506467</v>
      </c>
      <c r="AR68" s="38">
        <v>3.26416173318464</v>
      </c>
      <c r="AS68" s="38">
        <v>2.72226724867352</v>
      </c>
      <c r="AT68" s="38">
        <v>2.51112061923481</v>
      </c>
      <c r="AU68" s="38">
        <v>3.75399009783763</v>
      </c>
      <c r="AV68" s="38">
        <v>3.18762362275052</v>
      </c>
      <c r="AW68" s="38">
        <v>3.78646628295897</v>
      </c>
      <c r="AX68" s="38">
        <v>4.38333417900775</v>
      </c>
      <c r="AY68" s="39">
        <v>3.25807319551181</v>
      </c>
      <c r="AZ68" s="45">
        <v>-0.25671347975731</v>
      </c>
      <c r="BA68" s="41">
        <v>0.00370662729256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0.03959813549351</v>
      </c>
      <c r="J69" s="38">
        <v>0.07489704484772</v>
      </c>
      <c r="K69" s="38">
        <v>0.05498483957098</v>
      </c>
      <c r="L69" s="38">
        <v>0.09865592614382</v>
      </c>
      <c r="M69" s="38">
        <v>0.11177987962167</v>
      </c>
      <c r="N69" s="38">
        <v>0.09888220120378</v>
      </c>
      <c r="O69" s="38">
        <v>0.11449518034122</v>
      </c>
      <c r="P69" s="38">
        <v>0.13282346019822</v>
      </c>
      <c r="Q69" s="38">
        <v>0.13191835995836</v>
      </c>
      <c r="R69" s="38">
        <v>0.14142191247681</v>
      </c>
      <c r="S69" s="38">
        <v>0.11834185636059</v>
      </c>
      <c r="T69" s="38">
        <v>0.14979408969543</v>
      </c>
      <c r="U69" s="38">
        <v>0.20296872878671</v>
      </c>
      <c r="V69" s="38">
        <v>0.16721726931258</v>
      </c>
      <c r="W69" s="38">
        <v>0.1018237769833</v>
      </c>
      <c r="X69" s="38">
        <v>0.11698420600081</v>
      </c>
      <c r="Y69" s="38">
        <v>0.15273566547495</v>
      </c>
      <c r="Z69" s="38">
        <v>0.20817305516586</v>
      </c>
      <c r="AA69" s="38">
        <v>0.20002715300719</v>
      </c>
      <c r="AB69" s="38">
        <v>0.1896185002489</v>
      </c>
      <c r="AC69" s="38">
        <v>0.18011494773046</v>
      </c>
      <c r="AD69" s="38">
        <v>0.13757523645744</v>
      </c>
      <c r="AE69" s="38">
        <v>0.19165497578857</v>
      </c>
      <c r="AF69" s="38">
        <v>0.0841743223062</v>
      </c>
      <c r="AG69" s="38">
        <v>0.16721726931258</v>
      </c>
      <c r="AH69" s="38">
        <v>0.16269176811332</v>
      </c>
      <c r="AI69" s="38">
        <v>0.1957279268679</v>
      </c>
      <c r="AJ69" s="38">
        <v>0.18848712494909</v>
      </c>
      <c r="AK69" s="38">
        <v>0.1694800199122</v>
      </c>
      <c r="AL69" s="38">
        <v>0.22469113454315</v>
      </c>
      <c r="AM69" s="38">
        <v>0.1694800199122</v>
      </c>
      <c r="AN69" s="38">
        <v>0.1694800199122</v>
      </c>
      <c r="AO69" s="38">
        <v>0.1694800199122</v>
      </c>
      <c r="AP69" s="38">
        <v>0.1694800199122</v>
      </c>
      <c r="AQ69" s="38">
        <v>0.1694800199122</v>
      </c>
      <c r="AR69" s="38">
        <v>0.1694800199122</v>
      </c>
      <c r="AS69" s="38">
        <v>0.21496130696475</v>
      </c>
      <c r="AT69" s="38">
        <v>0.09435670000453</v>
      </c>
      <c r="AU69" s="38">
        <v>0.16495451871295</v>
      </c>
      <c r="AV69" s="38">
        <v>0.19731185228764</v>
      </c>
      <c r="AW69" s="38">
        <v>0.17581572159117</v>
      </c>
      <c r="AX69" s="38">
        <v>0.16363075326967</v>
      </c>
      <c r="AY69" s="39">
        <v>0.12623688939675</v>
      </c>
      <c r="AZ69" s="45">
        <v>-0.22852589190006</v>
      </c>
      <c r="BA69" s="41">
        <v>1.4361650392E-4</v>
      </c>
    </row>
    <row r="70" ht="9.75" customHeight="1">
      <c r="A70" s="63" t="s">
        <v>123</v>
      </c>
      <c r="B70" s="38">
        <v>5.0</v>
      </c>
      <c r="C70" s="38">
        <v>5.088</v>
      </c>
      <c r="D70" s="38">
        <v>4.386</v>
      </c>
      <c r="E70" s="38">
        <v>5.175</v>
      </c>
      <c r="F70" s="38">
        <v>5.263</v>
      </c>
      <c r="G70" s="38">
        <v>5.439</v>
      </c>
      <c r="H70" s="38">
        <v>6.579</v>
      </c>
      <c r="I70" s="38">
        <v>7.456</v>
      </c>
      <c r="J70" s="38">
        <v>8.333</v>
      </c>
      <c r="K70" s="38">
        <v>9.43</v>
      </c>
      <c r="L70" s="38">
        <v>9.868</v>
      </c>
      <c r="M70" s="38">
        <v>10.0</v>
      </c>
      <c r="N70" s="38">
        <v>10.439</v>
      </c>
      <c r="O70" s="38">
        <v>9.781</v>
      </c>
      <c r="P70" s="38">
        <v>10.987</v>
      </c>
      <c r="Q70" s="38">
        <v>13.174</v>
      </c>
      <c r="R70" s="38">
        <v>14.824</v>
      </c>
      <c r="S70" s="38">
        <v>16.838</v>
      </c>
      <c r="T70" s="38">
        <v>19.554</v>
      </c>
      <c r="U70" s="38">
        <v>19.644</v>
      </c>
      <c r="V70" s="38">
        <v>20.905</v>
      </c>
      <c r="W70" s="38">
        <v>21.394</v>
      </c>
      <c r="X70" s="38">
        <v>22.633</v>
      </c>
      <c r="Y70" s="38">
        <v>24.702</v>
      </c>
      <c r="Z70" s="38">
        <v>26.793</v>
      </c>
      <c r="AA70" s="38">
        <v>28.679</v>
      </c>
      <c r="AB70" s="38">
        <v>28.214</v>
      </c>
      <c r="AC70" s="38">
        <v>29.571</v>
      </c>
      <c r="AD70" s="38">
        <v>34.359</v>
      </c>
      <c r="AE70" s="38">
        <v>37.885</v>
      </c>
      <c r="AF70" s="38">
        <v>43.1235009277275</v>
      </c>
      <c r="AG70" s="38">
        <v>42.5329230212244</v>
      </c>
      <c r="AH70" s="38">
        <v>44.3453862515271</v>
      </c>
      <c r="AI70" s="38">
        <v>45.0038466760191</v>
      </c>
      <c r="AJ70" s="38">
        <v>44.4811512875049</v>
      </c>
      <c r="AK70" s="38">
        <v>50.3258360863463</v>
      </c>
      <c r="AL70" s="38">
        <v>62.7754898855045</v>
      </c>
      <c r="AM70" s="38">
        <v>65.1604290175134</v>
      </c>
      <c r="AN70" s="38">
        <v>64.1897090102726</v>
      </c>
      <c r="AO70" s="38">
        <v>79.9981897995199</v>
      </c>
      <c r="AP70" s="38">
        <v>89.8350454812867</v>
      </c>
      <c r="AQ70" s="38">
        <v>98.6075032809879</v>
      </c>
      <c r="AR70" s="38">
        <v>109.803140697831</v>
      </c>
      <c r="AS70" s="38">
        <v>144.128162193962</v>
      </c>
      <c r="AT70" s="38">
        <v>139.303977915553</v>
      </c>
      <c r="AU70" s="38">
        <v>163.4090600534</v>
      </c>
      <c r="AV70" s="38">
        <v>158.153821785762</v>
      </c>
      <c r="AW70" s="38">
        <v>197.334479793636</v>
      </c>
      <c r="AX70" s="38">
        <v>208.238674933248</v>
      </c>
      <c r="AY70" s="39">
        <v>240.833597320902</v>
      </c>
      <c r="AZ70" s="45">
        <v>0.15652674436569</v>
      </c>
      <c r="BA70" s="41">
        <v>0.27399027347565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38">
        <v>0.0</v>
      </c>
      <c r="AP71" s="38">
        <v>0.0</v>
      </c>
      <c r="AQ71" s="38">
        <v>0.0</v>
      </c>
      <c r="AR71" s="38">
        <v>0.0</v>
      </c>
      <c r="AS71" s="38">
        <v>0.0</v>
      </c>
      <c r="AT71" s="38">
        <v>0.0</v>
      </c>
      <c r="AU71" s="38">
        <v>0.0</v>
      </c>
      <c r="AV71" s="38">
        <v>0.0</v>
      </c>
      <c r="AW71" s="38">
        <v>0.0</v>
      </c>
      <c r="AX71" s="38">
        <v>0.0</v>
      </c>
      <c r="AY71" s="39">
        <v>0.0</v>
      </c>
      <c r="AZ71" s="40" t="s">
        <v>109</v>
      </c>
      <c r="BA71" s="284" t="s">
        <v>109</v>
      </c>
    </row>
    <row r="72" ht="9.75" customHeight="1">
      <c r="A72" s="63" t="s">
        <v>124</v>
      </c>
      <c r="B72" s="38">
        <v>4.337</v>
      </c>
      <c r="C72" s="38">
        <v>4.529</v>
      </c>
      <c r="D72" s="38">
        <v>5.068</v>
      </c>
      <c r="E72" s="38">
        <v>5.849</v>
      </c>
      <c r="F72" s="38">
        <v>6.494</v>
      </c>
      <c r="G72" s="38">
        <v>6.887</v>
      </c>
      <c r="H72" s="38">
        <v>7.554</v>
      </c>
      <c r="I72" s="38">
        <v>7.332</v>
      </c>
      <c r="J72" s="38">
        <v>7.808</v>
      </c>
      <c r="K72" s="38">
        <v>7.513</v>
      </c>
      <c r="L72" s="38">
        <v>8.976</v>
      </c>
      <c r="M72" s="38">
        <v>9.39</v>
      </c>
      <c r="N72" s="38">
        <v>10.245</v>
      </c>
      <c r="O72" s="38">
        <v>12.711</v>
      </c>
      <c r="P72" s="38">
        <v>12.257</v>
      </c>
      <c r="Q72" s="38">
        <v>12.545</v>
      </c>
      <c r="R72" s="38">
        <v>13.369</v>
      </c>
      <c r="S72" s="38">
        <v>11.282</v>
      </c>
      <c r="T72" s="38">
        <v>10.871</v>
      </c>
      <c r="U72" s="38">
        <v>12.147</v>
      </c>
      <c r="V72" s="38">
        <v>11.724</v>
      </c>
      <c r="W72" s="38">
        <v>11.895</v>
      </c>
      <c r="X72" s="38">
        <v>11.079</v>
      </c>
      <c r="Y72" s="38">
        <v>12.358</v>
      </c>
      <c r="Z72" s="38">
        <v>14.339</v>
      </c>
      <c r="AA72" s="38">
        <v>15.024</v>
      </c>
      <c r="AB72" s="38">
        <v>16.726</v>
      </c>
      <c r="AC72" s="38">
        <v>15.853</v>
      </c>
      <c r="AD72" s="38">
        <v>16.005</v>
      </c>
      <c r="AE72" s="38">
        <v>18.15</v>
      </c>
      <c r="AF72" s="38">
        <v>17.179</v>
      </c>
      <c r="AG72" s="38">
        <v>15.626</v>
      </c>
      <c r="AH72" s="38">
        <v>15.887</v>
      </c>
      <c r="AI72" s="38">
        <v>18.924</v>
      </c>
      <c r="AJ72" s="38">
        <v>18.611</v>
      </c>
      <c r="AK72" s="38">
        <v>17.421</v>
      </c>
      <c r="AL72" s="38">
        <v>16.297</v>
      </c>
      <c r="AM72" s="38">
        <v>15.51</v>
      </c>
      <c r="AN72" s="38">
        <v>15.68</v>
      </c>
      <c r="AO72" s="38">
        <v>18.971</v>
      </c>
      <c r="AP72" s="38">
        <v>22.0437163415847</v>
      </c>
      <c r="AQ72" s="38">
        <v>25.435717518215</v>
      </c>
      <c r="AR72" s="38">
        <v>27.6982825722947</v>
      </c>
      <c r="AS72" s="38">
        <v>26.0230144363487</v>
      </c>
      <c r="AT72" s="38">
        <v>24.0276259220707</v>
      </c>
      <c r="AU72" s="38">
        <v>25.0498461329591</v>
      </c>
      <c r="AV72" s="38">
        <v>29.7707697877538</v>
      </c>
      <c r="AW72" s="38">
        <v>26.1701678960943</v>
      </c>
      <c r="AX72" s="38">
        <v>29.8358804362582</v>
      </c>
      <c r="AY72" s="39">
        <v>29.5958750056567</v>
      </c>
      <c r="AZ72" s="45">
        <v>-0.00804418791085</v>
      </c>
      <c r="BA72" s="41">
        <v>0.0336704775691</v>
      </c>
    </row>
    <row r="73" ht="9.75" customHeight="1">
      <c r="A73" s="63" t="s">
        <v>125</v>
      </c>
      <c r="B73" s="38">
        <v>0.413</v>
      </c>
      <c r="C73" s="38">
        <v>0.537</v>
      </c>
      <c r="D73" s="38">
        <v>0.603</v>
      </c>
      <c r="E73" s="38">
        <v>0.745</v>
      </c>
      <c r="F73" s="38">
        <v>0.779</v>
      </c>
      <c r="G73" s="38">
        <v>0.947</v>
      </c>
      <c r="H73" s="38">
        <v>0.312</v>
      </c>
      <c r="I73" s="38">
        <v>0.279</v>
      </c>
      <c r="J73" s="38">
        <v>0.352</v>
      </c>
      <c r="K73" s="38">
        <v>0.39</v>
      </c>
      <c r="L73" s="38">
        <v>0.409</v>
      </c>
      <c r="M73" s="38">
        <v>0.24</v>
      </c>
      <c r="N73" s="38">
        <v>0.399</v>
      </c>
      <c r="O73" s="38">
        <v>0.285</v>
      </c>
      <c r="P73" s="38">
        <v>0.317</v>
      </c>
      <c r="Q73" s="38">
        <v>0.287</v>
      </c>
      <c r="R73" s="38">
        <v>0.286</v>
      </c>
      <c r="S73" s="38">
        <v>0.312</v>
      </c>
      <c r="T73" s="38">
        <v>0.469</v>
      </c>
      <c r="U73" s="38">
        <v>0.512</v>
      </c>
      <c r="V73" s="38">
        <v>0.626</v>
      </c>
      <c r="W73" s="38">
        <v>1.008</v>
      </c>
      <c r="X73" s="38">
        <v>1.037</v>
      </c>
      <c r="Y73" s="38">
        <v>1.139</v>
      </c>
      <c r="Z73" s="38">
        <v>1.421</v>
      </c>
      <c r="AA73" s="38">
        <v>1.284</v>
      </c>
      <c r="AB73" s="38">
        <v>1.282</v>
      </c>
      <c r="AC73" s="38">
        <v>1.939</v>
      </c>
      <c r="AD73" s="38">
        <v>1.774</v>
      </c>
      <c r="AE73" s="38">
        <v>1.558</v>
      </c>
      <c r="AF73" s="38">
        <v>1.7</v>
      </c>
      <c r="AG73" s="38">
        <v>1.842</v>
      </c>
      <c r="AH73" s="38">
        <v>1.166</v>
      </c>
      <c r="AI73" s="38">
        <v>2.184</v>
      </c>
      <c r="AJ73" s="38">
        <v>2.121</v>
      </c>
      <c r="AK73" s="38">
        <v>2.267</v>
      </c>
      <c r="AL73" s="38">
        <v>2.638</v>
      </c>
      <c r="AM73" s="38">
        <v>2.25</v>
      </c>
      <c r="AN73" s="38">
        <v>2.054803819523</v>
      </c>
      <c r="AO73" s="38">
        <v>2.18875865502103</v>
      </c>
      <c r="AP73" s="38">
        <v>2.43449337014073</v>
      </c>
      <c r="AQ73" s="38">
        <v>2.17744490202289</v>
      </c>
      <c r="AR73" s="38">
        <v>2.55374032674118</v>
      </c>
      <c r="AS73" s="38">
        <v>2.6084988912522</v>
      </c>
      <c r="AT73" s="38">
        <v>2.57591528261754</v>
      </c>
      <c r="AU73" s="38">
        <v>3.94985744671221</v>
      </c>
      <c r="AV73" s="38">
        <v>2.81010996967913</v>
      </c>
      <c r="AW73" s="38">
        <v>2.89609449246503</v>
      </c>
      <c r="AX73" s="38">
        <v>3.83083676517173</v>
      </c>
      <c r="AY73" s="39">
        <v>3.36974646188649</v>
      </c>
      <c r="AZ73" s="45">
        <v>-0.12036281824112</v>
      </c>
      <c r="BA73" s="41">
        <v>0.00383367505856</v>
      </c>
    </row>
    <row r="74" ht="9.75" customHeight="1">
      <c r="A74" s="63" t="s">
        <v>174</v>
      </c>
      <c r="B74" s="38">
        <v>15.8493292302122</v>
      </c>
      <c r="C74" s="38">
        <v>18.0591762230167</v>
      </c>
      <c r="D74" s="38">
        <v>15.6137836810426</v>
      </c>
      <c r="E74" s="38">
        <v>15.6591561750463</v>
      </c>
      <c r="F74" s="38">
        <v>17.3282736570575</v>
      </c>
      <c r="G74" s="38">
        <v>16.6105072181744</v>
      </c>
      <c r="H74" s="38">
        <v>17.9680573381002</v>
      </c>
      <c r="I74" s="38">
        <v>18.9954298321039</v>
      </c>
      <c r="J74" s="38">
        <v>15.8332522061818</v>
      </c>
      <c r="K74" s="38">
        <v>17.8778223740779</v>
      </c>
      <c r="L74" s="38">
        <v>18.2553123500927</v>
      </c>
      <c r="M74" s="38">
        <v>18.8978797121781</v>
      </c>
      <c r="N74" s="38">
        <v>16.3422923021224</v>
      </c>
      <c r="O74" s="38">
        <v>15.4481347241707</v>
      </c>
      <c r="P74" s="38">
        <v>17.9010172421595</v>
      </c>
      <c r="Q74" s="38">
        <v>19.540154772141</v>
      </c>
      <c r="R74" s="38">
        <v>19.6521893469701</v>
      </c>
      <c r="S74" s="38">
        <v>17.8104727791102</v>
      </c>
      <c r="T74" s="38">
        <v>19.6548042268181</v>
      </c>
      <c r="U74" s="38">
        <v>15.5955770014029</v>
      </c>
      <c r="V74" s="38">
        <v>18.6709093994659</v>
      </c>
      <c r="W74" s="38">
        <v>17.1070194596551</v>
      </c>
      <c r="X74" s="38">
        <v>17.1996052857854</v>
      </c>
      <c r="Y74" s="38">
        <v>18.6164435896275</v>
      </c>
      <c r="Z74" s="38">
        <v>20.5843425351857</v>
      </c>
      <c r="AA74" s="38">
        <v>19.7644238584423</v>
      </c>
      <c r="AB74" s="38">
        <v>21.5617194641806</v>
      </c>
      <c r="AC74" s="38">
        <v>18.4030090510024</v>
      </c>
      <c r="AD74" s="38">
        <v>21.5304024075666</v>
      </c>
      <c r="AE74" s="38">
        <v>15.4688734217314</v>
      </c>
      <c r="AF74" s="38">
        <v>17.8113495044576</v>
      </c>
      <c r="AG74" s="38">
        <v>17.6599841154908</v>
      </c>
      <c r="AH74" s="38">
        <v>18.8130902384939</v>
      </c>
      <c r="AI74" s="38">
        <v>21.3025050459338</v>
      </c>
      <c r="AJ74" s="38">
        <v>18.9060941756799</v>
      </c>
      <c r="AK74" s="38">
        <v>18.4989053265149</v>
      </c>
      <c r="AL74" s="38">
        <v>18.5897742680001</v>
      </c>
      <c r="AM74" s="38">
        <v>18.9268101099696</v>
      </c>
      <c r="AN74" s="38">
        <v>21.1413314024527</v>
      </c>
      <c r="AO74" s="38">
        <v>21.0505951034076</v>
      </c>
      <c r="AP74" s="38">
        <v>17.8680363850295</v>
      </c>
      <c r="AQ74" s="38">
        <v>20.395302529755</v>
      </c>
      <c r="AR74" s="38">
        <v>17.5451418744625</v>
      </c>
      <c r="AS74" s="38">
        <v>17.5338281214643</v>
      </c>
      <c r="AT74" s="38">
        <v>16.3945331945512</v>
      </c>
      <c r="AU74" s="38">
        <v>20.572249626646</v>
      </c>
      <c r="AV74" s="38">
        <v>19.2904014119563</v>
      </c>
      <c r="AW74" s="38">
        <v>18.2708059917635</v>
      </c>
      <c r="AX74" s="38">
        <v>19.0416977792821</v>
      </c>
      <c r="AY74" s="39">
        <v>19.7954095020221</v>
      </c>
      <c r="AZ74" s="45">
        <v>0.03958217054605</v>
      </c>
      <c r="BA74" s="41">
        <v>0.02252073585987</v>
      </c>
    </row>
    <row r="75" ht="9.75" customHeight="1">
      <c r="A75" s="63" t="s">
        <v>126</v>
      </c>
      <c r="B75" s="38">
        <v>0.135</v>
      </c>
      <c r="C75" s="38">
        <v>0.16</v>
      </c>
      <c r="D75" s="38">
        <v>0.167</v>
      </c>
      <c r="E75" s="38">
        <v>0.185</v>
      </c>
      <c r="F75" s="38">
        <v>0.233</v>
      </c>
      <c r="G75" s="38">
        <v>0.295</v>
      </c>
      <c r="H75" s="38">
        <v>0.297</v>
      </c>
      <c r="I75" s="38">
        <v>0.281</v>
      </c>
      <c r="J75" s="38">
        <v>0.296</v>
      </c>
      <c r="K75" s="38">
        <v>0.293</v>
      </c>
      <c r="L75" s="38">
        <v>0.293</v>
      </c>
      <c r="M75" s="38">
        <v>0.268</v>
      </c>
      <c r="N75" s="38">
        <v>0.224</v>
      </c>
      <c r="O75" s="38">
        <v>0.241</v>
      </c>
      <c r="P75" s="38">
        <v>0.295</v>
      </c>
      <c r="Q75" s="38">
        <v>0.376</v>
      </c>
      <c r="R75" s="38">
        <v>0.416</v>
      </c>
      <c r="S75" s="38">
        <v>0.4</v>
      </c>
      <c r="T75" s="38">
        <v>0.466</v>
      </c>
      <c r="U75" s="38">
        <v>0.921</v>
      </c>
      <c r="V75" s="38">
        <v>0.853</v>
      </c>
      <c r="W75" s="38">
        <v>0.921</v>
      </c>
      <c r="X75" s="38">
        <v>1.111</v>
      </c>
      <c r="Y75" s="38">
        <v>1.268</v>
      </c>
      <c r="Z75" s="38">
        <v>1.197</v>
      </c>
      <c r="AA75" s="38">
        <v>0.9</v>
      </c>
      <c r="AB75" s="38">
        <v>1.005</v>
      </c>
      <c r="AC75" s="38">
        <v>0.987</v>
      </c>
      <c r="AD75" s="38">
        <v>1.116</v>
      </c>
      <c r="AE75" s="38">
        <v>1.476</v>
      </c>
      <c r="AF75" s="38">
        <v>1.408</v>
      </c>
      <c r="AG75" s="38">
        <v>1.174</v>
      </c>
      <c r="AH75" s="38">
        <v>0.876</v>
      </c>
      <c r="AI75" s="38">
        <v>1.098</v>
      </c>
      <c r="AJ75" s="38">
        <v>1.702</v>
      </c>
      <c r="AK75" s="38">
        <v>1.678</v>
      </c>
      <c r="AL75" s="38">
        <v>1.456</v>
      </c>
      <c r="AM75" s="38">
        <v>1.2</v>
      </c>
      <c r="AN75" s="38">
        <v>1.3</v>
      </c>
      <c r="AO75" s="38">
        <v>1.31850477440376</v>
      </c>
      <c r="AP75" s="38">
        <v>1.17368873602751</v>
      </c>
      <c r="AQ75" s="38">
        <v>1.5999909489976</v>
      </c>
      <c r="AR75" s="38">
        <v>1.48788983780359</v>
      </c>
      <c r="AS75" s="38">
        <v>1.93524214665314</v>
      </c>
      <c r="AT75" s="38">
        <v>1.60317666629565</v>
      </c>
      <c r="AU75" s="38">
        <v>1.55390879087169</v>
      </c>
      <c r="AV75" s="38">
        <v>1.82291139068651</v>
      </c>
      <c r="AW75" s="38">
        <v>2.09334140381046</v>
      </c>
      <c r="AX75" s="38">
        <v>2.66975154998415</v>
      </c>
      <c r="AY75" s="39">
        <v>2.66975154998415</v>
      </c>
      <c r="AZ75" s="40" t="s">
        <v>109</v>
      </c>
      <c r="BA75" s="41">
        <v>0.00303730857559</v>
      </c>
    </row>
    <row r="76" ht="9.75" customHeight="1">
      <c r="A76" s="63" t="s">
        <v>175</v>
      </c>
      <c r="B76" s="38">
        <v>2.267</v>
      </c>
      <c r="C76" s="38">
        <v>2.445</v>
      </c>
      <c r="D76" s="38">
        <v>2.539</v>
      </c>
      <c r="E76" s="38">
        <v>2.664</v>
      </c>
      <c r="F76" s="38">
        <v>2.633</v>
      </c>
      <c r="G76" s="38">
        <v>2.867</v>
      </c>
      <c r="H76" s="38">
        <v>3.257</v>
      </c>
      <c r="I76" s="38">
        <v>3.454</v>
      </c>
      <c r="J76" s="38">
        <v>3.416</v>
      </c>
      <c r="K76" s="38">
        <v>3.43686674410298</v>
      </c>
      <c r="L76" s="38">
        <v>3.77056531738158</v>
      </c>
      <c r="M76" s="38">
        <v>3.50703486875814</v>
      </c>
      <c r="N76" s="38">
        <v>3.33081459478704</v>
      </c>
      <c r="O76" s="38">
        <v>3.54337601475218</v>
      </c>
      <c r="P76" s="38">
        <v>4.1732892119822</v>
      </c>
      <c r="Q76" s="38">
        <v>4.38173653994801</v>
      </c>
      <c r="R76" s="38">
        <v>4.45304746793631</v>
      </c>
      <c r="S76" s="38">
        <v>4.14174783998737</v>
      </c>
      <c r="T76" s="38">
        <v>4.46927527526699</v>
      </c>
      <c r="U76" s="38">
        <v>4.61075432791045</v>
      </c>
      <c r="V76" s="38">
        <v>4.4594014544686</v>
      </c>
      <c r="W76" s="38">
        <v>5.00015313564658</v>
      </c>
      <c r="X76" s="38">
        <v>4.96189208005286</v>
      </c>
      <c r="Y76" s="38">
        <v>5.19586963448115</v>
      </c>
      <c r="Z76" s="38">
        <v>5.10451393602947</v>
      </c>
      <c r="AA76" s="38">
        <v>5.24624440540622</v>
      </c>
      <c r="AB76" s="38">
        <v>5.18044178948368</v>
      </c>
      <c r="AC76" s="38">
        <v>4.77273527235055</v>
      </c>
      <c r="AD76" s="38">
        <v>5.31586398446147</v>
      </c>
      <c r="AE76" s="38">
        <v>5.84628472350781</v>
      </c>
      <c r="AF76" s="38">
        <v>6.23042663591147</v>
      </c>
      <c r="AG76" s="38">
        <v>5.92454389576164</v>
      </c>
      <c r="AH76" s="38">
        <v>5.26274648553685</v>
      </c>
      <c r="AI76" s="38">
        <v>5.72912452579369</v>
      </c>
      <c r="AJ76" s="38">
        <v>5.18611009401608</v>
      </c>
      <c r="AK76" s="38">
        <v>5.52901966215984</v>
      </c>
      <c r="AL76" s="38">
        <v>4.90591757279537</v>
      </c>
      <c r="AM76" s="38">
        <v>5.62814642327692</v>
      </c>
      <c r="AN76" s="38">
        <v>5.34525688618998</v>
      </c>
      <c r="AO76" s="38">
        <v>6.09338166020061</v>
      </c>
      <c r="AP76" s="38">
        <v>5.27844860333427</v>
      </c>
      <c r="AQ76" s="38">
        <v>5.33403455745849</v>
      </c>
      <c r="AR76" s="38">
        <v>5.34932526605598</v>
      </c>
      <c r="AS76" s="38">
        <v>5.05674531036339</v>
      </c>
      <c r="AT76" s="38">
        <v>5.47988268879143</v>
      </c>
      <c r="AU76" s="38">
        <v>5.59806790188604</v>
      </c>
      <c r="AV76" s="38">
        <v>5.68393322640403</v>
      </c>
      <c r="AW76" s="38">
        <v>5.18228759849343</v>
      </c>
      <c r="AX76" s="38">
        <v>5.21470389246177</v>
      </c>
      <c r="AY76" s="39">
        <v>5.50682048628458</v>
      </c>
      <c r="AZ76" s="45">
        <v>0.05601786822081</v>
      </c>
      <c r="BA76" s="41">
        <v>0.00626496970654</v>
      </c>
    </row>
    <row r="77" ht="9.75" customHeight="1">
      <c r="A77" s="63" t="s">
        <v>176</v>
      </c>
      <c r="B77" s="38">
        <v>0.497</v>
      </c>
      <c r="C77" s="38">
        <v>0.497</v>
      </c>
      <c r="D77" s="38">
        <v>0.589</v>
      </c>
      <c r="E77" s="38">
        <v>0.708</v>
      </c>
      <c r="F77" s="38">
        <v>0.747</v>
      </c>
      <c r="G77" s="38">
        <v>0.661</v>
      </c>
      <c r="H77" s="38">
        <v>0.863</v>
      </c>
      <c r="I77" s="38">
        <v>0.908</v>
      </c>
      <c r="J77" s="38">
        <v>0.958</v>
      </c>
      <c r="K77" s="38">
        <v>0.963</v>
      </c>
      <c r="L77" s="38">
        <v>1.108</v>
      </c>
      <c r="M77" s="38">
        <v>1.203</v>
      </c>
      <c r="N77" s="38">
        <v>1.429</v>
      </c>
      <c r="O77" s="38">
        <v>1.774</v>
      </c>
      <c r="P77" s="38">
        <v>1.918</v>
      </c>
      <c r="Q77" s="38">
        <v>2.011</v>
      </c>
      <c r="R77" s="38">
        <v>2.1</v>
      </c>
      <c r="S77" s="38">
        <v>2.363</v>
      </c>
      <c r="T77" s="38">
        <v>2.737</v>
      </c>
      <c r="U77" s="38">
        <v>2.837</v>
      </c>
      <c r="V77" s="38">
        <v>2.947</v>
      </c>
      <c r="W77" s="38">
        <v>2.818</v>
      </c>
      <c r="X77" s="38">
        <v>3.705</v>
      </c>
      <c r="Y77" s="38">
        <v>3.884</v>
      </c>
      <c r="Z77" s="38">
        <v>3.947</v>
      </c>
      <c r="AA77" s="38">
        <v>3.866</v>
      </c>
      <c r="AB77" s="38">
        <v>4.137</v>
      </c>
      <c r="AC77" s="38">
        <v>4.513</v>
      </c>
      <c r="AD77" s="38">
        <v>4.963</v>
      </c>
      <c r="AE77" s="38">
        <v>4.871</v>
      </c>
      <c r="AF77" s="38">
        <v>5.147</v>
      </c>
      <c r="AG77" s="38">
        <v>5.611</v>
      </c>
      <c r="AH77" s="38">
        <v>4.174</v>
      </c>
      <c r="AI77" s="38">
        <v>5.455</v>
      </c>
      <c r="AJ77" s="38">
        <v>4.866</v>
      </c>
      <c r="AK77" s="38">
        <v>3.973</v>
      </c>
      <c r="AL77" s="38">
        <v>4.139</v>
      </c>
      <c r="AM77" s="38">
        <v>4.62</v>
      </c>
      <c r="AN77" s="38">
        <v>5.799</v>
      </c>
      <c r="AO77" s="38">
        <v>5.477</v>
      </c>
      <c r="AP77" s="38">
        <v>6.94630492827078</v>
      </c>
      <c r="AQ77" s="38">
        <v>6.84402860116755</v>
      </c>
      <c r="AR77" s="38">
        <v>7.15526994614651</v>
      </c>
      <c r="AS77" s="38">
        <v>6.10116757930938</v>
      </c>
      <c r="AT77" s="38">
        <v>6.37643118975424</v>
      </c>
      <c r="AU77" s="38">
        <v>6.66957052993616</v>
      </c>
      <c r="AV77" s="38">
        <v>6.87401004661263</v>
      </c>
      <c r="AW77" s="38">
        <v>4.79476852061364</v>
      </c>
      <c r="AX77" s="38">
        <v>6.99076797755349</v>
      </c>
      <c r="AY77" s="39">
        <v>7.19034258044076</v>
      </c>
      <c r="AZ77" s="45">
        <v>0.02854830957949</v>
      </c>
      <c r="BA77" s="41">
        <v>0.00818026997149</v>
      </c>
    </row>
    <row r="78" ht="9.75" customHeight="1">
      <c r="A78" s="63" t="s">
        <v>177</v>
      </c>
      <c r="B78" s="38">
        <v>0.172</v>
      </c>
      <c r="C78" s="38">
        <v>0.18</v>
      </c>
      <c r="D78" s="38">
        <v>0.243</v>
      </c>
      <c r="E78" s="38">
        <v>0.159</v>
      </c>
      <c r="F78" s="38">
        <v>0.181</v>
      </c>
      <c r="G78" s="38">
        <v>0.349</v>
      </c>
      <c r="H78" s="38">
        <v>0.386</v>
      </c>
      <c r="I78" s="38">
        <v>0.324</v>
      </c>
      <c r="J78" s="38">
        <v>0.418</v>
      </c>
      <c r="K78" s="38">
        <v>0.503</v>
      </c>
      <c r="L78" s="38">
        <v>0.503</v>
      </c>
      <c r="M78" s="38">
        <v>0.596</v>
      </c>
      <c r="N78" s="38">
        <v>0.436</v>
      </c>
      <c r="O78" s="38">
        <v>0.634</v>
      </c>
      <c r="P78" s="38">
        <v>0.628</v>
      </c>
      <c r="Q78" s="38">
        <v>0.778</v>
      </c>
      <c r="R78" s="38">
        <v>0.835</v>
      </c>
      <c r="S78" s="38">
        <v>0.864</v>
      </c>
      <c r="T78" s="38">
        <v>0.67</v>
      </c>
      <c r="U78" s="38">
        <v>1.18</v>
      </c>
      <c r="V78" s="38">
        <v>1.261</v>
      </c>
      <c r="W78" s="38">
        <v>1.358</v>
      </c>
      <c r="X78" s="38">
        <v>1.187</v>
      </c>
      <c r="Y78" s="38">
        <v>1.418</v>
      </c>
      <c r="Z78" s="38">
        <v>1.468</v>
      </c>
      <c r="AA78" s="38">
        <v>1.371</v>
      </c>
      <c r="AB78" s="38">
        <v>1.163</v>
      </c>
      <c r="AC78" s="38">
        <v>0.963</v>
      </c>
      <c r="AD78" s="38">
        <v>1.129</v>
      </c>
      <c r="AE78" s="38">
        <v>1.305</v>
      </c>
      <c r="AF78" s="38">
        <v>1.411</v>
      </c>
      <c r="AG78" s="38">
        <v>1.6</v>
      </c>
      <c r="AH78" s="38">
        <v>1.374</v>
      </c>
      <c r="AI78" s="38">
        <v>1.147</v>
      </c>
      <c r="AJ78" s="38">
        <v>1.774</v>
      </c>
      <c r="AK78" s="38">
        <v>1.765</v>
      </c>
      <c r="AL78" s="38">
        <v>1.597</v>
      </c>
      <c r="AM78" s="38">
        <v>1.592</v>
      </c>
      <c r="AN78" s="38">
        <v>1.781</v>
      </c>
      <c r="AO78" s="38">
        <v>1.93232653260368</v>
      </c>
      <c r="AP78" s="38">
        <v>1.89771688464497</v>
      </c>
      <c r="AQ78" s="38">
        <v>2.24904127877992</v>
      </c>
      <c r="AR78" s="38">
        <v>1.93769121923182</v>
      </c>
      <c r="AS78" s="38">
        <v>2.22722541521473</v>
      </c>
      <c r="AT78" s="38">
        <v>2.2146823593058</v>
      </c>
      <c r="AU78" s="38">
        <v>1.76571590001005</v>
      </c>
      <c r="AV78" s="38">
        <v>2.19430964317899</v>
      </c>
      <c r="AW78" s="38">
        <v>2.31977191473955</v>
      </c>
      <c r="AX78" s="38">
        <v>2.26711951848666</v>
      </c>
      <c r="AY78" s="39">
        <v>2.0562774032674</v>
      </c>
      <c r="AZ78" s="45">
        <v>-0.09300000220537</v>
      </c>
      <c r="BA78" s="41">
        <v>0.00233937450685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0.0</v>
      </c>
      <c r="AD79" s="38">
        <v>0.0</v>
      </c>
      <c r="AE79" s="38">
        <v>0.0</v>
      </c>
      <c r="AF79" s="38">
        <v>0.0</v>
      </c>
      <c r="AG79" s="38">
        <v>0.0</v>
      </c>
      <c r="AH79" s="38">
        <v>0.0</v>
      </c>
      <c r="AI79" s="38">
        <v>0.0</v>
      </c>
      <c r="AJ79" s="38">
        <v>0.0</v>
      </c>
      <c r="AK79" s="38">
        <v>0.0</v>
      </c>
      <c r="AL79" s="38">
        <v>0.0</v>
      </c>
      <c r="AM79" s="38">
        <v>0.0</v>
      </c>
      <c r="AN79" s="38">
        <v>0.0</v>
      </c>
      <c r="AO79" s="38">
        <v>0.0</v>
      </c>
      <c r="AP79" s="38">
        <v>0.0</v>
      </c>
      <c r="AQ79" s="38">
        <v>0.0</v>
      </c>
      <c r="AR79" s="38">
        <v>0.0</v>
      </c>
      <c r="AS79" s="38">
        <v>0.0</v>
      </c>
      <c r="AT79" s="38">
        <v>0.0</v>
      </c>
      <c r="AU79" s="38">
        <v>0.0</v>
      </c>
      <c r="AV79" s="38">
        <v>0.0</v>
      </c>
      <c r="AW79" s="38">
        <v>0.0</v>
      </c>
      <c r="AX79" s="38">
        <v>0.0</v>
      </c>
      <c r="AY79" s="39">
        <v>0.0</v>
      </c>
      <c r="AZ79" s="40" t="s">
        <v>109</v>
      </c>
      <c r="BA79" s="284" t="s">
        <v>109</v>
      </c>
    </row>
    <row r="80" ht="9.75" customHeight="1">
      <c r="A80" s="63" t="s">
        <v>179</v>
      </c>
      <c r="B80" s="38">
        <v>0.161</v>
      </c>
      <c r="C80" s="38">
        <v>0.224</v>
      </c>
      <c r="D80" s="38">
        <v>0.216</v>
      </c>
      <c r="E80" s="38">
        <v>0.211</v>
      </c>
      <c r="F80" s="38">
        <v>0.324</v>
      </c>
      <c r="G80" s="38">
        <v>0.276</v>
      </c>
      <c r="H80" s="38">
        <v>0.3</v>
      </c>
      <c r="I80" s="38">
        <v>0.311</v>
      </c>
      <c r="J80" s="38">
        <v>0.289</v>
      </c>
      <c r="K80" s="38">
        <v>0.432</v>
      </c>
      <c r="L80" s="38">
        <v>0.382</v>
      </c>
      <c r="M80" s="38">
        <v>0.405</v>
      </c>
      <c r="N80" s="38">
        <v>0.316</v>
      </c>
      <c r="O80" s="38">
        <v>0.408</v>
      </c>
      <c r="P80" s="38">
        <v>0.526</v>
      </c>
      <c r="Q80" s="38">
        <v>0.45</v>
      </c>
      <c r="R80" s="38">
        <v>0.613</v>
      </c>
      <c r="S80" s="38">
        <v>0.453</v>
      </c>
      <c r="T80" s="38">
        <v>0.616</v>
      </c>
      <c r="U80" s="38">
        <v>0.542</v>
      </c>
      <c r="V80" s="38">
        <v>0.829</v>
      </c>
      <c r="W80" s="38">
        <v>0.911</v>
      </c>
      <c r="X80" s="38">
        <v>1.211</v>
      </c>
      <c r="Y80" s="38">
        <v>0.808</v>
      </c>
      <c r="Z80" s="38">
        <v>1.032</v>
      </c>
      <c r="AA80" s="38">
        <v>1.439</v>
      </c>
      <c r="AB80" s="38">
        <v>0.78787953115808</v>
      </c>
      <c r="AC80" s="38">
        <v>0.70039824410554</v>
      </c>
      <c r="AD80" s="38">
        <v>0.95845666832602</v>
      </c>
      <c r="AE80" s="38">
        <v>0.52956609494502</v>
      </c>
      <c r="AF80" s="38">
        <v>0.62398438702087</v>
      </c>
      <c r="AG80" s="38">
        <v>0.54763415848305</v>
      </c>
      <c r="AH80" s="38">
        <v>0.63794759469611</v>
      </c>
      <c r="AI80" s="38">
        <v>0.97017939086754</v>
      </c>
      <c r="AJ80" s="38">
        <v>0.94249346065077</v>
      </c>
      <c r="AK80" s="38">
        <v>0.90795990405938</v>
      </c>
      <c r="AL80" s="38">
        <v>0.52695311580758</v>
      </c>
      <c r="AM80" s="38">
        <v>0.73180042539711</v>
      </c>
      <c r="AN80" s="38">
        <v>1.10622360501426</v>
      </c>
      <c r="AO80" s="38">
        <v>0.97547178350002</v>
      </c>
      <c r="AP80" s="38">
        <v>0.80576548852785</v>
      </c>
      <c r="AQ80" s="38">
        <v>0.7847219079513</v>
      </c>
      <c r="AR80" s="38">
        <v>0.82160474272525</v>
      </c>
      <c r="AS80" s="38">
        <v>0.69421188396615</v>
      </c>
      <c r="AT80" s="38">
        <v>0.63651174367561</v>
      </c>
      <c r="AU80" s="38">
        <v>0.83314477078336</v>
      </c>
      <c r="AV80" s="38">
        <v>1.04041272570937</v>
      </c>
      <c r="AW80" s="38">
        <v>0.89808571299271</v>
      </c>
      <c r="AX80" s="38">
        <v>0.99063221251753</v>
      </c>
      <c r="AY80" s="39">
        <v>0.84129067294202</v>
      </c>
      <c r="AZ80" s="45">
        <v>-0.15075376629829</v>
      </c>
      <c r="BA80" s="41">
        <v>9.5711502945E-4</v>
      </c>
    </row>
    <row r="81" ht="9.75" customHeight="1">
      <c r="A81" s="63" t="s">
        <v>180</v>
      </c>
      <c r="B81" s="38">
        <v>0.831</v>
      </c>
      <c r="C81" s="38">
        <v>0.863</v>
      </c>
      <c r="D81" s="38">
        <v>0.813</v>
      </c>
      <c r="E81" s="38">
        <v>1.184</v>
      </c>
      <c r="F81" s="38">
        <v>0.902</v>
      </c>
      <c r="G81" s="38">
        <v>0.805</v>
      </c>
      <c r="H81" s="38">
        <v>0.7</v>
      </c>
      <c r="I81" s="38">
        <v>0.824</v>
      </c>
      <c r="J81" s="38">
        <v>0.768</v>
      </c>
      <c r="K81" s="38">
        <v>1.066</v>
      </c>
      <c r="L81" s="38">
        <v>1.189</v>
      </c>
      <c r="M81" s="38">
        <v>0.968</v>
      </c>
      <c r="N81" s="38">
        <v>0.911</v>
      </c>
      <c r="O81" s="38">
        <v>1.124</v>
      </c>
      <c r="P81" s="38">
        <v>1.034</v>
      </c>
      <c r="Q81" s="38">
        <v>0.663</v>
      </c>
      <c r="R81" s="38">
        <v>1.084</v>
      </c>
      <c r="S81" s="38">
        <v>1.082</v>
      </c>
      <c r="T81" s="38">
        <v>1.129</v>
      </c>
      <c r="U81" s="38">
        <v>0.94661978947368</v>
      </c>
      <c r="V81" s="38">
        <v>1.29550518421053</v>
      </c>
      <c r="W81" s="38">
        <v>1.32328052631579</v>
      </c>
      <c r="X81" s="38">
        <v>1.18937176315789</v>
      </c>
      <c r="Y81" s="38">
        <v>1.00894494736842</v>
      </c>
      <c r="Z81" s="38">
        <v>1.04981760526316</v>
      </c>
      <c r="AA81" s="38">
        <v>1.37747631578947</v>
      </c>
      <c r="AB81" s="38">
        <v>0.83190536842105</v>
      </c>
      <c r="AC81" s="38">
        <v>1.41541336842105</v>
      </c>
      <c r="AD81" s="38">
        <v>0.88700442105263</v>
      </c>
      <c r="AE81" s="38">
        <v>1.09272260526316</v>
      </c>
      <c r="AF81" s="38">
        <v>1.04484965789474</v>
      </c>
      <c r="AG81" s="38">
        <v>1.02384878947368</v>
      </c>
      <c r="AH81" s="38">
        <v>1.13246618421053</v>
      </c>
      <c r="AI81" s="38">
        <v>1.33886181578947</v>
      </c>
      <c r="AJ81" s="38">
        <v>1.09046444736842</v>
      </c>
      <c r="AK81" s="38">
        <v>0.98613755263158</v>
      </c>
      <c r="AL81" s="38">
        <v>1.10085197368421</v>
      </c>
      <c r="AM81" s="38">
        <v>0.60179907894737</v>
      </c>
      <c r="AN81" s="38">
        <v>0.65531742105263</v>
      </c>
      <c r="AO81" s="38">
        <v>0.69302865789474</v>
      </c>
      <c r="AP81" s="38">
        <v>0.86058397368421</v>
      </c>
      <c r="AQ81" s="38">
        <v>0.88248810526316</v>
      </c>
      <c r="AR81" s="38">
        <v>0.95362007894737</v>
      </c>
      <c r="AS81" s="38">
        <v>0.92945778947368</v>
      </c>
      <c r="AT81" s="38">
        <v>0.80909797368421</v>
      </c>
      <c r="AU81" s="38">
        <v>0.90552131578947</v>
      </c>
      <c r="AV81" s="38">
        <v>0.86351957894737</v>
      </c>
      <c r="AW81" s="38">
        <v>1.22392157894737</v>
      </c>
      <c r="AX81" s="38">
        <v>1.17062905263158</v>
      </c>
      <c r="AY81" s="39">
        <v>0.93261921052631</v>
      </c>
      <c r="AZ81" s="45">
        <v>-0.20331789553165</v>
      </c>
      <c r="BA81" s="41">
        <v>0.00106101715937</v>
      </c>
    </row>
    <row r="82" ht="9.75" customHeight="1">
      <c r="A82" s="63" t="s">
        <v>127</v>
      </c>
      <c r="B82" s="38">
        <v>0.248</v>
      </c>
      <c r="C82" s="38">
        <v>0.288</v>
      </c>
      <c r="D82" s="38">
        <v>0.394</v>
      </c>
      <c r="E82" s="38">
        <v>0.357</v>
      </c>
      <c r="F82" s="38">
        <v>0.267</v>
      </c>
      <c r="G82" s="38">
        <v>0.453</v>
      </c>
      <c r="H82" s="38">
        <v>0.519</v>
      </c>
      <c r="I82" s="38">
        <v>0.486</v>
      </c>
      <c r="J82" s="38">
        <v>0.527</v>
      </c>
      <c r="K82" s="38">
        <v>0.674</v>
      </c>
      <c r="L82" s="38">
        <v>0.672</v>
      </c>
      <c r="M82" s="38">
        <v>0.718</v>
      </c>
      <c r="N82" s="38">
        <v>0.647</v>
      </c>
      <c r="O82" s="38">
        <v>0.425</v>
      </c>
      <c r="P82" s="38">
        <v>0.693</v>
      </c>
      <c r="Q82" s="38">
        <v>0.304</v>
      </c>
      <c r="R82" s="38">
        <v>0.632</v>
      </c>
      <c r="S82" s="38">
        <v>0.801</v>
      </c>
      <c r="T82" s="38">
        <v>0.761</v>
      </c>
      <c r="U82" s="38">
        <v>0.924</v>
      </c>
      <c r="V82" s="38">
        <v>0.837</v>
      </c>
      <c r="W82" s="38">
        <v>1.258</v>
      </c>
      <c r="X82" s="38">
        <v>0.921</v>
      </c>
      <c r="Y82" s="38">
        <v>0.855</v>
      </c>
      <c r="Z82" s="38">
        <v>1.261</v>
      </c>
      <c r="AA82" s="38">
        <v>1.126</v>
      </c>
      <c r="AB82" s="38">
        <v>1.037</v>
      </c>
      <c r="AC82" s="38">
        <v>0.958</v>
      </c>
      <c r="AD82" s="38">
        <v>0.837</v>
      </c>
      <c r="AE82" s="38">
        <v>1.021</v>
      </c>
      <c r="AF82" s="38">
        <v>1.518</v>
      </c>
      <c r="AG82" s="38">
        <v>1.661</v>
      </c>
      <c r="AH82" s="38">
        <v>1.629</v>
      </c>
      <c r="AI82" s="38">
        <v>1.171</v>
      </c>
      <c r="AJ82" s="38">
        <v>0.8</v>
      </c>
      <c r="AK82" s="38">
        <v>1.364</v>
      </c>
      <c r="AL82" s="38">
        <v>1.426</v>
      </c>
      <c r="AM82" s="38">
        <v>1.691</v>
      </c>
      <c r="AN82" s="38">
        <v>1.652</v>
      </c>
      <c r="AO82" s="38">
        <v>1.36670136217586</v>
      </c>
      <c r="AP82" s="38">
        <v>1.31194279766484</v>
      </c>
      <c r="AQ82" s="38">
        <v>1.83848486219848</v>
      </c>
      <c r="AR82" s="38">
        <v>1.84278408833778</v>
      </c>
      <c r="AS82" s="38">
        <v>1.60949450151604</v>
      </c>
      <c r="AT82" s="38">
        <v>1.61741412861474</v>
      </c>
      <c r="AU82" s="38">
        <v>1.25288500701452</v>
      </c>
      <c r="AV82" s="38">
        <v>1.84730958953703</v>
      </c>
      <c r="AW82" s="38">
        <v>1.96768792143729</v>
      </c>
      <c r="AX82" s="38">
        <v>1.26307751972459</v>
      </c>
      <c r="AY82" s="39">
        <v>1.20507996713358</v>
      </c>
      <c r="AZ82" s="45">
        <v>-0.04591765254736</v>
      </c>
      <c r="BA82" s="41">
        <v>0.00137098890264</v>
      </c>
    </row>
    <row r="83" ht="9.75" customHeight="1">
      <c r="A83" s="63" t="s">
        <v>128</v>
      </c>
      <c r="B83" s="38">
        <v>0.26484990115145</v>
      </c>
      <c r="C83" s="38">
        <v>0.26484990115145</v>
      </c>
      <c r="D83" s="38">
        <v>0.26484990115145</v>
      </c>
      <c r="E83" s="38">
        <v>0.26484990115145</v>
      </c>
      <c r="F83" s="38">
        <v>0.26484990115145</v>
      </c>
      <c r="G83" s="38">
        <v>0.26484990115145</v>
      </c>
      <c r="H83" s="38">
        <v>0.26484990115145</v>
      </c>
      <c r="I83" s="38">
        <v>0.26484990115145</v>
      </c>
      <c r="J83" s="38">
        <v>0.26484990115145</v>
      </c>
      <c r="K83" s="38">
        <v>0.26484990115145</v>
      </c>
      <c r="L83" s="38">
        <v>0.26489227713563</v>
      </c>
      <c r="M83" s="38">
        <v>0.26489227713563</v>
      </c>
      <c r="N83" s="38">
        <v>0.26489227713563</v>
      </c>
      <c r="O83" s="38">
        <v>0.26489227713563</v>
      </c>
      <c r="P83" s="38">
        <v>0.26167170233763</v>
      </c>
      <c r="Q83" s="38">
        <v>0.27173599858139</v>
      </c>
      <c r="R83" s="38">
        <v>0.28180029482514</v>
      </c>
      <c r="S83" s="38">
        <v>0.29689673919077</v>
      </c>
      <c r="T83" s="38">
        <v>0.30696103543453</v>
      </c>
      <c r="U83" s="38">
        <v>0.31702533167828</v>
      </c>
      <c r="V83" s="38">
        <v>0.33420826356519</v>
      </c>
      <c r="W83" s="38">
        <v>0.31836900936779</v>
      </c>
      <c r="X83" s="38">
        <v>0.31316468298864</v>
      </c>
      <c r="Y83" s="38">
        <v>0.40525863239354</v>
      </c>
      <c r="Z83" s="38">
        <v>0.86844368013757</v>
      </c>
      <c r="AA83" s="38">
        <v>1.21849119790016</v>
      </c>
      <c r="AB83" s="38">
        <v>1.43164230438521</v>
      </c>
      <c r="AC83" s="38">
        <v>1.60496900031678</v>
      </c>
      <c r="AD83" s="38">
        <v>1.77897452142824</v>
      </c>
      <c r="AE83" s="38">
        <v>2.01430058378965</v>
      </c>
      <c r="AF83" s="38">
        <v>2.3944426845273</v>
      </c>
      <c r="AG83" s="38">
        <v>2.71711092003438</v>
      </c>
      <c r="AH83" s="38">
        <v>2.64221387518667</v>
      </c>
      <c r="AI83" s="38">
        <v>2.50984296510838</v>
      </c>
      <c r="AJ83" s="38">
        <v>3.15336923564284</v>
      </c>
      <c r="AK83" s="38">
        <v>3.31198805267682</v>
      </c>
      <c r="AL83" s="38">
        <v>4.16346110331718</v>
      </c>
      <c r="AM83" s="38">
        <v>4.1182060913246</v>
      </c>
      <c r="AN83" s="38">
        <v>4.29605828845543</v>
      </c>
      <c r="AO83" s="38">
        <v>4.30035751459472</v>
      </c>
      <c r="AP83" s="38">
        <v>3.74145811648639</v>
      </c>
      <c r="AQ83" s="38">
        <v>4.46010770692852</v>
      </c>
      <c r="AR83" s="38">
        <v>5.07693352038736</v>
      </c>
      <c r="AS83" s="38">
        <v>5.87953115807573</v>
      </c>
      <c r="AT83" s="38">
        <v>6.78304747250755</v>
      </c>
      <c r="AU83" s="38">
        <v>6.23387790197762</v>
      </c>
      <c r="AV83" s="38">
        <v>9.26008055392131</v>
      </c>
      <c r="AW83" s="38">
        <v>11.9461917907407</v>
      </c>
      <c r="AX83" s="38">
        <v>12.0978643487651</v>
      </c>
      <c r="AY83" s="39">
        <v>12.251462588652</v>
      </c>
      <c r="AZ83" s="45">
        <v>0.01269630994648</v>
      </c>
      <c r="BA83" s="41">
        <v>0.01393817830831</v>
      </c>
    </row>
    <row r="84" ht="9.75" customHeight="1">
      <c r="A84" s="63" t="s">
        <v>129</v>
      </c>
      <c r="B84" s="38">
        <v>2.50398327404076</v>
      </c>
      <c r="C84" s="38">
        <v>2.52142270360133</v>
      </c>
      <c r="D84" s="38">
        <v>2.53057750585956</v>
      </c>
      <c r="E84" s="38">
        <v>2.58117173767836</v>
      </c>
      <c r="F84" s="38">
        <v>2.613944035841</v>
      </c>
      <c r="G84" s="38">
        <v>2.66666080275507</v>
      </c>
      <c r="H84" s="38">
        <v>2.72077186527486</v>
      </c>
      <c r="I84" s="38">
        <v>2.80059058236316</v>
      </c>
      <c r="J84" s="38">
        <v>2.81727047130736</v>
      </c>
      <c r="K84" s="38">
        <v>2.92609787256092</v>
      </c>
      <c r="L84" s="38">
        <v>2.98736919580712</v>
      </c>
      <c r="M84" s="38">
        <v>3.07585504429334</v>
      </c>
      <c r="N84" s="38">
        <v>3.1787161069489</v>
      </c>
      <c r="O84" s="38">
        <v>3.30625919985744</v>
      </c>
      <c r="P84" s="38">
        <v>3.37277131054591</v>
      </c>
      <c r="Q84" s="38">
        <v>3.5078423775379</v>
      </c>
      <c r="R84" s="38">
        <v>3.625020363496</v>
      </c>
      <c r="S84" s="38">
        <v>3.73590048430577</v>
      </c>
      <c r="T84" s="38">
        <v>3.6941396596113</v>
      </c>
      <c r="U84" s="38">
        <v>3.92203316890704</v>
      </c>
      <c r="V84" s="38">
        <v>4.29782113482198</v>
      </c>
      <c r="W84" s="38">
        <v>4.59143377980372</v>
      </c>
      <c r="X84" s="38">
        <v>4.74309087846376</v>
      </c>
      <c r="Y84" s="38">
        <v>5.28718249883546</v>
      </c>
      <c r="Z84" s="38">
        <v>5.42359383946719</v>
      </c>
      <c r="AA84" s="38">
        <v>5.74180753911928</v>
      </c>
      <c r="AB84" s="38">
        <v>5.61348704083874</v>
      </c>
      <c r="AC84" s="38">
        <v>5.3846710111478</v>
      </c>
      <c r="AD84" s="38">
        <v>5.42676161396741</v>
      </c>
      <c r="AE84" s="38">
        <v>5.60738513066583</v>
      </c>
      <c r="AF84" s="38">
        <v>5.95677023573288</v>
      </c>
      <c r="AG84" s="38">
        <v>5.40435730569027</v>
      </c>
      <c r="AH84" s="38">
        <v>4.98768810611429</v>
      </c>
      <c r="AI84" s="38">
        <v>5.04032819848937</v>
      </c>
      <c r="AJ84" s="38">
        <v>5.20708272936175</v>
      </c>
      <c r="AK84" s="38">
        <v>5.46627234694775</v>
      </c>
      <c r="AL84" s="38">
        <v>5.61949307072624</v>
      </c>
      <c r="AM84" s="38">
        <v>5.54894632572726</v>
      </c>
      <c r="AN84" s="38">
        <v>6.04342958068714</v>
      </c>
      <c r="AO84" s="38">
        <v>6.09583384965185</v>
      </c>
      <c r="AP84" s="38">
        <v>6.48828151131624</v>
      </c>
      <c r="AQ84" s="38">
        <v>7.34867520523601</v>
      </c>
      <c r="AR84" s="38">
        <v>7.94458161284287</v>
      </c>
      <c r="AS84" s="38">
        <v>8.36828132435359</v>
      </c>
      <c r="AT84" s="38">
        <v>8.02822727204154</v>
      </c>
      <c r="AU84" s="38">
        <v>9.9879418957644</v>
      </c>
      <c r="AV84" s="38">
        <v>11.038470046896</v>
      </c>
      <c r="AW84" s="38">
        <v>10.9410360335032</v>
      </c>
      <c r="AX84" s="38">
        <v>13.2178599221107</v>
      </c>
      <c r="AY84" s="39">
        <v>12.0108677430026</v>
      </c>
      <c r="AZ84" s="45">
        <v>-0.09131524711847</v>
      </c>
      <c r="BA84" s="41">
        <v>0.01366445980966</v>
      </c>
    </row>
    <row r="85" ht="9.75" customHeight="1">
      <c r="A85" s="17" t="s">
        <v>130</v>
      </c>
      <c r="B85" s="42">
        <v>34.4191624054044</v>
      </c>
      <c r="C85" s="42">
        <v>37.3184488277694</v>
      </c>
      <c r="D85" s="42">
        <v>35.1482110880536</v>
      </c>
      <c r="E85" s="42">
        <v>37.5411778138762</v>
      </c>
      <c r="F85" s="42">
        <v>39.9950675940499</v>
      </c>
      <c r="G85" s="42">
        <v>40.8223907328697</v>
      </c>
      <c r="H85" s="42">
        <v>44.324526414116</v>
      </c>
      <c r="I85" s="42">
        <v>46.3696953597421</v>
      </c>
      <c r="J85" s="42">
        <v>44.9352486251628</v>
      </c>
      <c r="K85" s="42">
        <v>48.9639438566396</v>
      </c>
      <c r="L85" s="42">
        <v>52.1455332663165</v>
      </c>
      <c r="M85" s="42">
        <v>52.8481070306632</v>
      </c>
      <c r="N85" s="42">
        <v>51.3262556258372</v>
      </c>
      <c r="O85" s="42">
        <v>53.3808229617185</v>
      </c>
      <c r="P85" s="42">
        <v>57.7201000123482</v>
      </c>
      <c r="Q85" s="42">
        <v>61.4685432728578</v>
      </c>
      <c r="R85" s="42">
        <v>65.4500871605155</v>
      </c>
      <c r="S85" s="42">
        <v>63.3879677905509</v>
      </c>
      <c r="T85" s="42">
        <v>68.2912534649953</v>
      </c>
      <c r="U85" s="42">
        <v>67.2720531999489</v>
      </c>
      <c r="V85" s="42">
        <v>72.3614525777731</v>
      </c>
      <c r="W85" s="42">
        <v>73.1787681522697</v>
      </c>
      <c r="X85" s="42">
        <v>74.4885714026719</v>
      </c>
      <c r="Y85" s="42">
        <v>80.3419620533057</v>
      </c>
      <c r="Z85" s="42">
        <v>87.9221344589152</v>
      </c>
      <c r="AA85" s="42">
        <v>90.5778371257718</v>
      </c>
      <c r="AB85" s="42">
        <v>92.7028844318067</v>
      </c>
      <c r="AC85" s="42">
        <v>90.8535016449501</v>
      </c>
      <c r="AD85" s="42">
        <v>99.9263609784352</v>
      </c>
      <c r="AE85" s="42">
        <v>100.672262668062</v>
      </c>
      <c r="AF85" s="42">
        <v>109.206396984351</v>
      </c>
      <c r="AG85" s="42">
        <v>107.180532631102</v>
      </c>
      <c r="AH85" s="42">
        <v>106.778296983491</v>
      </c>
      <c r="AI85" s="42">
        <v>115.647220273882</v>
      </c>
      <c r="AJ85" s="42">
        <v>112.597793533587</v>
      </c>
      <c r="AK85" s="42">
        <v>117.232139929662</v>
      </c>
      <c r="AL85" s="42">
        <v>129.025910352192</v>
      </c>
      <c r="AM85" s="42">
        <v>131.336566806455</v>
      </c>
      <c r="AN85" s="42">
        <v>134.881780172291</v>
      </c>
      <c r="AO85" s="42">
        <v>154.195684706868</v>
      </c>
      <c r="AP85" s="42">
        <v>164.405321181028</v>
      </c>
      <c r="AQ85" s="42">
        <v>181.716173569938</v>
      </c>
      <c r="AR85" s="42">
        <v>193.603647536905</v>
      </c>
      <c r="AS85" s="42">
        <v>226.032089307591</v>
      </c>
      <c r="AT85" s="42">
        <v>218.456001128703</v>
      </c>
      <c r="AU85" s="42">
        <v>251.700591890301</v>
      </c>
      <c r="AV85" s="42">
        <v>254.034995232082</v>
      </c>
      <c r="AW85" s="42">
        <v>290.000922653787</v>
      </c>
      <c r="AX85" s="42">
        <v>311.376460840473</v>
      </c>
      <c r="AY85" s="42">
        <v>341.643450577609</v>
      </c>
      <c r="AZ85" s="46">
        <v>0.09720384329557</v>
      </c>
      <c r="BA85" s="44">
        <v>0.38867908716202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289" t="s">
        <v>131</v>
      </c>
      <c r="B87" s="294">
        <v>208.74238287834</v>
      </c>
      <c r="C87" s="294">
        <v>223.346282655713</v>
      </c>
      <c r="D87" s="294">
        <v>228.610029085519</v>
      </c>
      <c r="E87" s="294">
        <v>240.009840892146</v>
      </c>
      <c r="F87" s="294">
        <v>254.298895526334</v>
      </c>
      <c r="G87" s="294">
        <v>265.311201228628</v>
      </c>
      <c r="H87" s="294">
        <v>276.440351944494</v>
      </c>
      <c r="I87" s="294">
        <v>289.331401893816</v>
      </c>
      <c r="J87" s="294">
        <v>292.038361516173</v>
      </c>
      <c r="K87" s="294">
        <v>320.271386697444</v>
      </c>
      <c r="L87" s="294">
        <v>324.319126695257</v>
      </c>
      <c r="M87" s="294">
        <v>324.902855337171</v>
      </c>
      <c r="N87" s="294">
        <v>334.024023727155</v>
      </c>
      <c r="O87" s="294">
        <v>359.341681794392</v>
      </c>
      <c r="P87" s="294">
        <v>376.367986768609</v>
      </c>
      <c r="Q87" s="294">
        <v>383.411267436774</v>
      </c>
      <c r="R87" s="294">
        <v>390.449382011831</v>
      </c>
      <c r="S87" s="294">
        <v>406.830777720739</v>
      </c>
      <c r="T87" s="294">
        <v>426.150908316732</v>
      </c>
      <c r="U87" s="294">
        <v>439.958476103973</v>
      </c>
      <c r="V87" s="294">
        <v>448.011129054134</v>
      </c>
      <c r="W87" s="294">
        <v>453.722331281489</v>
      </c>
      <c r="X87" s="294">
        <v>461.753168293475</v>
      </c>
      <c r="Y87" s="294">
        <v>473.643417882902</v>
      </c>
      <c r="Z87" s="294">
        <v>472.413328868552</v>
      </c>
      <c r="AA87" s="294">
        <v>489.500206585398</v>
      </c>
      <c r="AB87" s="294">
        <v>500.491123212336</v>
      </c>
      <c r="AC87" s="294">
        <v>500.6441558898</v>
      </c>
      <c r="AD87" s="294">
        <v>531.122256836906</v>
      </c>
      <c r="AE87" s="294">
        <v>534.092956138451</v>
      </c>
      <c r="AF87" s="294">
        <v>562.672516469851</v>
      </c>
      <c r="AG87" s="294">
        <v>570.973315095051</v>
      </c>
      <c r="AH87" s="294">
        <v>580.89138716175</v>
      </c>
      <c r="AI87" s="294">
        <v>587.549754158151</v>
      </c>
      <c r="AJ87" s="294">
        <v>593.007219696831</v>
      </c>
      <c r="AK87" s="294">
        <v>602.303383227399</v>
      </c>
      <c r="AL87" s="294">
        <v>586.714104000112</v>
      </c>
      <c r="AM87" s="294">
        <v>598.175271922028</v>
      </c>
      <c r="AN87" s="294">
        <v>596.892421422288</v>
      </c>
      <c r="AO87" s="294">
        <v>635.240303116802</v>
      </c>
      <c r="AP87" s="294">
        <v>661.318975710106</v>
      </c>
      <c r="AQ87" s="294">
        <v>688.977546703474</v>
      </c>
      <c r="AR87" s="294">
        <v>700.401516936086</v>
      </c>
      <c r="AS87" s="294">
        <v>739.867026560729</v>
      </c>
      <c r="AT87" s="294">
        <v>737.351864147339</v>
      </c>
      <c r="AU87" s="294">
        <v>783.873800260877</v>
      </c>
      <c r="AV87" s="294">
        <v>795.47617724499</v>
      </c>
      <c r="AW87" s="294">
        <v>833.818414678607</v>
      </c>
      <c r="AX87" s="294">
        <v>861.60800670103</v>
      </c>
      <c r="AY87" s="294">
        <v>878.985944003908</v>
      </c>
      <c r="AZ87" s="295">
        <v>0.02016919106245</v>
      </c>
      <c r="BA87" s="296">
        <v>1.0</v>
      </c>
    </row>
    <row r="88" ht="9.75" customHeight="1">
      <c r="A88" s="2" t="s">
        <v>132</v>
      </c>
      <c r="B88" s="38">
        <v>161.174680900967</v>
      </c>
      <c r="C88" s="38">
        <v>171.420903094848</v>
      </c>
      <c r="D88" s="38">
        <v>176.15999418953</v>
      </c>
      <c r="E88" s="38">
        <v>180.086772832181</v>
      </c>
      <c r="F88" s="38">
        <v>189.219373360247</v>
      </c>
      <c r="G88" s="38">
        <v>193.670569623006</v>
      </c>
      <c r="H88" s="38">
        <v>200.566719860961</v>
      </c>
      <c r="I88" s="38">
        <v>208.8404116885</v>
      </c>
      <c r="J88" s="38">
        <v>208.027825160231</v>
      </c>
      <c r="K88" s="38">
        <v>226.962225907076</v>
      </c>
      <c r="L88" s="38">
        <v>227.769606751772</v>
      </c>
      <c r="M88" s="38">
        <v>221.119232049872</v>
      </c>
      <c r="N88" s="38">
        <v>220.15718590256</v>
      </c>
      <c r="O88" s="38">
        <v>235.796267228102</v>
      </c>
      <c r="P88" s="38">
        <v>242.445985490968</v>
      </c>
      <c r="Q88" s="38">
        <v>240.824599010422</v>
      </c>
      <c r="R88" s="38">
        <v>242.735057471578</v>
      </c>
      <c r="S88" s="38">
        <v>258.33628997903</v>
      </c>
      <c r="T88" s="38">
        <v>271.209602328209</v>
      </c>
      <c r="U88" s="38">
        <v>270.389053981</v>
      </c>
      <c r="V88" s="38">
        <v>269.599175831719</v>
      </c>
      <c r="W88" s="38">
        <v>266.950351912571</v>
      </c>
      <c r="X88" s="38">
        <v>268.452212261547</v>
      </c>
      <c r="Y88" s="38">
        <v>269.587410405817</v>
      </c>
      <c r="Z88" s="38">
        <v>262.883944371989</v>
      </c>
      <c r="AA88" s="38">
        <v>271.918336285878</v>
      </c>
      <c r="AB88" s="38">
        <v>275.907147865493</v>
      </c>
      <c r="AC88" s="38">
        <v>274.403120480725</v>
      </c>
      <c r="AD88" s="38">
        <v>291.002789745212</v>
      </c>
      <c r="AE88" s="38">
        <v>280.446693367579</v>
      </c>
      <c r="AF88" s="38">
        <v>299.147544438362</v>
      </c>
      <c r="AG88" s="38">
        <v>307.113902997936</v>
      </c>
      <c r="AH88" s="38">
        <v>312.740057968011</v>
      </c>
      <c r="AI88" s="38">
        <v>307.174707187181</v>
      </c>
      <c r="AJ88" s="38">
        <v>309.830806085669</v>
      </c>
      <c r="AK88" s="38">
        <v>310.707557783153</v>
      </c>
      <c r="AL88" s="38">
        <v>288.329711118126</v>
      </c>
      <c r="AM88" s="38">
        <v>293.509407147528</v>
      </c>
      <c r="AN88" s="38">
        <v>287.02841456425</v>
      </c>
      <c r="AO88" s="38">
        <v>292.380901921111</v>
      </c>
      <c r="AP88" s="38">
        <v>294.956685503945</v>
      </c>
      <c r="AQ88" s="38">
        <v>300.215301117078</v>
      </c>
      <c r="AR88" s="38">
        <v>292.270176715657</v>
      </c>
      <c r="AS88" s="38">
        <v>301.973606774504</v>
      </c>
      <c r="AT88" s="38">
        <v>299.225339093347</v>
      </c>
      <c r="AU88" s="38">
        <v>309.35175393723</v>
      </c>
      <c r="AV88" s="38">
        <v>314.72152362579</v>
      </c>
      <c r="AW88" s="38">
        <v>316.527493505475</v>
      </c>
      <c r="AX88" s="38">
        <v>320.334837628908</v>
      </c>
      <c r="AY88" s="39">
        <v>315.673793907275</v>
      </c>
      <c r="AZ88" s="45">
        <v>-0.01455053687096</v>
      </c>
      <c r="BA88" s="41">
        <v>0.35913407802582</v>
      </c>
    </row>
    <row r="89" ht="9.75" customHeight="1">
      <c r="A89" s="63" t="s">
        <v>133</v>
      </c>
      <c r="B89" s="38">
        <v>47.5677019773729</v>
      </c>
      <c r="C89" s="38">
        <v>51.9253795608655</v>
      </c>
      <c r="D89" s="38">
        <v>52.4500348959894</v>
      </c>
      <c r="E89" s="38">
        <v>59.923068059965</v>
      </c>
      <c r="F89" s="38">
        <v>65.0795221660868</v>
      </c>
      <c r="G89" s="38">
        <v>71.6406316056217</v>
      </c>
      <c r="H89" s="38">
        <v>75.8736320835338</v>
      </c>
      <c r="I89" s="38">
        <v>80.4909902053157</v>
      </c>
      <c r="J89" s="38">
        <v>84.0105363559419</v>
      </c>
      <c r="K89" s="38">
        <v>93.3091607903685</v>
      </c>
      <c r="L89" s="38">
        <v>96.5495199434844</v>
      </c>
      <c r="M89" s="38">
        <v>103.783623287298</v>
      </c>
      <c r="N89" s="38">
        <v>113.866837824595</v>
      </c>
      <c r="O89" s="38">
        <v>123.54541456629</v>
      </c>
      <c r="P89" s="38">
        <v>133.922001277641</v>
      </c>
      <c r="Q89" s="38">
        <v>142.586668426351</v>
      </c>
      <c r="R89" s="38">
        <v>147.714324540253</v>
      </c>
      <c r="S89" s="38">
        <v>148.494487741708</v>
      </c>
      <c r="T89" s="38">
        <v>154.941305988522</v>
      </c>
      <c r="U89" s="38">
        <v>169.569422122973</v>
      </c>
      <c r="V89" s="38">
        <v>178.411953222414</v>
      </c>
      <c r="W89" s="38">
        <v>186.771979368917</v>
      </c>
      <c r="X89" s="38">
        <v>193.300956031928</v>
      </c>
      <c r="Y89" s="38">
        <v>204.056007477084</v>
      </c>
      <c r="Z89" s="38">
        <v>209.529384496562</v>
      </c>
      <c r="AA89" s="38">
        <v>217.58187029952</v>
      </c>
      <c r="AB89" s="38">
        <v>224.583975346843</v>
      </c>
      <c r="AC89" s="38">
        <v>226.241035409074</v>
      </c>
      <c r="AD89" s="38">
        <v>240.119467091694</v>
      </c>
      <c r="AE89" s="38">
        <v>253.646262770871</v>
      </c>
      <c r="AF89" s="38">
        <v>263.524972031488</v>
      </c>
      <c r="AG89" s="38">
        <v>263.859412097114</v>
      </c>
      <c r="AH89" s="38">
        <v>268.151329193739</v>
      </c>
      <c r="AI89" s="38">
        <v>280.37504697097</v>
      </c>
      <c r="AJ89" s="38">
        <v>283.176413611162</v>
      </c>
      <c r="AK89" s="38">
        <v>291.595825444245</v>
      </c>
      <c r="AL89" s="38">
        <v>298.384392881986</v>
      </c>
      <c r="AM89" s="38">
        <v>304.6658647745</v>
      </c>
      <c r="AN89" s="38">
        <v>309.864006858038</v>
      </c>
      <c r="AO89" s="38">
        <v>342.859401195691</v>
      </c>
      <c r="AP89" s="38">
        <v>366.36229020616</v>
      </c>
      <c r="AQ89" s="38">
        <v>388.762245586395</v>
      </c>
      <c r="AR89" s="38">
        <v>408.131340220428</v>
      </c>
      <c r="AS89" s="38">
        <v>437.893419786225</v>
      </c>
      <c r="AT89" s="38">
        <v>438.126525053992</v>
      </c>
      <c r="AU89" s="38">
        <v>474.522046323647</v>
      </c>
      <c r="AV89" s="38">
        <v>480.7546536192</v>
      </c>
      <c r="AW89" s="38">
        <v>517.290921173132</v>
      </c>
      <c r="AX89" s="38">
        <v>541.273169072122</v>
      </c>
      <c r="AY89" s="39">
        <v>563.312150096633</v>
      </c>
      <c r="AZ89" s="45">
        <v>0.04071692749858</v>
      </c>
      <c r="BA89" s="41">
        <v>0.64086592197418</v>
      </c>
    </row>
    <row r="90" ht="9.75" customHeight="1">
      <c r="A90" s="63" t="s">
        <v>136</v>
      </c>
      <c r="B90" s="38">
        <v>50.1429689550617</v>
      </c>
      <c r="C90" s="38">
        <v>54.1639379553785</v>
      </c>
      <c r="D90" s="38">
        <v>52.3399987328596</v>
      </c>
      <c r="E90" s="38">
        <v>53.0669199891388</v>
      </c>
      <c r="F90" s="38">
        <v>52.0634966737566</v>
      </c>
      <c r="G90" s="38">
        <v>55.1430482870977</v>
      </c>
      <c r="H90" s="38">
        <v>54.5813862515273</v>
      </c>
      <c r="I90" s="38">
        <v>57.0404254423677</v>
      </c>
      <c r="J90" s="38">
        <v>55.9294864461238</v>
      </c>
      <c r="K90" s="38">
        <v>60.0624935964157</v>
      </c>
      <c r="L90" s="38">
        <v>59.6239116169615</v>
      </c>
      <c r="M90" s="38">
        <v>53.9774030863917</v>
      </c>
      <c r="N90" s="38">
        <v>71.4186289994116</v>
      </c>
      <c r="O90" s="38">
        <v>68.8893351586187</v>
      </c>
      <c r="P90" s="38">
        <v>71.6593859799972</v>
      </c>
      <c r="Q90" s="38">
        <v>67.6262322939765</v>
      </c>
      <c r="R90" s="38">
        <v>67.4512965560935</v>
      </c>
      <c r="S90" s="38">
        <v>66.4262241480743</v>
      </c>
      <c r="T90" s="38">
        <v>67.8879590894691</v>
      </c>
      <c r="U90" s="38">
        <v>68.9044274335882</v>
      </c>
      <c r="V90" s="38">
        <v>70.3379806308548</v>
      </c>
      <c r="W90" s="38">
        <v>66.9773302710774</v>
      </c>
      <c r="X90" s="38">
        <v>73.3351843236638</v>
      </c>
      <c r="Y90" s="38">
        <v>77.1441573064216</v>
      </c>
      <c r="Z90" s="38">
        <v>63.0892124722812</v>
      </c>
      <c r="AA90" s="38">
        <v>64.5293297732723</v>
      </c>
      <c r="AB90" s="38">
        <v>68.3803141150382</v>
      </c>
      <c r="AC90" s="38">
        <v>71.7018122369552</v>
      </c>
      <c r="AD90" s="38">
        <v>73.6528232791781</v>
      </c>
      <c r="AE90" s="38">
        <v>75.721921075259</v>
      </c>
      <c r="AF90" s="38">
        <v>75.2580009051001</v>
      </c>
      <c r="AG90" s="38">
        <v>74.8735245055889</v>
      </c>
      <c r="AH90" s="38">
        <v>77.3502982757839</v>
      </c>
      <c r="AI90" s="38">
        <v>80.143638131692</v>
      </c>
      <c r="AJ90" s="38">
        <v>80.6433762668234</v>
      </c>
      <c r="AK90" s="38">
        <v>83.4125677552573</v>
      </c>
      <c r="AL90" s="38">
        <v>86.4661803522623</v>
      </c>
      <c r="AM90" s="38">
        <v>73.2477170547667</v>
      </c>
      <c r="AN90" s="38">
        <v>70.4436857702256</v>
      </c>
      <c r="AO90" s="38">
        <v>74.5642623980794</v>
      </c>
      <c r="AP90" s="38">
        <v>70.6174888331469</v>
      </c>
      <c r="AQ90" s="38">
        <v>71.220800469302</v>
      </c>
      <c r="AR90" s="38">
        <v>71.2032400942301</v>
      </c>
      <c r="AS90" s="38">
        <v>74.3300805402324</v>
      </c>
      <c r="AT90" s="38">
        <v>76.0177038272191</v>
      </c>
      <c r="AU90" s="38">
        <v>85.5699183686383</v>
      </c>
      <c r="AV90" s="38">
        <v>70.9838186881089</v>
      </c>
      <c r="AW90" s="38">
        <v>76.3230661327082</v>
      </c>
      <c r="AX90" s="38">
        <v>83.0345766004459</v>
      </c>
      <c r="AY90" s="39">
        <v>83.7789396226946</v>
      </c>
      <c r="AZ90" s="45">
        <v>0.00896449480206</v>
      </c>
      <c r="BA90" s="41">
        <v>0.09531317651272</v>
      </c>
    </row>
    <row r="91" ht="9.75" customHeight="1">
      <c r="A91" s="29" t="s">
        <v>137</v>
      </c>
      <c r="B91" s="55">
        <v>19.306</v>
      </c>
      <c r="C91" s="55">
        <v>21.77</v>
      </c>
      <c r="D91" s="55">
        <v>20.998</v>
      </c>
      <c r="E91" s="55">
        <v>24.666</v>
      </c>
      <c r="F91" s="55">
        <v>26.824</v>
      </c>
      <c r="G91" s="55">
        <v>28.991</v>
      </c>
      <c r="H91" s="55">
        <v>29.353</v>
      </c>
      <c r="I91" s="55">
        <v>28.63</v>
      </c>
      <c r="J91" s="55">
        <v>28.54</v>
      </c>
      <c r="K91" s="55">
        <v>30.798</v>
      </c>
      <c r="L91" s="55">
        <v>29.353</v>
      </c>
      <c r="M91" s="55">
        <v>31.611</v>
      </c>
      <c r="N91" s="55">
        <v>34.23</v>
      </c>
      <c r="O91" s="55">
        <v>37.12</v>
      </c>
      <c r="P91" s="55">
        <v>40.642</v>
      </c>
      <c r="Q91" s="55">
        <v>41.545</v>
      </c>
      <c r="R91" s="55">
        <v>42.223</v>
      </c>
      <c r="S91" s="55">
        <v>39.513</v>
      </c>
      <c r="T91" s="55">
        <v>40.642</v>
      </c>
      <c r="U91" s="55">
        <v>45.835</v>
      </c>
      <c r="V91" s="55">
        <v>48.653</v>
      </c>
      <c r="W91" s="55">
        <v>48.683</v>
      </c>
      <c r="X91" s="55">
        <v>49.856</v>
      </c>
      <c r="Y91" s="55">
        <v>52.255</v>
      </c>
      <c r="Z91" s="55">
        <v>50.296</v>
      </c>
      <c r="AA91" s="55">
        <v>53.4307263881974</v>
      </c>
      <c r="AB91" s="55">
        <v>53.1263919536588</v>
      </c>
      <c r="AC91" s="55">
        <v>52.9200592397249</v>
      </c>
      <c r="AD91" s="55">
        <v>55.4323724272639</v>
      </c>
      <c r="AE91" s="55">
        <v>55.89398407115</v>
      </c>
      <c r="AF91" s="55">
        <v>54.4809307154908</v>
      </c>
      <c r="AG91" s="55">
        <v>48.7844068663281</v>
      </c>
      <c r="AH91" s="55">
        <v>49.1648622675138</v>
      </c>
      <c r="AI91" s="55">
        <v>50.972206409481</v>
      </c>
      <c r="AJ91" s="55">
        <v>51.4626167138187</v>
      </c>
      <c r="AK91" s="55">
        <v>52.0284766495566</v>
      </c>
      <c r="AL91" s="55">
        <v>54.1440279909105</v>
      </c>
      <c r="AM91" s="55">
        <v>51.918716862703</v>
      </c>
      <c r="AN91" s="55">
        <v>51.1893854149951</v>
      </c>
      <c r="AO91" s="55">
        <v>56.2246876279652</v>
      </c>
      <c r="AP91" s="55">
        <v>55.8357943845384</v>
      </c>
      <c r="AQ91" s="55">
        <v>55.545006110112</v>
      </c>
      <c r="AR91" s="55">
        <v>56.3515718656445</v>
      </c>
      <c r="AS91" s="55">
        <v>53.9263316972958</v>
      </c>
      <c r="AT91" s="55">
        <v>55.5815563884304</v>
      </c>
      <c r="AU91" s="55">
        <v>55.8145993354367</v>
      </c>
      <c r="AV91" s="55">
        <v>54.4738693132618</v>
      </c>
      <c r="AW91" s="55">
        <v>54.6042536557133</v>
      </c>
      <c r="AX91" s="55">
        <v>58.9116857872039</v>
      </c>
      <c r="AY91" s="42">
        <v>55.355248488023</v>
      </c>
      <c r="AZ91" s="67">
        <v>-0.06036896258593</v>
      </c>
      <c r="BA91" s="57">
        <v>0.0629762634635</v>
      </c>
    </row>
    <row r="92" ht="9.75" customHeight="1">
      <c r="A92" s="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58"/>
      <c r="AU92" s="15"/>
      <c r="AV92" s="15"/>
    </row>
    <row r="93" ht="9.75" customHeight="1">
      <c r="A93" s="10"/>
    </row>
    <row r="94" ht="9.75" customHeight="1">
      <c r="A94" s="10"/>
    </row>
    <row r="95" ht="9.75" customHeight="1">
      <c r="A95" s="10"/>
    </row>
    <row r="96" ht="9.75" customHeight="1">
      <c r="A96" s="293"/>
    </row>
    <row r="97" ht="9.75" customHeight="1">
      <c r="A97" s="10"/>
    </row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3.33"/>
    <col customWidth="1" min="2" max="53" width="8.83"/>
  </cols>
  <sheetData>
    <row r="1" ht="9.75" customHeight="1">
      <c r="A1" s="91" t="s">
        <v>374</v>
      </c>
      <c r="B1" s="91">
        <v>1965.0</v>
      </c>
      <c r="C1" s="91">
        <v>1966.0</v>
      </c>
      <c r="D1" s="91">
        <v>1967.0</v>
      </c>
      <c r="E1" s="91">
        <v>1968.0</v>
      </c>
      <c r="F1" s="91">
        <v>1969.0</v>
      </c>
      <c r="G1" s="91">
        <v>1970.0</v>
      </c>
      <c r="H1" s="91">
        <v>1971.0</v>
      </c>
      <c r="I1" s="91">
        <v>1972.0</v>
      </c>
      <c r="J1" s="91">
        <v>1973.0</v>
      </c>
      <c r="K1" s="91">
        <v>1974.0</v>
      </c>
      <c r="L1" s="91">
        <v>1975.0</v>
      </c>
      <c r="M1" s="91">
        <v>1976.0</v>
      </c>
      <c r="N1" s="91">
        <v>1977.0</v>
      </c>
      <c r="O1" s="91">
        <v>1978.0</v>
      </c>
      <c r="P1" s="91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91" t="s">
        <v>68</v>
      </c>
      <c r="B3" s="297">
        <v>0.345</v>
      </c>
      <c r="C3" s="297">
        <v>0.383</v>
      </c>
      <c r="D3" s="297">
        <v>0.474</v>
      </c>
      <c r="E3" s="297">
        <v>0.629</v>
      </c>
      <c r="F3" s="297">
        <v>0.799</v>
      </c>
      <c r="G3" s="297">
        <v>0.817</v>
      </c>
      <c r="H3" s="297">
        <v>0.844</v>
      </c>
      <c r="I3" s="297">
        <v>1.83799999999999</v>
      </c>
      <c r="J3" s="297">
        <v>2.35695879610528</v>
      </c>
      <c r="K3" s="297">
        <v>2.79240322010528</v>
      </c>
      <c r="L3" s="297">
        <v>3.56751877410529</v>
      </c>
      <c r="M3" s="297">
        <v>4.03406541231582</v>
      </c>
      <c r="N3" s="297">
        <v>4.22649918305266</v>
      </c>
      <c r="O3" s="297">
        <v>3.4487371406316</v>
      </c>
      <c r="P3" s="297">
        <v>4.56004219031582</v>
      </c>
      <c r="Q3" s="38">
        <v>5.74996710242109</v>
      </c>
      <c r="R3" s="38">
        <v>6.33681548336847</v>
      </c>
      <c r="S3" s="38">
        <v>5.39906793305267</v>
      </c>
      <c r="T3" s="38">
        <v>6.75155511854763</v>
      </c>
      <c r="U3" s="38">
        <v>8.96836879955137</v>
      </c>
      <c r="V3" s="38">
        <v>11.1014855589155</v>
      </c>
      <c r="W3" s="38">
        <v>11.9074697911367</v>
      </c>
      <c r="X3" s="38">
        <v>12.7089052316641</v>
      </c>
      <c r="Y3" s="38">
        <v>12.3990430491973</v>
      </c>
      <c r="Z3" s="38">
        <v>53.3877637751199</v>
      </c>
      <c r="AA3" s="38">
        <v>63.7539617841577</v>
      </c>
      <c r="AB3" s="38">
        <v>67.6795112362577</v>
      </c>
      <c r="AC3" s="38">
        <v>72.3103137087723</v>
      </c>
      <c r="AD3" s="38">
        <v>74.7237098054231</v>
      </c>
      <c r="AE3" s="38">
        <v>74.8104082986713</v>
      </c>
      <c r="AF3" s="38">
        <v>71.7442912296655</v>
      </c>
      <c r="AG3" s="38">
        <v>73.5189713553433</v>
      </c>
      <c r="AH3" s="38">
        <v>74.7443881984055</v>
      </c>
      <c r="AI3" s="38">
        <v>74.4407838286022</v>
      </c>
      <c r="AJ3" s="38">
        <v>76.8000967203619</v>
      </c>
      <c r="AK3" s="38">
        <v>78.1509150664544</v>
      </c>
      <c r="AL3" s="38">
        <v>74.1836832748541</v>
      </c>
      <c r="AM3" s="38">
        <v>82.8088398298781</v>
      </c>
      <c r="AN3" s="38">
        <v>83.1717803934081</v>
      </c>
      <c r="AO3" s="38">
        <v>86.8132854013825</v>
      </c>
      <c r="AP3" s="38">
        <v>91.1447850079747</v>
      </c>
      <c r="AQ3" s="38">
        <v>100.453337958532</v>
      </c>
      <c r="AR3" s="38">
        <v>109.285132472089</v>
      </c>
      <c r="AS3" s="38">
        <v>130.346515002658</v>
      </c>
      <c r="AT3" s="38">
        <v>148.691997373737</v>
      </c>
      <c r="AU3" s="38">
        <v>171.894418713449</v>
      </c>
      <c r="AV3" s="38">
        <v>199.002242711322</v>
      </c>
      <c r="AW3" s="38">
        <v>223.650935863901</v>
      </c>
      <c r="AX3" s="38">
        <v>259.327985901114</v>
      </c>
      <c r="AY3" s="39">
        <v>287.341934322167</v>
      </c>
      <c r="AZ3" s="45">
        <v>0.10802516341209</v>
      </c>
      <c r="BA3" s="41">
        <v>0.2051578015089</v>
      </c>
    </row>
    <row r="4" ht="9.75" customHeight="1">
      <c r="A4" s="91" t="s">
        <v>69</v>
      </c>
      <c r="B4" s="297">
        <v>0.0</v>
      </c>
      <c r="C4" s="297">
        <v>0.0</v>
      </c>
      <c r="D4" s="297">
        <v>0.0</v>
      </c>
      <c r="E4" s="297">
        <v>0.0</v>
      </c>
      <c r="F4" s="297">
        <v>0.0</v>
      </c>
      <c r="G4" s="297">
        <v>0.0</v>
      </c>
      <c r="H4" s="297">
        <v>0.0</v>
      </c>
      <c r="I4" s="297">
        <v>0.0</v>
      </c>
      <c r="J4" s="297">
        <v>0.0</v>
      </c>
      <c r="K4" s="297">
        <v>0.0</v>
      </c>
      <c r="L4" s="297">
        <v>0.0</v>
      </c>
      <c r="M4" s="297">
        <v>0.707</v>
      </c>
      <c r="N4" s="297">
        <v>1.069</v>
      </c>
      <c r="O4" s="297">
        <v>1.132</v>
      </c>
      <c r="P4" s="297">
        <v>1.34499999999999</v>
      </c>
      <c r="Q4" s="38">
        <v>1.3</v>
      </c>
      <c r="R4" s="38">
        <v>1.89799999999999</v>
      </c>
      <c r="S4" s="38">
        <v>2.13899999999999</v>
      </c>
      <c r="T4" s="38">
        <v>2.08499999999999</v>
      </c>
      <c r="U4" s="38">
        <v>2.33699999999999</v>
      </c>
      <c r="V4" s="38">
        <v>1.67799999999999</v>
      </c>
      <c r="W4" s="38">
        <v>1.86599999999999</v>
      </c>
      <c r="X4" s="38">
        <v>2.31299999999999</v>
      </c>
      <c r="Y4" s="38">
        <v>2.48599999999999</v>
      </c>
      <c r="Z4" s="38">
        <v>3.47799999999999</v>
      </c>
      <c r="AA4" s="38">
        <v>4.20581392876128</v>
      </c>
      <c r="AB4" s="38">
        <v>4.23707708665602</v>
      </c>
      <c r="AC4" s="38">
        <v>4.75266826198403</v>
      </c>
      <c r="AD4" s="38">
        <v>5.15839128165442</v>
      </c>
      <c r="AE4" s="38">
        <v>6.1475513029197</v>
      </c>
      <c r="AF4" s="38">
        <v>6.05240563503719</v>
      </c>
      <c r="AG4" s="38">
        <v>6.2658107391265</v>
      </c>
      <c r="AH4" s="38">
        <v>7.36160021223176</v>
      </c>
      <c r="AI4" s="38">
        <v>7.81738968617913</v>
      </c>
      <c r="AJ4" s="38">
        <v>8.94621052631576</v>
      </c>
      <c r="AK4" s="38">
        <v>8.9713684210526</v>
      </c>
      <c r="AL4" s="38">
        <v>9.44584210526312</v>
      </c>
      <c r="AM4" s="38">
        <v>9.98605263157891</v>
      </c>
      <c r="AN4" s="38">
        <v>10.2815789473683</v>
      </c>
      <c r="AO4" s="38">
        <v>10.2744736842104</v>
      </c>
      <c r="AP4" s="38">
        <v>11.2667368421052</v>
      </c>
      <c r="AQ4" s="38">
        <v>11.6785263157894</v>
      </c>
      <c r="AR4" s="38">
        <v>11.936153368421</v>
      </c>
      <c r="AS4" s="38">
        <v>11.3176479473684</v>
      </c>
      <c r="AT4" s="38">
        <v>14.8620276315789</v>
      </c>
      <c r="AU4" s="38">
        <v>17.9508226209463</v>
      </c>
      <c r="AV4" s="38">
        <v>17.0965166018075</v>
      </c>
      <c r="AW4" s="38">
        <v>21.0032056634768</v>
      </c>
      <c r="AX4" s="38">
        <v>21.4227368627052</v>
      </c>
      <c r="AY4" s="39">
        <v>21.4875636863326</v>
      </c>
      <c r="AZ4" s="45">
        <v>0.00302607566118</v>
      </c>
      <c r="BA4" s="41">
        <v>0.01534179598093</v>
      </c>
    </row>
    <row r="5" ht="9.75" customHeight="1">
      <c r="A5" s="91" t="s">
        <v>71</v>
      </c>
      <c r="B5" s="297">
        <v>0.0</v>
      </c>
      <c r="C5" s="297">
        <v>0.0</v>
      </c>
      <c r="D5" s="297">
        <v>0.0</v>
      </c>
      <c r="E5" s="297">
        <v>0.0</v>
      </c>
      <c r="F5" s="297">
        <v>0.0</v>
      </c>
      <c r="G5" s="297">
        <v>0.0</v>
      </c>
      <c r="H5" s="297">
        <v>0.0</v>
      </c>
      <c r="I5" s="297">
        <v>0.0</v>
      </c>
      <c r="J5" s="297">
        <v>0.161</v>
      </c>
      <c r="K5" s="297">
        <v>0.463</v>
      </c>
      <c r="L5" s="297">
        <v>0.518</v>
      </c>
      <c r="M5" s="297">
        <v>0.579</v>
      </c>
      <c r="N5" s="297">
        <v>0.592</v>
      </c>
      <c r="O5" s="297">
        <v>0.598</v>
      </c>
      <c r="P5" s="297">
        <v>1.019</v>
      </c>
      <c r="Q5" s="38">
        <v>0.915</v>
      </c>
      <c r="R5" s="38">
        <v>0.964</v>
      </c>
      <c r="S5" s="38">
        <v>1.29599999999999</v>
      </c>
      <c r="T5" s="38">
        <v>1.35299999999999</v>
      </c>
      <c r="U5" s="38">
        <v>1.42399999999999</v>
      </c>
      <c r="V5" s="38">
        <v>1.64099999999999</v>
      </c>
      <c r="W5" s="38">
        <v>3.39399999999999</v>
      </c>
      <c r="X5" s="38">
        <v>4.41799999999998</v>
      </c>
      <c r="Y5" s="38">
        <v>4.63299999999998</v>
      </c>
      <c r="Z5" s="38">
        <v>4.67499999999998</v>
      </c>
      <c r="AA5" s="38">
        <v>5.12596969696973</v>
      </c>
      <c r="AB5" s="38">
        <v>6.93103030303034</v>
      </c>
      <c r="AC5" s="38">
        <v>7.91704040404044</v>
      </c>
      <c r="AD5" s="38">
        <v>8.22105050505054</v>
      </c>
      <c r="AE5" s="38">
        <v>7.93899574694315</v>
      </c>
      <c r="AF5" s="38">
        <v>8.47959489633177</v>
      </c>
      <c r="AG5" s="38">
        <v>7.45212121212125</v>
      </c>
      <c r="AH5" s="38">
        <v>6.99618181818185</v>
      </c>
      <c r="AI5" s="38">
        <v>7.43606432748541</v>
      </c>
      <c r="AJ5" s="38">
        <v>7.2582424242424</v>
      </c>
      <c r="AK5" s="38">
        <v>7.5992626262626</v>
      </c>
      <c r="AL5" s="38">
        <v>8.1022626262626</v>
      </c>
      <c r="AM5" s="38">
        <v>7.9042929292929</v>
      </c>
      <c r="AN5" s="38">
        <v>8.76327272727269</v>
      </c>
      <c r="AO5" s="38">
        <v>9.1212929292929</v>
      </c>
      <c r="AP5" s="38">
        <v>10.4012828282827</v>
      </c>
      <c r="AQ5" s="38">
        <v>9.08669696969693</v>
      </c>
      <c r="AR5" s="38">
        <v>10.0407373737373</v>
      </c>
      <c r="AS5" s="38">
        <v>9.80680808080804</v>
      </c>
      <c r="AT5" s="38">
        <v>10.0721414141413</v>
      </c>
      <c r="AU5" s="38">
        <v>10.5898282828282</v>
      </c>
      <c r="AV5" s="38">
        <v>10.697927460313</v>
      </c>
      <c r="AW5" s="38">
        <v>12.3213391526969</v>
      </c>
      <c r="AX5" s="38">
        <v>14.9323646866823</v>
      </c>
      <c r="AY5" s="39">
        <v>16.3132165908713</v>
      </c>
      <c r="AZ5" s="45">
        <v>0.09247376024723</v>
      </c>
      <c r="BA5" s="41">
        <v>0.01164739020169</v>
      </c>
    </row>
    <row r="6" ht="9.75" customHeight="1">
      <c r="A6" s="298" t="s">
        <v>72</v>
      </c>
      <c r="B6" s="299">
        <v>0.345</v>
      </c>
      <c r="C6" s="299">
        <v>0.383</v>
      </c>
      <c r="D6" s="299">
        <v>0.474</v>
      </c>
      <c r="E6" s="299">
        <v>0.629</v>
      </c>
      <c r="F6" s="299">
        <v>0.799</v>
      </c>
      <c r="G6" s="299">
        <v>0.817</v>
      </c>
      <c r="H6" s="299">
        <v>0.844</v>
      </c>
      <c r="I6" s="299">
        <v>1.83799999999999</v>
      </c>
      <c r="J6" s="299">
        <v>2.51795879610528</v>
      </c>
      <c r="K6" s="299">
        <v>3.25540322010528</v>
      </c>
      <c r="L6" s="299">
        <v>4.08551877410529</v>
      </c>
      <c r="M6" s="299">
        <v>5.32006541231581</v>
      </c>
      <c r="N6" s="299">
        <v>5.88749918305266</v>
      </c>
      <c r="O6" s="299">
        <v>5.1787371406316</v>
      </c>
      <c r="P6" s="299">
        <v>6.92404219031581</v>
      </c>
      <c r="Q6" s="42">
        <v>7.96496710242109</v>
      </c>
      <c r="R6" s="42">
        <v>9.19881548336845</v>
      </c>
      <c r="S6" s="42">
        <v>8.83406793305266</v>
      </c>
      <c r="T6" s="42">
        <v>10.1895551185476</v>
      </c>
      <c r="U6" s="42">
        <v>12.7293687995513</v>
      </c>
      <c r="V6" s="42">
        <v>14.4204855589155</v>
      </c>
      <c r="W6" s="42">
        <v>17.1674697911367</v>
      </c>
      <c r="X6" s="42">
        <v>19.439905231664</v>
      </c>
      <c r="Y6" s="42">
        <v>19.5180430491973</v>
      </c>
      <c r="Z6" s="42">
        <v>61.5407637751199</v>
      </c>
      <c r="AA6" s="42">
        <v>73.0857454098887</v>
      </c>
      <c r="AB6" s="42">
        <v>78.847618625944</v>
      </c>
      <c r="AC6" s="42">
        <v>84.9800223747968</v>
      </c>
      <c r="AD6" s="42">
        <v>88.103151592128</v>
      </c>
      <c r="AE6" s="42">
        <v>88.8969553485342</v>
      </c>
      <c r="AF6" s="42">
        <v>86.2762917610344</v>
      </c>
      <c r="AG6" s="42">
        <v>87.2369033065911</v>
      </c>
      <c r="AH6" s="42">
        <v>89.1021702288191</v>
      </c>
      <c r="AI6" s="42">
        <v>89.6942378422668</v>
      </c>
      <c r="AJ6" s="42">
        <v>93.0045496709201</v>
      </c>
      <c r="AK6" s="42">
        <v>94.7215461137696</v>
      </c>
      <c r="AL6" s="42">
        <v>91.7317880063799</v>
      </c>
      <c r="AM6" s="42">
        <v>100.699185390749</v>
      </c>
      <c r="AN6" s="42">
        <v>102.216632068049</v>
      </c>
      <c r="AO6" s="42">
        <v>106.209052014885</v>
      </c>
      <c r="AP6" s="42">
        <v>112.812804678362</v>
      </c>
      <c r="AQ6" s="42">
        <v>121.218561244019</v>
      </c>
      <c r="AR6" s="42">
        <v>131.262023214247</v>
      </c>
      <c r="AS6" s="42">
        <v>151.470971030834</v>
      </c>
      <c r="AT6" s="42">
        <v>173.626166419457</v>
      </c>
      <c r="AU6" s="42">
        <v>200.435069617224</v>
      </c>
      <c r="AV6" s="42">
        <v>226.796686773443</v>
      </c>
      <c r="AW6" s="42">
        <v>256.975480680074</v>
      </c>
      <c r="AX6" s="42">
        <v>295.683087450502</v>
      </c>
      <c r="AY6" s="42">
        <v>325.142714599371</v>
      </c>
      <c r="AZ6" s="46">
        <v>0.09963244199753</v>
      </c>
      <c r="BA6" s="44">
        <v>0.23214699327946</v>
      </c>
    </row>
    <row r="7" ht="9.75" customHeight="1">
      <c r="A7" s="91"/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91" t="s">
        <v>73</v>
      </c>
      <c r="B8" s="297">
        <v>0.0</v>
      </c>
      <c r="C8" s="297">
        <v>0.0</v>
      </c>
      <c r="D8" s="297">
        <v>0.0</v>
      </c>
      <c r="E8" s="297">
        <v>0.0</v>
      </c>
      <c r="F8" s="297">
        <v>0.0</v>
      </c>
      <c r="G8" s="297">
        <v>0.0</v>
      </c>
      <c r="H8" s="297">
        <v>0.057</v>
      </c>
      <c r="I8" s="297">
        <v>0.074</v>
      </c>
      <c r="J8" s="297">
        <v>0.057</v>
      </c>
      <c r="K8" s="297">
        <v>0.058</v>
      </c>
      <c r="L8" s="297">
        <v>0.062</v>
      </c>
      <c r="M8" s="297">
        <v>0.057</v>
      </c>
      <c r="N8" s="297">
        <v>0.061</v>
      </c>
      <c r="O8" s="297">
        <v>0.061</v>
      </c>
      <c r="P8" s="297">
        <v>0.093</v>
      </c>
      <c r="Q8" s="38">
        <v>0.096</v>
      </c>
      <c r="R8" s="38">
        <v>0.084</v>
      </c>
      <c r="S8" s="38">
        <v>0.109</v>
      </c>
      <c r="T8" s="38">
        <v>0.15</v>
      </c>
      <c r="U8" s="38">
        <v>0.095</v>
      </c>
      <c r="V8" s="38">
        <v>0.116</v>
      </c>
      <c r="W8" s="38">
        <v>0.107</v>
      </c>
      <c r="X8" s="38">
        <v>0.108</v>
      </c>
      <c r="Y8" s="38">
        <v>0.121</v>
      </c>
      <c r="Z8" s="38">
        <v>0.119</v>
      </c>
      <c r="AA8" s="38">
        <v>0.10736842105263</v>
      </c>
      <c r="AB8" s="38">
        <v>0.1</v>
      </c>
      <c r="AC8" s="38">
        <v>0.1021052631579</v>
      </c>
      <c r="AD8" s="38">
        <v>0.10736842105263</v>
      </c>
      <c r="AE8" s="38">
        <v>0.12</v>
      </c>
      <c r="AF8" s="38">
        <v>0.11684210526316</v>
      </c>
      <c r="AG8" s="38">
        <v>0.37803905263158</v>
      </c>
      <c r="AH8" s="38">
        <v>0.48827621052632</v>
      </c>
      <c r="AI8" s="38">
        <v>0.52729484210527</v>
      </c>
      <c r="AJ8" s="38">
        <v>0.60322805263158</v>
      </c>
      <c r="AK8" s="38">
        <v>0.75058347368422</v>
      </c>
      <c r="AL8" s="38">
        <v>0.70203557894737</v>
      </c>
      <c r="AM8" s="38">
        <v>0.98924147368422</v>
      </c>
      <c r="AN8" s="38">
        <v>1.13065057894738</v>
      </c>
      <c r="AO8" s="38">
        <v>1.33567289473685</v>
      </c>
      <c r="AP8" s="38">
        <v>1.44388305263159</v>
      </c>
      <c r="AQ8" s="38">
        <v>3.01709742105265</v>
      </c>
      <c r="AR8" s="38">
        <v>2.96696475789476</v>
      </c>
      <c r="AS8" s="38">
        <v>2.96841058947371</v>
      </c>
      <c r="AT8" s="38">
        <v>2.9632237894737</v>
      </c>
      <c r="AU8" s="38">
        <v>2.34122747368423</v>
      </c>
      <c r="AV8" s="38">
        <v>2.32902179691655</v>
      </c>
      <c r="AW8" s="38">
        <v>2.85779372674111</v>
      </c>
      <c r="AX8" s="38">
        <v>2.95733251409698</v>
      </c>
      <c r="AY8" s="39">
        <v>3.12642342318789</v>
      </c>
      <c r="AZ8" s="45">
        <v>0.05717683210969</v>
      </c>
      <c r="BA8" s="41">
        <v>0.00223221909255</v>
      </c>
    </row>
    <row r="9" ht="9.75" customHeight="1">
      <c r="A9" s="91" t="s">
        <v>74</v>
      </c>
      <c r="B9" s="297">
        <v>0.0</v>
      </c>
      <c r="C9" s="297">
        <v>0.0</v>
      </c>
      <c r="D9" s="297">
        <v>0.0</v>
      </c>
      <c r="E9" s="297">
        <v>0.0</v>
      </c>
      <c r="F9" s="297">
        <v>0.0</v>
      </c>
      <c r="G9" s="297">
        <v>0.7990285</v>
      </c>
      <c r="H9" s="297">
        <v>0.91793225</v>
      </c>
      <c r="I9" s="297">
        <v>1.015157188</v>
      </c>
      <c r="J9" s="297">
        <v>1.018462375</v>
      </c>
      <c r="K9" s="297">
        <v>1.0625638</v>
      </c>
      <c r="L9" s="297">
        <v>1.131714575</v>
      </c>
      <c r="M9" s="297">
        <v>1.166124725</v>
      </c>
      <c r="N9" s="297">
        <v>1.35488246299999</v>
      </c>
      <c r="O9" s="297">
        <v>1.60648107499999</v>
      </c>
      <c r="P9" s="297">
        <v>2.21150639999999</v>
      </c>
      <c r="Q9" s="38">
        <v>2.46617026299999</v>
      </c>
      <c r="R9" s="38">
        <v>2.77178487499999</v>
      </c>
      <c r="S9" s="38">
        <v>3.20663647499999</v>
      </c>
      <c r="T9" s="38">
        <v>4.01299194999998</v>
      </c>
      <c r="U9" s="38">
        <v>4.30884088799998</v>
      </c>
      <c r="V9" s="38">
        <v>4.04950637499998</v>
      </c>
      <c r="W9" s="38">
        <v>4.29543327499998</v>
      </c>
      <c r="X9" s="38">
        <v>4.95673424999998</v>
      </c>
      <c r="Y9" s="38">
        <v>4.82507587499998</v>
      </c>
      <c r="Z9" s="38">
        <v>4.45346339999998</v>
      </c>
      <c r="AA9" s="38">
        <v>5.22799999999998</v>
      </c>
      <c r="AB9" s="38">
        <v>5.56699999999998</v>
      </c>
      <c r="AC9" s="38">
        <v>6.09699999999998</v>
      </c>
      <c r="AD9" s="38">
        <v>6.22199999999998</v>
      </c>
      <c r="AE9" s="38">
        <v>6.66199999999997</v>
      </c>
      <c r="AF9" s="38">
        <v>6.78799999999997</v>
      </c>
      <c r="AG9" s="38">
        <v>7.94299999999997</v>
      </c>
      <c r="AH9" s="38">
        <v>8.86499999999996</v>
      </c>
      <c r="AI9" s="38">
        <v>9.14699999999996</v>
      </c>
      <c r="AJ9" s="38">
        <v>10.2179999999999</v>
      </c>
      <c r="AK9" s="38">
        <v>10.8969999999999</v>
      </c>
      <c r="AL9" s="38">
        <v>12.3108999999999</v>
      </c>
      <c r="AM9" s="38">
        <v>13.7969999999999</v>
      </c>
      <c r="AN9" s="38">
        <v>15.5199999999999</v>
      </c>
      <c r="AO9" s="38">
        <v>16.4089999999999</v>
      </c>
      <c r="AP9" s="38">
        <v>18.3668999999999</v>
      </c>
      <c r="AQ9" s="38">
        <v>18.9239999999999</v>
      </c>
      <c r="AR9" s="38">
        <v>22.2339999999999</v>
      </c>
      <c r="AS9" s="38">
        <v>24.5219999999999</v>
      </c>
      <c r="AT9" s="38">
        <v>25.8929999999999</v>
      </c>
      <c r="AU9" s="38">
        <v>32.3799999999998</v>
      </c>
      <c r="AV9" s="38">
        <v>39.8759999999998</v>
      </c>
      <c r="AW9" s="38">
        <v>44.6149799999998</v>
      </c>
      <c r="AX9" s="38">
        <v>52.4163899999998</v>
      </c>
      <c r="AY9" s="39">
        <v>68.2387299999997</v>
      </c>
      <c r="AZ9" s="45">
        <v>0.30185863375664</v>
      </c>
      <c r="BA9" s="41">
        <v>0.04872142150998</v>
      </c>
    </row>
    <row r="10" ht="9.75" customHeight="1">
      <c r="A10" s="91" t="s">
        <v>148</v>
      </c>
      <c r="B10" s="297">
        <v>0.0</v>
      </c>
      <c r="C10" s="297">
        <v>0.0</v>
      </c>
      <c r="D10" s="297">
        <v>0.0</v>
      </c>
      <c r="E10" s="297">
        <v>0.0</v>
      </c>
      <c r="F10" s="297">
        <v>0.0</v>
      </c>
      <c r="G10" s="297">
        <v>0.0</v>
      </c>
      <c r="H10" s="297">
        <v>0.066</v>
      </c>
      <c r="I10" s="297">
        <v>0.057</v>
      </c>
      <c r="J10" s="297">
        <v>0.051</v>
      </c>
      <c r="K10" s="297">
        <v>0.046</v>
      </c>
      <c r="L10" s="297">
        <v>0.051</v>
      </c>
      <c r="M10" s="297">
        <v>0.073</v>
      </c>
      <c r="N10" s="297">
        <v>0.08</v>
      </c>
      <c r="O10" s="297">
        <v>0.091</v>
      </c>
      <c r="P10" s="297">
        <v>0.094</v>
      </c>
      <c r="Q10" s="38">
        <v>0.105</v>
      </c>
      <c r="R10" s="38">
        <v>0.11</v>
      </c>
      <c r="S10" s="38">
        <v>0.137</v>
      </c>
      <c r="T10" s="38">
        <v>0.208</v>
      </c>
      <c r="U10" s="38">
        <v>0.201</v>
      </c>
      <c r="V10" s="38">
        <v>0.195</v>
      </c>
      <c r="W10" s="38">
        <v>0.28</v>
      </c>
      <c r="X10" s="38">
        <v>0.271</v>
      </c>
      <c r="Y10" s="38">
        <v>0.327</v>
      </c>
      <c r="Z10" s="38">
        <v>0.321</v>
      </c>
      <c r="AA10" s="38">
        <v>1.01368421052632</v>
      </c>
      <c r="AB10" s="38">
        <v>1.08736842105264</v>
      </c>
      <c r="AC10" s="38">
        <v>1.83473684210528</v>
      </c>
      <c r="AD10" s="38">
        <v>1.84210526315791</v>
      </c>
      <c r="AE10" s="38">
        <v>1.88000000000001</v>
      </c>
      <c r="AF10" s="38">
        <v>1.97789473684212</v>
      </c>
      <c r="AG10" s="38">
        <v>1.82947368421054</v>
      </c>
      <c r="AH10" s="38">
        <v>1.83473684210528</v>
      </c>
      <c r="AI10" s="38">
        <v>1.2221052631579</v>
      </c>
      <c r="AJ10" s="38">
        <v>1.06315789473685</v>
      </c>
      <c r="AK10" s="38">
        <v>0.99052631578948</v>
      </c>
      <c r="AL10" s="38">
        <v>2.18391281233388</v>
      </c>
      <c r="AM10" s="38">
        <v>2.05338649654441</v>
      </c>
      <c r="AN10" s="38">
        <v>1.90917597022862</v>
      </c>
      <c r="AO10" s="38">
        <v>2.14289473684212</v>
      </c>
      <c r="AP10" s="38">
        <v>1.8912105263158</v>
      </c>
      <c r="AQ10" s="38">
        <v>1.51331578947369</v>
      </c>
      <c r="AR10" s="38">
        <v>2.84909473684213</v>
      </c>
      <c r="AS10" s="38">
        <v>3.28226315789476</v>
      </c>
      <c r="AT10" s="38">
        <v>4.57715423542108</v>
      </c>
      <c r="AU10" s="38">
        <v>2.69739896489475</v>
      </c>
      <c r="AV10" s="38">
        <v>5.25058037342109</v>
      </c>
      <c r="AW10" s="38">
        <v>5.49994088621056</v>
      </c>
      <c r="AX10" s="38">
        <v>5.81499002073688</v>
      </c>
      <c r="AY10" s="39">
        <v>8.40293026747372</v>
      </c>
      <c r="AZ10" s="45">
        <v>0.44504636526108</v>
      </c>
      <c r="BA10" s="41">
        <v>0.00599956512451</v>
      </c>
    </row>
    <row r="11" ht="9.75" customHeight="1">
      <c r="A11" s="91" t="s">
        <v>75</v>
      </c>
      <c r="B11" s="297">
        <v>0.0</v>
      </c>
      <c r="C11" s="297">
        <v>0.0</v>
      </c>
      <c r="D11" s="297">
        <v>0.0</v>
      </c>
      <c r="E11" s="297">
        <v>0.0</v>
      </c>
      <c r="F11" s="297">
        <v>0.0</v>
      </c>
      <c r="G11" s="297">
        <v>0.0</v>
      </c>
      <c r="H11" s="297">
        <v>0.0</v>
      </c>
      <c r="I11" s="297">
        <v>0.0</v>
      </c>
      <c r="J11" s="297">
        <v>0.0</v>
      </c>
      <c r="K11" s="297">
        <v>0.0</v>
      </c>
      <c r="L11" s="297">
        <v>0.214</v>
      </c>
      <c r="M11" s="297">
        <v>0.223</v>
      </c>
      <c r="N11" s="297">
        <v>0.214</v>
      </c>
      <c r="O11" s="297">
        <v>0.223</v>
      </c>
      <c r="P11" s="297">
        <v>0.232</v>
      </c>
      <c r="Q11" s="38">
        <v>0.24631578947369</v>
      </c>
      <c r="R11" s="38">
        <v>0.35368421052632</v>
      </c>
      <c r="S11" s="38">
        <v>0.41052631578948</v>
      </c>
      <c r="T11" s="38">
        <v>0.32</v>
      </c>
      <c r="U11" s="38">
        <v>0.51157894736842</v>
      </c>
      <c r="V11" s="38">
        <v>0.26421052631579</v>
      </c>
      <c r="W11" s="38">
        <v>0.43368421052632</v>
      </c>
      <c r="X11" s="38">
        <v>0.30947368421053</v>
      </c>
      <c r="Y11" s="38">
        <v>0.53368421052632</v>
      </c>
      <c r="Z11" s="38">
        <v>0.54526315789474</v>
      </c>
      <c r="AA11" s="38">
        <v>0.28842105263158</v>
      </c>
      <c r="AB11" s="38">
        <v>0.28315789473684</v>
      </c>
      <c r="AC11" s="38">
        <v>0.35789473684211</v>
      </c>
      <c r="AD11" s="38">
        <v>0.40947368421053</v>
      </c>
      <c r="AE11" s="38">
        <v>0.46736842105263</v>
      </c>
      <c r="AF11" s="38">
        <v>0.5021052631579</v>
      </c>
      <c r="AG11" s="38">
        <v>0.5221052631579</v>
      </c>
      <c r="AH11" s="38">
        <v>0.50842105263158</v>
      </c>
      <c r="AI11" s="38">
        <v>0.56</v>
      </c>
      <c r="AJ11" s="38">
        <v>0.48105263157895</v>
      </c>
      <c r="AK11" s="38">
        <v>0.5221052631579</v>
      </c>
      <c r="AL11" s="38">
        <v>0.5221052631579</v>
      </c>
      <c r="AM11" s="38">
        <v>0.51684210526316</v>
      </c>
      <c r="AN11" s="38">
        <v>0.52105263157895</v>
      </c>
      <c r="AO11" s="38">
        <v>0.54227894736842</v>
      </c>
      <c r="AP11" s="38">
        <v>0.57907368421053</v>
      </c>
      <c r="AQ11" s="38">
        <v>0.62089473684211</v>
      </c>
      <c r="AR11" s="38">
        <v>0.6099</v>
      </c>
      <c r="AS11" s="38">
        <v>0.61916315789474</v>
      </c>
      <c r="AT11" s="38">
        <v>0.62717368421053</v>
      </c>
      <c r="AU11" s="38">
        <v>0.56386315789474</v>
      </c>
      <c r="AV11" s="38">
        <v>0.5813</v>
      </c>
      <c r="AW11" s="38">
        <v>0.64542631578948</v>
      </c>
      <c r="AX11" s="38">
        <v>0.65721883246407</v>
      </c>
      <c r="AY11" s="39">
        <v>0.67875147064801</v>
      </c>
      <c r="AZ11" s="45">
        <v>0.03276326879859</v>
      </c>
      <c r="BA11" s="41">
        <v>4.8461830011E-4</v>
      </c>
    </row>
    <row r="12" ht="9.75" customHeight="1">
      <c r="A12" s="91" t="s">
        <v>76</v>
      </c>
      <c r="B12" s="297">
        <v>0.0</v>
      </c>
      <c r="C12" s="297">
        <v>0.0</v>
      </c>
      <c r="D12" s="297">
        <v>0.0</v>
      </c>
      <c r="E12" s="297">
        <v>0.0</v>
      </c>
      <c r="F12" s="297">
        <v>0.0</v>
      </c>
      <c r="G12" s="297">
        <v>0.0</v>
      </c>
      <c r="H12" s="297">
        <v>0.0</v>
      </c>
      <c r="I12" s="297">
        <v>0.0</v>
      </c>
      <c r="J12" s="297">
        <v>0.0</v>
      </c>
      <c r="K12" s="297">
        <v>0.0</v>
      </c>
      <c r="L12" s="297">
        <v>0.0</v>
      </c>
      <c r="M12" s="297">
        <v>0.0</v>
      </c>
      <c r="N12" s="297">
        <v>0.0</v>
      </c>
      <c r="O12" s="297">
        <v>0.0</v>
      </c>
      <c r="P12" s="297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v>0.0</v>
      </c>
      <c r="AF12" s="38">
        <v>0.0</v>
      </c>
      <c r="AG12" s="38">
        <v>0.0</v>
      </c>
      <c r="AH12" s="38">
        <v>0.0</v>
      </c>
      <c r="AI12" s="38">
        <v>0.0</v>
      </c>
      <c r="AJ12" s="38">
        <v>6.0E-4</v>
      </c>
      <c r="AK12" s="38">
        <v>0.0</v>
      </c>
      <c r="AL12" s="38">
        <v>0.0</v>
      </c>
      <c r="AM12" s="38">
        <v>0.0</v>
      </c>
      <c r="AN12" s="38">
        <v>0.0</v>
      </c>
      <c r="AO12" s="38">
        <v>0.00324</v>
      </c>
      <c r="AP12" s="38">
        <v>0.10287</v>
      </c>
      <c r="AQ12" s="38">
        <v>0.14557</v>
      </c>
      <c r="AR12" s="38">
        <v>0.21973</v>
      </c>
      <c r="AS12" s="38">
        <v>0.21103</v>
      </c>
      <c r="AT12" s="38">
        <v>0.21973</v>
      </c>
      <c r="AU12" s="38">
        <v>0.23899</v>
      </c>
      <c r="AV12" s="38">
        <v>0.2816</v>
      </c>
      <c r="AW12" s="38">
        <v>0.29908</v>
      </c>
      <c r="AX12" s="38">
        <v>0.35439</v>
      </c>
      <c r="AY12" s="39">
        <v>0.49569</v>
      </c>
      <c r="AZ12" s="45">
        <v>0.39871329069138</v>
      </c>
      <c r="BA12" s="41">
        <v>3.5391518031E-4</v>
      </c>
    </row>
    <row r="13" ht="9.75" customHeight="1">
      <c r="A13" s="91" t="s">
        <v>77</v>
      </c>
      <c r="B13" s="297">
        <v>0.0</v>
      </c>
      <c r="C13" s="297">
        <v>0.0</v>
      </c>
      <c r="D13" s="297">
        <v>0.0</v>
      </c>
      <c r="E13" s="297">
        <v>0.0</v>
      </c>
      <c r="F13" s="297">
        <v>0.0</v>
      </c>
      <c r="G13" s="297">
        <v>0.0</v>
      </c>
      <c r="H13" s="297">
        <v>0.227</v>
      </c>
      <c r="I13" s="297">
        <v>0.227</v>
      </c>
      <c r="J13" s="297">
        <v>0.23</v>
      </c>
      <c r="K13" s="297">
        <v>0.266</v>
      </c>
      <c r="L13" s="297">
        <v>0.266</v>
      </c>
      <c r="M13" s="297">
        <v>0.245</v>
      </c>
      <c r="N13" s="297">
        <v>0.242</v>
      </c>
      <c r="O13" s="297">
        <v>0.215</v>
      </c>
      <c r="P13" s="297">
        <v>0.163</v>
      </c>
      <c r="Q13" s="38">
        <v>0.085</v>
      </c>
      <c r="R13" s="38">
        <v>0.076</v>
      </c>
      <c r="S13" s="38">
        <v>0.151</v>
      </c>
      <c r="T13" s="38">
        <v>0.145</v>
      </c>
      <c r="U13" s="38">
        <v>0.142</v>
      </c>
      <c r="V13" s="38">
        <v>0.169</v>
      </c>
      <c r="W13" s="38">
        <v>0.154</v>
      </c>
      <c r="X13" s="38">
        <v>0.136</v>
      </c>
      <c r="Y13" s="38">
        <v>0.136</v>
      </c>
      <c r="Z13" s="38">
        <v>0.145</v>
      </c>
      <c r="AA13" s="38">
        <v>0.14315789473684</v>
      </c>
      <c r="AB13" s="38">
        <v>0.14</v>
      </c>
      <c r="AC13" s="38">
        <v>0.14</v>
      </c>
      <c r="AD13" s="38">
        <v>0.11473684210526</v>
      </c>
      <c r="AE13" s="38">
        <v>0.13052631578947</v>
      </c>
      <c r="AF13" s="38">
        <v>0.15578947368421</v>
      </c>
      <c r="AG13" s="38">
        <v>0.14821052631579</v>
      </c>
      <c r="AH13" s="38">
        <v>0.1681052631579</v>
      </c>
      <c r="AI13" s="38">
        <v>0.13863157894737</v>
      </c>
      <c r="AJ13" s="38">
        <v>0.15231578947369</v>
      </c>
      <c r="AK13" s="38">
        <v>0.17431578947369</v>
      </c>
      <c r="AL13" s="38">
        <v>0.19094736842105</v>
      </c>
      <c r="AM13" s="38">
        <v>0.21515789473684</v>
      </c>
      <c r="AN13" s="38">
        <v>0.22673684210526</v>
      </c>
      <c r="AO13" s="38">
        <v>0.18042105263158</v>
      </c>
      <c r="AP13" s="38">
        <v>0.392</v>
      </c>
      <c r="AQ13" s="38">
        <v>0.40673684210527</v>
      </c>
      <c r="AR13" s="38">
        <v>0.48568421052632</v>
      </c>
      <c r="AS13" s="38">
        <v>0.53515789473685</v>
      </c>
      <c r="AT13" s="38">
        <v>0.53515789473685</v>
      </c>
      <c r="AU13" s="38">
        <v>0.78252631578948</v>
      </c>
      <c r="AV13" s="38">
        <v>0.78252631578948</v>
      </c>
      <c r="AW13" s="38">
        <v>0.77269723143476</v>
      </c>
      <c r="AX13" s="38">
        <v>0.91215789473685</v>
      </c>
      <c r="AY13" s="39">
        <v>1.15877575473685</v>
      </c>
      <c r="AZ13" s="45">
        <v>0.2703675031662</v>
      </c>
      <c r="BA13" s="41">
        <v>8.2734838361E-4</v>
      </c>
    </row>
    <row r="14" ht="9.75" customHeight="1">
      <c r="A14" s="91" t="s">
        <v>78</v>
      </c>
      <c r="B14" s="297">
        <v>0.0</v>
      </c>
      <c r="C14" s="297">
        <v>0.0</v>
      </c>
      <c r="D14" s="297">
        <v>0.0</v>
      </c>
      <c r="E14" s="297">
        <v>0.0</v>
      </c>
      <c r="F14" s="297">
        <v>0.0</v>
      </c>
      <c r="G14" s="297">
        <v>0.0</v>
      </c>
      <c r="H14" s="297">
        <v>0.035</v>
      </c>
      <c r="I14" s="297">
        <v>0.035</v>
      </c>
      <c r="J14" s="297">
        <v>0.029</v>
      </c>
      <c r="K14" s="297">
        <v>0.025</v>
      </c>
      <c r="L14" s="297">
        <v>0.023</v>
      </c>
      <c r="M14" s="297">
        <v>0.019</v>
      </c>
      <c r="N14" s="297">
        <v>0.023</v>
      </c>
      <c r="O14" s="297">
        <v>0.029</v>
      </c>
      <c r="P14" s="297">
        <v>0.029</v>
      </c>
      <c r="Q14" s="38">
        <v>0.026</v>
      </c>
      <c r="R14" s="38">
        <v>0.019</v>
      </c>
      <c r="S14" s="38">
        <v>0.018</v>
      </c>
      <c r="T14" s="38">
        <v>0.016</v>
      </c>
      <c r="U14" s="38">
        <v>0.013</v>
      </c>
      <c r="V14" s="38">
        <v>0.017</v>
      </c>
      <c r="W14" s="38">
        <v>0.026</v>
      </c>
      <c r="X14" s="38">
        <v>0.031</v>
      </c>
      <c r="Y14" s="38">
        <v>0.027</v>
      </c>
      <c r="Z14" s="38">
        <v>0.026</v>
      </c>
      <c r="AA14" s="38">
        <v>0.03263157894737</v>
      </c>
      <c r="AB14" s="38">
        <v>0.02631578947368</v>
      </c>
      <c r="AC14" s="38">
        <v>0.03157894736842</v>
      </c>
      <c r="AD14" s="38">
        <v>0.02947368421053</v>
      </c>
      <c r="AE14" s="38">
        <v>0.03368421052632</v>
      </c>
      <c r="AF14" s="38">
        <v>0.03473684210526</v>
      </c>
      <c r="AG14" s="38">
        <v>0.01789473684211</v>
      </c>
      <c r="AH14" s="38">
        <v>0.01894736842105</v>
      </c>
      <c r="AI14" s="38">
        <v>0.01894736842105</v>
      </c>
      <c r="AJ14" s="38">
        <v>0.01894736842105</v>
      </c>
      <c r="AK14" s="38">
        <v>0.02105263157895</v>
      </c>
      <c r="AL14" s="38">
        <v>0.03052631578947</v>
      </c>
      <c r="AM14" s="38">
        <v>0.02736842105263</v>
      </c>
      <c r="AN14" s="38">
        <v>0.01263157894737</v>
      </c>
      <c r="AO14" s="38">
        <v>0.02421052631579</v>
      </c>
      <c r="AP14" s="38">
        <v>0.02315789473684</v>
      </c>
      <c r="AQ14" s="38">
        <v>0.02736842105263</v>
      </c>
      <c r="AR14" s="38">
        <v>0.02</v>
      </c>
      <c r="AS14" s="38">
        <v>0.02105263157895</v>
      </c>
      <c r="AT14" s="38">
        <v>0.02</v>
      </c>
      <c r="AU14" s="38">
        <v>0.02120463157895</v>
      </c>
      <c r="AV14" s="38">
        <v>0.02146863157895</v>
      </c>
      <c r="AW14" s="38">
        <v>0.02285908810382</v>
      </c>
      <c r="AX14" s="38">
        <v>0.02513263157895</v>
      </c>
      <c r="AY14" s="39">
        <v>0.02753263157895</v>
      </c>
      <c r="AZ14" s="45">
        <v>0.09549338370562</v>
      </c>
      <c r="BA14" s="41">
        <v>1.965788397E-5</v>
      </c>
    </row>
    <row r="15" ht="9.75" customHeight="1">
      <c r="A15" s="91" t="s">
        <v>80</v>
      </c>
      <c r="B15" s="297">
        <v>0.0</v>
      </c>
      <c r="C15" s="297">
        <v>0.0</v>
      </c>
      <c r="D15" s="297">
        <v>0.0</v>
      </c>
      <c r="E15" s="297">
        <v>0.0</v>
      </c>
      <c r="F15" s="297">
        <v>0.0</v>
      </c>
      <c r="G15" s="297">
        <v>0.0</v>
      </c>
      <c r="H15" s="297">
        <v>0.0</v>
      </c>
      <c r="I15" s="297">
        <v>0.0</v>
      </c>
      <c r="J15" s="297">
        <v>0.0</v>
      </c>
      <c r="K15" s="297">
        <v>0.0</v>
      </c>
      <c r="L15" s="297">
        <v>0.0</v>
      </c>
      <c r="M15" s="297">
        <v>0.0</v>
      </c>
      <c r="N15" s="297">
        <v>0.0</v>
      </c>
      <c r="O15" s="297">
        <v>0.0</v>
      </c>
      <c r="P15" s="297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8">
        <v>0.0</v>
      </c>
      <c r="AC15" s="38">
        <v>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8">
        <v>0.0</v>
      </c>
      <c r="AK15" s="38">
        <v>0.0</v>
      </c>
      <c r="AL15" s="38">
        <v>0.0</v>
      </c>
      <c r="AM15" s="38">
        <v>0.0</v>
      </c>
      <c r="AN15" s="38">
        <v>0.0</v>
      </c>
      <c r="AO15" s="38">
        <v>0.0</v>
      </c>
      <c r="AP15" s="38">
        <v>0.0</v>
      </c>
      <c r="AQ15" s="38">
        <v>0.0</v>
      </c>
      <c r="AR15" s="38">
        <v>0.0</v>
      </c>
      <c r="AS15" s="38">
        <v>0.0</v>
      </c>
      <c r="AT15" s="38">
        <v>0.0</v>
      </c>
      <c r="AU15" s="38">
        <v>0.00246</v>
      </c>
      <c r="AV15" s="38">
        <v>0.00298</v>
      </c>
      <c r="AW15" s="38">
        <v>0.00522</v>
      </c>
      <c r="AX15" s="38">
        <v>0.0077335865117</v>
      </c>
      <c r="AY15" s="39">
        <v>0.019880625</v>
      </c>
      <c r="AZ15" s="45">
        <v>1.57068634033203</v>
      </c>
      <c r="BA15" s="41">
        <v>1.419446653E-5</v>
      </c>
    </row>
    <row r="16" ht="9.75" customHeight="1">
      <c r="A16" s="91" t="s">
        <v>81</v>
      </c>
      <c r="B16" s="297">
        <v>0.0</v>
      </c>
      <c r="C16" s="297">
        <v>0.0</v>
      </c>
      <c r="D16" s="297">
        <v>0.0</v>
      </c>
      <c r="E16" s="297">
        <v>0.0</v>
      </c>
      <c r="F16" s="297">
        <v>0.0</v>
      </c>
      <c r="G16" s="297">
        <v>0.0</v>
      </c>
      <c r="H16" s="297">
        <v>1.065</v>
      </c>
      <c r="I16" s="297">
        <v>1.036</v>
      </c>
      <c r="J16" s="297">
        <v>1.163</v>
      </c>
      <c r="K16" s="297">
        <v>1.206</v>
      </c>
      <c r="L16" s="297">
        <v>1.39599999999999</v>
      </c>
      <c r="M16" s="297">
        <v>1.86799999999999</v>
      </c>
      <c r="N16" s="297">
        <v>1.97799999999999</v>
      </c>
      <c r="O16" s="297">
        <v>2.25299999999999</v>
      </c>
      <c r="P16" s="297">
        <v>2.18299999999999</v>
      </c>
      <c r="Q16" s="38">
        <v>2.07002003963884</v>
      </c>
      <c r="R16" s="38">
        <v>2.48817980621008</v>
      </c>
      <c r="S16" s="38">
        <v>2.67473629156572</v>
      </c>
      <c r="T16" s="38">
        <v>2.62171504073992</v>
      </c>
      <c r="U16" s="38">
        <v>2.61332107465315</v>
      </c>
      <c r="V16" s="38">
        <v>2.2882548998018</v>
      </c>
      <c r="W16" s="38">
        <v>2.29287910151948</v>
      </c>
      <c r="X16" s="38">
        <v>2.39237403655582</v>
      </c>
      <c r="Y16" s="38">
        <v>2.46069445056154</v>
      </c>
      <c r="Z16" s="38">
        <v>2.69566835498788</v>
      </c>
      <c r="AA16" s="38">
        <v>3.02754404316232</v>
      </c>
      <c r="AB16" s="38">
        <v>2.89025875357852</v>
      </c>
      <c r="AC16" s="38">
        <v>2.99724554062984</v>
      </c>
      <c r="AD16" s="38">
        <v>2.49712214859453</v>
      </c>
      <c r="AE16" s="38">
        <v>2.8206896914532</v>
      </c>
      <c r="AF16" s="38">
        <v>2.77748874452521</v>
      </c>
      <c r="AG16" s="38">
        <v>3.03496461923079</v>
      </c>
      <c r="AH16" s="38">
        <v>3.14267495118751</v>
      </c>
      <c r="AI16" s="38">
        <v>2.80277394132193</v>
      </c>
      <c r="AJ16" s="38">
        <v>3.71751228983712</v>
      </c>
      <c r="AK16" s="38">
        <v>4.19839650501783</v>
      </c>
      <c r="AL16" s="38">
        <v>4.4071618145073</v>
      </c>
      <c r="AM16" s="38">
        <v>4.70013779493729</v>
      </c>
      <c r="AN16" s="38">
        <v>5.03365009901108</v>
      </c>
      <c r="AO16" s="38">
        <v>5.36146621634218</v>
      </c>
      <c r="AP16" s="38">
        <v>4.8683957667556</v>
      </c>
      <c r="AQ16" s="38">
        <v>5.33294705114608</v>
      </c>
      <c r="AR16" s="38">
        <v>5.83606762877197</v>
      </c>
      <c r="AS16" s="38">
        <v>6.73669037172573</v>
      </c>
      <c r="AT16" s="38">
        <v>7.57804737841637</v>
      </c>
      <c r="AU16" s="38">
        <v>7.87515641939489</v>
      </c>
      <c r="AV16" s="38">
        <v>7.83923854266347</v>
      </c>
      <c r="AW16" s="38">
        <v>10.4260461174097</v>
      </c>
      <c r="AX16" s="38">
        <v>11.3963089022388</v>
      </c>
      <c r="AY16" s="39">
        <v>12.908506102093</v>
      </c>
      <c r="AZ16" s="45">
        <v>0.13269184529781</v>
      </c>
      <c r="BA16" s="41">
        <v>0.00921647809446</v>
      </c>
    </row>
    <row r="17" ht="9.75" customHeight="1">
      <c r="A17" s="298" t="s">
        <v>82</v>
      </c>
      <c r="B17" s="299">
        <v>0.0</v>
      </c>
      <c r="C17" s="299">
        <v>0.0</v>
      </c>
      <c r="D17" s="299">
        <v>0.0</v>
      </c>
      <c r="E17" s="299">
        <v>0.0</v>
      </c>
      <c r="F17" s="299">
        <v>0.0</v>
      </c>
      <c r="G17" s="299">
        <v>0.7990285</v>
      </c>
      <c r="H17" s="299">
        <v>2.36793224999999</v>
      </c>
      <c r="I17" s="299">
        <v>2.44415718799999</v>
      </c>
      <c r="J17" s="299">
        <v>2.54846237499999</v>
      </c>
      <c r="K17" s="299">
        <v>2.66356379999999</v>
      </c>
      <c r="L17" s="299">
        <v>3.14371457499999</v>
      </c>
      <c r="M17" s="299">
        <v>3.65112472499999</v>
      </c>
      <c r="N17" s="299">
        <v>3.95288246299998</v>
      </c>
      <c r="O17" s="299">
        <v>4.47848107499998</v>
      </c>
      <c r="P17" s="299">
        <v>5.00550639999998</v>
      </c>
      <c r="Q17" s="42">
        <v>5.09450609211251</v>
      </c>
      <c r="R17" s="42">
        <v>5.90264889173638</v>
      </c>
      <c r="S17" s="42">
        <v>6.70689908235519</v>
      </c>
      <c r="T17" s="42">
        <v>7.4737069907399</v>
      </c>
      <c r="U17" s="42">
        <v>7.88474091002156</v>
      </c>
      <c r="V17" s="42">
        <v>7.09897180111757</v>
      </c>
      <c r="W17" s="42">
        <v>7.58899658704578</v>
      </c>
      <c r="X17" s="42">
        <v>8.20458197076633</v>
      </c>
      <c r="Y17" s="42">
        <v>8.43045453608784</v>
      </c>
      <c r="Z17" s="42">
        <v>8.3053949128826</v>
      </c>
      <c r="AA17" s="42">
        <v>9.84080720105704</v>
      </c>
      <c r="AB17" s="42">
        <v>10.0941008588416</v>
      </c>
      <c r="AC17" s="42">
        <v>11.5605613301035</v>
      </c>
      <c r="AD17" s="42">
        <v>11.2222800433313</v>
      </c>
      <c r="AE17" s="42">
        <v>12.1142686388216</v>
      </c>
      <c r="AF17" s="42">
        <v>12.3528571655778</v>
      </c>
      <c r="AG17" s="42">
        <v>13.8736878823886</v>
      </c>
      <c r="AH17" s="42">
        <v>15.0261616880296</v>
      </c>
      <c r="AI17" s="42">
        <v>14.4167529939535</v>
      </c>
      <c r="AJ17" s="42">
        <v>16.2548140266792</v>
      </c>
      <c r="AK17" s="42">
        <v>17.553979978702</v>
      </c>
      <c r="AL17" s="42">
        <v>20.3475891531569</v>
      </c>
      <c r="AM17" s="42">
        <v>22.2991341862185</v>
      </c>
      <c r="AN17" s="42">
        <v>24.3538977008185</v>
      </c>
      <c r="AO17" s="42">
        <v>25.9991843742368</v>
      </c>
      <c r="AP17" s="42">
        <v>27.6674909246503</v>
      </c>
      <c r="AQ17" s="42">
        <v>29.9879302616723</v>
      </c>
      <c r="AR17" s="42">
        <v>35.221441334035</v>
      </c>
      <c r="AS17" s="42">
        <v>38.8957678033046</v>
      </c>
      <c r="AT17" s="42">
        <v>42.4134869822584</v>
      </c>
      <c r="AU17" s="42">
        <v>46.9028269632369</v>
      </c>
      <c r="AV17" s="42">
        <v>56.9647156603693</v>
      </c>
      <c r="AW17" s="42">
        <v>65.1440433656893</v>
      </c>
      <c r="AX17" s="42">
        <v>74.541654382364</v>
      </c>
      <c r="AY17" s="42">
        <v>95.0572202747181</v>
      </c>
      <c r="AZ17" s="46">
        <v>0.27522283792496</v>
      </c>
      <c r="BA17" s="44">
        <v>0.06786941736937</v>
      </c>
    </row>
    <row r="18" ht="9.75" customHeight="1">
      <c r="A18" s="91"/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91" t="s">
        <v>149</v>
      </c>
      <c r="B19" s="297">
        <v>0.0</v>
      </c>
      <c r="C19" s="297">
        <v>0.0</v>
      </c>
      <c r="D19" s="297">
        <v>0.0</v>
      </c>
      <c r="E19" s="297">
        <v>0.0</v>
      </c>
      <c r="F19" s="297">
        <v>0.0</v>
      </c>
      <c r="G19" s="297">
        <v>0.060453143</v>
      </c>
      <c r="H19" s="297">
        <v>0.062291054</v>
      </c>
      <c r="I19" s="297">
        <v>0.033714662</v>
      </c>
      <c r="J19" s="297">
        <v>0.074628203</v>
      </c>
      <c r="K19" s="297">
        <v>0.141980011</v>
      </c>
      <c r="L19" s="297">
        <v>0.133981742</v>
      </c>
      <c r="M19" s="297">
        <v>0.156425723</v>
      </c>
      <c r="N19" s="297">
        <v>0.262416196</v>
      </c>
      <c r="O19" s="297">
        <v>0.233862328</v>
      </c>
      <c r="P19" s="297">
        <v>0.26945893</v>
      </c>
      <c r="Q19" s="38">
        <v>0.438352768</v>
      </c>
      <c r="R19" s="38">
        <v>0.341393847</v>
      </c>
      <c r="S19" s="38">
        <v>0.324474341</v>
      </c>
      <c r="T19" s="38">
        <v>0.55842246</v>
      </c>
      <c r="U19" s="38">
        <v>0.804824891</v>
      </c>
      <c r="V19" s="38">
        <v>0.932812725</v>
      </c>
      <c r="W19" s="38">
        <v>1.27758746299999</v>
      </c>
      <c r="X19" s="38">
        <v>0.901888432</v>
      </c>
      <c r="Y19" s="38">
        <v>1.047106883</v>
      </c>
      <c r="Z19" s="38">
        <v>1.104168115</v>
      </c>
      <c r="AA19" s="38">
        <v>1.124138326</v>
      </c>
      <c r="AB19" s="38">
        <v>1.203230366</v>
      </c>
      <c r="AC19" s="38">
        <v>1.303721689</v>
      </c>
      <c r="AD19" s="38">
        <v>1.34050518699999</v>
      </c>
      <c r="AE19" s="38">
        <v>1.185704342</v>
      </c>
      <c r="AF19" s="38">
        <v>1.83244364299999</v>
      </c>
      <c r="AG19" s="38">
        <v>1.60041798499999</v>
      </c>
      <c r="AH19" s="38">
        <v>1.73622709699999</v>
      </c>
      <c r="AI19" s="38">
        <v>1.87415477799999</v>
      </c>
      <c r="AJ19" s="38">
        <v>1.69536979399999</v>
      </c>
      <c r="AK19" s="38">
        <v>1.63315531599999</v>
      </c>
      <c r="AL19" s="38">
        <v>1.89073882299999</v>
      </c>
      <c r="AM19" s="38">
        <v>1.78893736799999</v>
      </c>
      <c r="AN19" s="38">
        <v>2.14318208799999</v>
      </c>
      <c r="AO19" s="38">
        <v>3.03050358499999</v>
      </c>
      <c r="AP19" s="38">
        <v>3.93156375999998</v>
      </c>
      <c r="AQ19" s="38">
        <v>5.15028126499998</v>
      </c>
      <c r="AR19" s="38">
        <v>6.23325689899997</v>
      </c>
      <c r="AS19" s="38">
        <v>6.34320821177838</v>
      </c>
      <c r="AT19" s="38">
        <v>6.28092572666055</v>
      </c>
      <c r="AU19" s="38">
        <v>6.61615695736029</v>
      </c>
      <c r="AV19" s="38">
        <v>6.61513815911754</v>
      </c>
      <c r="AW19" s="38">
        <v>7.40536830201382</v>
      </c>
      <c r="AX19" s="38">
        <v>8.36834944701785</v>
      </c>
      <c r="AY19" s="39">
        <v>9.3678134192491</v>
      </c>
      <c r="AZ19" s="45">
        <v>0.11943382024765</v>
      </c>
      <c r="BA19" s="41">
        <v>0.00668847747147</v>
      </c>
    </row>
    <row r="20" ht="9.75" customHeight="1">
      <c r="A20" s="91" t="s">
        <v>83</v>
      </c>
      <c r="B20" s="300" t="s">
        <v>143</v>
      </c>
      <c r="C20" s="300" t="s">
        <v>143</v>
      </c>
      <c r="D20" s="300" t="s">
        <v>143</v>
      </c>
      <c r="E20" s="300" t="s">
        <v>143</v>
      </c>
      <c r="F20" s="300" t="s">
        <v>143</v>
      </c>
      <c r="G20" s="300" t="s">
        <v>143</v>
      </c>
      <c r="H20" s="300" t="s">
        <v>143</v>
      </c>
      <c r="I20" s="300" t="s">
        <v>143</v>
      </c>
      <c r="J20" s="300" t="s">
        <v>143</v>
      </c>
      <c r="K20" s="300" t="s">
        <v>143</v>
      </c>
      <c r="L20" s="300" t="s">
        <v>143</v>
      </c>
      <c r="M20" s="300" t="s">
        <v>143</v>
      </c>
      <c r="N20" s="300" t="s">
        <v>143</v>
      </c>
      <c r="O20" s="300" t="s">
        <v>143</v>
      </c>
      <c r="P20" s="300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8">
        <v>0.0</v>
      </c>
      <c r="AB20" s="38">
        <v>0.0</v>
      </c>
      <c r="AC20" s="38">
        <v>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8">
        <v>0.0</v>
      </c>
      <c r="AJ20" s="38">
        <v>0.0</v>
      </c>
      <c r="AK20" s="38">
        <v>0.0</v>
      </c>
      <c r="AL20" s="38">
        <v>0.0</v>
      </c>
      <c r="AM20" s="38">
        <v>0.0</v>
      </c>
      <c r="AN20" s="38">
        <v>0.0</v>
      </c>
      <c r="AO20" s="38">
        <v>0.0</v>
      </c>
      <c r="AP20" s="38">
        <v>0.0</v>
      </c>
      <c r="AQ20" s="38">
        <v>0.0</v>
      </c>
      <c r="AR20" s="38">
        <v>0.0</v>
      </c>
      <c r="AS20" s="38">
        <v>0.0</v>
      </c>
      <c r="AT20" s="38">
        <v>0.0021</v>
      </c>
      <c r="AU20" s="38">
        <v>5.0E-4</v>
      </c>
      <c r="AV20" s="38">
        <v>0.0</v>
      </c>
      <c r="AW20" s="38">
        <v>0.0</v>
      </c>
      <c r="AX20" s="38">
        <v>0.0016</v>
      </c>
      <c r="AY20" s="39">
        <v>0.0108</v>
      </c>
      <c r="AZ20" s="45">
        <v>5.75</v>
      </c>
      <c r="BA20" s="41">
        <v>7.71103714E-6</v>
      </c>
    </row>
    <row r="21" ht="9.75" customHeight="1">
      <c r="A21" s="91" t="s">
        <v>150</v>
      </c>
      <c r="B21" s="300" t="s">
        <v>143</v>
      </c>
      <c r="C21" s="300" t="s">
        <v>143</v>
      </c>
      <c r="D21" s="300" t="s">
        <v>143</v>
      </c>
      <c r="E21" s="300" t="s">
        <v>143</v>
      </c>
      <c r="F21" s="300" t="s">
        <v>143</v>
      </c>
      <c r="G21" s="300" t="s">
        <v>143</v>
      </c>
      <c r="H21" s="300" t="s">
        <v>143</v>
      </c>
      <c r="I21" s="300" t="s">
        <v>143</v>
      </c>
      <c r="J21" s="300" t="s">
        <v>143</v>
      </c>
      <c r="K21" s="300" t="s">
        <v>143</v>
      </c>
      <c r="L21" s="300" t="s">
        <v>143</v>
      </c>
      <c r="M21" s="300" t="s">
        <v>143</v>
      </c>
      <c r="N21" s="300" t="s">
        <v>143</v>
      </c>
      <c r="O21" s="300" t="s">
        <v>143</v>
      </c>
      <c r="P21" s="300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8">
        <v>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8">
        <v>0.09894736842105</v>
      </c>
      <c r="AJ21" s="38">
        <v>0.10315789473684</v>
      </c>
      <c r="AK21" s="38">
        <v>0.0</v>
      </c>
      <c r="AL21" s="38">
        <v>0.0</v>
      </c>
      <c r="AM21" s="38">
        <v>0.0</v>
      </c>
      <c r="AN21" s="38">
        <v>0.0</v>
      </c>
      <c r="AO21" s="38">
        <v>0.0010101010101</v>
      </c>
      <c r="AP21" s="38">
        <v>0.03152631578947</v>
      </c>
      <c r="AQ21" s="38">
        <v>0.09889473684211</v>
      </c>
      <c r="AR21" s="38">
        <v>0.09363157894737</v>
      </c>
      <c r="AS21" s="38">
        <v>0.08626315789474</v>
      </c>
      <c r="AT21" s="38">
        <v>0.15152631578947</v>
      </c>
      <c r="AU21" s="38">
        <v>0.223255</v>
      </c>
      <c r="AV21" s="38">
        <v>0.22653</v>
      </c>
      <c r="AW21" s="38">
        <v>0.14470292285508</v>
      </c>
      <c r="AX21" s="38">
        <v>0.19246947656025</v>
      </c>
      <c r="AY21" s="39">
        <v>0.19356947656025</v>
      </c>
      <c r="AZ21" s="45">
        <v>0.00571519182995</v>
      </c>
      <c r="BA21" s="41">
        <v>1.3820567983E-4</v>
      </c>
    </row>
    <row r="22" ht="9.75" customHeight="1">
      <c r="A22" s="91" t="s">
        <v>151</v>
      </c>
      <c r="B22" s="297">
        <v>0.0</v>
      </c>
      <c r="C22" s="297">
        <v>0.0</v>
      </c>
      <c r="D22" s="297">
        <v>0.0</v>
      </c>
      <c r="E22" s="297">
        <v>0.0</v>
      </c>
      <c r="F22" s="297">
        <v>0.0</v>
      </c>
      <c r="G22" s="297">
        <v>0.0</v>
      </c>
      <c r="H22" s="297">
        <v>0.0</v>
      </c>
      <c r="I22" s="297">
        <v>0.0</v>
      </c>
      <c r="J22" s="297">
        <v>0.116</v>
      </c>
      <c r="K22" s="297">
        <v>0.108</v>
      </c>
      <c r="L22" s="297">
        <v>0.083</v>
      </c>
      <c r="M22" s="297">
        <v>0.057</v>
      </c>
      <c r="N22" s="297">
        <v>0.247</v>
      </c>
      <c r="O22" s="297">
        <v>0.26</v>
      </c>
      <c r="P22" s="297">
        <v>0.315</v>
      </c>
      <c r="Q22" s="38">
        <v>0.3</v>
      </c>
      <c r="R22" s="38">
        <v>0.29052631578948</v>
      </c>
      <c r="S22" s="38">
        <v>0.2621052631579</v>
      </c>
      <c r="T22" s="38">
        <v>0.21894736842105</v>
      </c>
      <c r="U22" s="38">
        <v>0.23052631578948</v>
      </c>
      <c r="V22" s="38">
        <v>0.31368421052632</v>
      </c>
      <c r="W22" s="38">
        <v>0.47684210526316</v>
      </c>
      <c r="X22" s="38">
        <v>0.53757894736842</v>
      </c>
      <c r="Y22" s="38">
        <v>0.60168421052632</v>
      </c>
      <c r="Z22" s="38">
        <v>0.64805263157895</v>
      </c>
      <c r="AA22" s="38">
        <v>0.76805263157895</v>
      </c>
      <c r="AB22" s="38">
        <v>0.85747368421053</v>
      </c>
      <c r="AC22" s="38">
        <v>0.92373684210527</v>
      </c>
      <c r="AD22" s="38">
        <v>0.92800000000001</v>
      </c>
      <c r="AE22" s="38">
        <v>0.93847368421053</v>
      </c>
      <c r="AF22" s="38">
        <v>1.10584210526317</v>
      </c>
      <c r="AG22" s="38">
        <v>1.1122105263158</v>
      </c>
      <c r="AH22" s="38">
        <v>0.95431578947369</v>
      </c>
      <c r="AI22" s="38">
        <v>1.06784210526317</v>
      </c>
      <c r="AJ22" s="38">
        <v>1.2772105263158</v>
      </c>
      <c r="AK22" s="38">
        <v>1.42231578947369</v>
      </c>
      <c r="AL22" s="38">
        <v>1.7033157894737</v>
      </c>
      <c r="AM22" s="38">
        <v>1.80647368421054</v>
      </c>
      <c r="AN22" s="38">
        <v>1.79642105263159</v>
      </c>
      <c r="AO22" s="38">
        <v>2.19247368421054</v>
      </c>
      <c r="AP22" s="38">
        <v>2.5964210526316</v>
      </c>
      <c r="AQ22" s="38">
        <v>3.6364210526316</v>
      </c>
      <c r="AR22" s="38">
        <v>4.32963157894739</v>
      </c>
      <c r="AS22" s="38">
        <v>5.30321052631582</v>
      </c>
      <c r="AT22" s="38">
        <v>6.70094736842109</v>
      </c>
      <c r="AU22" s="38">
        <v>7.77515789473688</v>
      </c>
      <c r="AV22" s="38">
        <v>9.76100000000003</v>
      </c>
      <c r="AW22" s="38">
        <v>10.3958421052631</v>
      </c>
      <c r="AX22" s="38">
        <v>12.1699937685744</v>
      </c>
      <c r="AY22" s="39">
        <v>13.4924573943702</v>
      </c>
      <c r="AZ22" s="45">
        <v>0.10866592824459</v>
      </c>
      <c r="BA22" s="41">
        <v>0.00963341072202</v>
      </c>
    </row>
    <row r="23" ht="9.75" customHeight="1">
      <c r="A23" s="91" t="s">
        <v>152</v>
      </c>
      <c r="B23" s="297">
        <v>0.0</v>
      </c>
      <c r="C23" s="297">
        <v>0.0</v>
      </c>
      <c r="D23" s="297">
        <v>0.0</v>
      </c>
      <c r="E23" s="297">
        <v>0.0</v>
      </c>
      <c r="F23" s="297">
        <v>0.0</v>
      </c>
      <c r="G23" s="297">
        <v>0.0</v>
      </c>
      <c r="H23" s="297">
        <v>0.0</v>
      </c>
      <c r="I23" s="297">
        <v>0.0</v>
      </c>
      <c r="J23" s="297">
        <v>0.0</v>
      </c>
      <c r="K23" s="297">
        <v>0.0</v>
      </c>
      <c r="L23" s="297">
        <v>0.0</v>
      </c>
      <c r="M23" s="297">
        <v>0.0</v>
      </c>
      <c r="N23" s="297">
        <v>0.0</v>
      </c>
      <c r="O23" s="297">
        <v>0.0</v>
      </c>
      <c r="P23" s="297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0.002</v>
      </c>
      <c r="AJ23" s="38">
        <v>0.029</v>
      </c>
      <c r="AK23" s="38">
        <v>0.015</v>
      </c>
      <c r="AL23" s="38">
        <v>0.0</v>
      </c>
      <c r="AM23" s="38">
        <v>0.0</v>
      </c>
      <c r="AN23" s="38">
        <v>0.0</v>
      </c>
      <c r="AO23" s="38">
        <v>0.001</v>
      </c>
      <c r="AP23" s="38">
        <v>0.005</v>
      </c>
      <c r="AQ23" s="38">
        <v>0.02</v>
      </c>
      <c r="AR23" s="38">
        <v>0.047</v>
      </c>
      <c r="AS23" s="38">
        <v>0.138</v>
      </c>
      <c r="AT23" s="38">
        <v>0.248</v>
      </c>
      <c r="AU23" s="38">
        <v>0.73217</v>
      </c>
      <c r="AV23" s="38">
        <v>1.02129</v>
      </c>
      <c r="AW23" s="38">
        <v>2.10124999999999</v>
      </c>
      <c r="AX23" s="38">
        <v>2.84304999999999</v>
      </c>
      <c r="AY23" s="39">
        <v>2.96175188591132</v>
      </c>
      <c r="AZ23" s="45">
        <v>0.04175160080194</v>
      </c>
      <c r="BA23" s="41">
        <v>0.00211464613676</v>
      </c>
    </row>
    <row r="24" ht="9.75" customHeight="1">
      <c r="A24" s="91" t="s">
        <v>153</v>
      </c>
      <c r="B24" s="297">
        <v>0.0</v>
      </c>
      <c r="C24" s="297">
        <v>0.0</v>
      </c>
      <c r="D24" s="297">
        <v>0.0</v>
      </c>
      <c r="E24" s="297">
        <v>0.0</v>
      </c>
      <c r="F24" s="297">
        <v>0.0</v>
      </c>
      <c r="G24" s="297">
        <v>0.0</v>
      </c>
      <c r="H24" s="297">
        <v>0.0</v>
      </c>
      <c r="I24" s="297">
        <v>0.0</v>
      </c>
      <c r="J24" s="297">
        <v>0.0</v>
      </c>
      <c r="K24" s="297">
        <v>0.0</v>
      </c>
      <c r="L24" s="297">
        <v>0.0</v>
      </c>
      <c r="M24" s="297">
        <v>0.0</v>
      </c>
      <c r="N24" s="297">
        <v>0.0</v>
      </c>
      <c r="O24" s="297">
        <v>0.0</v>
      </c>
      <c r="P24" s="297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8">
        <v>0.0</v>
      </c>
      <c r="AC24" s="38">
        <v>0.0</v>
      </c>
      <c r="AD24" s="38">
        <v>0.221</v>
      </c>
      <c r="AE24" s="38">
        <v>0.309</v>
      </c>
      <c r="AF24" s="38">
        <v>0.405</v>
      </c>
      <c r="AG24" s="38">
        <v>0.292</v>
      </c>
      <c r="AH24" s="38">
        <v>0.494</v>
      </c>
      <c r="AI24" s="38">
        <v>0.587</v>
      </c>
      <c r="AJ24" s="38">
        <v>0.683</v>
      </c>
      <c r="AK24" s="38">
        <v>0.517</v>
      </c>
      <c r="AL24" s="38">
        <v>0.514</v>
      </c>
      <c r="AM24" s="38">
        <v>0.496</v>
      </c>
      <c r="AN24" s="38">
        <v>0.494</v>
      </c>
      <c r="AO24" s="38">
        <v>0.714</v>
      </c>
      <c r="AP24" s="38">
        <v>0.742</v>
      </c>
      <c r="AQ24" s="38">
        <v>0.957</v>
      </c>
      <c r="AR24" s="38">
        <v>1.30999999999999</v>
      </c>
      <c r="AS24" s="38">
        <v>1.69599999999999</v>
      </c>
      <c r="AT24" s="38">
        <v>2.21399999999999</v>
      </c>
      <c r="AU24" s="38">
        <v>3.07799999999999</v>
      </c>
      <c r="AV24" s="38">
        <v>5.12899999999998</v>
      </c>
      <c r="AW24" s="38">
        <v>5.87539999999998</v>
      </c>
      <c r="AX24" s="38">
        <v>6.45949999999997</v>
      </c>
      <c r="AY24" s="39">
        <v>7.39054005542135</v>
      </c>
      <c r="AZ24" s="45">
        <v>0.14413499832153</v>
      </c>
      <c r="BA24" s="41">
        <v>0.00527673400939</v>
      </c>
    </row>
    <row r="25" ht="9.75" customHeight="1">
      <c r="A25" s="91" t="s">
        <v>84</v>
      </c>
      <c r="B25" s="297">
        <v>0.0</v>
      </c>
      <c r="C25" s="297">
        <v>0.0</v>
      </c>
      <c r="D25" s="297">
        <v>0.0</v>
      </c>
      <c r="E25" s="297">
        <v>0.0</v>
      </c>
      <c r="F25" s="297">
        <v>0.0</v>
      </c>
      <c r="G25" s="297">
        <v>0.0</v>
      </c>
      <c r="H25" s="297">
        <v>0.0</v>
      </c>
      <c r="I25" s="297">
        <v>0.0</v>
      </c>
      <c r="J25" s="297">
        <v>0.0</v>
      </c>
      <c r="K25" s="297">
        <v>0.0</v>
      </c>
      <c r="L25" s="297">
        <v>0.0</v>
      </c>
      <c r="M25" s="297">
        <v>0.0</v>
      </c>
      <c r="N25" s="297">
        <v>0.0</v>
      </c>
      <c r="O25" s="297">
        <v>0.0030303030303</v>
      </c>
      <c r="P25" s="297">
        <v>0.00606060606061</v>
      </c>
      <c r="Q25" s="38">
        <v>0.01060606060606</v>
      </c>
      <c r="R25" s="38">
        <v>0.01060606060606</v>
      </c>
      <c r="S25" s="38">
        <v>0.01868686868687</v>
      </c>
      <c r="T25" s="38">
        <v>0.06037373737374</v>
      </c>
      <c r="U25" s="38">
        <v>0.06653535353535</v>
      </c>
      <c r="V25" s="38">
        <v>0.08791919191919</v>
      </c>
      <c r="W25" s="38">
        <v>0.17786868686869</v>
      </c>
      <c r="X25" s="38">
        <v>0.23655555555555</v>
      </c>
      <c r="Y25" s="38">
        <v>0.37464646464646</v>
      </c>
      <c r="Z25" s="38">
        <v>0.55872727272727</v>
      </c>
      <c r="AA25" s="38">
        <v>0.82646464646464</v>
      </c>
      <c r="AB25" s="38">
        <v>1.10257575757575</v>
      </c>
      <c r="AC25" s="38">
        <v>1.44564646464645</v>
      </c>
      <c r="AD25" s="38">
        <v>1.77264646464645</v>
      </c>
      <c r="AE25" s="38">
        <v>1.72188455785853</v>
      </c>
      <c r="AF25" s="38">
        <v>1.83603237467715</v>
      </c>
      <c r="AG25" s="38">
        <v>2.07163611925019</v>
      </c>
      <c r="AH25" s="38">
        <v>2.92952275769807</v>
      </c>
      <c r="AI25" s="38">
        <v>3.92704182450023</v>
      </c>
      <c r="AJ25" s="38">
        <v>4.37950493420382</v>
      </c>
      <c r="AK25" s="38">
        <v>5.58444394350648</v>
      </c>
      <c r="AL25" s="38">
        <v>5.86205415889593</v>
      </c>
      <c r="AM25" s="38">
        <v>6.80638415697485</v>
      </c>
      <c r="AN25" s="38">
        <v>8.1125232565663</v>
      </c>
      <c r="AO25" s="38">
        <v>9.56224969161295</v>
      </c>
      <c r="AP25" s="38">
        <v>9.85705754629836</v>
      </c>
      <c r="AQ25" s="38">
        <v>9.24164631252604</v>
      </c>
      <c r="AR25" s="38">
        <v>10.3504981474689</v>
      </c>
      <c r="AS25" s="38">
        <v>10.1415510672618</v>
      </c>
      <c r="AT25" s="38">
        <v>10.1121464808821</v>
      </c>
      <c r="AU25" s="38">
        <v>12.4882356828281</v>
      </c>
      <c r="AV25" s="38">
        <v>14.2628784439392</v>
      </c>
      <c r="AW25" s="38">
        <v>14.9199922343736</v>
      </c>
      <c r="AX25" s="38">
        <v>16.087657245265</v>
      </c>
      <c r="AY25" s="39">
        <v>18.1901202555196</v>
      </c>
      <c r="AZ25" s="45">
        <v>0.13068795204163</v>
      </c>
      <c r="BA25" s="41">
        <v>0.01298747118562</v>
      </c>
    </row>
    <row r="26" ht="9.75" customHeight="1">
      <c r="A26" s="91" t="s">
        <v>154</v>
      </c>
      <c r="B26" s="297">
        <v>0.0</v>
      </c>
      <c r="C26" s="297">
        <v>0.0</v>
      </c>
      <c r="D26" s="297">
        <v>0.0</v>
      </c>
      <c r="E26" s="297">
        <v>0.0</v>
      </c>
      <c r="F26" s="297">
        <v>0.0</v>
      </c>
      <c r="G26" s="297">
        <v>0.0</v>
      </c>
      <c r="H26" s="297">
        <v>0.0</v>
      </c>
      <c r="I26" s="297">
        <v>0.0</v>
      </c>
      <c r="J26" s="297">
        <v>0.0</v>
      </c>
      <c r="K26" s="297">
        <v>0.0</v>
      </c>
      <c r="L26" s="297">
        <v>0.0</v>
      </c>
      <c r="M26" s="297">
        <v>0.0</v>
      </c>
      <c r="N26" s="297">
        <v>0.0</v>
      </c>
      <c r="O26" s="297">
        <v>0.0</v>
      </c>
      <c r="P26" s="297">
        <v>0.0</v>
      </c>
      <c r="Q26" s="38">
        <v>0.0</v>
      </c>
      <c r="R26" s="38">
        <v>0.0</v>
      </c>
      <c r="S26" s="38">
        <v>0.0</v>
      </c>
      <c r="T26" s="38">
        <v>0.0</v>
      </c>
      <c r="U26" s="38">
        <v>0.0</v>
      </c>
      <c r="V26" s="38">
        <v>0.0</v>
      </c>
      <c r="W26" s="38">
        <v>0.0</v>
      </c>
      <c r="X26" s="38">
        <v>0.0</v>
      </c>
      <c r="Y26" s="38">
        <v>0.0</v>
      </c>
      <c r="Z26" s="38">
        <v>0.0</v>
      </c>
      <c r="AA26" s="38">
        <v>4.68421052631582</v>
      </c>
      <c r="AB26" s="38">
        <v>4.8257368421053</v>
      </c>
      <c r="AC26" s="38">
        <v>4.75280967570445</v>
      </c>
      <c r="AD26" s="38">
        <v>5.7478825093036</v>
      </c>
      <c r="AE26" s="38">
        <v>6.23807070707075</v>
      </c>
      <c r="AF26" s="38">
        <v>6.38263742690063</v>
      </c>
      <c r="AG26" s="38">
        <v>6.67493216374274</v>
      </c>
      <c r="AH26" s="38">
        <v>7.72182434875072</v>
      </c>
      <c r="AI26" s="38">
        <v>8.52139021796923</v>
      </c>
      <c r="AJ26" s="38">
        <v>9.01045284423186</v>
      </c>
      <c r="AK26" s="38">
        <v>8.656619883041</v>
      </c>
      <c r="AL26" s="38">
        <v>8.27586496544397</v>
      </c>
      <c r="AM26" s="38">
        <v>8.98458373205748</v>
      </c>
      <c r="AN26" s="38">
        <v>9.36335034556094</v>
      </c>
      <c r="AO26" s="38">
        <v>10.4474226475279</v>
      </c>
      <c r="AP26" s="38">
        <v>9.63269696969704</v>
      </c>
      <c r="AQ26" s="38">
        <v>10.8912296650718</v>
      </c>
      <c r="AR26" s="38">
        <v>10.1054779372674</v>
      </c>
      <c r="AS26" s="38">
        <v>10.6192153110048</v>
      </c>
      <c r="AT26" s="38">
        <v>9.00485061137699</v>
      </c>
      <c r="AU26" s="38">
        <v>11.2524960127592</v>
      </c>
      <c r="AV26" s="38">
        <v>11.6361217437534</v>
      </c>
      <c r="AW26" s="38">
        <v>11.5766351765674</v>
      </c>
      <c r="AX26" s="38">
        <v>12.6983444976077</v>
      </c>
      <c r="AY26" s="39">
        <v>12.7072740031898</v>
      </c>
      <c r="AZ26" s="45">
        <v>7.0320232771E-4</v>
      </c>
      <c r="BA26" s="41">
        <v>0.00907280202955</v>
      </c>
    </row>
    <row r="27" ht="9.75" customHeight="1">
      <c r="A27" s="91" t="s">
        <v>155</v>
      </c>
      <c r="B27" s="297">
        <v>0.0</v>
      </c>
      <c r="C27" s="297">
        <v>0.39</v>
      </c>
      <c r="D27" s="297">
        <v>0.605</v>
      </c>
      <c r="E27" s="297">
        <v>0.926</v>
      </c>
      <c r="F27" s="297">
        <v>1.067</v>
      </c>
      <c r="G27" s="297">
        <v>1.37024579999999</v>
      </c>
      <c r="H27" s="297">
        <v>1.39182239999999</v>
      </c>
      <c r="I27" s="297">
        <v>1.51519529999999</v>
      </c>
      <c r="J27" s="297">
        <v>1.55008639999999</v>
      </c>
      <c r="K27" s="297">
        <v>1.57705919999999</v>
      </c>
      <c r="L27" s="297">
        <v>1.41588489999999</v>
      </c>
      <c r="M27" s="297">
        <v>1.33289999999999</v>
      </c>
      <c r="N27" s="297">
        <v>1.37458139999999</v>
      </c>
      <c r="O27" s="297">
        <v>1.41838809999999</v>
      </c>
      <c r="P27" s="297">
        <v>1.48401019999999</v>
      </c>
      <c r="Q27" s="38">
        <v>1.47102349999999</v>
      </c>
      <c r="R27" s="38">
        <v>1.49215249999999</v>
      </c>
      <c r="S27" s="38">
        <v>1.52733999999999</v>
      </c>
      <c r="T27" s="38">
        <v>1.55869999999999</v>
      </c>
      <c r="U27" s="38">
        <v>1.62229999999999</v>
      </c>
      <c r="V27" s="38">
        <v>1.65214999999999</v>
      </c>
      <c r="W27" s="38">
        <v>1.66279999999999</v>
      </c>
      <c r="X27" s="38">
        <v>1.75059999999999</v>
      </c>
      <c r="Y27" s="38">
        <v>1.77324999999999</v>
      </c>
      <c r="Z27" s="38">
        <v>1.84144999999999</v>
      </c>
      <c r="AA27" s="38">
        <v>1.70182152599999</v>
      </c>
      <c r="AB27" s="38">
        <v>1.81453960399999</v>
      </c>
      <c r="AC27" s="38">
        <v>1.98712760399999</v>
      </c>
      <c r="AD27" s="38">
        <v>1.93471767999999</v>
      </c>
      <c r="AE27" s="38">
        <v>2.08903249999999</v>
      </c>
      <c r="AF27" s="38">
        <v>2.19174419999999</v>
      </c>
      <c r="AG27" s="38">
        <v>2.28317049999999</v>
      </c>
      <c r="AH27" s="38">
        <v>2.47317519999999</v>
      </c>
      <c r="AI27" s="38">
        <v>2.42892569999999</v>
      </c>
      <c r="AJ27" s="38">
        <v>2.56943192999999</v>
      </c>
      <c r="AK27" s="38">
        <v>2.99502324999999</v>
      </c>
      <c r="AL27" s="38">
        <v>3.18400049999999</v>
      </c>
      <c r="AM27" s="38">
        <v>3.70912344999999</v>
      </c>
      <c r="AN27" s="38">
        <v>4.01110729999998</v>
      </c>
      <c r="AO27" s="38">
        <v>4.27868798399998</v>
      </c>
      <c r="AP27" s="38">
        <v>4.85229069999998</v>
      </c>
      <c r="AQ27" s="38">
        <v>6.04168953614318</v>
      </c>
      <c r="AR27" s="38">
        <v>8.31664365128297</v>
      </c>
      <c r="AS27" s="38">
        <v>10.1893719999999</v>
      </c>
      <c r="AT27" s="38">
        <v>12.3416963636363</v>
      </c>
      <c r="AU27" s="38">
        <v>14.9228863427765</v>
      </c>
      <c r="AV27" s="38">
        <v>19.3386293438279</v>
      </c>
      <c r="AW27" s="38">
        <v>24.1746571075179</v>
      </c>
      <c r="AX27" s="38">
        <v>26.0386066050441</v>
      </c>
      <c r="AY27" s="39">
        <v>28.7811772798678</v>
      </c>
      <c r="AZ27" s="45">
        <v>0.10532709211111</v>
      </c>
      <c r="BA27" s="41">
        <v>0.02054932527244</v>
      </c>
    </row>
    <row r="28" ht="9.75" customHeight="1">
      <c r="A28" s="91" t="s">
        <v>156</v>
      </c>
      <c r="B28" s="297">
        <v>0.0</v>
      </c>
      <c r="C28" s="297">
        <v>0.0</v>
      </c>
      <c r="D28" s="297">
        <v>0.0</v>
      </c>
      <c r="E28" s="297">
        <v>0.0</v>
      </c>
      <c r="F28" s="297">
        <v>0.0</v>
      </c>
      <c r="G28" s="297">
        <v>0.9200201613</v>
      </c>
      <c r="H28" s="297">
        <v>1.001028226</v>
      </c>
      <c r="I28" s="297">
        <v>1.01874874</v>
      </c>
      <c r="J28" s="297">
        <v>1.053104839</v>
      </c>
      <c r="K28" s="297">
        <v>1.07625</v>
      </c>
      <c r="L28" s="297">
        <v>1.124710181</v>
      </c>
      <c r="M28" s="297">
        <v>1.277685232</v>
      </c>
      <c r="N28" s="297">
        <v>1.246583921</v>
      </c>
      <c r="O28" s="297">
        <v>1.31746597799999</v>
      </c>
      <c r="P28" s="297">
        <v>1.44331779199999</v>
      </c>
      <c r="Q28" s="38">
        <v>1.96625377999999</v>
      </c>
      <c r="R28" s="38">
        <v>1.80423765099999</v>
      </c>
      <c r="S28" s="38">
        <v>1.79881300399999</v>
      </c>
      <c r="T28" s="38">
        <v>1.54023815499999</v>
      </c>
      <c r="U28" s="38">
        <v>1.64294480799999</v>
      </c>
      <c r="V28" s="38">
        <v>1.64402973799999</v>
      </c>
      <c r="W28" s="38">
        <v>1.59656955599999</v>
      </c>
      <c r="X28" s="38">
        <v>1.44784929399999</v>
      </c>
      <c r="Y28" s="38">
        <v>1.64588180399999</v>
      </c>
      <c r="Z28" s="38">
        <v>1.77526789299999</v>
      </c>
      <c r="AA28" s="38">
        <v>1.50699999999999</v>
      </c>
      <c r="AB28" s="38">
        <v>1.57299999999999</v>
      </c>
      <c r="AC28" s="38">
        <v>1.83599999999999</v>
      </c>
      <c r="AD28" s="38">
        <v>2.24099999999999</v>
      </c>
      <c r="AE28" s="38">
        <v>2.79199999999999</v>
      </c>
      <c r="AF28" s="38">
        <v>3.52099999999999</v>
      </c>
      <c r="AG28" s="38">
        <v>4.14599999999998</v>
      </c>
      <c r="AH28" s="38">
        <v>5.26499999999998</v>
      </c>
      <c r="AI28" s="38">
        <v>7.77699999999997</v>
      </c>
      <c r="AJ28" s="38">
        <v>9.15499999999997</v>
      </c>
      <c r="AK28" s="38">
        <v>12.3449999999999</v>
      </c>
      <c r="AL28" s="38">
        <v>15.7989999999999</v>
      </c>
      <c r="AM28" s="38">
        <v>21.9959999999999</v>
      </c>
      <c r="AN28" s="38">
        <v>27.8669999999998</v>
      </c>
      <c r="AO28" s="38">
        <v>36.5361999999998</v>
      </c>
      <c r="AP28" s="38">
        <v>42.8651999999998</v>
      </c>
      <c r="AQ28" s="38">
        <v>51.6303999999998</v>
      </c>
      <c r="AR28" s="38">
        <v>67.1513999999997</v>
      </c>
      <c r="AS28" s="38">
        <v>72.8035999999997</v>
      </c>
      <c r="AT28" s="38">
        <v>75.8277999999997</v>
      </c>
      <c r="AU28" s="38">
        <v>83.8566999999996</v>
      </c>
      <c r="AV28" s="38">
        <v>106.103799999999</v>
      </c>
      <c r="AW28" s="38">
        <v>121.708399999999</v>
      </c>
      <c r="AX28" s="38">
        <v>129.368999999999</v>
      </c>
      <c r="AY28" s="39">
        <v>140.109999999999</v>
      </c>
      <c r="AZ28" s="45">
        <v>0.08302607387304</v>
      </c>
      <c r="BA28" s="41">
        <v>0.10003642737865</v>
      </c>
    </row>
    <row r="29" ht="9.75" customHeight="1">
      <c r="A29" s="91" t="s">
        <v>157</v>
      </c>
      <c r="B29" s="297">
        <v>0.0</v>
      </c>
      <c r="C29" s="297">
        <v>0.0</v>
      </c>
      <c r="D29" s="297">
        <v>0.0</v>
      </c>
      <c r="E29" s="297">
        <v>0.0</v>
      </c>
      <c r="F29" s="297">
        <v>0.0</v>
      </c>
      <c r="G29" s="297">
        <v>0.0</v>
      </c>
      <c r="H29" s="297">
        <v>0.0</v>
      </c>
      <c r="I29" s="297">
        <v>0.0</v>
      </c>
      <c r="J29" s="297">
        <v>0.0</v>
      </c>
      <c r="K29" s="297">
        <v>0.0</v>
      </c>
      <c r="L29" s="297">
        <v>0.0</v>
      </c>
      <c r="M29" s="297">
        <v>0.0</v>
      </c>
      <c r="N29" s="297">
        <v>0.0</v>
      </c>
      <c r="O29" s="297">
        <v>0.0</v>
      </c>
      <c r="P29" s="297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0.001</v>
      </c>
      <c r="Y29" s="38">
        <v>0.001</v>
      </c>
      <c r="Z29" s="38">
        <v>0.001</v>
      </c>
      <c r="AA29" s="38">
        <v>0.002</v>
      </c>
      <c r="AB29" s="38">
        <v>0.002</v>
      </c>
      <c r="AC29" s="38">
        <v>0.009</v>
      </c>
      <c r="AD29" s="38">
        <v>0.048</v>
      </c>
      <c r="AE29" s="38">
        <v>0.038</v>
      </c>
      <c r="AF29" s="38">
        <v>0.035</v>
      </c>
      <c r="AG29" s="38">
        <v>0.036</v>
      </c>
      <c r="AH29" s="38">
        <v>0.037</v>
      </c>
      <c r="AI29" s="38">
        <v>0.073</v>
      </c>
      <c r="AJ29" s="38">
        <v>0.163</v>
      </c>
      <c r="AK29" s="38">
        <v>0.451</v>
      </c>
      <c r="AL29" s="38">
        <v>0.835</v>
      </c>
      <c r="AM29" s="38">
        <v>0.777</v>
      </c>
      <c r="AN29" s="38">
        <v>1.126</v>
      </c>
      <c r="AO29" s="38">
        <v>1.245</v>
      </c>
      <c r="AP29" s="38">
        <v>1.38899999999999</v>
      </c>
      <c r="AQ29" s="38">
        <v>1.81399999999999</v>
      </c>
      <c r="AR29" s="38">
        <v>2.00299999999999</v>
      </c>
      <c r="AS29" s="38">
        <v>2.43799999999999</v>
      </c>
      <c r="AT29" s="38">
        <v>2.77489299999999</v>
      </c>
      <c r="AU29" s="38">
        <v>3.06593299999999</v>
      </c>
      <c r="AV29" s="38">
        <v>4.12410199999998</v>
      </c>
      <c r="AW29" s="38">
        <v>5.74051899999998</v>
      </c>
      <c r="AX29" s="38">
        <v>7.99666999999997</v>
      </c>
      <c r="AY29" s="39">
        <v>8.90732499999996</v>
      </c>
      <c r="AZ29" s="45">
        <v>0.11387927830219</v>
      </c>
      <c r="BA29" s="41">
        <v>0.00635969545692</v>
      </c>
    </row>
    <row r="30" ht="9.75" customHeight="1">
      <c r="A30" s="91" t="s">
        <v>158</v>
      </c>
      <c r="B30" s="297">
        <v>0.0</v>
      </c>
      <c r="C30" s="297">
        <v>0.0</v>
      </c>
      <c r="D30" s="297">
        <v>0.0</v>
      </c>
      <c r="E30" s="297">
        <v>0.0</v>
      </c>
      <c r="F30" s="297">
        <v>0.0</v>
      </c>
      <c r="G30" s="297">
        <v>0.0</v>
      </c>
      <c r="H30" s="297">
        <v>0.0</v>
      </c>
      <c r="I30" s="297">
        <v>0.0</v>
      </c>
      <c r="J30" s="297">
        <v>0.0</v>
      </c>
      <c r="K30" s="297">
        <v>0.0</v>
      </c>
      <c r="L30" s="297">
        <v>0.0</v>
      </c>
      <c r="M30" s="297">
        <v>0.0</v>
      </c>
      <c r="N30" s="297">
        <v>0.0</v>
      </c>
      <c r="O30" s="297">
        <v>0.0</v>
      </c>
      <c r="P30" s="297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8">
        <v>0.0</v>
      </c>
      <c r="AC30" s="38">
        <v>0.0</v>
      </c>
      <c r="AD30" s="38">
        <v>0.0</v>
      </c>
      <c r="AE30" s="38">
        <v>0.0</v>
      </c>
      <c r="AF30" s="38">
        <v>0.008</v>
      </c>
      <c r="AG30" s="38">
        <v>0.008</v>
      </c>
      <c r="AH30" s="38">
        <v>0.01</v>
      </c>
      <c r="AI30" s="38">
        <v>0.007</v>
      </c>
      <c r="AJ30" s="38">
        <v>0.009</v>
      </c>
      <c r="AK30" s="38">
        <v>0.01</v>
      </c>
      <c r="AL30" s="38">
        <v>0.015</v>
      </c>
      <c r="AM30" s="38">
        <v>0.013</v>
      </c>
      <c r="AN30" s="38">
        <v>0.131</v>
      </c>
      <c r="AO30" s="38">
        <v>0.706</v>
      </c>
      <c r="AP30" s="38">
        <v>1.60899999999999</v>
      </c>
      <c r="AQ30" s="38">
        <v>1.214</v>
      </c>
      <c r="AR30" s="38">
        <v>1.53099999999999</v>
      </c>
      <c r="AS30" s="38">
        <v>2.03499999999999</v>
      </c>
      <c r="AT30" s="38">
        <v>2.55499999999999</v>
      </c>
      <c r="AU30" s="38">
        <v>2.82499999999999</v>
      </c>
      <c r="AV30" s="38">
        <v>2.48599999999999</v>
      </c>
      <c r="AW30" s="38">
        <v>2.43418099999999</v>
      </c>
      <c r="AX30" s="38">
        <v>2.57450999999999</v>
      </c>
      <c r="AY30" s="39">
        <v>2.51399999999999</v>
      </c>
      <c r="AZ30" s="45">
        <v>-0.02350350096822</v>
      </c>
      <c r="BA30" s="41">
        <v>0.00179495802149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38">
        <v>0.0116</v>
      </c>
      <c r="AE31" s="38">
        <v>0.0233</v>
      </c>
      <c r="AF31" s="38">
        <v>0.0116</v>
      </c>
      <c r="AG31" s="38">
        <v>0.0386</v>
      </c>
      <c r="AH31" s="38">
        <v>0.1275</v>
      </c>
      <c r="AI31" s="38">
        <v>0.2594</v>
      </c>
      <c r="AJ31" s="38">
        <v>0.277</v>
      </c>
      <c r="AK31" s="38">
        <v>0.3392</v>
      </c>
      <c r="AL31" s="38">
        <v>0.4342</v>
      </c>
      <c r="AM31" s="38">
        <v>0.4657</v>
      </c>
      <c r="AN31" s="38">
        <v>0.5395</v>
      </c>
      <c r="AO31" s="38">
        <v>0.7602</v>
      </c>
      <c r="AP31" s="38">
        <v>1.2463</v>
      </c>
      <c r="AQ31" s="38">
        <v>1.74529999999999</v>
      </c>
      <c r="AR31" s="38">
        <v>2.12249999999999</v>
      </c>
      <c r="AS31" s="38">
        <v>2.61599999999999</v>
      </c>
      <c r="AT31" s="38">
        <v>3.20449999999999</v>
      </c>
      <c r="AU31" s="38">
        <v>3.12095599999999</v>
      </c>
      <c r="AV31" s="38">
        <v>4.72096799999998</v>
      </c>
      <c r="AW31" s="38">
        <v>4.45565999999998</v>
      </c>
      <c r="AX31" s="38">
        <v>5.02655081211582</v>
      </c>
      <c r="AY31" s="39">
        <v>5.63525052015595</v>
      </c>
      <c r="AZ31" s="45">
        <v>0.12109689414501</v>
      </c>
      <c r="BA31" s="41">
        <v>0.00402348395437</v>
      </c>
    </row>
    <row r="32" ht="9.75" customHeight="1">
      <c r="A32" s="63" t="s">
        <v>85</v>
      </c>
      <c r="B32" s="38">
        <v>2.67599999999999</v>
      </c>
      <c r="C32" s="38">
        <v>3.35099999999999</v>
      </c>
      <c r="D32" s="38">
        <v>3.47499999999999</v>
      </c>
      <c r="E32" s="38">
        <v>3.61699999999999</v>
      </c>
      <c r="F32" s="38">
        <v>3.81199999999999</v>
      </c>
      <c r="G32" s="38">
        <v>4.22799999999998</v>
      </c>
      <c r="H32" s="38">
        <v>4.20899999999998</v>
      </c>
      <c r="I32" s="38">
        <v>3.80699999999999</v>
      </c>
      <c r="J32" s="38">
        <v>3.84499999999999</v>
      </c>
      <c r="K32" s="38">
        <v>4.24499999999998</v>
      </c>
      <c r="L32" s="38">
        <v>3.98599999999998</v>
      </c>
      <c r="M32" s="38">
        <v>3.81199999999999</v>
      </c>
      <c r="N32" s="38">
        <v>3.72999999999999</v>
      </c>
      <c r="O32" s="38">
        <v>3.81099999999999</v>
      </c>
      <c r="P32" s="38">
        <v>3.82499999999999</v>
      </c>
      <c r="Q32" s="38">
        <v>3.95999999999998</v>
      </c>
      <c r="R32" s="38">
        <v>3.46899999999999</v>
      </c>
      <c r="S32" s="38">
        <v>3.52099999999999</v>
      </c>
      <c r="T32" s="38">
        <v>3.39299999999999</v>
      </c>
      <c r="U32" s="38">
        <v>3.47199999999999</v>
      </c>
      <c r="V32" s="38">
        <v>3.21199999999999</v>
      </c>
      <c r="W32" s="38">
        <v>3.68299999999999</v>
      </c>
      <c r="X32" s="38">
        <v>3.90499999999998</v>
      </c>
      <c r="Y32" s="38">
        <v>3.99499999999998</v>
      </c>
      <c r="Z32" s="38">
        <v>3.31102020202019</v>
      </c>
      <c r="AA32" s="38">
        <v>3.4174981392876</v>
      </c>
      <c r="AB32" s="38">
        <v>3.38040510366825</v>
      </c>
      <c r="AC32" s="38">
        <v>3.96676129718234</v>
      </c>
      <c r="AD32" s="38">
        <v>4.24289101541732</v>
      </c>
      <c r="AE32" s="38">
        <v>4.02208559276979</v>
      </c>
      <c r="AF32" s="38">
        <v>4.21553110047846</v>
      </c>
      <c r="AG32" s="38">
        <v>4.75714035087718</v>
      </c>
      <c r="AH32" s="38">
        <v>4.85799999999998</v>
      </c>
      <c r="AI32" s="38">
        <v>5.69099999999998</v>
      </c>
      <c r="AJ32" s="38">
        <v>6.64499999999997</v>
      </c>
      <c r="AK32" s="38">
        <v>7.19199999999997</v>
      </c>
      <c r="AL32" s="38">
        <v>8.29099999999997</v>
      </c>
      <c r="AM32" s="38">
        <v>9.50999999999996</v>
      </c>
      <c r="AN32" s="38">
        <v>11.3159999999999</v>
      </c>
      <c r="AO32" s="38">
        <v>12.9499999999999</v>
      </c>
      <c r="AP32" s="38">
        <v>13.8539999999999</v>
      </c>
      <c r="AQ32" s="38">
        <v>15.2779999999999</v>
      </c>
      <c r="AR32" s="38">
        <v>16.5959999999999</v>
      </c>
      <c r="AS32" s="38">
        <v>18.0969999999999</v>
      </c>
      <c r="AT32" s="38">
        <v>20.1929999999999</v>
      </c>
      <c r="AU32" s="38">
        <v>25.8475999999999</v>
      </c>
      <c r="AV32" s="38">
        <v>37.1387999999998</v>
      </c>
      <c r="AW32" s="38">
        <v>50.3473999999998</v>
      </c>
      <c r="AX32" s="38">
        <v>59.2348999999997</v>
      </c>
      <c r="AY32" s="39">
        <v>65.544456148132</v>
      </c>
      <c r="AZ32" s="45">
        <v>0.10651754587889</v>
      </c>
      <c r="BA32" s="41">
        <v>0.04679775238037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38">
        <v>0.0</v>
      </c>
      <c r="AE33" s="38">
        <v>0.0</v>
      </c>
      <c r="AF33" s="38">
        <v>0.0</v>
      </c>
      <c r="AG33" s="38">
        <v>0.0</v>
      </c>
      <c r="AH33" s="38">
        <v>0.0</v>
      </c>
      <c r="AI33" s="38">
        <v>0.0</v>
      </c>
      <c r="AJ33" s="38">
        <v>0.0</v>
      </c>
      <c r="AK33" s="38">
        <v>0.0</v>
      </c>
      <c r="AL33" s="38">
        <v>0.0</v>
      </c>
      <c r="AM33" s="38">
        <v>0.0</v>
      </c>
      <c r="AN33" s="38">
        <v>0.0</v>
      </c>
      <c r="AO33" s="38">
        <v>0.0</v>
      </c>
      <c r="AP33" s="38">
        <v>0.0</v>
      </c>
      <c r="AQ33" s="38">
        <v>0.0010101010101</v>
      </c>
      <c r="AR33" s="38">
        <v>0.0010101010101</v>
      </c>
      <c r="AS33" s="38">
        <v>0.0010101010101</v>
      </c>
      <c r="AT33" s="38">
        <v>0.0010101010101</v>
      </c>
      <c r="AU33" s="38">
        <v>0.0013263510101</v>
      </c>
      <c r="AV33" s="38">
        <v>0.0021032260101</v>
      </c>
      <c r="AW33" s="38">
        <v>0.00716660440017</v>
      </c>
      <c r="AX33" s="38">
        <v>0.01505327351383</v>
      </c>
      <c r="AY33" s="39">
        <v>0.02942202351383</v>
      </c>
      <c r="AZ33" s="45">
        <v>0.95452660322189</v>
      </c>
      <c r="BA33" s="41">
        <v>2.100688107E-5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8">
        <v>0.0</v>
      </c>
      <c r="AB34" s="38">
        <v>0.0</v>
      </c>
      <c r="AC34" s="38">
        <v>0.0</v>
      </c>
      <c r="AD34" s="38">
        <v>0.0</v>
      </c>
      <c r="AE34" s="38">
        <v>0.0</v>
      </c>
      <c r="AF34" s="38">
        <v>0.0</v>
      </c>
      <c r="AG34" s="38">
        <v>0.0</v>
      </c>
      <c r="AH34" s="38">
        <v>0.0</v>
      </c>
      <c r="AI34" s="38">
        <v>0.0</v>
      </c>
      <c r="AJ34" s="38">
        <v>0.0</v>
      </c>
      <c r="AK34" s="38">
        <v>0.0</v>
      </c>
      <c r="AL34" s="38">
        <v>0.002</v>
      </c>
      <c r="AM34" s="38">
        <v>0.004</v>
      </c>
      <c r="AN34" s="38">
        <v>0.007</v>
      </c>
      <c r="AO34" s="38">
        <v>0.0072</v>
      </c>
      <c r="AP34" s="38">
        <v>0.0088</v>
      </c>
      <c r="AQ34" s="38">
        <v>0.0387</v>
      </c>
      <c r="AR34" s="38">
        <v>0.1601</v>
      </c>
      <c r="AS34" s="38">
        <v>0.2001</v>
      </c>
      <c r="AT34" s="38">
        <v>0.2597</v>
      </c>
      <c r="AU34" s="38">
        <v>0.371</v>
      </c>
      <c r="AV34" s="38">
        <v>0.6321</v>
      </c>
      <c r="AW34" s="38">
        <v>0.7604</v>
      </c>
      <c r="AX34" s="38">
        <v>1.0045</v>
      </c>
      <c r="AY34" s="39">
        <v>1.196305</v>
      </c>
      <c r="AZ34" s="45">
        <v>0.19094574451447</v>
      </c>
      <c r="BA34" s="41">
        <v>8.5414369823E-4</v>
      </c>
    </row>
    <row r="35" ht="9.75" customHeight="1">
      <c r="A35" s="63" t="s">
        <v>161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8">
        <v>0.0</v>
      </c>
      <c r="I35" s="38">
        <v>0.0</v>
      </c>
      <c r="J35" s="38">
        <v>0.0</v>
      </c>
      <c r="K35" s="38">
        <v>0.0</v>
      </c>
      <c r="L35" s="38">
        <v>0.803</v>
      </c>
      <c r="M35" s="38">
        <v>0.872</v>
      </c>
      <c r="N35" s="38">
        <v>0.867</v>
      </c>
      <c r="O35" s="38">
        <v>1.211</v>
      </c>
      <c r="P35" s="38">
        <v>1.106</v>
      </c>
      <c r="Q35" s="38">
        <v>1.024</v>
      </c>
      <c r="R35" s="38">
        <v>1.085</v>
      </c>
      <c r="S35" s="38">
        <v>0.265</v>
      </c>
      <c r="T35" s="38">
        <v>0.231</v>
      </c>
      <c r="U35" s="38">
        <v>0.017</v>
      </c>
      <c r="V35" s="38">
        <v>0.441</v>
      </c>
      <c r="W35" s="38">
        <v>0.554</v>
      </c>
      <c r="X35" s="38">
        <v>0.704</v>
      </c>
      <c r="Y35" s="38">
        <v>0.851</v>
      </c>
      <c r="Z35" s="38">
        <v>0.923</v>
      </c>
      <c r="AA35" s="38">
        <v>0.726</v>
      </c>
      <c r="AB35" s="38">
        <v>0.838</v>
      </c>
      <c r="AC35" s="38">
        <v>0.9</v>
      </c>
      <c r="AD35" s="38">
        <v>1.038</v>
      </c>
      <c r="AE35" s="38">
        <v>1.17701</v>
      </c>
      <c r="AF35" s="38">
        <v>1.33499999999999</v>
      </c>
      <c r="AG35" s="38">
        <v>1.75499999999999</v>
      </c>
      <c r="AH35" s="38">
        <v>1.93999999999999</v>
      </c>
      <c r="AI35" s="38">
        <v>2.23599999999999</v>
      </c>
      <c r="AJ35" s="38">
        <v>2.44099999999999</v>
      </c>
      <c r="AK35" s="38">
        <v>2.85799999999999</v>
      </c>
      <c r="AL35" s="38">
        <v>3.21199999999999</v>
      </c>
      <c r="AM35" s="38">
        <v>3.88799999999998</v>
      </c>
      <c r="AN35" s="38">
        <v>3.91499999999998</v>
      </c>
      <c r="AO35" s="38">
        <v>5.23599999999998</v>
      </c>
      <c r="AP35" s="38">
        <v>7.38099999999997</v>
      </c>
      <c r="AQ35" s="38">
        <v>7.95999999999997</v>
      </c>
      <c r="AR35" s="38">
        <v>7.49299999999997</v>
      </c>
      <c r="AS35" s="38">
        <v>9.44699999999996</v>
      </c>
      <c r="AT35" s="38">
        <v>10.7559999999999</v>
      </c>
      <c r="AU35" s="38">
        <v>11.1109999999999</v>
      </c>
      <c r="AV35" s="38">
        <v>12.2837299999999</v>
      </c>
      <c r="AW35" s="38">
        <v>12.4391869999999</v>
      </c>
      <c r="AX35" s="38">
        <v>12.0970479999999</v>
      </c>
      <c r="AY35" s="39">
        <v>11.5279999999999</v>
      </c>
      <c r="AZ35" s="45">
        <v>-0.04704023525119</v>
      </c>
      <c r="BA35" s="41">
        <v>0.00823081750423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0.00947368421053</v>
      </c>
      <c r="W36" s="38">
        <v>0.05157894736842</v>
      </c>
      <c r="X36" s="38">
        <v>0.0421052631579</v>
      </c>
      <c r="Y36" s="38">
        <v>0.05368421052632</v>
      </c>
      <c r="Z36" s="38">
        <v>0.05684210526316</v>
      </c>
      <c r="AA36" s="38">
        <v>0.25473684210526</v>
      </c>
      <c r="AB36" s="38">
        <v>0.24947368421053</v>
      </c>
      <c r="AC36" s="38">
        <v>0.26105263157895</v>
      </c>
      <c r="AD36" s="38">
        <v>0.28842105263158</v>
      </c>
      <c r="AE36" s="38">
        <v>0.31368421052632</v>
      </c>
      <c r="AF36" s="38">
        <v>0.32947368421053</v>
      </c>
      <c r="AG36" s="38">
        <v>0.34842105263158</v>
      </c>
      <c r="AH36" s="38">
        <v>0.28</v>
      </c>
      <c r="AI36" s="38">
        <v>0.31157894736842</v>
      </c>
      <c r="AJ36" s="38">
        <v>0.33217073684211</v>
      </c>
      <c r="AK36" s="38">
        <v>0.33125163157895</v>
      </c>
      <c r="AL36" s="38">
        <v>0.37823168421053</v>
      </c>
      <c r="AM36" s="38">
        <v>0.37153457894737</v>
      </c>
      <c r="AN36" s="38">
        <v>0.66926968421053</v>
      </c>
      <c r="AO36" s="38">
        <v>0.73215057894737</v>
      </c>
      <c r="AP36" s="38">
        <v>0.9091352631579</v>
      </c>
      <c r="AQ36" s="38">
        <v>1.14577557894737</v>
      </c>
      <c r="AR36" s="38">
        <v>1.37768310526316</v>
      </c>
      <c r="AS36" s="38">
        <v>1.40536505263158</v>
      </c>
      <c r="AT36" s="38">
        <v>1.27734310526316</v>
      </c>
      <c r="AU36" s="38">
        <v>1.41870847368421</v>
      </c>
      <c r="AV36" s="38">
        <v>1.81008205263158</v>
      </c>
      <c r="AW36" s="38">
        <v>1.94687930425378</v>
      </c>
      <c r="AX36" s="38">
        <v>2.28448525970664</v>
      </c>
      <c r="AY36" s="39">
        <v>2.60662825970664</v>
      </c>
      <c r="AZ36" s="45">
        <v>0.14101338386536</v>
      </c>
      <c r="BA36" s="41">
        <v>0.00186109321658</v>
      </c>
    </row>
    <row r="37" ht="9.75" customHeight="1">
      <c r="A37" s="63" t="s">
        <v>162</v>
      </c>
      <c r="B37" s="38">
        <v>0.048</v>
      </c>
      <c r="C37" s="38">
        <v>0.076</v>
      </c>
      <c r="D37" s="38">
        <v>0.082</v>
      </c>
      <c r="E37" s="38">
        <v>0.088</v>
      </c>
      <c r="F37" s="38">
        <v>0.169</v>
      </c>
      <c r="G37" s="38">
        <v>0.128</v>
      </c>
      <c r="H37" s="38">
        <v>0.169</v>
      </c>
      <c r="I37" s="38">
        <v>0.272</v>
      </c>
      <c r="J37" s="38">
        <v>0.295</v>
      </c>
      <c r="K37" s="38">
        <v>0.326</v>
      </c>
      <c r="L37" s="38">
        <v>0.334</v>
      </c>
      <c r="M37" s="38">
        <v>0.305</v>
      </c>
      <c r="N37" s="38">
        <v>0.401</v>
      </c>
      <c r="O37" s="38">
        <v>0.38</v>
      </c>
      <c r="P37" s="38">
        <v>0.354</v>
      </c>
      <c r="Q37" s="38">
        <v>0.409</v>
      </c>
      <c r="R37" s="38">
        <v>0.391</v>
      </c>
      <c r="S37" s="38">
        <v>0.396</v>
      </c>
      <c r="T37" s="38">
        <v>0.474</v>
      </c>
      <c r="U37" s="38">
        <v>0.495</v>
      </c>
      <c r="V37" s="38">
        <v>0.536</v>
      </c>
      <c r="W37" s="38">
        <v>0.525</v>
      </c>
      <c r="X37" s="38">
        <v>0.324</v>
      </c>
      <c r="Y37" s="38">
        <v>0.209</v>
      </c>
      <c r="Z37" s="38">
        <v>0.234</v>
      </c>
      <c r="AA37" s="38">
        <v>0.148813187</v>
      </c>
      <c r="AB37" s="38">
        <v>0.253104396</v>
      </c>
      <c r="AC37" s="38">
        <v>0.244565934</v>
      </c>
      <c r="AD37" s="38">
        <v>0.211631868</v>
      </c>
      <c r="AE37" s="38">
        <v>0.204923077</v>
      </c>
      <c r="AF37" s="38">
        <v>0.210192308</v>
      </c>
      <c r="AG37" s="38">
        <v>0.232978022</v>
      </c>
      <c r="AH37" s="38">
        <v>0.348417582</v>
      </c>
      <c r="AI37" s="38">
        <v>0.347368132</v>
      </c>
      <c r="AJ37" s="38">
        <v>0.295527473</v>
      </c>
      <c r="AK37" s="38">
        <v>0.324582418</v>
      </c>
      <c r="AL37" s="38">
        <v>0.458</v>
      </c>
      <c r="AM37" s="38">
        <v>0.488</v>
      </c>
      <c r="AN37" s="38">
        <v>0.579</v>
      </c>
      <c r="AO37" s="38">
        <v>0.9924</v>
      </c>
      <c r="AP37" s="38">
        <v>1.64579999999999</v>
      </c>
      <c r="AQ37" s="38">
        <v>2.24879999999999</v>
      </c>
      <c r="AR37" s="38">
        <v>3.07749999999999</v>
      </c>
      <c r="AS37" s="38">
        <v>4.45399999999998</v>
      </c>
      <c r="AT37" s="38">
        <v>6.30329999999998</v>
      </c>
      <c r="AU37" s="38">
        <v>7.96849999999997</v>
      </c>
      <c r="AV37" s="38">
        <v>10.8059999999999</v>
      </c>
      <c r="AW37" s="38">
        <v>14.8423999999999</v>
      </c>
      <c r="AX37" s="38">
        <v>14.6275999999999</v>
      </c>
      <c r="AY37" s="39">
        <v>17.1593099999999</v>
      </c>
      <c r="AZ37" s="45">
        <v>0.17307761311531</v>
      </c>
      <c r="BA37" s="41">
        <v>0.0122514879331</v>
      </c>
    </row>
    <row r="38" ht="9.75" customHeight="1">
      <c r="A38" s="63" t="s">
        <v>163</v>
      </c>
      <c r="B38" s="38">
        <v>0.207</v>
      </c>
      <c r="C38" s="38">
        <v>0.2</v>
      </c>
      <c r="D38" s="38">
        <v>0.192</v>
      </c>
      <c r="E38" s="38">
        <v>0.228</v>
      </c>
      <c r="F38" s="38">
        <v>0.28</v>
      </c>
      <c r="G38" s="38">
        <v>0.186</v>
      </c>
      <c r="H38" s="38">
        <v>0.143</v>
      </c>
      <c r="I38" s="38">
        <v>0.113</v>
      </c>
      <c r="J38" s="38">
        <v>0.2</v>
      </c>
      <c r="K38" s="38">
        <v>0.18</v>
      </c>
      <c r="L38" s="38">
        <v>0.236</v>
      </c>
      <c r="M38" s="38">
        <v>0.23</v>
      </c>
      <c r="N38" s="38">
        <v>0.234</v>
      </c>
      <c r="O38" s="38">
        <v>0.232</v>
      </c>
      <c r="P38" s="38">
        <v>0.258</v>
      </c>
      <c r="Q38" s="38">
        <v>0.32</v>
      </c>
      <c r="R38" s="38">
        <v>0.311</v>
      </c>
      <c r="S38" s="38">
        <v>0.353</v>
      </c>
      <c r="T38" s="38">
        <v>0.405</v>
      </c>
      <c r="U38" s="38">
        <v>0.373</v>
      </c>
      <c r="V38" s="38">
        <v>0.548</v>
      </c>
      <c r="W38" s="38">
        <v>0.606</v>
      </c>
      <c r="X38" s="38">
        <v>0.614</v>
      </c>
      <c r="Y38" s="38">
        <v>0.653</v>
      </c>
      <c r="Z38" s="38">
        <v>0.6630101010101</v>
      </c>
      <c r="AA38" s="38">
        <v>0.69395959595959</v>
      </c>
      <c r="AB38" s="38">
        <v>0.81395959595959</v>
      </c>
      <c r="AC38" s="38">
        <v>0.89083838383838</v>
      </c>
      <c r="AD38" s="38">
        <v>0.91555555555555</v>
      </c>
      <c r="AE38" s="38">
        <v>0.98331313131313</v>
      </c>
      <c r="AF38" s="38">
        <v>1.04535353535353</v>
      </c>
      <c r="AG38" s="38">
        <v>1.03015151515151</v>
      </c>
      <c r="AH38" s="38">
        <v>1.12446464646464</v>
      </c>
      <c r="AI38" s="38">
        <v>1.16685858585858</v>
      </c>
      <c r="AJ38" s="38">
        <v>1.4370303030303</v>
      </c>
      <c r="AK38" s="38">
        <v>1.79561616161615</v>
      </c>
      <c r="AL38" s="38">
        <v>1.95145454545454</v>
      </c>
      <c r="AM38" s="38">
        <v>1.91179999999999</v>
      </c>
      <c r="AN38" s="38">
        <v>1.95159999999999</v>
      </c>
      <c r="AO38" s="38">
        <v>2.41589999999999</v>
      </c>
      <c r="AP38" s="38">
        <v>3.49779999999999</v>
      </c>
      <c r="AQ38" s="38">
        <v>4.72199999999998</v>
      </c>
      <c r="AR38" s="38">
        <v>6.14399999999998</v>
      </c>
      <c r="AS38" s="38">
        <v>7.84199999999997</v>
      </c>
      <c r="AT38" s="38">
        <v>10.0069999999999</v>
      </c>
      <c r="AU38" s="38">
        <v>12.2089999999999</v>
      </c>
      <c r="AV38" s="38">
        <v>12.5779999999999</v>
      </c>
      <c r="AW38" s="38">
        <v>13.7489999999999</v>
      </c>
      <c r="AX38" s="38">
        <v>15.7429999999999</v>
      </c>
      <c r="AY38" s="39">
        <v>15.9449999999999</v>
      </c>
      <c r="AZ38" s="45">
        <v>0.01283109933138</v>
      </c>
      <c r="BA38" s="41">
        <v>0.01138448901474</v>
      </c>
    </row>
    <row r="39" ht="9.75" customHeight="1">
      <c r="A39" s="63" t="s">
        <v>88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0.00206273258905</v>
      </c>
      <c r="AB39" s="38">
        <v>0.0</v>
      </c>
      <c r="AC39" s="38">
        <v>0.002</v>
      </c>
      <c r="AD39" s="38">
        <v>0.001</v>
      </c>
      <c r="AE39" s="38">
        <v>0.0</v>
      </c>
      <c r="AF39" s="38">
        <v>0.0</v>
      </c>
      <c r="AG39" s="38">
        <v>0.0</v>
      </c>
      <c r="AH39" s="38">
        <v>0.011</v>
      </c>
      <c r="AI39" s="38">
        <v>0.011</v>
      </c>
      <c r="AJ39" s="38">
        <v>0.0</v>
      </c>
      <c r="AK39" s="38">
        <v>0.0</v>
      </c>
      <c r="AL39" s="38">
        <v>0.0</v>
      </c>
      <c r="AM39" s="38">
        <v>0.003</v>
      </c>
      <c r="AN39" s="38">
        <v>0.003</v>
      </c>
      <c r="AO39" s="38">
        <v>0.004</v>
      </c>
      <c r="AP39" s="38">
        <v>0.006</v>
      </c>
      <c r="AQ39" s="38">
        <v>0.005</v>
      </c>
      <c r="AR39" s="38">
        <v>0.038</v>
      </c>
      <c r="AS39" s="38">
        <v>0.029</v>
      </c>
      <c r="AT39" s="38">
        <v>0.0200101010101</v>
      </c>
      <c r="AU39" s="38">
        <v>0.4190202020202</v>
      </c>
      <c r="AV39" s="38">
        <v>1.58599999999999</v>
      </c>
      <c r="AW39" s="38">
        <v>2.85999999999999</v>
      </c>
      <c r="AX39" s="38">
        <v>5.19199999999998</v>
      </c>
      <c r="AY39" s="39">
        <v>6.35852628838098</v>
      </c>
      <c r="AZ39" s="45">
        <v>0.22467763721943</v>
      </c>
      <c r="BA39" s="41">
        <v>0.00453989161178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0.065</v>
      </c>
      <c r="AB40" s="38">
        <v>0.065</v>
      </c>
      <c r="AC40" s="38">
        <v>0.063</v>
      </c>
      <c r="AD40" s="38">
        <v>0.06</v>
      </c>
      <c r="AE40" s="38">
        <v>0.061</v>
      </c>
      <c r="AF40" s="38">
        <v>0.059</v>
      </c>
      <c r="AG40" s="38">
        <v>0.057</v>
      </c>
      <c r="AH40" s="38">
        <v>0.057</v>
      </c>
      <c r="AI40" s="38">
        <v>0.058</v>
      </c>
      <c r="AJ40" s="38">
        <v>0.058</v>
      </c>
      <c r="AK40" s="38">
        <v>0.0809</v>
      </c>
      <c r="AL40" s="38">
        <v>0.1171</v>
      </c>
      <c r="AM40" s="38">
        <v>0.1794</v>
      </c>
      <c r="AN40" s="38">
        <v>0.3743</v>
      </c>
      <c r="AO40" s="38">
        <v>0.4567</v>
      </c>
      <c r="AP40" s="38">
        <v>0.458</v>
      </c>
      <c r="AQ40" s="38">
        <v>0.5108</v>
      </c>
      <c r="AR40" s="38">
        <v>0.4908</v>
      </c>
      <c r="AS40" s="38">
        <v>0.4938</v>
      </c>
      <c r="AT40" s="38">
        <v>0.5009</v>
      </c>
      <c r="AU40" s="38">
        <v>0.5408</v>
      </c>
      <c r="AV40" s="38">
        <v>0.5623</v>
      </c>
      <c r="AW40" s="38">
        <v>0.5079</v>
      </c>
      <c r="AX40" s="38">
        <v>0.49367704918033</v>
      </c>
      <c r="AY40" s="39">
        <v>0.50876400018033</v>
      </c>
      <c r="AZ40" s="45">
        <v>0.03056036494672</v>
      </c>
      <c r="BA40" s="41">
        <v>3.6324982648E-4</v>
      </c>
    </row>
    <row r="41" ht="9.75" customHeight="1">
      <c r="A41" s="63" t="s">
        <v>164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8">
        <v>0.0</v>
      </c>
      <c r="I41" s="38">
        <v>0.0</v>
      </c>
      <c r="J41" s="38">
        <v>0.0</v>
      </c>
      <c r="K41" s="38">
        <v>0.0</v>
      </c>
      <c r="L41" s="38">
        <v>0.0</v>
      </c>
      <c r="M41" s="38">
        <v>0.0</v>
      </c>
      <c r="N41" s="38">
        <v>0.0</v>
      </c>
      <c r="O41" s="38">
        <v>0.0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38">
        <v>0.00210526315789</v>
      </c>
      <c r="AE41" s="38">
        <v>0.0</v>
      </c>
      <c r="AF41" s="38">
        <v>0.0</v>
      </c>
      <c r="AG41" s="38">
        <v>0.0</v>
      </c>
      <c r="AH41" s="38">
        <v>0.00315789473684</v>
      </c>
      <c r="AI41" s="38">
        <v>0.01263157894737</v>
      </c>
      <c r="AJ41" s="38">
        <v>0.03263157894737</v>
      </c>
      <c r="AK41" s="38">
        <v>0.03368421052632</v>
      </c>
      <c r="AL41" s="38">
        <v>0.154</v>
      </c>
      <c r="AM41" s="38">
        <v>0.152</v>
      </c>
      <c r="AN41" s="38">
        <v>0.101</v>
      </c>
      <c r="AO41" s="38">
        <v>0.026</v>
      </c>
      <c r="AP41" s="38">
        <v>0.039</v>
      </c>
      <c r="AQ41" s="38">
        <v>0.404</v>
      </c>
      <c r="AR41" s="38">
        <v>0.483</v>
      </c>
      <c r="AS41" s="38">
        <v>0.524</v>
      </c>
      <c r="AT41" s="38">
        <v>0.543</v>
      </c>
      <c r="AU41" s="38">
        <v>0.685</v>
      </c>
      <c r="AV41" s="38">
        <v>1.134</v>
      </c>
      <c r="AW41" s="38">
        <v>1.50799999999999</v>
      </c>
      <c r="AX41" s="38">
        <v>1.50499999999999</v>
      </c>
      <c r="AY41" s="39">
        <v>1.39299999999999</v>
      </c>
      <c r="AZ41" s="45">
        <v>-0.07441860437393</v>
      </c>
      <c r="BA41" s="41">
        <v>9.9458091427E-4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0.047</v>
      </c>
      <c r="H42" s="38">
        <v>0.052</v>
      </c>
      <c r="I42" s="38">
        <v>0.061</v>
      </c>
      <c r="J42" s="38">
        <v>0.056</v>
      </c>
      <c r="K42" s="38">
        <v>0.051</v>
      </c>
      <c r="L42" s="38">
        <v>0.113</v>
      </c>
      <c r="M42" s="38">
        <v>0.187</v>
      </c>
      <c r="N42" s="38">
        <v>0.309</v>
      </c>
      <c r="O42" s="38">
        <v>0.316</v>
      </c>
      <c r="P42" s="38">
        <v>0.251</v>
      </c>
      <c r="Q42" s="38">
        <v>0.362</v>
      </c>
      <c r="R42" s="38">
        <v>0.424</v>
      </c>
      <c r="S42" s="38">
        <v>0.487</v>
      </c>
      <c r="T42" s="38">
        <v>0.56</v>
      </c>
      <c r="U42" s="38">
        <v>0.55</v>
      </c>
      <c r="V42" s="38">
        <v>0.611</v>
      </c>
      <c r="W42" s="38">
        <v>0.538</v>
      </c>
      <c r="X42" s="38">
        <v>0.563</v>
      </c>
      <c r="Y42" s="38">
        <v>0.673</v>
      </c>
      <c r="Z42" s="38">
        <v>0.5970606060606</v>
      </c>
      <c r="AA42" s="38">
        <v>0.67875757575757</v>
      </c>
      <c r="AB42" s="38">
        <v>0.68081717171717</v>
      </c>
      <c r="AC42" s="38">
        <v>0.79667676767676</v>
      </c>
      <c r="AD42" s="38">
        <v>0.80563636363636</v>
      </c>
      <c r="AE42" s="38">
        <v>0.96959595959596</v>
      </c>
      <c r="AF42" s="38">
        <v>1.54239393939393</v>
      </c>
      <c r="AG42" s="38">
        <v>1.78951515151514</v>
      </c>
      <c r="AH42" s="38">
        <v>2.71247474747474</v>
      </c>
      <c r="AI42" s="38">
        <v>3.42439393939393</v>
      </c>
      <c r="AJ42" s="38">
        <v>5.0991616161616</v>
      </c>
      <c r="AK42" s="38">
        <v>6.7362727272727</v>
      </c>
      <c r="AL42" s="38">
        <v>8.85503030303027</v>
      </c>
      <c r="AM42" s="38">
        <v>12.7539999999999</v>
      </c>
      <c r="AN42" s="38">
        <v>15.8519999999999</v>
      </c>
      <c r="AO42" s="38">
        <v>19.6089999999999</v>
      </c>
      <c r="AP42" s="38">
        <v>24.8059999999999</v>
      </c>
      <c r="AQ42" s="38">
        <v>27.5539999999999</v>
      </c>
      <c r="AR42" s="38">
        <v>31.9359999999998</v>
      </c>
      <c r="AS42" s="38">
        <v>38.2849999999998</v>
      </c>
      <c r="AT42" s="38">
        <v>47.3627346729998</v>
      </c>
      <c r="AU42" s="38">
        <v>55.1629999999997</v>
      </c>
      <c r="AV42" s="38">
        <v>55.6275362836021</v>
      </c>
      <c r="AW42" s="38">
        <v>66.4149189136132</v>
      </c>
      <c r="AX42" s="38">
        <v>71.8846157953095</v>
      </c>
      <c r="AY42" s="39">
        <v>70.8767363134975</v>
      </c>
      <c r="AZ42" s="45">
        <v>-0.01402079500258</v>
      </c>
      <c r="BA42" s="41">
        <v>0.0506049208343</v>
      </c>
    </row>
    <row r="43" ht="9.75" customHeight="1">
      <c r="A43" s="63" t="s">
        <v>166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0.13</v>
      </c>
      <c r="H43" s="38">
        <v>0.16</v>
      </c>
      <c r="I43" s="38">
        <v>0.226</v>
      </c>
      <c r="J43" s="38">
        <v>0.399</v>
      </c>
      <c r="K43" s="38">
        <v>0.357</v>
      </c>
      <c r="L43" s="38">
        <v>0.31</v>
      </c>
      <c r="M43" s="38">
        <v>0.354</v>
      </c>
      <c r="N43" s="38">
        <v>0.36</v>
      </c>
      <c r="O43" s="38">
        <v>0.276</v>
      </c>
      <c r="P43" s="38">
        <v>0.347</v>
      </c>
      <c r="Q43" s="38">
        <v>0.721</v>
      </c>
      <c r="R43" s="38">
        <v>0.921</v>
      </c>
      <c r="S43" s="38">
        <v>1.002</v>
      </c>
      <c r="T43" s="38">
        <v>1.44999999999999</v>
      </c>
      <c r="U43" s="38">
        <v>1.85299999999999</v>
      </c>
      <c r="V43" s="38">
        <v>1.80799999999999</v>
      </c>
      <c r="W43" s="38">
        <v>1.98599999999999</v>
      </c>
      <c r="X43" s="38">
        <v>1.96499999999999</v>
      </c>
      <c r="Y43" s="38">
        <v>2.04599999999999</v>
      </c>
      <c r="Z43" s="38">
        <v>2.19399999999999</v>
      </c>
      <c r="AA43" s="38">
        <v>1.94899999999999</v>
      </c>
      <c r="AB43" s="38">
        <v>1.87299999999999</v>
      </c>
      <c r="AC43" s="38">
        <v>2.04099999999999</v>
      </c>
      <c r="AD43" s="38">
        <v>2.22399999999999</v>
      </c>
      <c r="AE43" s="38">
        <v>2.30499999999999</v>
      </c>
      <c r="AF43" s="38">
        <v>2.45999999999999</v>
      </c>
      <c r="AG43" s="38">
        <v>2.26299999999999</v>
      </c>
      <c r="AH43" s="38">
        <v>2.97699999999999</v>
      </c>
      <c r="AI43" s="38">
        <v>3.08899999999999</v>
      </c>
      <c r="AJ43" s="38">
        <v>3.05599999999999</v>
      </c>
      <c r="AK43" s="38">
        <v>4.55599999999998</v>
      </c>
      <c r="AL43" s="38">
        <v>4.26099999999998</v>
      </c>
      <c r="AM43" s="38">
        <v>4.78499999999998</v>
      </c>
      <c r="AN43" s="38">
        <v>5.19099999999998</v>
      </c>
      <c r="AO43" s="38">
        <v>8.01699999999997</v>
      </c>
      <c r="AP43" s="38">
        <v>8.37699999999997</v>
      </c>
      <c r="AQ43" s="38">
        <v>9.10599999999996</v>
      </c>
      <c r="AR43" s="38">
        <v>11.1019999999999</v>
      </c>
      <c r="AS43" s="38">
        <v>12.2309999999999</v>
      </c>
      <c r="AT43" s="38">
        <v>13.6769999999999</v>
      </c>
      <c r="AU43" s="38">
        <v>15.4999999999999</v>
      </c>
      <c r="AV43" s="38">
        <v>17.6309999999999</v>
      </c>
      <c r="AW43" s="38">
        <v>19.3669999999999</v>
      </c>
      <c r="AX43" s="38">
        <v>21.2569999999999</v>
      </c>
      <c r="AY43" s="39">
        <v>22.0140227395114</v>
      </c>
      <c r="AZ43" s="45">
        <v>0.03561287000775</v>
      </c>
      <c r="BA43" s="41">
        <v>0.01571767963469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0.098</v>
      </c>
      <c r="P44" s="38">
        <v>0.287</v>
      </c>
      <c r="Q44" s="38">
        <v>0.173</v>
      </c>
      <c r="R44" s="38">
        <v>0.436</v>
      </c>
      <c r="S44" s="38">
        <v>0.39</v>
      </c>
      <c r="T44" s="38">
        <v>0.396</v>
      </c>
      <c r="U44" s="38">
        <v>0.369</v>
      </c>
      <c r="V44" s="38">
        <v>0.365</v>
      </c>
      <c r="W44" s="38">
        <v>0.458</v>
      </c>
      <c r="X44" s="38">
        <v>0.511</v>
      </c>
      <c r="Y44" s="38">
        <v>0.513</v>
      </c>
      <c r="Z44" s="38">
        <v>0.529</v>
      </c>
      <c r="AA44" s="38">
        <v>0.361</v>
      </c>
      <c r="AB44" s="38">
        <v>0.353</v>
      </c>
      <c r="AC44" s="38">
        <v>0.39</v>
      </c>
      <c r="AD44" s="38">
        <v>0.376</v>
      </c>
      <c r="AE44" s="38">
        <v>0.441</v>
      </c>
      <c r="AF44" s="38">
        <v>0.457</v>
      </c>
      <c r="AG44" s="38">
        <v>0.498</v>
      </c>
      <c r="AH44" s="38">
        <v>0.553</v>
      </c>
      <c r="AI44" s="38">
        <v>0.57</v>
      </c>
      <c r="AJ44" s="38">
        <v>0.629</v>
      </c>
      <c r="AK44" s="38">
        <v>0.8468</v>
      </c>
      <c r="AL44" s="38">
        <v>0.8926</v>
      </c>
      <c r="AM44" s="38">
        <v>0.9295</v>
      </c>
      <c r="AN44" s="38">
        <v>0.9539</v>
      </c>
      <c r="AO44" s="38">
        <v>0.9946</v>
      </c>
      <c r="AP44" s="38">
        <v>1.0452</v>
      </c>
      <c r="AQ44" s="38">
        <v>1.1743</v>
      </c>
      <c r="AR44" s="38">
        <v>1.2242</v>
      </c>
      <c r="AS44" s="38">
        <v>1.2855</v>
      </c>
      <c r="AT44" s="38">
        <v>1.30649999999999</v>
      </c>
      <c r="AU44" s="38">
        <v>1.40609999999999</v>
      </c>
      <c r="AV44" s="38">
        <v>1.62899999999999</v>
      </c>
      <c r="AW44" s="38">
        <v>1.93599999999999</v>
      </c>
      <c r="AX44" s="38">
        <v>2.24599999999999</v>
      </c>
      <c r="AY44" s="39">
        <v>2.54721912968251</v>
      </c>
      <c r="AZ44" s="45">
        <v>0.13411359488964</v>
      </c>
      <c r="BA44" s="41">
        <v>0.0018186760135</v>
      </c>
    </row>
    <row r="45" ht="9.75" customHeight="1">
      <c r="A45" s="63" t="s">
        <v>168</v>
      </c>
      <c r="B45" s="38">
        <v>0.1</v>
      </c>
      <c r="C45" s="38">
        <v>0.122</v>
      </c>
      <c r="D45" s="38">
        <v>0.173</v>
      </c>
      <c r="E45" s="38">
        <v>0.179</v>
      </c>
      <c r="F45" s="38">
        <v>0.178</v>
      </c>
      <c r="G45" s="38">
        <v>0.166</v>
      </c>
      <c r="H45" s="38">
        <v>0.162</v>
      </c>
      <c r="I45" s="38">
        <v>0.175</v>
      </c>
      <c r="J45" s="38">
        <v>0.197</v>
      </c>
      <c r="K45" s="38">
        <v>0.207</v>
      </c>
      <c r="L45" s="38">
        <v>0.22</v>
      </c>
      <c r="M45" s="38">
        <v>0.161</v>
      </c>
      <c r="N45" s="38">
        <v>0.218</v>
      </c>
      <c r="O45" s="38">
        <v>0.137</v>
      </c>
      <c r="P45" s="38">
        <v>0.145</v>
      </c>
      <c r="Q45" s="38">
        <v>0.136</v>
      </c>
      <c r="R45" s="38">
        <v>0.11</v>
      </c>
      <c r="S45" s="38">
        <v>0.0</v>
      </c>
      <c r="T45" s="38">
        <v>0.0</v>
      </c>
      <c r="U45" s="38">
        <v>0.0221</v>
      </c>
      <c r="V45" s="38">
        <v>0.006</v>
      </c>
      <c r="W45" s="38">
        <v>0.0436</v>
      </c>
      <c r="X45" s="38">
        <v>0.0579</v>
      </c>
      <c r="Y45" s="38">
        <v>0.0684</v>
      </c>
      <c r="Z45" s="38">
        <v>0.0626</v>
      </c>
      <c r="AA45" s="38">
        <v>0.0801</v>
      </c>
      <c r="AB45" s="38">
        <v>0.1197</v>
      </c>
      <c r="AC45" s="38">
        <v>0.1167</v>
      </c>
      <c r="AD45" s="38">
        <v>0.134</v>
      </c>
      <c r="AE45" s="38">
        <v>0.13</v>
      </c>
      <c r="AF45" s="38">
        <v>0.3083</v>
      </c>
      <c r="AG45" s="38">
        <v>0.2591</v>
      </c>
      <c r="AH45" s="38">
        <v>0.3768</v>
      </c>
      <c r="AI45" s="38">
        <v>0.3451</v>
      </c>
      <c r="AJ45" s="38">
        <v>0.3061</v>
      </c>
      <c r="AK45" s="38">
        <v>0.3291</v>
      </c>
      <c r="AL45" s="38">
        <v>0.3819</v>
      </c>
      <c r="AM45" s="38">
        <v>0.3263</v>
      </c>
      <c r="AN45" s="38">
        <v>0.2659</v>
      </c>
      <c r="AO45" s="38">
        <v>0.2549</v>
      </c>
      <c r="AP45" s="38">
        <v>0.2758</v>
      </c>
      <c r="AQ45" s="38">
        <v>0.3745</v>
      </c>
      <c r="AR45" s="38">
        <v>0.7248</v>
      </c>
      <c r="AS45" s="38">
        <v>1.2288</v>
      </c>
      <c r="AT45" s="38">
        <v>2.27120799999999</v>
      </c>
      <c r="AU45" s="38">
        <v>4.05022999999998</v>
      </c>
      <c r="AV45" s="38">
        <v>5.89700999999998</v>
      </c>
      <c r="AW45" s="38">
        <v>7.49508906849312</v>
      </c>
      <c r="AX45" s="38">
        <v>10.1149759999999</v>
      </c>
      <c r="AY45" s="39">
        <v>12.3126640959999</v>
      </c>
      <c r="AZ45" s="45">
        <v>0.2172707170248</v>
      </c>
      <c r="BA45" s="41">
        <v>0.00879105646163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8">
        <v>0.0</v>
      </c>
      <c r="AC46" s="38">
        <v>0.0</v>
      </c>
      <c r="AD46" s="38">
        <v>0.0</v>
      </c>
      <c r="AE46" s="38">
        <v>0.0</v>
      </c>
      <c r="AF46" s="38">
        <v>0.0</v>
      </c>
      <c r="AG46" s="38">
        <v>0.0</v>
      </c>
      <c r="AH46" s="38">
        <v>0.0</v>
      </c>
      <c r="AI46" s="38">
        <v>0.0</v>
      </c>
      <c r="AJ46" s="38">
        <v>0.0</v>
      </c>
      <c r="AK46" s="38">
        <v>0.0</v>
      </c>
      <c r="AL46" s="38">
        <v>0.0</v>
      </c>
      <c r="AM46" s="38">
        <v>0.0</v>
      </c>
      <c r="AN46" s="38">
        <v>0.0</v>
      </c>
      <c r="AO46" s="38">
        <v>0.0</v>
      </c>
      <c r="AP46" s="38">
        <v>0.0</v>
      </c>
      <c r="AQ46" s="38">
        <v>0.0</v>
      </c>
      <c r="AR46" s="38">
        <v>0.0</v>
      </c>
      <c r="AS46" s="38">
        <v>0.0</v>
      </c>
      <c r="AT46" s="38">
        <v>0.0</v>
      </c>
      <c r="AU46" s="38">
        <v>1.595E-4</v>
      </c>
      <c r="AV46" s="38">
        <v>4.5675E-4</v>
      </c>
      <c r="AW46" s="38">
        <v>9.8143150685E-4</v>
      </c>
      <c r="AX46" s="38">
        <v>0.00184875</v>
      </c>
      <c r="AY46" s="39">
        <v>0.00308125</v>
      </c>
      <c r="AZ46" s="45">
        <v>0.66666668653488</v>
      </c>
      <c r="BA46" s="41">
        <v>2.19996605E-6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38">
        <v>0.0</v>
      </c>
      <c r="AE47" s="38">
        <v>0.0</v>
      </c>
      <c r="AF47" s="38">
        <v>0.0</v>
      </c>
      <c r="AG47" s="38">
        <v>0.0</v>
      </c>
      <c r="AH47" s="38">
        <v>0.0</v>
      </c>
      <c r="AI47" s="38">
        <v>0.0050505050505</v>
      </c>
      <c r="AJ47" s="38">
        <v>0.0030303030303</v>
      </c>
      <c r="AK47" s="38">
        <v>0.00606060606061</v>
      </c>
      <c r="AL47" s="38">
        <v>0.01515151515151</v>
      </c>
      <c r="AM47" s="38">
        <v>0.02121212121212</v>
      </c>
      <c r="AN47" s="38">
        <v>0.02424242424242</v>
      </c>
      <c r="AO47" s="38">
        <v>0.02424242424242</v>
      </c>
      <c r="AP47" s="38">
        <v>0.03646464646465</v>
      </c>
      <c r="AQ47" s="38">
        <v>0.03363636363636</v>
      </c>
      <c r="AR47" s="38">
        <v>0.04323232323232</v>
      </c>
      <c r="AS47" s="38">
        <v>0.04323232323232</v>
      </c>
      <c r="AT47" s="38">
        <v>0.04141414141414</v>
      </c>
      <c r="AU47" s="38">
        <v>0.05050505050505</v>
      </c>
      <c r="AV47" s="38">
        <v>0.119</v>
      </c>
      <c r="AW47" s="38">
        <v>0.76205263157895</v>
      </c>
      <c r="AX47" s="38">
        <v>1.34966724187518</v>
      </c>
      <c r="AY47" s="39">
        <v>1.58396724187518</v>
      </c>
      <c r="AZ47" s="45">
        <v>0.17359834909439</v>
      </c>
      <c r="BA47" s="41">
        <v>0.00113092875108</v>
      </c>
    </row>
    <row r="48" ht="9.75" customHeight="1">
      <c r="A48" s="63" t="s">
        <v>91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0.0</v>
      </c>
      <c r="N48" s="38">
        <v>0.0</v>
      </c>
      <c r="O48" s="38">
        <v>0.0</v>
      </c>
      <c r="P48" s="38">
        <v>0.0</v>
      </c>
      <c r="Q48" s="38">
        <v>0.0</v>
      </c>
      <c r="R48" s="38">
        <v>0.0</v>
      </c>
      <c r="S48" s="38">
        <v>0.0</v>
      </c>
      <c r="T48" s="38">
        <v>0.0</v>
      </c>
      <c r="U48" s="38">
        <v>0.0010101010101</v>
      </c>
      <c r="V48" s="38">
        <v>0.0010101010101</v>
      </c>
      <c r="W48" s="38">
        <v>0.0010101010101</v>
      </c>
      <c r="X48" s="38">
        <v>0.0</v>
      </c>
      <c r="Y48" s="38">
        <v>0.0010101010101</v>
      </c>
      <c r="Z48" s="38">
        <v>0.009</v>
      </c>
      <c r="AA48" s="38">
        <v>0.6048</v>
      </c>
      <c r="AB48" s="38">
        <v>0.6969</v>
      </c>
      <c r="AC48" s="38">
        <v>0.9672</v>
      </c>
      <c r="AD48" s="38">
        <v>1.41499999999999</v>
      </c>
      <c r="AE48" s="38">
        <v>1.86249999999999</v>
      </c>
      <c r="AF48" s="38">
        <v>2.03359999999999</v>
      </c>
      <c r="AG48" s="38">
        <v>2.29259999999999</v>
      </c>
      <c r="AH48" s="38">
        <v>2.77679999999999</v>
      </c>
      <c r="AI48" s="38">
        <v>3.53119999999999</v>
      </c>
      <c r="AJ48" s="38">
        <v>4.28009999999998</v>
      </c>
      <c r="AK48" s="38">
        <v>4.82879999999998</v>
      </c>
      <c r="AL48" s="38">
        <v>5.49299999999998</v>
      </c>
      <c r="AM48" s="38">
        <v>6.34209999999998</v>
      </c>
      <c r="AN48" s="38">
        <v>7.46469999999997</v>
      </c>
      <c r="AO48" s="38">
        <v>9.30689999999996</v>
      </c>
      <c r="AP48" s="38">
        <v>12.0222999999999</v>
      </c>
      <c r="AQ48" s="38">
        <v>13.5238999999999</v>
      </c>
      <c r="AR48" s="38">
        <v>14.6123186654149</v>
      </c>
      <c r="AS48" s="38">
        <v>16.7635256857238</v>
      </c>
      <c r="AT48" s="38">
        <v>19.9774793107588</v>
      </c>
      <c r="AU48" s="38">
        <v>22.2177804782812</v>
      </c>
      <c r="AV48" s="38">
        <v>28.8152195275084</v>
      </c>
      <c r="AW48" s="38">
        <v>35.9290547758707</v>
      </c>
      <c r="AX48" s="38">
        <v>48.9689253309542</v>
      </c>
      <c r="AY48" s="39">
        <v>58.4736143199822</v>
      </c>
      <c r="AZ48" s="45">
        <v>0.19409634172916</v>
      </c>
      <c r="BA48" s="41">
        <v>0.0417492762208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0.0</v>
      </c>
      <c r="W49" s="38">
        <v>0.0</v>
      </c>
      <c r="X49" s="38">
        <v>0.0</v>
      </c>
      <c r="Y49" s="38">
        <v>0.0</v>
      </c>
      <c r="Z49" s="38">
        <v>0.0</v>
      </c>
      <c r="AA49" s="38">
        <v>0.0</v>
      </c>
      <c r="AB49" s="38">
        <v>0.0</v>
      </c>
      <c r="AC49" s="38">
        <v>0.0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0.0</v>
      </c>
      <c r="AJ49" s="38">
        <v>0.0</v>
      </c>
      <c r="AK49" s="38">
        <v>0.0</v>
      </c>
      <c r="AL49" s="38">
        <v>0.0</v>
      </c>
      <c r="AM49" s="38">
        <v>0.0</v>
      </c>
      <c r="AN49" s="38">
        <v>0.0</v>
      </c>
      <c r="AO49" s="38">
        <v>0.0</v>
      </c>
      <c r="AP49" s="38">
        <v>0.0</v>
      </c>
      <c r="AQ49" s="38">
        <v>0.0</v>
      </c>
      <c r="AR49" s="38">
        <v>0.0</v>
      </c>
      <c r="AS49" s="38">
        <v>0.0</v>
      </c>
      <c r="AT49" s="38">
        <v>0.0</v>
      </c>
      <c r="AU49" s="38">
        <v>3.17125E-4</v>
      </c>
      <c r="AV49" s="38">
        <v>4.13E-4</v>
      </c>
      <c r="AW49" s="38">
        <v>0.00127937054795</v>
      </c>
      <c r="AX49" s="38">
        <v>0.00302375</v>
      </c>
      <c r="AY49" s="39">
        <v>0.0048564375</v>
      </c>
      <c r="AZ49" s="45">
        <v>0.60609757900238</v>
      </c>
      <c r="BA49" s="41">
        <v>3.46742308E-6</v>
      </c>
    </row>
    <row r="50" ht="9.75" customHeight="1">
      <c r="A50" s="63" t="s">
        <v>93</v>
      </c>
      <c r="B50" s="38">
        <v>0.0</v>
      </c>
      <c r="C50" s="38">
        <v>0.0</v>
      </c>
      <c r="D50" s="38">
        <v>0.0</v>
      </c>
      <c r="E50" s="38">
        <v>0.0</v>
      </c>
      <c r="F50" s="38">
        <v>0.0019</v>
      </c>
      <c r="G50" s="38">
        <v>0.0121</v>
      </c>
      <c r="H50" s="38">
        <v>0.012</v>
      </c>
      <c r="I50" s="38">
        <v>0.0217</v>
      </c>
      <c r="J50" s="38">
        <v>0.0242</v>
      </c>
      <c r="K50" s="38">
        <v>0.0077</v>
      </c>
      <c r="L50" s="38">
        <v>0.0184</v>
      </c>
      <c r="M50" s="38">
        <v>0.019</v>
      </c>
      <c r="N50" s="38">
        <v>0.0161</v>
      </c>
      <c r="O50" s="38">
        <v>0.0183</v>
      </c>
      <c r="P50" s="38">
        <v>0.0456</v>
      </c>
      <c r="Q50" s="38">
        <v>0.07522631578947</v>
      </c>
      <c r="R50" s="38">
        <v>0.15783684210526</v>
      </c>
      <c r="S50" s="38">
        <v>0.19373684210526</v>
      </c>
      <c r="T50" s="38">
        <v>0.20538421052632</v>
      </c>
      <c r="U50" s="38">
        <v>0.21004210526316</v>
      </c>
      <c r="V50" s="38">
        <v>0.20593684210526</v>
      </c>
      <c r="W50" s="38">
        <v>0.24598421052632</v>
      </c>
      <c r="X50" s="38">
        <v>0.27831052631579</v>
      </c>
      <c r="Y50" s="38">
        <v>0.29191578947368</v>
      </c>
      <c r="Z50" s="38">
        <v>0.2953947368421</v>
      </c>
      <c r="AA50" s="38">
        <v>0.31868947368421</v>
      </c>
      <c r="AB50" s="38">
        <v>0.307</v>
      </c>
      <c r="AC50" s="38">
        <v>0.26948421052632</v>
      </c>
      <c r="AD50" s="38">
        <v>0.31580526315789</v>
      </c>
      <c r="AE50" s="38">
        <v>0.30935789473684</v>
      </c>
      <c r="AF50" s="38">
        <v>0.35758947368421</v>
      </c>
      <c r="AG50" s="38">
        <v>0.40671052631579</v>
      </c>
      <c r="AH50" s="38">
        <v>0.43906105263158</v>
      </c>
      <c r="AI50" s="38">
        <v>0.72647842105263</v>
      </c>
      <c r="AJ50" s="38">
        <v>1.25852947368421</v>
      </c>
      <c r="AK50" s="38">
        <v>1.49522764619882</v>
      </c>
      <c r="AL50" s="38">
        <v>1.62649165204678</v>
      </c>
      <c r="AM50" s="38">
        <v>1.67414830409356</v>
      </c>
      <c r="AN50" s="38">
        <v>1.72915384502923</v>
      </c>
      <c r="AO50" s="38">
        <v>1.8760056871345</v>
      </c>
      <c r="AP50" s="38">
        <v>2.1370671111111</v>
      </c>
      <c r="AQ50" s="38">
        <v>3.17660175146198</v>
      </c>
      <c r="AR50" s="38">
        <v>4.19240253801168</v>
      </c>
      <c r="AS50" s="38">
        <v>4.9064186608187</v>
      </c>
      <c r="AT50" s="38">
        <v>5.70483322290482</v>
      </c>
      <c r="AU50" s="38">
        <v>6.31695935446196</v>
      </c>
      <c r="AV50" s="38">
        <v>7.08749130318126</v>
      </c>
      <c r="AW50" s="38">
        <v>8.45711284201223</v>
      </c>
      <c r="AX50" s="38">
        <v>8.91203275499268</v>
      </c>
      <c r="AY50" s="39">
        <v>9.47360501406038</v>
      </c>
      <c r="AZ50" s="45">
        <v>0.06301281601191</v>
      </c>
      <c r="BA50" s="41">
        <v>0.0067640109919</v>
      </c>
    </row>
    <row r="51" ht="9.75" customHeight="1">
      <c r="A51" s="17" t="s">
        <v>94</v>
      </c>
      <c r="B51" s="42">
        <v>3.03099999999999</v>
      </c>
      <c r="C51" s="42">
        <v>4.13899999999998</v>
      </c>
      <c r="D51" s="42">
        <v>4.52699999999998</v>
      </c>
      <c r="E51" s="42">
        <v>5.03799999999998</v>
      </c>
      <c r="F51" s="42">
        <v>5.50789999999998</v>
      </c>
      <c r="G51" s="42">
        <v>7.24781910429997</v>
      </c>
      <c r="H51" s="42">
        <v>7.36214167999997</v>
      </c>
      <c r="I51" s="42">
        <v>7.24335870199997</v>
      </c>
      <c r="J51" s="42">
        <v>7.81001944199997</v>
      </c>
      <c r="K51" s="42">
        <v>8.27698921099997</v>
      </c>
      <c r="L51" s="42">
        <v>8.77797682299996</v>
      </c>
      <c r="M51" s="42">
        <v>8.76401095499997</v>
      </c>
      <c r="N51" s="42">
        <v>9.26568151699996</v>
      </c>
      <c r="O51" s="42">
        <v>9.71204670903027</v>
      </c>
      <c r="P51" s="42">
        <v>10.1364475280605</v>
      </c>
      <c r="Q51" s="42">
        <v>11.3664624243955</v>
      </c>
      <c r="R51" s="42">
        <v>11.2437532165007</v>
      </c>
      <c r="S51" s="42">
        <v>10.5391563189499</v>
      </c>
      <c r="T51" s="42">
        <v>11.051065931321</v>
      </c>
      <c r="U51" s="42">
        <v>11.729283574598</v>
      </c>
      <c r="V51" s="42">
        <v>12.3740164927713</v>
      </c>
      <c r="W51" s="42">
        <v>13.8838410700366</v>
      </c>
      <c r="X51" s="42">
        <v>13.8397880183976</v>
      </c>
      <c r="Y51" s="42">
        <v>14.7985794631828</v>
      </c>
      <c r="Z51" s="42">
        <v>14.8035936635023</v>
      </c>
      <c r="AA51" s="42">
        <v>19.9141052027426</v>
      </c>
      <c r="AB51" s="42">
        <v>21.008916205447</v>
      </c>
      <c r="AC51" s="42">
        <v>23.1673215002588</v>
      </c>
      <c r="AD51" s="42">
        <v>26.2753982225066</v>
      </c>
      <c r="AE51" s="42">
        <v>28.1149356570818</v>
      </c>
      <c r="AF51" s="42">
        <v>31.6827337909615</v>
      </c>
      <c r="AG51" s="42">
        <v>33.9525839127998</v>
      </c>
      <c r="AH51" s="42">
        <v>40.2057411162301</v>
      </c>
      <c r="AI51" s="42">
        <v>48.149362103825</v>
      </c>
      <c r="AJ51" s="42">
        <v>55.224409408184</v>
      </c>
      <c r="AK51" s="42">
        <v>65.3830535832745</v>
      </c>
      <c r="AL51" s="42">
        <v>74.602133936707</v>
      </c>
      <c r="AM51" s="42">
        <v>90.1831973954956</v>
      </c>
      <c r="AN51" s="42">
        <v>105.98114999624</v>
      </c>
      <c r="AO51" s="42">
        <v>132.377746383685</v>
      </c>
      <c r="AP51" s="42">
        <v>155.257423365149</v>
      </c>
      <c r="AQ51" s="42">
        <v>179.697886363269</v>
      </c>
      <c r="AR51" s="42">
        <v>213.290086525845</v>
      </c>
      <c r="AS51" s="42">
        <v>241.646172097671</v>
      </c>
      <c r="AT51" s="42">
        <v>271.620818522127</v>
      </c>
      <c r="AU51" s="42">
        <v>315.234453425422</v>
      </c>
      <c r="AV51" s="42">
        <v>380.76569983357</v>
      </c>
      <c r="AW51" s="42">
        <v>450.264429790867</v>
      </c>
      <c r="AX51" s="42">
        <v>506.761655057716</v>
      </c>
      <c r="AY51" s="42">
        <v>549.821257552267</v>
      </c>
      <c r="AZ51" s="46">
        <v>0.08497012406588</v>
      </c>
      <c r="BA51" s="44">
        <v>0.39256408810616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38">
        <v>0.0</v>
      </c>
      <c r="Z53" s="38">
        <v>0.0</v>
      </c>
      <c r="AA53" s="38">
        <v>0.0</v>
      </c>
      <c r="AB53" s="38">
        <v>0.0</v>
      </c>
      <c r="AC53" s="38">
        <v>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0.0</v>
      </c>
      <c r="AJ53" s="38">
        <v>0.0</v>
      </c>
      <c r="AK53" s="38">
        <v>0.0</v>
      </c>
      <c r="AL53" s="38">
        <v>0.0</v>
      </c>
      <c r="AM53" s="38">
        <v>0.0</v>
      </c>
      <c r="AN53" s="38">
        <v>0.0</v>
      </c>
      <c r="AO53" s="38">
        <v>0.004</v>
      </c>
      <c r="AP53" s="38">
        <v>0.062</v>
      </c>
      <c r="AQ53" s="38">
        <v>0.082</v>
      </c>
      <c r="AR53" s="38">
        <v>0.127</v>
      </c>
      <c r="AS53" s="38">
        <v>0.1979797979798</v>
      </c>
      <c r="AT53" s="38">
        <v>0.22727272727272</v>
      </c>
      <c r="AU53" s="38">
        <v>0.17000896464646</v>
      </c>
      <c r="AV53" s="38">
        <v>0.28802469696969</v>
      </c>
      <c r="AW53" s="38">
        <v>0.248357572393</v>
      </c>
      <c r="AX53" s="38">
        <v>0.30672076403751</v>
      </c>
      <c r="AY53" s="39">
        <v>0.35493002290251</v>
      </c>
      <c r="AZ53" s="45">
        <v>0.1571763753891</v>
      </c>
      <c r="BA53" s="41">
        <v>2.5341467699E-4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38">
        <v>0.0</v>
      </c>
      <c r="Z54" s="38">
        <v>0.0</v>
      </c>
      <c r="AA54" s="38">
        <v>0.0</v>
      </c>
      <c r="AB54" s="38">
        <v>0.0</v>
      </c>
      <c r="AC54" s="38">
        <v>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0.0</v>
      </c>
      <c r="AJ54" s="38">
        <v>0.0</v>
      </c>
      <c r="AK54" s="38">
        <v>0.0</v>
      </c>
      <c r="AL54" s="38">
        <v>0.01010101010101</v>
      </c>
      <c r="AM54" s="38">
        <v>0.01010101010101</v>
      </c>
      <c r="AN54" s="38">
        <v>0.01111111111111</v>
      </c>
      <c r="AO54" s="38">
        <v>0.01010101010101</v>
      </c>
      <c r="AP54" s="38">
        <v>0.01050505050505</v>
      </c>
      <c r="AQ54" s="38">
        <v>0.00191919191919</v>
      </c>
      <c r="AR54" s="38">
        <v>0.0010101010101</v>
      </c>
      <c r="AS54" s="38">
        <v>0.00858585858586</v>
      </c>
      <c r="AT54" s="38">
        <v>0.07754385964912</v>
      </c>
      <c r="AU54" s="38">
        <v>0.11878787878788</v>
      </c>
      <c r="AV54" s="38">
        <v>0.29048378522063</v>
      </c>
      <c r="AW54" s="38">
        <v>0.44931419457735</v>
      </c>
      <c r="AX54" s="38">
        <v>0.68294762244243</v>
      </c>
      <c r="AY54" s="39">
        <v>1.10352762244242</v>
      </c>
      <c r="AZ54" s="45">
        <v>0.61583054065704</v>
      </c>
      <c r="BA54" s="41">
        <v>7.8790204134E-4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0.0026</v>
      </c>
      <c r="AV55" s="38">
        <v>0.00430625</v>
      </c>
      <c r="AW55" s="38">
        <v>0.00773989726027</v>
      </c>
      <c r="AX55" s="38">
        <v>0.01243125</v>
      </c>
      <c r="AY55" s="39">
        <v>0.01844</v>
      </c>
      <c r="AZ55" s="45">
        <v>0.48335847258568</v>
      </c>
      <c r="BA55" s="41">
        <v>1.316588168E-5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0.0013735</v>
      </c>
      <c r="AV56" s="38">
        <v>0.003015</v>
      </c>
      <c r="AW56" s="38">
        <v>0.00621447945205</v>
      </c>
      <c r="AX56" s="38">
        <v>0.01515875</v>
      </c>
      <c r="AY56" s="39">
        <v>0.03383748025464</v>
      </c>
      <c r="AZ56" s="45">
        <v>1.23220777511597</v>
      </c>
      <c r="BA56" s="41">
        <v>2.415944982E-5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38">
        <v>0.0</v>
      </c>
      <c r="AP57" s="38">
        <v>0.0</v>
      </c>
      <c r="AQ57" s="38">
        <v>0.0</v>
      </c>
      <c r="AR57" s="38">
        <v>0.0</v>
      </c>
      <c r="AS57" s="38">
        <v>0.0</v>
      </c>
      <c r="AT57" s="38">
        <v>0.0</v>
      </c>
      <c r="AU57" s="38">
        <v>0.0</v>
      </c>
      <c r="AV57" s="38">
        <v>0.0</v>
      </c>
      <c r="AW57" s="38">
        <v>0.0010101010101</v>
      </c>
      <c r="AX57" s="38">
        <v>0.00100734117128</v>
      </c>
      <c r="AY57" s="39">
        <v>0.00100734117128</v>
      </c>
      <c r="AZ57" s="40" t="s">
        <v>109</v>
      </c>
      <c r="BA57" s="41">
        <v>7.1922636E-7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38">
        <v>0.0</v>
      </c>
      <c r="AP58" s="38">
        <v>0.0</v>
      </c>
      <c r="AQ58" s="38">
        <v>0.0</v>
      </c>
      <c r="AR58" s="38">
        <v>0.0</v>
      </c>
      <c r="AS58" s="38">
        <v>0.0</v>
      </c>
      <c r="AT58" s="38">
        <v>0.01010101010101</v>
      </c>
      <c r="AU58" s="38">
        <v>0.02020202020202</v>
      </c>
      <c r="AV58" s="38">
        <v>0.01919191919192</v>
      </c>
      <c r="AW58" s="38">
        <v>0.01924449979244</v>
      </c>
      <c r="AX58" s="38">
        <v>0.01919191919192</v>
      </c>
      <c r="AY58" s="39">
        <v>0.01919191919192</v>
      </c>
      <c r="AZ58" s="40" t="s">
        <v>109</v>
      </c>
      <c r="BA58" s="41">
        <v>1.370274094E-5</v>
      </c>
    </row>
    <row r="59" ht="9.75" customHeight="1">
      <c r="A59" s="63" t="s">
        <v>104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8">
        <v>0.0</v>
      </c>
      <c r="I59" s="38">
        <v>0.0</v>
      </c>
      <c r="J59" s="38">
        <v>0.0</v>
      </c>
      <c r="K59" s="38">
        <v>0.0</v>
      </c>
      <c r="L59" s="38">
        <v>0.0</v>
      </c>
      <c r="M59" s="38">
        <v>0.0</v>
      </c>
      <c r="N59" s="38">
        <v>0.0</v>
      </c>
      <c r="O59" s="38">
        <v>0.0</v>
      </c>
      <c r="P59" s="38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38">
        <v>0.0</v>
      </c>
      <c r="Z59" s="38">
        <v>0.0</v>
      </c>
      <c r="AA59" s="38">
        <v>0.001</v>
      </c>
      <c r="AB59" s="38">
        <v>0.001</v>
      </c>
      <c r="AC59" s="38">
        <v>0.001</v>
      </c>
      <c r="AD59" s="38">
        <v>0.001</v>
      </c>
      <c r="AE59" s="38">
        <v>0.001</v>
      </c>
      <c r="AF59" s="38">
        <v>0.001</v>
      </c>
      <c r="AG59" s="38">
        <v>0.001</v>
      </c>
      <c r="AH59" s="38">
        <v>0.003</v>
      </c>
      <c r="AI59" s="38">
        <v>0.003</v>
      </c>
      <c r="AJ59" s="38">
        <v>0.003</v>
      </c>
      <c r="AK59" s="38">
        <v>0.006</v>
      </c>
      <c r="AL59" s="38">
        <v>0.008</v>
      </c>
      <c r="AM59" s="38">
        <v>0.008</v>
      </c>
      <c r="AN59" s="38">
        <v>0.009</v>
      </c>
      <c r="AO59" s="38">
        <v>0.009</v>
      </c>
      <c r="AP59" s="38">
        <v>0.008</v>
      </c>
      <c r="AQ59" s="38">
        <v>0.009</v>
      </c>
      <c r="AR59" s="38">
        <v>0.013</v>
      </c>
      <c r="AS59" s="38">
        <v>0.0130101010101</v>
      </c>
      <c r="AT59" s="38">
        <v>0.0120202020202</v>
      </c>
      <c r="AU59" s="38">
        <v>0.0140202020202</v>
      </c>
      <c r="AV59" s="38">
        <v>0.01352525252525</v>
      </c>
      <c r="AW59" s="38">
        <v>0.01153217102532</v>
      </c>
      <c r="AX59" s="38">
        <v>0.01152525252525</v>
      </c>
      <c r="AY59" s="39">
        <v>0.01219191919192</v>
      </c>
      <c r="AZ59" s="45">
        <v>0.05784399807453</v>
      </c>
      <c r="BA59" s="41">
        <v>8.70484655E-6</v>
      </c>
    </row>
    <row r="60" ht="9.75" customHeight="1">
      <c r="A60" s="17" t="s">
        <v>105</v>
      </c>
      <c r="B60" s="42">
        <v>0.0</v>
      </c>
      <c r="C60" s="42">
        <v>0.0</v>
      </c>
      <c r="D60" s="42">
        <v>0.0</v>
      </c>
      <c r="E60" s="42">
        <v>0.0</v>
      </c>
      <c r="F60" s="42">
        <v>0.0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0.0</v>
      </c>
      <c r="M60" s="42">
        <v>0.0</v>
      </c>
      <c r="N60" s="42">
        <v>0.0</v>
      </c>
      <c r="O60" s="42">
        <v>0.0</v>
      </c>
      <c r="P60" s="42">
        <v>0.0</v>
      </c>
      <c r="Q60" s="42">
        <v>0.0</v>
      </c>
      <c r="R60" s="42">
        <v>0.0</v>
      </c>
      <c r="S60" s="42">
        <v>0.0</v>
      </c>
      <c r="T60" s="42">
        <v>0.0</v>
      </c>
      <c r="U60" s="42">
        <v>0.0</v>
      </c>
      <c r="V60" s="42">
        <v>0.0</v>
      </c>
      <c r="W60" s="42">
        <v>0.0</v>
      </c>
      <c r="X60" s="42">
        <v>0.0</v>
      </c>
      <c r="Y60" s="42">
        <v>0.0</v>
      </c>
      <c r="Z60" s="42">
        <v>0.0</v>
      </c>
      <c r="AA60" s="42">
        <v>0.001</v>
      </c>
      <c r="AB60" s="42">
        <v>0.001</v>
      </c>
      <c r="AC60" s="42">
        <v>0.001</v>
      </c>
      <c r="AD60" s="42">
        <v>0.001</v>
      </c>
      <c r="AE60" s="42">
        <v>0.001</v>
      </c>
      <c r="AF60" s="42">
        <v>0.001</v>
      </c>
      <c r="AG60" s="42">
        <v>0.001</v>
      </c>
      <c r="AH60" s="42">
        <v>0.003</v>
      </c>
      <c r="AI60" s="42">
        <v>0.003</v>
      </c>
      <c r="AJ60" s="42">
        <v>0.003</v>
      </c>
      <c r="AK60" s="42">
        <v>0.006</v>
      </c>
      <c r="AL60" s="42">
        <v>0.01810101010101</v>
      </c>
      <c r="AM60" s="42">
        <v>0.01810101010101</v>
      </c>
      <c r="AN60" s="42">
        <v>0.02011111111111</v>
      </c>
      <c r="AO60" s="42">
        <v>0.02310101010101</v>
      </c>
      <c r="AP60" s="42">
        <v>0.08050505050505</v>
      </c>
      <c r="AQ60" s="42">
        <v>0.09291919191919</v>
      </c>
      <c r="AR60" s="42">
        <v>0.1410101010101</v>
      </c>
      <c r="AS60" s="42">
        <v>0.21957575757576</v>
      </c>
      <c r="AT60" s="42">
        <v>0.32693779904306</v>
      </c>
      <c r="AU60" s="42">
        <v>0.32699256565656</v>
      </c>
      <c r="AV60" s="42">
        <v>0.61854690390749</v>
      </c>
      <c r="AW60" s="42">
        <v>0.74341291551054</v>
      </c>
      <c r="AX60" s="42">
        <v>1.04898289936839</v>
      </c>
      <c r="AY60" s="42">
        <v>1.54312630515469</v>
      </c>
      <c r="AZ60" s="46">
        <v>0.4710690677166</v>
      </c>
      <c r="BA60" s="44">
        <v>0.00110176892485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8">
        <v>0.0</v>
      </c>
      <c r="I62" s="38">
        <v>0.0</v>
      </c>
      <c r="J62" s="38">
        <v>0.0</v>
      </c>
      <c r="K62" s="38">
        <v>0.0</v>
      </c>
      <c r="L62" s="38">
        <v>0.0</v>
      </c>
      <c r="M62" s="38">
        <v>0.0</v>
      </c>
      <c r="N62" s="38">
        <v>0.0</v>
      </c>
      <c r="O62" s="38">
        <v>0.0</v>
      </c>
      <c r="P62" s="38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38">
        <v>0.0</v>
      </c>
      <c r="Z62" s="38">
        <v>0.0</v>
      </c>
      <c r="AA62" s="38">
        <v>0.0</v>
      </c>
      <c r="AB62" s="38">
        <v>0.0</v>
      </c>
      <c r="AC62" s="38">
        <v>0.0</v>
      </c>
      <c r="AD62" s="38">
        <v>0.0</v>
      </c>
      <c r="AE62" s="38">
        <v>0.0</v>
      </c>
      <c r="AF62" s="38">
        <v>0.0</v>
      </c>
      <c r="AG62" s="38">
        <v>0.0</v>
      </c>
      <c r="AH62" s="38">
        <v>0.0</v>
      </c>
      <c r="AI62" s="38">
        <v>0.0</v>
      </c>
      <c r="AJ62" s="38">
        <v>0.0</v>
      </c>
      <c r="AK62" s="38">
        <v>0.0</v>
      </c>
      <c r="AL62" s="38">
        <v>0.0</v>
      </c>
      <c r="AM62" s="38">
        <v>0.0</v>
      </c>
      <c r="AN62" s="38">
        <v>0.0</v>
      </c>
      <c r="AO62" s="38">
        <v>0.0</v>
      </c>
      <c r="AP62" s="38">
        <v>0.0</v>
      </c>
      <c r="AQ62" s="38">
        <v>0.0</v>
      </c>
      <c r="AR62" s="38">
        <v>0.0</v>
      </c>
      <c r="AS62" s="38">
        <v>0.0</v>
      </c>
      <c r="AT62" s="38">
        <v>0.0</v>
      </c>
      <c r="AU62" s="38">
        <v>0.0</v>
      </c>
      <c r="AV62" s="38">
        <v>0.124</v>
      </c>
      <c r="AW62" s="38">
        <v>0.232</v>
      </c>
      <c r="AX62" s="38">
        <v>0.231</v>
      </c>
      <c r="AY62" s="39">
        <v>0.25</v>
      </c>
      <c r="AZ62" s="45">
        <v>0.08225107938051</v>
      </c>
      <c r="BA62" s="41">
        <v>1.7849622236E-4</v>
      </c>
    </row>
    <row r="63" ht="9.75" customHeight="1">
      <c r="A63" s="63" t="s">
        <v>111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8">
        <v>0.0</v>
      </c>
      <c r="L63" s="38">
        <v>0.0</v>
      </c>
      <c r="M63" s="38">
        <v>0.0</v>
      </c>
      <c r="N63" s="38">
        <v>0.0</v>
      </c>
      <c r="O63" s="38">
        <v>0.0</v>
      </c>
      <c r="P63" s="38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38">
        <v>0.0</v>
      </c>
      <c r="Z63" s="38">
        <v>0.0</v>
      </c>
      <c r="AA63" s="38">
        <v>0.0</v>
      </c>
      <c r="AB63" s="38">
        <v>0.0</v>
      </c>
      <c r="AC63" s="38">
        <v>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0.0</v>
      </c>
      <c r="AJ63" s="38">
        <v>0.02323232323232</v>
      </c>
      <c r="AK63" s="38">
        <v>0.13131313131313</v>
      </c>
      <c r="AL63" s="38">
        <v>0.1755</v>
      </c>
      <c r="AM63" s="38">
        <v>0.2125</v>
      </c>
      <c r="AN63" s="38">
        <v>0.286</v>
      </c>
      <c r="AO63" s="38">
        <v>0.4455</v>
      </c>
      <c r="AP63" s="38">
        <v>0.5375</v>
      </c>
      <c r="AQ63" s="38">
        <v>0.605</v>
      </c>
      <c r="AR63" s="38">
        <v>0.657</v>
      </c>
      <c r="AS63" s="38">
        <v>0.922</v>
      </c>
      <c r="AT63" s="38">
        <v>1.029</v>
      </c>
      <c r="AU63" s="38">
        <v>1.309</v>
      </c>
      <c r="AV63" s="38">
        <v>1.52799999999999</v>
      </c>
      <c r="AW63" s="38">
        <v>1.56612328767123</v>
      </c>
      <c r="AX63" s="38">
        <v>1.67362868258493</v>
      </c>
      <c r="AY63" s="39">
        <v>1.86675606884057</v>
      </c>
      <c r="AZ63" s="45">
        <v>0.11539440602064</v>
      </c>
      <c r="BA63" s="41">
        <v>0.00133283564355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</v>
      </c>
      <c r="S64" s="38">
        <v>0.0</v>
      </c>
      <c r="T64" s="38">
        <v>0.0</v>
      </c>
      <c r="U64" s="38">
        <v>0.0</v>
      </c>
      <c r="V64" s="38">
        <v>0.0</v>
      </c>
      <c r="W64" s="38">
        <v>0.0</v>
      </c>
      <c r="X64" s="38">
        <v>0.0</v>
      </c>
      <c r="Y64" s="38">
        <v>0.0</v>
      </c>
      <c r="Z64" s="38">
        <v>0.0</v>
      </c>
      <c r="AA64" s="38">
        <v>0.0</v>
      </c>
      <c r="AB64" s="38">
        <v>0.0</v>
      </c>
      <c r="AC64" s="38">
        <v>0.0</v>
      </c>
      <c r="AD64" s="38">
        <v>0.0</v>
      </c>
      <c r="AE64" s="38">
        <v>0.0</v>
      </c>
      <c r="AF64" s="38">
        <v>0.0</v>
      </c>
      <c r="AG64" s="38">
        <v>0.06315789473684</v>
      </c>
      <c r="AH64" s="38">
        <v>0.15368421052632</v>
      </c>
      <c r="AI64" s="38">
        <v>0.24315789473684</v>
      </c>
      <c r="AJ64" s="38">
        <v>0.20736842105263</v>
      </c>
      <c r="AK64" s="38">
        <v>0.32315789473684</v>
      </c>
      <c r="AL64" s="38">
        <v>0.32315789473684</v>
      </c>
      <c r="AM64" s="38">
        <v>0.32616693248272</v>
      </c>
      <c r="AN64" s="38">
        <v>0.32616693248272</v>
      </c>
      <c r="AO64" s="38">
        <v>0.32932482721957</v>
      </c>
      <c r="AP64" s="38">
        <v>0.33248272195641</v>
      </c>
      <c r="AQ64" s="38">
        <v>0.33564061669325</v>
      </c>
      <c r="AR64" s="38">
        <v>0.33879851143009</v>
      </c>
      <c r="AS64" s="38">
        <v>0.34195640616693</v>
      </c>
      <c r="AT64" s="38">
        <v>0.34511430090378</v>
      </c>
      <c r="AU64" s="38">
        <v>0.36228997873472</v>
      </c>
      <c r="AV64" s="38">
        <v>0.39945361509835</v>
      </c>
      <c r="AW64" s="38">
        <v>0.43564428495481</v>
      </c>
      <c r="AX64" s="38">
        <v>0.4394470590286</v>
      </c>
      <c r="AY64" s="39">
        <v>2.55846051569524</v>
      </c>
      <c r="AZ64" s="45">
        <v>4.82199954986572</v>
      </c>
      <c r="BA64" s="41">
        <v>0.00182670215145</v>
      </c>
    </row>
    <row r="65" ht="9.75" customHeight="1">
      <c r="A65" s="63" t="s">
        <v>119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0.139</v>
      </c>
      <c r="I65" s="38">
        <v>0.142</v>
      </c>
      <c r="J65" s="38">
        <v>0.146</v>
      </c>
      <c r="K65" s="38">
        <v>0.151</v>
      </c>
      <c r="L65" s="38">
        <v>0.155</v>
      </c>
      <c r="M65" s="38">
        <v>0.16</v>
      </c>
      <c r="N65" s="38">
        <v>0.165</v>
      </c>
      <c r="O65" s="38">
        <v>0.17</v>
      </c>
      <c r="P65" s="38">
        <v>0.175</v>
      </c>
      <c r="Q65" s="38">
        <v>0.18</v>
      </c>
      <c r="R65" s="38">
        <v>0.187</v>
      </c>
      <c r="S65" s="38">
        <v>0.193</v>
      </c>
      <c r="T65" s="38">
        <v>0.198</v>
      </c>
      <c r="U65" s="38">
        <v>0.205</v>
      </c>
      <c r="V65" s="38">
        <v>0.211</v>
      </c>
      <c r="W65" s="38">
        <v>0.586</v>
      </c>
      <c r="X65" s="38">
        <v>0.584</v>
      </c>
      <c r="Y65" s="38">
        <v>0.554</v>
      </c>
      <c r="Z65" s="38">
        <v>0.561</v>
      </c>
      <c r="AA65" s="38">
        <v>0.59684210526316</v>
      </c>
      <c r="AB65" s="38">
        <v>0.57052631578948</v>
      </c>
      <c r="AC65" s="38">
        <v>0.55157894736843</v>
      </c>
      <c r="AD65" s="38">
        <v>0.55894736842106</v>
      </c>
      <c r="AE65" s="38">
        <v>0.44631578947369</v>
      </c>
      <c r="AF65" s="38">
        <v>0.57684210526316</v>
      </c>
      <c r="AG65" s="38">
        <v>0.67198782475314</v>
      </c>
      <c r="AH65" s="38">
        <v>0.64672466685841</v>
      </c>
      <c r="AI65" s="38">
        <v>0.79239670213786</v>
      </c>
      <c r="AJ65" s="38">
        <v>1.07450196529576</v>
      </c>
      <c r="AK65" s="38">
        <v>1.44083269363175</v>
      </c>
      <c r="AL65" s="38">
        <v>1.61616990787949</v>
      </c>
      <c r="AM65" s="38">
        <v>1.71947054583802</v>
      </c>
      <c r="AN65" s="38">
        <v>1.98295475636434</v>
      </c>
      <c r="AO65" s="38">
        <v>2.41067635756394</v>
      </c>
      <c r="AP65" s="38">
        <v>2.42466540594246</v>
      </c>
      <c r="AQ65" s="38">
        <v>3.10930804585981</v>
      </c>
      <c r="AR65" s="38">
        <v>2.68062420586977</v>
      </c>
      <c r="AS65" s="38">
        <v>2.94679921166952</v>
      </c>
      <c r="AT65" s="38">
        <v>3.41117585282582</v>
      </c>
      <c r="AU65" s="38">
        <v>4.09882874158552</v>
      </c>
      <c r="AV65" s="38">
        <v>4.18889199717456</v>
      </c>
      <c r="AW65" s="38">
        <v>4.64855608842078</v>
      </c>
      <c r="AX65" s="38">
        <v>5.80021907244751</v>
      </c>
      <c r="AY65" s="39">
        <v>8.15341680752834</v>
      </c>
      <c r="AZ65" s="45">
        <v>0.40570843219757</v>
      </c>
      <c r="BA65" s="41">
        <v>0.00582141662017</v>
      </c>
    </row>
    <row r="66" ht="9.75" customHeight="1">
      <c r="A66" s="17" t="s">
        <v>120</v>
      </c>
      <c r="B66" s="42">
        <v>0.0</v>
      </c>
      <c r="C66" s="42">
        <v>0.0</v>
      </c>
      <c r="D66" s="42">
        <v>0.0</v>
      </c>
      <c r="E66" s="42">
        <v>0.0</v>
      </c>
      <c r="F66" s="42">
        <v>0.0</v>
      </c>
      <c r="G66" s="42">
        <v>0.0</v>
      </c>
      <c r="H66" s="42">
        <v>0.139</v>
      </c>
      <c r="I66" s="42">
        <v>0.142</v>
      </c>
      <c r="J66" s="42">
        <v>0.146</v>
      </c>
      <c r="K66" s="42">
        <v>0.151</v>
      </c>
      <c r="L66" s="42">
        <v>0.155</v>
      </c>
      <c r="M66" s="42">
        <v>0.16</v>
      </c>
      <c r="N66" s="42">
        <v>0.165</v>
      </c>
      <c r="O66" s="42">
        <v>0.17</v>
      </c>
      <c r="P66" s="42">
        <v>0.175</v>
      </c>
      <c r="Q66" s="42">
        <v>0.18</v>
      </c>
      <c r="R66" s="42">
        <v>0.187</v>
      </c>
      <c r="S66" s="42">
        <v>0.193</v>
      </c>
      <c r="T66" s="42">
        <v>0.198</v>
      </c>
      <c r="U66" s="42">
        <v>0.205</v>
      </c>
      <c r="V66" s="42">
        <v>0.211</v>
      </c>
      <c r="W66" s="42">
        <v>0.586</v>
      </c>
      <c r="X66" s="42">
        <v>0.584</v>
      </c>
      <c r="Y66" s="42">
        <v>0.554</v>
      </c>
      <c r="Z66" s="42">
        <v>0.561</v>
      </c>
      <c r="AA66" s="42">
        <v>0.59684210526316</v>
      </c>
      <c r="AB66" s="42">
        <v>0.57052631578948</v>
      </c>
      <c r="AC66" s="42">
        <v>0.55157894736843</v>
      </c>
      <c r="AD66" s="42">
        <v>0.55894736842106</v>
      </c>
      <c r="AE66" s="42">
        <v>0.44631578947369</v>
      </c>
      <c r="AF66" s="42">
        <v>0.57684210526316</v>
      </c>
      <c r="AG66" s="42">
        <v>0.73514571948999</v>
      </c>
      <c r="AH66" s="42">
        <v>0.80040887738472</v>
      </c>
      <c r="AI66" s="42">
        <v>1.03555459687471</v>
      </c>
      <c r="AJ66" s="42">
        <v>1.30510270958072</v>
      </c>
      <c r="AK66" s="42">
        <v>1.89530371968172</v>
      </c>
      <c r="AL66" s="42">
        <v>2.11482780261633</v>
      </c>
      <c r="AM66" s="42">
        <v>2.25813747832075</v>
      </c>
      <c r="AN66" s="42">
        <v>2.59512168884706</v>
      </c>
      <c r="AO66" s="42">
        <v>3.1855011847835</v>
      </c>
      <c r="AP66" s="42">
        <v>3.29464812789886</v>
      </c>
      <c r="AQ66" s="42">
        <v>4.04994866255305</v>
      </c>
      <c r="AR66" s="42">
        <v>3.67642271729986</v>
      </c>
      <c r="AS66" s="42">
        <v>4.21075561783645</v>
      </c>
      <c r="AT66" s="42">
        <v>4.78529015372959</v>
      </c>
      <c r="AU66" s="42">
        <v>5.77011872032023</v>
      </c>
      <c r="AV66" s="42">
        <v>6.24034561227291</v>
      </c>
      <c r="AW66" s="42">
        <v>6.88232366104682</v>
      </c>
      <c r="AX66" s="42">
        <v>8.14429481406103</v>
      </c>
      <c r="AY66" s="42">
        <v>12.8286333920641</v>
      </c>
      <c r="AZ66" s="46">
        <v>0.57516807317734</v>
      </c>
      <c r="BA66" s="44">
        <v>0.00915945041925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0.296</v>
      </c>
      <c r="C68" s="38">
        <v>0.284</v>
      </c>
      <c r="D68" s="38">
        <v>0.29</v>
      </c>
      <c r="E68" s="38">
        <v>0.282</v>
      </c>
      <c r="F68" s="38">
        <v>0.281</v>
      </c>
      <c r="G68" s="38">
        <v>0.261</v>
      </c>
      <c r="H68" s="38">
        <v>0.263</v>
      </c>
      <c r="I68" s="38">
        <v>0.28</v>
      </c>
      <c r="J68" s="38">
        <v>0.338</v>
      </c>
      <c r="K68" s="38">
        <v>0.429</v>
      </c>
      <c r="L68" s="38">
        <v>0.489</v>
      </c>
      <c r="M68" s="38">
        <v>0.484</v>
      </c>
      <c r="N68" s="38">
        <v>0.429</v>
      </c>
      <c r="O68" s="38">
        <v>0.405</v>
      </c>
      <c r="P68" s="38">
        <v>0.418</v>
      </c>
      <c r="Q68" s="38">
        <v>0.385</v>
      </c>
      <c r="R68" s="38">
        <v>0.404</v>
      </c>
      <c r="S68" s="38">
        <v>0.516</v>
      </c>
      <c r="T68" s="38">
        <v>0.431</v>
      </c>
      <c r="U68" s="38">
        <v>0.441</v>
      </c>
      <c r="V68" s="38">
        <v>0.456</v>
      </c>
      <c r="W68" s="38">
        <v>0.46</v>
      </c>
      <c r="X68" s="38">
        <v>0.47</v>
      </c>
      <c r="Y68" s="38">
        <v>0.731</v>
      </c>
      <c r="Z68" s="38">
        <v>0.81</v>
      </c>
      <c r="AA68" s="38">
        <v>0.76</v>
      </c>
      <c r="AB68" s="38">
        <v>0.725</v>
      </c>
      <c r="AC68" s="38">
        <v>0.682</v>
      </c>
      <c r="AD68" s="38">
        <v>0.687</v>
      </c>
      <c r="AE68" s="38">
        <v>0.72</v>
      </c>
      <c r="AF68" s="38">
        <v>0.854</v>
      </c>
      <c r="AG68" s="38">
        <v>0.98</v>
      </c>
      <c r="AH68" s="38">
        <v>1.036</v>
      </c>
      <c r="AI68" s="38">
        <v>1.135</v>
      </c>
      <c r="AJ68" s="38">
        <v>1.218</v>
      </c>
      <c r="AK68" s="38">
        <v>1.071</v>
      </c>
      <c r="AL68" s="38">
        <v>1.139</v>
      </c>
      <c r="AM68" s="38">
        <v>1.85899999999999</v>
      </c>
      <c r="AN68" s="38">
        <v>2.45899999999999</v>
      </c>
      <c r="AO68" s="38">
        <v>3.68299999999999</v>
      </c>
      <c r="AP68" s="38">
        <v>5.25399999999998</v>
      </c>
      <c r="AQ68" s="38">
        <v>6.19199999999998</v>
      </c>
      <c r="AR68" s="38">
        <v>7.24099999999997</v>
      </c>
      <c r="AS68" s="38">
        <v>7.29299999999997</v>
      </c>
      <c r="AT68" s="38">
        <v>7.51424203008214</v>
      </c>
      <c r="AU68" s="38">
        <v>8.84764827982086</v>
      </c>
      <c r="AV68" s="38">
        <v>10.5782976301912</v>
      </c>
      <c r="AW68" s="38">
        <v>13.2341510600924</v>
      </c>
      <c r="AX68" s="38">
        <v>16.2569999999999</v>
      </c>
      <c r="AY68" s="39">
        <v>17.9099783999999</v>
      </c>
      <c r="AZ68" s="45">
        <v>0.10167794674635</v>
      </c>
      <c r="BA68" s="41">
        <v>0.01278745383024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</v>
      </c>
      <c r="J69" s="38">
        <v>0.0</v>
      </c>
      <c r="K69" s="38">
        <v>0.0</v>
      </c>
      <c r="L69" s="38">
        <v>0.0</v>
      </c>
      <c r="M69" s="38">
        <v>0.0</v>
      </c>
      <c r="N69" s="38">
        <v>0.0</v>
      </c>
      <c r="O69" s="38">
        <v>0.0</v>
      </c>
      <c r="P69" s="38">
        <v>0.0</v>
      </c>
      <c r="Q69" s="38">
        <v>0.0</v>
      </c>
      <c r="R69" s="38">
        <v>0.0</v>
      </c>
      <c r="S69" s="38">
        <v>0.0</v>
      </c>
      <c r="T69" s="38">
        <v>0.0</v>
      </c>
      <c r="U69" s="38">
        <v>0.0</v>
      </c>
      <c r="V69" s="38">
        <v>0.0</v>
      </c>
      <c r="W69" s="38">
        <v>0.0</v>
      </c>
      <c r="X69" s="38">
        <v>0.0</v>
      </c>
      <c r="Y69" s="38">
        <v>0.0</v>
      </c>
      <c r="Z69" s="38">
        <v>0.0</v>
      </c>
      <c r="AA69" s="38">
        <v>0.0</v>
      </c>
      <c r="AB69" s="38">
        <v>0.0</v>
      </c>
      <c r="AC69" s="38">
        <v>0.0</v>
      </c>
      <c r="AD69" s="38">
        <v>0.0</v>
      </c>
      <c r="AE69" s="38">
        <v>0.0</v>
      </c>
      <c r="AF69" s="38">
        <v>0.0</v>
      </c>
      <c r="AG69" s="38">
        <v>0.0</v>
      </c>
      <c r="AH69" s="38">
        <v>0.0</v>
      </c>
      <c r="AI69" s="38">
        <v>0.0</v>
      </c>
      <c r="AJ69" s="38">
        <v>0.0</v>
      </c>
      <c r="AK69" s="38">
        <v>0.0010101010101</v>
      </c>
      <c r="AL69" s="38">
        <v>0.0010101010101</v>
      </c>
      <c r="AM69" s="38">
        <v>0.0020202020202</v>
      </c>
      <c r="AN69" s="38">
        <v>0.0030303030303</v>
      </c>
      <c r="AO69" s="38">
        <v>0.0040404040404</v>
      </c>
      <c r="AP69" s="38">
        <v>0.00606060606061</v>
      </c>
      <c r="AQ69" s="38">
        <v>0.01212121212121</v>
      </c>
      <c r="AR69" s="38">
        <v>0.02222222222222</v>
      </c>
      <c r="AS69" s="38">
        <v>0.02222222222222</v>
      </c>
      <c r="AT69" s="38">
        <v>0.03923072833599</v>
      </c>
      <c r="AU69" s="38">
        <v>0.0591254651781</v>
      </c>
      <c r="AV69" s="38">
        <v>0.0821254651781</v>
      </c>
      <c r="AW69" s="38">
        <v>0.11213676782242</v>
      </c>
      <c r="AX69" s="38">
        <v>0.17360343612905</v>
      </c>
      <c r="AY69" s="39">
        <v>0.23226888761208</v>
      </c>
      <c r="AZ69" s="45">
        <v>0.33792793750763</v>
      </c>
      <c r="BA69" s="41">
        <v>1.6583647812E-4</v>
      </c>
    </row>
    <row r="70" ht="9.75" customHeight="1">
      <c r="A70" s="63" t="s">
        <v>123</v>
      </c>
      <c r="B70" s="38">
        <v>0.0</v>
      </c>
      <c r="C70" s="38">
        <v>0.0</v>
      </c>
      <c r="D70" s="38">
        <v>0.0</v>
      </c>
      <c r="E70" s="38">
        <v>0.0</v>
      </c>
      <c r="F70" s="38">
        <v>0.0</v>
      </c>
      <c r="G70" s="38">
        <v>0.0</v>
      </c>
      <c r="H70" s="38">
        <v>0.0</v>
      </c>
      <c r="I70" s="38">
        <v>0.0</v>
      </c>
      <c r="J70" s="38">
        <v>0.0</v>
      </c>
      <c r="K70" s="38">
        <v>0.0</v>
      </c>
      <c r="L70" s="38">
        <v>0.0</v>
      </c>
      <c r="M70" s="38">
        <v>0.0</v>
      </c>
      <c r="N70" s="38">
        <v>0.0</v>
      </c>
      <c r="O70" s="38">
        <v>0.0</v>
      </c>
      <c r="P70" s="38">
        <v>0.0</v>
      </c>
      <c r="Q70" s="38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38">
        <v>0.0</v>
      </c>
      <c r="Z70" s="38">
        <v>0.0</v>
      </c>
      <c r="AA70" s="38">
        <v>0.0040404040404</v>
      </c>
      <c r="AB70" s="38">
        <v>0.01111111111111</v>
      </c>
      <c r="AC70" s="38">
        <v>0.13434343434343</v>
      </c>
      <c r="AD70" s="38">
        <v>0.21616161616161</v>
      </c>
      <c r="AE70" s="38">
        <v>0.74994152046783</v>
      </c>
      <c r="AF70" s="38">
        <v>3.67270600744286</v>
      </c>
      <c r="AG70" s="38">
        <v>1.59460925039873</v>
      </c>
      <c r="AH70" s="38">
        <v>2.95224880382777</v>
      </c>
      <c r="AI70" s="38">
        <v>2.85811802232856</v>
      </c>
      <c r="AJ70" s="38">
        <v>3.02143540669858</v>
      </c>
      <c r="AK70" s="38">
        <v>3.1585220627326</v>
      </c>
      <c r="AL70" s="38">
        <v>3.30975013290804</v>
      </c>
      <c r="AM70" s="38">
        <v>3.43567251461989</v>
      </c>
      <c r="AN70" s="38">
        <v>3.61007974481659</v>
      </c>
      <c r="AO70" s="38">
        <v>3.8875172780436</v>
      </c>
      <c r="AP70" s="38">
        <v>4.67449229133439</v>
      </c>
      <c r="AQ70" s="38">
        <v>6.4514035087719</v>
      </c>
      <c r="AR70" s="38">
        <v>8.22009037745875</v>
      </c>
      <c r="AS70" s="38">
        <v>15.8830090377458</v>
      </c>
      <c r="AT70" s="38">
        <v>30.6317490696437</v>
      </c>
      <c r="AU70" s="38">
        <v>57.7473269537479</v>
      </c>
      <c r="AV70" s="38">
        <v>108.922313131313</v>
      </c>
      <c r="AW70" s="38">
        <v>149.588303030302</v>
      </c>
      <c r="AX70" s="38">
        <v>203.768247930855</v>
      </c>
      <c r="AY70" s="39">
        <v>234.581722320564</v>
      </c>
      <c r="AZ70" s="45">
        <v>0.15121823549271</v>
      </c>
      <c r="BA70" s="41">
        <v>0.16748781502247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38">
        <v>0.0</v>
      </c>
      <c r="AP71" s="38">
        <v>0.0</v>
      </c>
      <c r="AQ71" s="38">
        <v>6.94E-4</v>
      </c>
      <c r="AR71" s="38">
        <v>8.65E-4</v>
      </c>
      <c r="AS71" s="38">
        <v>8.07E-4</v>
      </c>
      <c r="AT71" s="38">
        <v>0.001099</v>
      </c>
      <c r="AU71" s="38">
        <v>0.001391</v>
      </c>
      <c r="AV71" s="38">
        <v>0.001559</v>
      </c>
      <c r="AW71" s="38">
        <v>0.0840122631579</v>
      </c>
      <c r="AX71" s="38">
        <v>0.08382893183779</v>
      </c>
      <c r="AY71" s="39">
        <v>0.08388293183779</v>
      </c>
      <c r="AZ71" s="45">
        <v>6.4416899113E-4</v>
      </c>
      <c r="BA71" s="41">
        <v>5.989114652E-5</v>
      </c>
    </row>
    <row r="72" ht="9.75" customHeight="1">
      <c r="A72" s="63" t="s">
        <v>124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8">
        <v>0.0</v>
      </c>
      <c r="I72" s="38">
        <v>0.0</v>
      </c>
      <c r="J72" s="38">
        <v>0.0</v>
      </c>
      <c r="K72" s="38">
        <v>0.0</v>
      </c>
      <c r="L72" s="38">
        <v>0.0</v>
      </c>
      <c r="M72" s="38">
        <v>0.0</v>
      </c>
      <c r="N72" s="38">
        <v>0.0</v>
      </c>
      <c r="O72" s="38">
        <v>0.0</v>
      </c>
      <c r="P72" s="38">
        <v>0.0</v>
      </c>
      <c r="Q72" s="38">
        <v>0.0</v>
      </c>
      <c r="R72" s="38">
        <v>0.0</v>
      </c>
      <c r="S72" s="38">
        <v>0.0</v>
      </c>
      <c r="T72" s="38">
        <v>0.0</v>
      </c>
      <c r="U72" s="38">
        <v>0.0</v>
      </c>
      <c r="V72" s="38">
        <v>0.0</v>
      </c>
      <c r="W72" s="38">
        <v>0.0</v>
      </c>
      <c r="X72" s="38">
        <v>0.0</v>
      </c>
      <c r="Y72" s="38">
        <v>0.0</v>
      </c>
      <c r="Z72" s="38">
        <v>0.0</v>
      </c>
      <c r="AA72" s="38">
        <v>0.06788936663937</v>
      </c>
      <c r="AB72" s="38">
        <v>0.20798132132132</v>
      </c>
      <c r="AC72" s="38">
        <v>0.20786189189189</v>
      </c>
      <c r="AD72" s="38">
        <v>0.34681954954955</v>
      </c>
      <c r="AE72" s="38">
        <v>0.57156528528528</v>
      </c>
      <c r="AF72" s="38">
        <v>1.06127514605514</v>
      </c>
      <c r="AG72" s="38">
        <v>1.64058925470925</v>
      </c>
      <c r="AH72" s="38">
        <v>1.97572727272726</v>
      </c>
      <c r="AI72" s="38">
        <v>2.37758838383837</v>
      </c>
      <c r="AJ72" s="38">
        <v>3.13813943488942</v>
      </c>
      <c r="AK72" s="38">
        <v>3.27514953589952</v>
      </c>
      <c r="AL72" s="38">
        <v>4.16526103603602</v>
      </c>
      <c r="AM72" s="38">
        <v>4.23803198880697</v>
      </c>
      <c r="AN72" s="38">
        <v>5.33318118072616</v>
      </c>
      <c r="AO72" s="38">
        <v>8.55797495631992</v>
      </c>
      <c r="AP72" s="38">
        <v>10.0443182295931</v>
      </c>
      <c r="AQ72" s="38">
        <v>14.6089586199835</v>
      </c>
      <c r="AR72" s="38">
        <v>17.6511898512147</v>
      </c>
      <c r="AS72" s="38">
        <v>21.1005317840567</v>
      </c>
      <c r="AT72" s="38">
        <v>27.94389514742</v>
      </c>
      <c r="AU72" s="38">
        <v>33.7741249999998</v>
      </c>
      <c r="AV72" s="38">
        <v>40.8644524999998</v>
      </c>
      <c r="AW72" s="38">
        <v>48.4166078698757</v>
      </c>
      <c r="AX72" s="38">
        <v>55.1590912896021</v>
      </c>
      <c r="AY72" s="39">
        <v>61.4888766310331</v>
      </c>
      <c r="AZ72" s="45">
        <v>0.11475507169962</v>
      </c>
      <c r="BA72" s="41">
        <v>0.04390212893486</v>
      </c>
    </row>
    <row r="73" ht="9.75" customHeight="1">
      <c r="A73" s="63" t="s">
        <v>125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8">
        <v>0.0</v>
      </c>
      <c r="I73" s="38">
        <v>0.0</v>
      </c>
      <c r="J73" s="38">
        <v>0.0</v>
      </c>
      <c r="K73" s="38">
        <v>0.0</v>
      </c>
      <c r="L73" s="38">
        <v>0.0</v>
      </c>
      <c r="M73" s="38">
        <v>0.0</v>
      </c>
      <c r="N73" s="38">
        <v>0.0</v>
      </c>
      <c r="O73" s="38">
        <v>0.0</v>
      </c>
      <c r="P73" s="38">
        <v>0.0</v>
      </c>
      <c r="Q73" s="38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38">
        <v>0.0</v>
      </c>
      <c r="Z73" s="38">
        <v>0.0</v>
      </c>
      <c r="AA73" s="38">
        <v>1.12926315789475</v>
      </c>
      <c r="AB73" s="38">
        <v>1.05347368421053</v>
      </c>
      <c r="AC73" s="38">
        <v>1.0882105263158</v>
      </c>
      <c r="AD73" s="38">
        <v>1.09452631578948</v>
      </c>
      <c r="AE73" s="38">
        <v>1.60535263157896</v>
      </c>
      <c r="AF73" s="38">
        <v>2.21552631578949</v>
      </c>
      <c r="AG73" s="38">
        <v>2.34500000000002</v>
      </c>
      <c r="AH73" s="38">
        <v>2.77026315789476</v>
      </c>
      <c r="AI73" s="38">
        <v>3.84394736842108</v>
      </c>
      <c r="AJ73" s="38">
        <v>3.89868421052634</v>
      </c>
      <c r="AK73" s="38">
        <v>4.87499999999998</v>
      </c>
      <c r="AL73" s="38">
        <v>6.03899999999998</v>
      </c>
      <c r="AM73" s="38">
        <v>6.24899999999998</v>
      </c>
      <c r="AN73" s="38">
        <v>6.30899999999998</v>
      </c>
      <c r="AO73" s="38">
        <v>6.67599999999997</v>
      </c>
      <c r="AP73" s="38">
        <v>6.62599999999997</v>
      </c>
      <c r="AQ73" s="38">
        <v>6.69034999999997</v>
      </c>
      <c r="AR73" s="38">
        <v>7.05701999999997</v>
      </c>
      <c r="AS73" s="38">
        <v>8.35663999999997</v>
      </c>
      <c r="AT73" s="38">
        <v>9.36176999999996</v>
      </c>
      <c r="AU73" s="38">
        <v>9.45616599999996</v>
      </c>
      <c r="AV73" s="38">
        <v>9.56245999999996</v>
      </c>
      <c r="AW73" s="38">
        <v>9.66261999999996</v>
      </c>
      <c r="AX73" s="38">
        <v>9.64898999999996</v>
      </c>
      <c r="AY73" s="39">
        <v>9.8701287386955</v>
      </c>
      <c r="AZ73" s="45">
        <v>0.02291833050549</v>
      </c>
      <c r="BA73" s="41">
        <v>0.00704712281004</v>
      </c>
    </row>
    <row r="74" ht="9.75" customHeight="1">
      <c r="A74" s="63" t="s">
        <v>174</v>
      </c>
      <c r="B74" s="38">
        <v>0.0</v>
      </c>
      <c r="C74" s="38">
        <v>0.0</v>
      </c>
      <c r="D74" s="38">
        <v>0.0</v>
      </c>
      <c r="E74" s="38">
        <v>0.0</v>
      </c>
      <c r="F74" s="38">
        <v>0.0</v>
      </c>
      <c r="G74" s="38">
        <v>0.242704</v>
      </c>
      <c r="H74" s="38">
        <v>0.235611</v>
      </c>
      <c r="I74" s="38">
        <v>0.248591</v>
      </c>
      <c r="J74" s="38">
        <v>0.253998</v>
      </c>
      <c r="K74" s="38">
        <v>0.307547</v>
      </c>
      <c r="L74" s="38">
        <v>0.378507</v>
      </c>
      <c r="M74" s="38">
        <v>0.367553</v>
      </c>
      <c r="N74" s="38">
        <v>0.533774</v>
      </c>
      <c r="O74" s="38">
        <v>0.827644</v>
      </c>
      <c r="P74" s="38">
        <v>1.099732</v>
      </c>
      <c r="Q74" s="38">
        <v>1.09144</v>
      </c>
      <c r="R74" s="38">
        <v>1.136527</v>
      </c>
      <c r="S74" s="38">
        <v>9.87076699999996</v>
      </c>
      <c r="T74" s="38">
        <v>11.0302329999999</v>
      </c>
      <c r="U74" s="38">
        <v>12.1190229999999</v>
      </c>
      <c r="V74" s="38">
        <v>12.6994789999999</v>
      </c>
      <c r="W74" s="38">
        <v>13.8033589999999</v>
      </c>
      <c r="X74" s="38">
        <v>14.7924679999999</v>
      </c>
      <c r="Y74" s="38">
        <v>15.9865529999999</v>
      </c>
      <c r="Z74" s="38">
        <v>17.0469789999999</v>
      </c>
      <c r="AA74" s="38">
        <v>12.1882838947369</v>
      </c>
      <c r="AB74" s="38">
        <v>12.6248043684211</v>
      </c>
      <c r="AC74" s="38">
        <v>12.893669631579</v>
      </c>
      <c r="AD74" s="38">
        <v>12.6748842275386</v>
      </c>
      <c r="AE74" s="38">
        <v>14.6505462275386</v>
      </c>
      <c r="AF74" s="38">
        <v>15.7376055959596</v>
      </c>
      <c r="AG74" s="38">
        <v>16.9840535603403</v>
      </c>
      <c r="AH74" s="38">
        <v>18.5128996359596</v>
      </c>
      <c r="AI74" s="38">
        <v>18.5797493954918</v>
      </c>
      <c r="AJ74" s="38">
        <v>19.0829814679426</v>
      </c>
      <c r="AK74" s="38">
        <v>18.9542226484211</v>
      </c>
      <c r="AL74" s="38">
        <v>19.400337431579</v>
      </c>
      <c r="AM74" s="38">
        <v>20.9930037600001</v>
      </c>
      <c r="AN74" s="38">
        <v>22.9909728400001</v>
      </c>
      <c r="AO74" s="38">
        <v>24.0391883284211</v>
      </c>
      <c r="AP74" s="38">
        <v>28.5743298400001</v>
      </c>
      <c r="AQ74" s="38">
        <v>29.1762856084211</v>
      </c>
      <c r="AR74" s="38">
        <v>30.6221403873685</v>
      </c>
      <c r="AS74" s="38">
        <v>30.2158285178948</v>
      </c>
      <c r="AT74" s="38">
        <v>30.2653748232106</v>
      </c>
      <c r="AU74" s="38">
        <v>31.6680259535264</v>
      </c>
      <c r="AV74" s="38">
        <v>33.1612571999998</v>
      </c>
      <c r="AW74" s="38">
        <v>36.0490993599998</v>
      </c>
      <c r="AX74" s="38">
        <v>42.1383314269998</v>
      </c>
      <c r="AY74" s="39">
        <v>51.4519812998738</v>
      </c>
      <c r="AZ74" s="45">
        <v>0.2210256010294</v>
      </c>
      <c r="BA74" s="41">
        <v>0.03673593699932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</v>
      </c>
      <c r="H75" s="38">
        <v>0.0</v>
      </c>
      <c r="I75" s="38">
        <v>0.0</v>
      </c>
      <c r="J75" s="38">
        <v>0.0</v>
      </c>
      <c r="K75" s="38">
        <v>0.0</v>
      </c>
      <c r="L75" s="38">
        <v>0.0</v>
      </c>
      <c r="M75" s="38">
        <v>0.0</v>
      </c>
      <c r="N75" s="38">
        <v>0.0</v>
      </c>
      <c r="O75" s="38">
        <v>0.0</v>
      </c>
      <c r="P75" s="38">
        <v>0.0</v>
      </c>
      <c r="Q75" s="38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38">
        <v>0.0</v>
      </c>
      <c r="Z75" s="38">
        <v>0.0</v>
      </c>
      <c r="AA75" s="38">
        <v>0.0</v>
      </c>
      <c r="AB75" s="38">
        <v>0.0</v>
      </c>
      <c r="AC75" s="38">
        <v>0.0</v>
      </c>
      <c r="AD75" s="38">
        <v>0.0</v>
      </c>
      <c r="AE75" s="38">
        <v>0.0</v>
      </c>
      <c r="AF75" s="38">
        <v>0.0</v>
      </c>
      <c r="AG75" s="38">
        <v>0.0</v>
      </c>
      <c r="AH75" s="38">
        <v>0.0</v>
      </c>
      <c r="AI75" s="38">
        <v>0.0</v>
      </c>
      <c r="AJ75" s="38">
        <v>0.0</v>
      </c>
      <c r="AK75" s="38">
        <v>0.0</v>
      </c>
      <c r="AL75" s="38">
        <v>0.0</v>
      </c>
      <c r="AM75" s="38">
        <v>0.0</v>
      </c>
      <c r="AN75" s="38">
        <v>0.0</v>
      </c>
      <c r="AO75" s="38">
        <v>0.0</v>
      </c>
      <c r="AP75" s="38">
        <v>0.0</v>
      </c>
      <c r="AQ75" s="38">
        <v>0.0</v>
      </c>
      <c r="AR75" s="38">
        <v>1.01010101E-5</v>
      </c>
      <c r="AS75" s="38">
        <v>1.01010101E-5</v>
      </c>
      <c r="AT75" s="38">
        <v>1.5442206273259</v>
      </c>
      <c r="AU75" s="38">
        <v>1.35158904837853</v>
      </c>
      <c r="AV75" s="38">
        <v>1.5375450010101</v>
      </c>
      <c r="AW75" s="38">
        <v>1.54913714747474</v>
      </c>
      <c r="AX75" s="38">
        <v>1.20107</v>
      </c>
      <c r="AY75" s="39">
        <v>1.33494385551955</v>
      </c>
      <c r="AZ75" s="45">
        <v>0.11146216094494</v>
      </c>
      <c r="BA75" s="41">
        <v>9.5312978374E-4</v>
      </c>
    </row>
    <row r="76" ht="9.75" customHeight="1">
      <c r="A76" s="63" t="s">
        <v>175</v>
      </c>
      <c r="B76" s="38">
        <v>1.348</v>
      </c>
      <c r="C76" s="38">
        <v>1.35899999999999</v>
      </c>
      <c r="D76" s="38">
        <v>1.134</v>
      </c>
      <c r="E76" s="38">
        <v>1.295</v>
      </c>
      <c r="F76" s="38">
        <v>1.32699999999999</v>
      </c>
      <c r="G76" s="38">
        <v>1.273</v>
      </c>
      <c r="H76" s="38">
        <v>1.256</v>
      </c>
      <c r="I76" s="38">
        <v>1.257</v>
      </c>
      <c r="J76" s="38">
        <v>1.243</v>
      </c>
      <c r="K76" s="38">
        <v>1.67199999999999</v>
      </c>
      <c r="L76" s="38">
        <v>1.69699999999999</v>
      </c>
      <c r="M76" s="38">
        <v>1.64899999999999</v>
      </c>
      <c r="N76" s="38">
        <v>1.57599999999999</v>
      </c>
      <c r="O76" s="38">
        <v>1.59799999999999</v>
      </c>
      <c r="P76" s="38">
        <v>1.47999999999999</v>
      </c>
      <c r="Q76" s="38">
        <v>1.56999999999999</v>
      </c>
      <c r="R76" s="38">
        <v>1.53799999999999</v>
      </c>
      <c r="S76" s="38">
        <v>1.56699999999999</v>
      </c>
      <c r="T76" s="38">
        <v>1.58399999999999</v>
      </c>
      <c r="U76" s="38">
        <v>1.72799999999999</v>
      </c>
      <c r="V76" s="38">
        <v>1.60699999999999</v>
      </c>
      <c r="W76" s="38">
        <v>1.67599999999999</v>
      </c>
      <c r="X76" s="38">
        <v>1.66999999999999</v>
      </c>
      <c r="Y76" s="38">
        <v>1.67899999999999</v>
      </c>
      <c r="Z76" s="38">
        <v>2.14799999999999</v>
      </c>
      <c r="AA76" s="38">
        <v>2.60853684210528</v>
      </c>
      <c r="AB76" s="38">
        <v>2.78516842105265</v>
      </c>
      <c r="AC76" s="38">
        <v>2.76179617224882</v>
      </c>
      <c r="AD76" s="38">
        <v>2.88419638490167</v>
      </c>
      <c r="AE76" s="38">
        <v>2.73764167995749</v>
      </c>
      <c r="AF76" s="38">
        <v>2.68264052206275</v>
      </c>
      <c r="AG76" s="38">
        <v>2.63382286788944</v>
      </c>
      <c r="AH76" s="38">
        <v>2.73097776608189</v>
      </c>
      <c r="AI76" s="38">
        <v>3.10752685486446</v>
      </c>
      <c r="AJ76" s="38">
        <v>3.34805819245085</v>
      </c>
      <c r="AK76" s="38">
        <v>3.59958281765021</v>
      </c>
      <c r="AL76" s="38">
        <v>3.44394577352474</v>
      </c>
      <c r="AM76" s="38">
        <v>3.33177161538545</v>
      </c>
      <c r="AN76" s="38">
        <v>3.26630293553431</v>
      </c>
      <c r="AO76" s="38">
        <v>3.58963563434877</v>
      </c>
      <c r="AP76" s="38">
        <v>4.24661335412017</v>
      </c>
      <c r="AQ76" s="38">
        <v>4.51108290463585</v>
      </c>
      <c r="AR76" s="38">
        <v>5.01641574784691</v>
      </c>
      <c r="AS76" s="38">
        <v>5.78826370181473</v>
      </c>
      <c r="AT76" s="38">
        <v>6.89567942289338</v>
      </c>
      <c r="AU76" s="38">
        <v>8.06981715635353</v>
      </c>
      <c r="AV76" s="38">
        <v>8.65311412742646</v>
      </c>
      <c r="AW76" s="38">
        <v>8.8561025279467</v>
      </c>
      <c r="AX76" s="38">
        <v>9.0300268186848</v>
      </c>
      <c r="AY76" s="39">
        <v>10.0617524673806</v>
      </c>
      <c r="AZ76" s="45">
        <v>0.11425499618053</v>
      </c>
      <c r="BA76" s="41">
        <v>0.00718393921852</v>
      </c>
    </row>
    <row r="77" ht="9.75" customHeight="1">
      <c r="A77" s="63" t="s">
        <v>176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8">
        <v>0.0</v>
      </c>
      <c r="I77" s="38">
        <v>0.0</v>
      </c>
      <c r="J77" s="38">
        <v>0.0</v>
      </c>
      <c r="K77" s="38">
        <v>0.0</v>
      </c>
      <c r="L77" s="38">
        <v>0.0</v>
      </c>
      <c r="M77" s="38">
        <v>0.0</v>
      </c>
      <c r="N77" s="38">
        <v>0.0</v>
      </c>
      <c r="O77" s="38">
        <v>0.0</v>
      </c>
      <c r="P77" s="38">
        <v>0.0</v>
      </c>
      <c r="Q77" s="38">
        <v>0.0</v>
      </c>
      <c r="R77" s="38">
        <v>0.0</v>
      </c>
      <c r="S77" s="38">
        <v>0.0</v>
      </c>
      <c r="T77" s="38">
        <v>0.0</v>
      </c>
      <c r="U77" s="38">
        <v>0.0</v>
      </c>
      <c r="V77" s="38">
        <v>0.0</v>
      </c>
      <c r="W77" s="38">
        <v>0.0</v>
      </c>
      <c r="X77" s="38">
        <v>0.0</v>
      </c>
      <c r="Y77" s="38">
        <v>0.0</v>
      </c>
      <c r="Z77" s="38">
        <v>0.0</v>
      </c>
      <c r="AA77" s="38">
        <v>0.0</v>
      </c>
      <c r="AB77" s="38">
        <v>0.0</v>
      </c>
      <c r="AC77" s="38">
        <v>0.0</v>
      </c>
      <c r="AD77" s="38">
        <v>0.0</v>
      </c>
      <c r="AE77" s="38">
        <v>0.0</v>
      </c>
      <c r="AF77" s="38">
        <v>0.0</v>
      </c>
      <c r="AG77" s="38">
        <v>0.0</v>
      </c>
      <c r="AH77" s="38">
        <v>0.0</v>
      </c>
      <c r="AI77" s="38">
        <v>0.0</v>
      </c>
      <c r="AJ77" s="38">
        <v>0.0</v>
      </c>
      <c r="AK77" s="38">
        <v>0.0</v>
      </c>
      <c r="AL77" s="38">
        <v>0.0</v>
      </c>
      <c r="AM77" s="38">
        <v>0.0</v>
      </c>
      <c r="AN77" s="38">
        <v>0.0</v>
      </c>
      <c r="AO77" s="38">
        <v>0.0</v>
      </c>
      <c r="AP77" s="38">
        <v>0.0</v>
      </c>
      <c r="AQ77" s="38">
        <v>0.0</v>
      </c>
      <c r="AR77" s="38">
        <v>0.0</v>
      </c>
      <c r="AS77" s="38">
        <v>0.0</v>
      </c>
      <c r="AT77" s="38">
        <v>0.01010101010101</v>
      </c>
      <c r="AU77" s="38">
        <v>0.01537726010101</v>
      </c>
      <c r="AV77" s="38">
        <v>0.03057681818182</v>
      </c>
      <c r="AW77" s="38">
        <v>0.04253585927771</v>
      </c>
      <c r="AX77" s="38">
        <v>0.1008560813783</v>
      </c>
      <c r="AY77" s="39">
        <v>0.22190085777126</v>
      </c>
      <c r="AZ77" s="45">
        <v>1.20017325878143</v>
      </c>
      <c r="BA77" s="41">
        <v>1.5843386063E-4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0.001</v>
      </c>
      <c r="O78" s="38">
        <v>0.003</v>
      </c>
      <c r="P78" s="38">
        <v>0.63694</v>
      </c>
      <c r="Q78" s="38">
        <v>2.04484999999999</v>
      </c>
      <c r="R78" s="38">
        <v>3.56918999999999</v>
      </c>
      <c r="S78" s="38">
        <v>3.56385999999999</v>
      </c>
      <c r="T78" s="38">
        <v>4.08197999999998</v>
      </c>
      <c r="U78" s="38">
        <v>4.53145999999998</v>
      </c>
      <c r="V78" s="38">
        <v>4.95217999999998</v>
      </c>
      <c r="W78" s="38">
        <v>4.57729999999998</v>
      </c>
      <c r="X78" s="38">
        <v>4.52196999999998</v>
      </c>
      <c r="Y78" s="38">
        <v>4.84590999999998</v>
      </c>
      <c r="Z78" s="38">
        <v>5.30865999999998</v>
      </c>
      <c r="AA78" s="38">
        <v>5.46475999999998</v>
      </c>
      <c r="AB78" s="38">
        <v>5.75997999999998</v>
      </c>
      <c r="AC78" s="38">
        <v>5.69679999999998</v>
      </c>
      <c r="AD78" s="38">
        <v>5.66724999999998</v>
      </c>
      <c r="AE78" s="38">
        <v>6.31968999999997</v>
      </c>
      <c r="AF78" s="38">
        <v>6.13451999999998</v>
      </c>
      <c r="AG78" s="38">
        <v>6.53872999999997</v>
      </c>
      <c r="AH78" s="38">
        <v>7.43087999999997</v>
      </c>
      <c r="AI78" s="38">
        <v>8.95160999999997</v>
      </c>
      <c r="AJ78" s="38">
        <v>10.5766899999999</v>
      </c>
      <c r="AK78" s="38">
        <v>11.3171099999999</v>
      </c>
      <c r="AL78" s="38">
        <v>10.3810299999999</v>
      </c>
      <c r="AM78" s="38">
        <v>10.2480399999999</v>
      </c>
      <c r="AN78" s="38">
        <v>9.41901999999996</v>
      </c>
      <c r="AO78" s="38">
        <v>10.2808099999999</v>
      </c>
      <c r="AP78" s="38">
        <v>9.92146699999996</v>
      </c>
      <c r="AQ78" s="38">
        <v>10.5196109999999</v>
      </c>
      <c r="AR78" s="38">
        <v>10.2741509999999</v>
      </c>
      <c r="AS78" s="38">
        <v>10.7856899999999</v>
      </c>
      <c r="AT78" s="38">
        <v>10.4033899999999</v>
      </c>
      <c r="AU78" s="38">
        <v>10.0193930015833</v>
      </c>
      <c r="AV78" s="38">
        <v>10.1470193670458</v>
      </c>
      <c r="AW78" s="38">
        <v>10.5094779999999</v>
      </c>
      <c r="AX78" s="38">
        <v>9.88404199999996</v>
      </c>
      <c r="AY78" s="39">
        <v>10.0645386536974</v>
      </c>
      <c r="AZ78" s="45">
        <v>0.01826142147183</v>
      </c>
      <c r="BA78" s="41">
        <v>0.00718592852354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0.17894736842105</v>
      </c>
      <c r="AB79" s="38">
        <v>0.51578947368421</v>
      </c>
      <c r="AC79" s="38">
        <v>0.51578947368421</v>
      </c>
      <c r="AD79" s="38">
        <v>0.51578947368421</v>
      </c>
      <c r="AE79" s="38">
        <v>0.51578947368421</v>
      </c>
      <c r="AF79" s="38">
        <v>0.51578947368421</v>
      </c>
      <c r="AG79" s="38">
        <v>0.51578947368421</v>
      </c>
      <c r="AH79" s="38">
        <v>0.51578947368421</v>
      </c>
      <c r="AI79" s="38">
        <v>0.51578947368421</v>
      </c>
      <c r="AJ79" s="38">
        <v>0.51578947368421</v>
      </c>
      <c r="AK79" s="38">
        <v>0.51578947368421</v>
      </c>
      <c r="AL79" s="38">
        <v>0.99578947368422</v>
      </c>
      <c r="AM79" s="38">
        <v>0.99578947368422</v>
      </c>
      <c r="AN79" s="38">
        <v>1.0421052631579</v>
      </c>
      <c r="AO79" s="38">
        <v>1.00842105263159</v>
      </c>
      <c r="AP79" s="38">
        <v>0.96631578947369</v>
      </c>
      <c r="AQ79" s="38">
        <v>1.0042105263158</v>
      </c>
      <c r="AR79" s="38">
        <v>1.02526315789474</v>
      </c>
      <c r="AS79" s="38">
        <v>1.10315789473685</v>
      </c>
      <c r="AT79" s="38">
        <v>1.12131215326061</v>
      </c>
      <c r="AU79" s="38">
        <v>1.23905875951442</v>
      </c>
      <c r="AV79" s="38">
        <v>1.24133379892262</v>
      </c>
      <c r="AW79" s="38">
        <v>0.66699879372611</v>
      </c>
      <c r="AX79" s="38">
        <v>0.67051770082972</v>
      </c>
      <c r="AY79" s="39">
        <v>0.68364451974532</v>
      </c>
      <c r="AZ79" s="45">
        <v>0.01957713998854</v>
      </c>
      <c r="BA79" s="41">
        <v>4.8811186571E-4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</v>
      </c>
      <c r="X80" s="38">
        <v>0.0</v>
      </c>
      <c r="Y80" s="38">
        <v>0.0</v>
      </c>
      <c r="Z80" s="38">
        <v>0.0</v>
      </c>
      <c r="AA80" s="38">
        <v>0.0</v>
      </c>
      <c r="AB80" s="38">
        <v>0.0020202020202</v>
      </c>
      <c r="AC80" s="38">
        <v>0.0020202020202</v>
      </c>
      <c r="AD80" s="38">
        <v>0.0020202020202</v>
      </c>
      <c r="AE80" s="38">
        <v>0.00686868686869</v>
      </c>
      <c r="AF80" s="38">
        <v>0.26714779372674</v>
      </c>
      <c r="AG80" s="38">
        <v>0.42820042530569</v>
      </c>
      <c r="AH80" s="38">
        <v>0.08911749069644</v>
      </c>
      <c r="AI80" s="38">
        <v>0.06978203083466</v>
      </c>
      <c r="AJ80" s="38">
        <v>0.12245879851143</v>
      </c>
      <c r="AK80" s="38">
        <v>0.11910685805423</v>
      </c>
      <c r="AL80" s="38">
        <v>0.13397129186603</v>
      </c>
      <c r="AM80" s="38">
        <v>0.26437001594896</v>
      </c>
      <c r="AN80" s="38">
        <v>0.29232323232323</v>
      </c>
      <c r="AO80" s="38">
        <v>0.44468242105263</v>
      </c>
      <c r="AP80" s="38">
        <v>0.45370068421053</v>
      </c>
      <c r="AQ80" s="38">
        <v>0.60290615789474</v>
      </c>
      <c r="AR80" s="38">
        <v>1.05007789473684</v>
      </c>
      <c r="AS80" s="38">
        <v>1.3991052631579</v>
      </c>
      <c r="AT80" s="38">
        <v>2.00363157894737</v>
      </c>
      <c r="AU80" s="38">
        <v>2.75506415789474</v>
      </c>
      <c r="AV80" s="38">
        <v>3.05263157894737</v>
      </c>
      <c r="AW80" s="38">
        <v>3.25177647368421</v>
      </c>
      <c r="AX80" s="38">
        <v>4.00274415789473</v>
      </c>
      <c r="AY80" s="39">
        <v>5.03525715106932</v>
      </c>
      <c r="AZ80" s="45">
        <v>0.25795128941536</v>
      </c>
      <c r="BA80" s="41">
        <v>0.00359509768896</v>
      </c>
    </row>
    <row r="81" ht="9.75" customHeight="1">
      <c r="A81" s="63" t="s">
        <v>180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8">
        <v>0.0</v>
      </c>
      <c r="I81" s="38">
        <v>0.0</v>
      </c>
      <c r="J81" s="38">
        <v>0.0</v>
      </c>
      <c r="K81" s="38">
        <v>0.0</v>
      </c>
      <c r="L81" s="38">
        <v>0.0</v>
      </c>
      <c r="M81" s="38">
        <v>0.0</v>
      </c>
      <c r="N81" s="38">
        <v>0.0</v>
      </c>
      <c r="O81" s="38">
        <v>0.0</v>
      </c>
      <c r="P81" s="38">
        <v>0.0</v>
      </c>
      <c r="Q81" s="38">
        <v>0.0</v>
      </c>
      <c r="R81" s="38">
        <v>0.0</v>
      </c>
      <c r="S81" s="38">
        <v>0.0</v>
      </c>
      <c r="T81" s="38">
        <v>0.0</v>
      </c>
      <c r="U81" s="38">
        <v>0.0</v>
      </c>
      <c r="V81" s="38">
        <v>0.0</v>
      </c>
      <c r="W81" s="38">
        <v>0.0</v>
      </c>
      <c r="X81" s="38">
        <v>0.0</v>
      </c>
      <c r="Y81" s="38">
        <v>0.0</v>
      </c>
      <c r="Z81" s="38">
        <v>0.0</v>
      </c>
      <c r="AA81" s="38">
        <v>0.37894736842106</v>
      </c>
      <c r="AB81" s="38">
        <v>0.47368421052632</v>
      </c>
      <c r="AC81" s="38">
        <v>0.54736842105264</v>
      </c>
      <c r="AD81" s="38">
        <v>0.48421052631579</v>
      </c>
      <c r="AE81" s="38">
        <v>0.57894736842106</v>
      </c>
      <c r="AF81" s="38">
        <v>0.73684210526316</v>
      </c>
      <c r="AG81" s="38">
        <v>0.90526315789474</v>
      </c>
      <c r="AH81" s="38">
        <v>0.76842105263158</v>
      </c>
      <c r="AI81" s="38">
        <v>0.93684210526316</v>
      </c>
      <c r="AJ81" s="38">
        <v>1.26315789473685</v>
      </c>
      <c r="AK81" s="38">
        <v>1.79048378522064</v>
      </c>
      <c r="AL81" s="38">
        <v>2.32690058479534</v>
      </c>
      <c r="AM81" s="38">
        <v>2.95576842105265</v>
      </c>
      <c r="AN81" s="38">
        <v>3.07643157894739</v>
      </c>
      <c r="AO81" s="38">
        <v>3.18410483785223</v>
      </c>
      <c r="AP81" s="38">
        <v>3.25020483785223</v>
      </c>
      <c r="AQ81" s="38">
        <v>3.54156799574697</v>
      </c>
      <c r="AR81" s="38">
        <v>4.02446656034027</v>
      </c>
      <c r="AS81" s="38">
        <v>3.9619110526316</v>
      </c>
      <c r="AT81" s="38">
        <v>4.1631810526316</v>
      </c>
      <c r="AU81" s="38">
        <v>4.62721736842107</v>
      </c>
      <c r="AV81" s="38">
        <v>5.14189036342107</v>
      </c>
      <c r="AW81" s="38">
        <v>5.16547634242107</v>
      </c>
      <c r="AX81" s="38">
        <v>5.5102828496316</v>
      </c>
      <c r="AY81" s="39">
        <v>5.55029023231581</v>
      </c>
      <c r="AZ81" s="45">
        <v>0.00726049533114</v>
      </c>
      <c r="BA81" s="41">
        <v>0.00396282365546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38">
        <v>0.0</v>
      </c>
      <c r="Z82" s="38">
        <v>0.0</v>
      </c>
      <c r="AA82" s="38">
        <v>0.00101</v>
      </c>
      <c r="AB82" s="38">
        <v>0.001</v>
      </c>
      <c r="AC82" s="38">
        <v>0.00112</v>
      </c>
      <c r="AD82" s="38">
        <v>0.00114</v>
      </c>
      <c r="AE82" s="38">
        <v>9.0E-4</v>
      </c>
      <c r="AF82" s="38">
        <v>0.30420789473684</v>
      </c>
      <c r="AG82" s="38">
        <v>0.90645315789474</v>
      </c>
      <c r="AH82" s="38">
        <v>0.36233263157895</v>
      </c>
      <c r="AI82" s="38">
        <v>0.33708947368421</v>
      </c>
      <c r="AJ82" s="38">
        <v>0.91357894736843</v>
      </c>
      <c r="AK82" s="38">
        <v>0.53727947368421</v>
      </c>
      <c r="AL82" s="38">
        <v>0.51954473684211</v>
      </c>
      <c r="AM82" s="38">
        <v>0.7236052631579</v>
      </c>
      <c r="AN82" s="38">
        <v>1.21318894736843</v>
      </c>
      <c r="AO82" s="38">
        <v>1.34862842105264</v>
      </c>
      <c r="AP82" s="38">
        <v>1.61042105263159</v>
      </c>
      <c r="AQ82" s="38">
        <v>1.53824957469432</v>
      </c>
      <c r="AR82" s="38">
        <v>1.87862957469432</v>
      </c>
      <c r="AS82" s="38">
        <v>2.71044407230199</v>
      </c>
      <c r="AT82" s="38">
        <v>3.15767315789476</v>
      </c>
      <c r="AU82" s="38">
        <v>3.36658736842108</v>
      </c>
      <c r="AV82" s="38">
        <v>3.43003052631581</v>
      </c>
      <c r="AW82" s="38">
        <v>5.22923842105266</v>
      </c>
      <c r="AX82" s="38">
        <v>5.80514829364397</v>
      </c>
      <c r="AY82" s="39">
        <v>6.55250529364397</v>
      </c>
      <c r="AZ82" s="45">
        <v>0.12874038517475</v>
      </c>
      <c r="BA82" s="41">
        <v>0.00467838998884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38">
        <v>0.0</v>
      </c>
      <c r="Z83" s="38">
        <v>0.0</v>
      </c>
      <c r="AA83" s="38">
        <v>0.0</v>
      </c>
      <c r="AB83" s="38">
        <v>0.0</v>
      </c>
      <c r="AC83" s="38">
        <v>0.0</v>
      </c>
      <c r="AD83" s="38">
        <v>0.0</v>
      </c>
      <c r="AE83" s="38">
        <v>0.0</v>
      </c>
      <c r="AF83" s="38">
        <v>0.0</v>
      </c>
      <c r="AG83" s="38">
        <v>0.0</v>
      </c>
      <c r="AH83" s="38">
        <v>0.0</v>
      </c>
      <c r="AI83" s="38">
        <v>0.0</v>
      </c>
      <c r="AJ83" s="38">
        <v>0.0</v>
      </c>
      <c r="AK83" s="38">
        <v>0.0</v>
      </c>
      <c r="AL83" s="38">
        <v>0.0</v>
      </c>
      <c r="AM83" s="38">
        <v>0.0</v>
      </c>
      <c r="AN83" s="38">
        <v>0.0</v>
      </c>
      <c r="AO83" s="38">
        <v>0.0</v>
      </c>
      <c r="AP83" s="38">
        <v>0.05263157894737</v>
      </c>
      <c r="AQ83" s="38">
        <v>0.06842105263158</v>
      </c>
      <c r="AR83" s="38">
        <v>0.08315789473684</v>
      </c>
      <c r="AS83" s="38">
        <v>0.05890483785221</v>
      </c>
      <c r="AT83" s="38">
        <v>0.07536416799575</v>
      </c>
      <c r="AU83" s="38">
        <v>0.11463978734716</v>
      </c>
      <c r="AV83" s="38">
        <v>0.11938478734716</v>
      </c>
      <c r="AW83" s="38">
        <v>0.16189207555002</v>
      </c>
      <c r="AX83" s="38">
        <v>0.22725072916751</v>
      </c>
      <c r="AY83" s="39">
        <v>0.22725072916751</v>
      </c>
      <c r="AZ83" s="40" t="s">
        <v>109</v>
      </c>
      <c r="BA83" s="41">
        <v>1.6225359286E-4</v>
      </c>
    </row>
    <row r="84" ht="9.75" customHeight="1">
      <c r="A84" s="63" t="s">
        <v>129</v>
      </c>
      <c r="B84" s="38">
        <v>0.0</v>
      </c>
      <c r="C84" s="38">
        <v>0.0</v>
      </c>
      <c r="D84" s="38">
        <v>0.0</v>
      </c>
      <c r="E84" s="38">
        <v>0.0</v>
      </c>
      <c r="F84" s="38">
        <v>0.0</v>
      </c>
      <c r="G84" s="38">
        <v>0.0</v>
      </c>
      <c r="H84" s="38">
        <v>0.0</v>
      </c>
      <c r="I84" s="38">
        <v>0.0</v>
      </c>
      <c r="J84" s="38">
        <v>0.0</v>
      </c>
      <c r="K84" s="38">
        <v>0.0</v>
      </c>
      <c r="L84" s="38">
        <v>0.0</v>
      </c>
      <c r="M84" s="38">
        <v>0.0</v>
      </c>
      <c r="N84" s="38">
        <v>0.0</v>
      </c>
      <c r="O84" s="38">
        <v>0.0</v>
      </c>
      <c r="P84" s="38">
        <v>0.0</v>
      </c>
      <c r="Q84" s="38">
        <v>0.0</v>
      </c>
      <c r="R84" s="38">
        <v>0.0</v>
      </c>
      <c r="S84" s="38">
        <v>0.0</v>
      </c>
      <c r="T84" s="38">
        <v>0.0</v>
      </c>
      <c r="U84" s="38">
        <v>0.00105263157895</v>
      </c>
      <c r="V84" s="38">
        <v>0.00105263157895</v>
      </c>
      <c r="W84" s="38">
        <v>0.02105263157895</v>
      </c>
      <c r="X84" s="38">
        <v>0.02105263157895</v>
      </c>
      <c r="Y84" s="38">
        <v>0.02105263157895</v>
      </c>
      <c r="Z84" s="38">
        <v>0.02105263157895</v>
      </c>
      <c r="AA84" s="38">
        <v>0.02105263157895</v>
      </c>
      <c r="AB84" s="38">
        <v>0.02105263157895</v>
      </c>
      <c r="AC84" s="38">
        <v>0.02115364167996</v>
      </c>
      <c r="AD84" s="38">
        <v>0.02115364167996</v>
      </c>
      <c r="AE84" s="38">
        <v>0.02115364167996</v>
      </c>
      <c r="AF84" s="38">
        <v>0.02115364167996</v>
      </c>
      <c r="AG84" s="38">
        <v>0.02317384370016</v>
      </c>
      <c r="AH84" s="38">
        <v>0.02622434875066</v>
      </c>
      <c r="AI84" s="38">
        <v>0.02731525784157</v>
      </c>
      <c r="AJ84" s="38">
        <v>0.03031525784157</v>
      </c>
      <c r="AK84" s="38">
        <v>0.03980616693248</v>
      </c>
      <c r="AL84" s="38">
        <v>0.03990616693248</v>
      </c>
      <c r="AM84" s="38">
        <v>0.04307646996279</v>
      </c>
      <c r="AN84" s="38">
        <v>0.1009273790537</v>
      </c>
      <c r="AO84" s="38">
        <v>0.11335710792132</v>
      </c>
      <c r="AP84" s="38">
        <v>0.39129894736842</v>
      </c>
      <c r="AQ84" s="38">
        <v>0.40486309409889</v>
      </c>
      <c r="AR84" s="38">
        <v>0.5252120148857</v>
      </c>
      <c r="AS84" s="38">
        <v>0.52493983838384</v>
      </c>
      <c r="AT84" s="38">
        <v>0.55130611164275</v>
      </c>
      <c r="AU84" s="38">
        <v>0.6126185513025</v>
      </c>
      <c r="AV84" s="38">
        <v>0.64885748059543</v>
      </c>
      <c r="AW84" s="38">
        <v>0.70445869608122</v>
      </c>
      <c r="AX84" s="38">
        <v>0.79292181427834</v>
      </c>
      <c r="AY84" s="39">
        <v>0.84596451055594</v>
      </c>
      <c r="AZ84" s="45">
        <v>0.06689523905516</v>
      </c>
      <c r="BA84" s="41">
        <v>6.0400587972E-4</v>
      </c>
    </row>
    <row r="85" ht="9.75" customHeight="1">
      <c r="A85" s="17" t="s">
        <v>130</v>
      </c>
      <c r="B85" s="42">
        <v>1.64399999999999</v>
      </c>
      <c r="C85" s="42">
        <v>1.64299999999999</v>
      </c>
      <c r="D85" s="42">
        <v>1.42399999999999</v>
      </c>
      <c r="E85" s="42">
        <v>1.57699999999999</v>
      </c>
      <c r="F85" s="42">
        <v>1.60799999999999</v>
      </c>
      <c r="G85" s="42">
        <v>1.77670399999999</v>
      </c>
      <c r="H85" s="42">
        <v>1.75461099999999</v>
      </c>
      <c r="I85" s="42">
        <v>1.78559099999999</v>
      </c>
      <c r="J85" s="42">
        <v>1.83499799999999</v>
      </c>
      <c r="K85" s="42">
        <v>2.40854699999999</v>
      </c>
      <c r="L85" s="42">
        <v>2.56450699999999</v>
      </c>
      <c r="M85" s="42">
        <v>2.50055299999999</v>
      </c>
      <c r="N85" s="42">
        <v>2.53977399999999</v>
      </c>
      <c r="O85" s="42">
        <v>2.83364399999999</v>
      </c>
      <c r="P85" s="42">
        <v>3.63467199999999</v>
      </c>
      <c r="Q85" s="42">
        <v>5.09128999999998</v>
      </c>
      <c r="R85" s="42">
        <v>6.64771699999997</v>
      </c>
      <c r="S85" s="42">
        <v>15.5176269999999</v>
      </c>
      <c r="T85" s="42">
        <v>17.1272129999999</v>
      </c>
      <c r="U85" s="42">
        <v>18.8205356315788</v>
      </c>
      <c r="V85" s="42">
        <v>19.7157116315788</v>
      </c>
      <c r="W85" s="42">
        <v>20.5377116315788</v>
      </c>
      <c r="X85" s="42">
        <v>21.4754906315788</v>
      </c>
      <c r="Y85" s="42">
        <v>23.2635156315788</v>
      </c>
      <c r="Z85" s="42">
        <v>25.3346916315788</v>
      </c>
      <c r="AA85" s="42">
        <v>22.8027310338377</v>
      </c>
      <c r="AB85" s="42">
        <v>24.1810654239264</v>
      </c>
      <c r="AC85" s="42">
        <v>24.5521333948159</v>
      </c>
      <c r="AD85" s="42">
        <v>24.595151937641</v>
      </c>
      <c r="AE85" s="42">
        <v>28.478396515482</v>
      </c>
      <c r="AF85" s="42">
        <v>34.2034144964008</v>
      </c>
      <c r="AG85" s="42">
        <v>35.4956849918172</v>
      </c>
      <c r="AH85" s="42">
        <v>39.1708816338331</v>
      </c>
      <c r="AI85" s="42">
        <v>42.7403583662521</v>
      </c>
      <c r="AJ85" s="42">
        <v>47.1292890846503</v>
      </c>
      <c r="AK85" s="42">
        <v>49.2540629232893</v>
      </c>
      <c r="AL85" s="42">
        <v>51.895446729178</v>
      </c>
      <c r="AM85" s="42">
        <v>55.339149724639</v>
      </c>
      <c r="AN85" s="42">
        <v>59.115563404958</v>
      </c>
      <c r="AO85" s="42">
        <v>66.8173604416841</v>
      </c>
      <c r="AP85" s="42">
        <v>76.0718542115922</v>
      </c>
      <c r="AQ85" s="42">
        <v>85.3227252553159</v>
      </c>
      <c r="AR85" s="42">
        <v>94.6919117844099</v>
      </c>
      <c r="AS85" s="42">
        <v>109.204465323808</v>
      </c>
      <c r="AT85" s="42">
        <v>135.683220081385</v>
      </c>
      <c r="AU85" s="42">
        <v>173.72517111159</v>
      </c>
      <c r="AV85" s="42">
        <v>237.174848775895</v>
      </c>
      <c r="AW85" s="42">
        <v>293.284024688465</v>
      </c>
      <c r="AX85" s="42">
        <v>364.453953460933</v>
      </c>
      <c r="AY85" s="42">
        <v>416.196887480483</v>
      </c>
      <c r="AZ85" s="46">
        <v>0.14197385311127</v>
      </c>
      <c r="BA85" s="44">
        <v>0.29715830087662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301" t="s">
        <v>131</v>
      </c>
      <c r="B87" s="302">
        <v>5.01999999999998</v>
      </c>
      <c r="C87" s="302">
        <v>6.16499999999998</v>
      </c>
      <c r="D87" s="302">
        <v>6.42499999999998</v>
      </c>
      <c r="E87" s="302">
        <v>7.24399999999997</v>
      </c>
      <c r="F87" s="302">
        <v>7.91489999999997</v>
      </c>
      <c r="G87" s="302">
        <v>10.6405516042999</v>
      </c>
      <c r="H87" s="302">
        <v>12.4676849299999</v>
      </c>
      <c r="I87" s="302">
        <v>13.4531068899999</v>
      </c>
      <c r="J87" s="302">
        <v>14.8574386131052</v>
      </c>
      <c r="K87" s="302">
        <v>16.7555032311052</v>
      </c>
      <c r="L87" s="302">
        <v>18.7267171721052</v>
      </c>
      <c r="M87" s="302">
        <v>20.3957540923157</v>
      </c>
      <c r="N87" s="302">
        <v>21.8108371630525</v>
      </c>
      <c r="O87" s="302">
        <v>22.3729089246618</v>
      </c>
      <c r="P87" s="302">
        <v>25.8756681183763</v>
      </c>
      <c r="Q87" s="302">
        <v>29.697225618929</v>
      </c>
      <c r="R87" s="302">
        <v>33.1799345916055</v>
      </c>
      <c r="S87" s="302">
        <v>41.7907503343577</v>
      </c>
      <c r="T87" s="302">
        <v>46.0395410406085</v>
      </c>
      <c r="U87" s="302">
        <v>51.3689289157498</v>
      </c>
      <c r="V87" s="302">
        <v>53.8201854843833</v>
      </c>
      <c r="W87" s="302">
        <v>59.7640190797979</v>
      </c>
      <c r="X87" s="302">
        <v>63.5437658524068</v>
      </c>
      <c r="Y87" s="302">
        <v>66.5645926800468</v>
      </c>
      <c r="Z87" s="302">
        <v>110.545443983083</v>
      </c>
      <c r="AA87" s="302">
        <v>126.241230952789</v>
      </c>
      <c r="AB87" s="302">
        <v>134.703227429948</v>
      </c>
      <c r="AC87" s="302">
        <v>144.812617547343</v>
      </c>
      <c r="AD87" s="302">
        <v>150.755929164028</v>
      </c>
      <c r="AE87" s="302">
        <v>158.051871949393</v>
      </c>
      <c r="AF87" s="302">
        <v>165.093139319237</v>
      </c>
      <c r="AG87" s="302">
        <v>171.295005813086</v>
      </c>
      <c r="AH87" s="302">
        <v>184.308363544296</v>
      </c>
      <c r="AI87" s="302">
        <v>196.039265903172</v>
      </c>
      <c r="AJ87" s="302">
        <v>212.921164900014</v>
      </c>
      <c r="AK87" s="302">
        <v>228.813946318717</v>
      </c>
      <c r="AL87" s="302">
        <v>240.709886638139</v>
      </c>
      <c r="AM87" s="302">
        <v>270.796905185524</v>
      </c>
      <c r="AN87" s="302">
        <v>294.282475970024</v>
      </c>
      <c r="AO87" s="302">
        <v>334.611945409377</v>
      </c>
      <c r="AP87" s="302">
        <v>375.184726358158</v>
      </c>
      <c r="AQ87" s="302">
        <v>420.369970978749</v>
      </c>
      <c r="AR87" s="302">
        <v>478.282895676848</v>
      </c>
      <c r="AS87" s="302">
        <v>545.647707631031</v>
      </c>
      <c r="AT87" s="302">
        <v>628.455919958001</v>
      </c>
      <c r="AU87" s="302">
        <v>742.39463240345</v>
      </c>
      <c r="AV87" s="302">
        <v>908.56084355946</v>
      </c>
      <c r="AW87" s="302">
        <v>1073.29371510165</v>
      </c>
      <c r="AX87" s="302">
        <v>1250.63362806494</v>
      </c>
      <c r="AY87" s="302">
        <v>1400.58983960405</v>
      </c>
      <c r="AZ87" s="303">
        <v>0.1199041903019</v>
      </c>
      <c r="BA87" s="304">
        <v>1.0</v>
      </c>
    </row>
    <row r="88" ht="9.75" customHeight="1">
      <c r="A88" s="2" t="s">
        <v>132</v>
      </c>
      <c r="B88" s="38">
        <v>5.01999999999998</v>
      </c>
      <c r="C88" s="38">
        <v>6.16499999999998</v>
      </c>
      <c r="D88" s="38">
        <v>6.42499999999998</v>
      </c>
      <c r="E88" s="38">
        <v>7.24399999999997</v>
      </c>
      <c r="F88" s="38">
        <v>7.91489999999997</v>
      </c>
      <c r="G88" s="38">
        <v>9.84152310429996</v>
      </c>
      <c r="H88" s="38">
        <v>10.0267526799999</v>
      </c>
      <c r="I88" s="38">
        <v>10.9239497019999</v>
      </c>
      <c r="J88" s="38">
        <v>12.2139762381052</v>
      </c>
      <c r="K88" s="38">
        <v>13.9869394311052</v>
      </c>
      <c r="L88" s="38">
        <v>15.4790025971052</v>
      </c>
      <c r="M88" s="38">
        <v>16.6576293673157</v>
      </c>
      <c r="N88" s="38">
        <v>17.7719547000526</v>
      </c>
      <c r="O88" s="38">
        <v>17.8124278496618</v>
      </c>
      <c r="P88" s="38">
        <v>20.1522217183763</v>
      </c>
      <c r="Q88" s="38">
        <v>22.4828695268165</v>
      </c>
      <c r="R88" s="38">
        <v>23.6310956998692</v>
      </c>
      <c r="S88" s="38">
        <v>31.4639912520025</v>
      </c>
      <c r="T88" s="38">
        <v>34.4938540498686</v>
      </c>
      <c r="U88" s="38">
        <v>38.9476753741493</v>
      </c>
      <c r="V88" s="38">
        <v>41.7519810516868</v>
      </c>
      <c r="W88" s="38">
        <v>47.2706698611732</v>
      </c>
      <c r="X88" s="38">
        <v>50.4831612500616</v>
      </c>
      <c r="Y88" s="38">
        <v>53.04017551238</v>
      </c>
      <c r="Z88" s="38">
        <v>96.6703364386221</v>
      </c>
      <c r="AA88" s="38">
        <v>109.50329282741</v>
      </c>
      <c r="AB88" s="38">
        <v>117.015896243937</v>
      </c>
      <c r="AC88" s="38">
        <v>126.250566723009</v>
      </c>
      <c r="AD88" s="38">
        <v>132.388355892253</v>
      </c>
      <c r="AE88" s="38">
        <v>136.93934759998</v>
      </c>
      <c r="AF88" s="38">
        <v>139.413714200587</v>
      </c>
      <c r="AG88" s="38">
        <v>143.976437757137</v>
      </c>
      <c r="AH88" s="38">
        <v>153.439043079892</v>
      </c>
      <c r="AI88" s="38">
        <v>161.775265616969</v>
      </c>
      <c r="AJ88" s="38">
        <v>172.865827234978</v>
      </c>
      <c r="AK88" s="38">
        <v>184.730577730898</v>
      </c>
      <c r="AL88" s="38">
        <v>192.50443874734</v>
      </c>
      <c r="AM88" s="38">
        <v>219.164803563013</v>
      </c>
      <c r="AN88" s="38">
        <v>238.643125729244</v>
      </c>
      <c r="AO88" s="38">
        <v>271.900893004084</v>
      </c>
      <c r="AP88" s="38">
        <v>307.830575536409</v>
      </c>
      <c r="AQ88" s="38">
        <v>342.063804058145</v>
      </c>
      <c r="AR88" s="38">
        <v>390.279885604708</v>
      </c>
      <c r="AS88" s="38">
        <v>439.902528045716</v>
      </c>
      <c r="AT88" s="38">
        <v>495.114267667554</v>
      </c>
      <c r="AU88" s="38">
        <v>567.09627399139</v>
      </c>
      <c r="AV88" s="38">
        <v>663.73651936221</v>
      </c>
      <c r="AW88" s="38">
        <v>766.290903029867</v>
      </c>
      <c r="AX88" s="38">
        <v>867.639364766093</v>
      </c>
      <c r="AY88" s="39">
        <v>953.929377305135</v>
      </c>
      <c r="AZ88" s="45">
        <v>0.09945377707481</v>
      </c>
      <c r="BA88" s="41">
        <v>0.68109118938446</v>
      </c>
    </row>
    <row r="89" ht="9.75" customHeight="1">
      <c r="A89" s="63" t="s">
        <v>133</v>
      </c>
      <c r="B89" s="38">
        <v>0.0</v>
      </c>
      <c r="C89" s="38">
        <v>0.0</v>
      </c>
      <c r="D89" s="38">
        <v>0.0</v>
      </c>
      <c r="E89" s="38">
        <v>0.0</v>
      </c>
      <c r="F89" s="38">
        <v>0.0</v>
      </c>
      <c r="G89" s="38">
        <v>0.7990285</v>
      </c>
      <c r="H89" s="38">
        <v>2.44093224999999</v>
      </c>
      <c r="I89" s="38">
        <v>2.52915718799999</v>
      </c>
      <c r="J89" s="38">
        <v>2.64346237499999</v>
      </c>
      <c r="K89" s="38">
        <v>2.76856379999999</v>
      </c>
      <c r="L89" s="38">
        <v>3.24771457499999</v>
      </c>
      <c r="M89" s="38">
        <v>3.73812472499998</v>
      </c>
      <c r="N89" s="38">
        <v>4.03888246299998</v>
      </c>
      <c r="O89" s="38">
        <v>4.56048107499998</v>
      </c>
      <c r="P89" s="38">
        <v>5.72344639999998</v>
      </c>
      <c r="Q89" s="38">
        <v>7.21435609211251</v>
      </c>
      <c r="R89" s="38">
        <v>9.54883889173637</v>
      </c>
      <c r="S89" s="38">
        <v>10.3267590823551</v>
      </c>
      <c r="T89" s="38">
        <v>11.5456869907398</v>
      </c>
      <c r="U89" s="38">
        <v>12.4212535416004</v>
      </c>
      <c r="V89" s="38">
        <v>12.0682044326965</v>
      </c>
      <c r="W89" s="38">
        <v>12.4933492186247</v>
      </c>
      <c r="X89" s="38">
        <v>13.0606046023452</v>
      </c>
      <c r="Y89" s="38">
        <v>13.5244171676667</v>
      </c>
      <c r="Z89" s="38">
        <v>13.8751075444615</v>
      </c>
      <c r="AA89" s="38">
        <v>16.7379381253784</v>
      </c>
      <c r="AB89" s="38">
        <v>17.6873311860109</v>
      </c>
      <c r="AC89" s="38">
        <v>18.5620508243345</v>
      </c>
      <c r="AD89" s="38">
        <v>18.3675732717751</v>
      </c>
      <c r="AE89" s="38">
        <v>21.1125243494125</v>
      </c>
      <c r="AF89" s="38">
        <v>25.6794251186505</v>
      </c>
      <c r="AG89" s="38">
        <v>27.3185680559499</v>
      </c>
      <c r="AH89" s="38">
        <v>30.8693204644042</v>
      </c>
      <c r="AI89" s="38">
        <v>34.264000286203</v>
      </c>
      <c r="AJ89" s="38">
        <v>40.0553376650355</v>
      </c>
      <c r="AK89" s="38">
        <v>44.0833685878185</v>
      </c>
      <c r="AL89" s="38">
        <v>48.2054478907991</v>
      </c>
      <c r="AM89" s="38">
        <v>51.6321016225115</v>
      </c>
      <c r="AN89" s="38">
        <v>55.6393502407798</v>
      </c>
      <c r="AO89" s="38">
        <v>62.7110524052924</v>
      </c>
      <c r="AP89" s="38">
        <v>67.3541508217489</v>
      </c>
      <c r="AQ89" s="38">
        <v>78.3061669206044</v>
      </c>
      <c r="AR89" s="38">
        <v>88.0030100721403</v>
      </c>
      <c r="AS89" s="38">
        <v>105.745179585314</v>
      </c>
      <c r="AT89" s="38">
        <v>133.341652290446</v>
      </c>
      <c r="AU89" s="38">
        <v>175.298358412061</v>
      </c>
      <c r="AV89" s="38">
        <v>244.824324197248</v>
      </c>
      <c r="AW89" s="38">
        <v>307.002812071786</v>
      </c>
      <c r="AX89" s="38">
        <v>382.994263298852</v>
      </c>
      <c r="AY89" s="39">
        <v>446.660462298924</v>
      </c>
      <c r="AZ89" s="45">
        <v>0.16623277962208</v>
      </c>
      <c r="BA89" s="41">
        <v>0.31890884041786</v>
      </c>
    </row>
    <row r="90" ht="9.75" customHeight="1">
      <c r="A90" s="63" t="s">
        <v>136</v>
      </c>
      <c r="B90" s="38">
        <v>2.93099999999999</v>
      </c>
      <c r="C90" s="38">
        <v>4.01699999999998</v>
      </c>
      <c r="D90" s="38">
        <v>4.35399999999998</v>
      </c>
      <c r="E90" s="38">
        <v>4.85899999999998</v>
      </c>
      <c r="F90" s="38">
        <v>5.32799999999998</v>
      </c>
      <c r="G90" s="38">
        <v>7.06971910429997</v>
      </c>
      <c r="H90" s="38">
        <v>7.18814167999997</v>
      </c>
      <c r="I90" s="38">
        <v>7.04665870199997</v>
      </c>
      <c r="J90" s="38">
        <v>7.58881944199997</v>
      </c>
      <c r="K90" s="38">
        <v>8.06228921099997</v>
      </c>
      <c r="L90" s="38">
        <v>8.53957682299997</v>
      </c>
      <c r="M90" s="38">
        <v>8.58401095499997</v>
      </c>
      <c r="N90" s="38">
        <v>9.03158151699997</v>
      </c>
      <c r="O90" s="38">
        <v>9.45874670903027</v>
      </c>
      <c r="P90" s="38">
        <v>9.65884752806057</v>
      </c>
      <c r="Q90" s="38">
        <v>11.0127624243955</v>
      </c>
      <c r="R90" s="38">
        <v>10.5746532165007</v>
      </c>
      <c r="S90" s="38">
        <v>9.99015631894999</v>
      </c>
      <c r="T90" s="38">
        <v>10.483365931321</v>
      </c>
      <c r="U90" s="38">
        <v>11.164983574598</v>
      </c>
      <c r="V90" s="38">
        <v>11.8223428085608</v>
      </c>
      <c r="W90" s="38">
        <v>13.1183621226682</v>
      </c>
      <c r="X90" s="38">
        <v>12.9946827552397</v>
      </c>
      <c r="Y90" s="38">
        <v>13.9178952526565</v>
      </c>
      <c r="Z90" s="38">
        <v>13.8976515582391</v>
      </c>
      <c r="AA90" s="38">
        <v>18.8703683606374</v>
      </c>
      <c r="AB90" s="38">
        <v>19.9547425212365</v>
      </c>
      <c r="AC90" s="38">
        <v>22.1067688686799</v>
      </c>
      <c r="AD90" s="38">
        <v>25.162277169875</v>
      </c>
      <c r="AE90" s="38">
        <v>26.9090514465555</v>
      </c>
      <c r="AF90" s="38">
        <v>30.238160106751</v>
      </c>
      <c r="AG90" s="38">
        <v>32.4435628601682</v>
      </c>
      <c r="AH90" s="38">
        <v>38.5630411162302</v>
      </c>
      <c r="AI90" s="38">
        <v>46.105185282985</v>
      </c>
      <c r="AJ90" s="38">
        <v>52.6543504735748</v>
      </c>
      <c r="AK90" s="38">
        <v>62.465441345635</v>
      </c>
      <c r="AL90" s="38">
        <v>71.365550737345</v>
      </c>
      <c r="AM90" s="38">
        <v>86.9212506953361</v>
      </c>
      <c r="AN90" s="38">
        <v>102.284337887787</v>
      </c>
      <c r="AO90" s="38">
        <v>128.421143279485</v>
      </c>
      <c r="AP90" s="38">
        <v>150.828997139737</v>
      </c>
      <c r="AQ90" s="38">
        <v>173.704069582834</v>
      </c>
      <c r="AR90" s="38">
        <v>205.716424154234</v>
      </c>
      <c r="AS90" s="38">
        <v>233.032548831323</v>
      </c>
      <c r="AT90" s="38">
        <v>261.48141685865</v>
      </c>
      <c r="AU90" s="38">
        <v>303.046630175223</v>
      </c>
      <c r="AV90" s="38">
        <v>365.785282304929</v>
      </c>
      <c r="AW90" s="38">
        <v>432.213219474534</v>
      </c>
      <c r="AX90" s="38">
        <v>484.750819968125</v>
      </c>
      <c r="AY90" s="39">
        <v>524.625016884469</v>
      </c>
      <c r="AZ90" s="45">
        <v>0.08225709944963</v>
      </c>
      <c r="BA90" s="41">
        <v>0.37457433342934</v>
      </c>
    </row>
    <row r="91" ht="9.75" customHeight="1">
      <c r="A91" s="29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0.065</v>
      </c>
      <c r="AB91" s="55">
        <v>0.065</v>
      </c>
      <c r="AC91" s="55">
        <v>0.063</v>
      </c>
      <c r="AD91" s="55">
        <v>0.06</v>
      </c>
      <c r="AE91" s="55">
        <v>0.061</v>
      </c>
      <c r="AF91" s="55">
        <v>0.065</v>
      </c>
      <c r="AG91" s="55">
        <v>0.063</v>
      </c>
      <c r="AH91" s="55">
        <v>0.067</v>
      </c>
      <c r="AI91" s="55">
        <v>0.17599787347156</v>
      </c>
      <c r="AJ91" s="55">
        <v>0.17818819776715</v>
      </c>
      <c r="AK91" s="55">
        <v>0.10496060606061</v>
      </c>
      <c r="AL91" s="55">
        <v>0.15125151515151</v>
      </c>
      <c r="AM91" s="55">
        <v>0.25401212121212</v>
      </c>
      <c r="AN91" s="55">
        <v>0.50964242424242</v>
      </c>
      <c r="AO91" s="55">
        <v>0.61475252525252</v>
      </c>
      <c r="AP91" s="55">
        <v>0.71069096225412</v>
      </c>
      <c r="AQ91" s="55">
        <v>0.88894120148857</v>
      </c>
      <c r="AR91" s="55">
        <v>1.01367400318979</v>
      </c>
      <c r="AS91" s="55">
        <v>1.10030558213716</v>
      </c>
      <c r="AT91" s="55">
        <v>1.56595055821371</v>
      </c>
      <c r="AU91" s="55">
        <v>2.32596302651514</v>
      </c>
      <c r="AV91" s="55">
        <v>2.88790297601009</v>
      </c>
      <c r="AW91" s="55">
        <v>4.01968296088898</v>
      </c>
      <c r="AX91" s="55">
        <v>4.94163954112957</v>
      </c>
      <c r="AY91" s="42">
        <v>5.57766542962957</v>
      </c>
      <c r="AZ91" s="67">
        <v>0.12870746850967</v>
      </c>
      <c r="BA91" s="57">
        <v>0.00398236885667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>
      <c r="A97" s="2"/>
    </row>
    <row r="98" ht="9.75" customHeight="1"/>
    <row r="99" ht="9.75" customHeight="1">
      <c r="A99" s="34"/>
    </row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2.5"/>
    <col customWidth="1" min="2" max="53" width="8.83"/>
  </cols>
  <sheetData>
    <row r="1" ht="9.75" customHeight="1">
      <c r="A1" s="91" t="s">
        <v>316</v>
      </c>
      <c r="B1" s="91">
        <v>1965.0</v>
      </c>
      <c r="C1" s="91">
        <v>1966.0</v>
      </c>
      <c r="D1" s="91">
        <v>1967.0</v>
      </c>
      <c r="E1" s="91">
        <v>1968.0</v>
      </c>
      <c r="F1" s="91">
        <v>1969.0</v>
      </c>
      <c r="G1" s="91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91"/>
      <c r="B2" s="91"/>
      <c r="C2" s="91"/>
      <c r="D2" s="91"/>
      <c r="E2" s="91"/>
      <c r="F2" s="91"/>
      <c r="G2" s="9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91" t="s">
        <v>68</v>
      </c>
      <c r="B3" s="297">
        <v>0.0780648956872</v>
      </c>
      <c r="C3" s="297">
        <v>0.08666334796579</v>
      </c>
      <c r="D3" s="297">
        <v>0.10725437842241</v>
      </c>
      <c r="E3" s="297">
        <v>0.14232701271666</v>
      </c>
      <c r="F3" s="297">
        <v>0.18079377291035</v>
      </c>
      <c r="G3" s="297">
        <v>0.18486672398968</v>
      </c>
      <c r="H3" s="38">
        <v>0.19097615060868</v>
      </c>
      <c r="I3" s="38">
        <v>0.41589356021179</v>
      </c>
      <c r="J3" s="38">
        <v>0.53332099291879</v>
      </c>
      <c r="K3" s="38">
        <v>0.63185120606989</v>
      </c>
      <c r="L3" s="38">
        <v>0.80724052452941</v>
      </c>
      <c r="M3" s="38">
        <v>0.91280839306599</v>
      </c>
      <c r="N3" s="38">
        <v>0.95635135607835</v>
      </c>
      <c r="O3" s="38">
        <v>0.78036320329266</v>
      </c>
      <c r="P3" s="38">
        <v>1.03182382004702</v>
      </c>
      <c r="Q3" s="38">
        <v>1.30107415088498</v>
      </c>
      <c r="R3" s="38">
        <v>1.43386330347298</v>
      </c>
      <c r="S3" s="38">
        <v>1.22167442029521</v>
      </c>
      <c r="T3" s="38">
        <v>1.52770853929213</v>
      </c>
      <c r="U3" s="38">
        <v>2.02931818788781</v>
      </c>
      <c r="V3" s="38">
        <v>2.51198931052078</v>
      </c>
      <c r="W3" s="38">
        <v>2.69436344099577</v>
      </c>
      <c r="X3" s="38">
        <v>2.87570829335749</v>
      </c>
      <c r="Y3" s="38">
        <v>2.80559420943959</v>
      </c>
      <c r="Z3" s="38">
        <v>12.0803194494999</v>
      </c>
      <c r="AA3" s="38">
        <v>14.4259315255821</v>
      </c>
      <c r="AB3" s="38">
        <v>15.3141854632433</v>
      </c>
      <c r="AC3" s="38">
        <v>16.3620205703879</v>
      </c>
      <c r="AD3" s="38">
        <v>16.9081119168717</v>
      </c>
      <c r="AE3" s="38">
        <v>16.9277296236302</v>
      </c>
      <c r="AF3" s="38">
        <v>16.2339437999876</v>
      </c>
      <c r="AG3" s="38">
        <v>16.6355096518403</v>
      </c>
      <c r="AH3" s="38">
        <v>16.9127909214838</v>
      </c>
      <c r="AI3" s="38">
        <v>16.8440928245015</v>
      </c>
      <c r="AJ3" s="38">
        <v>17.3779464905557</v>
      </c>
      <c r="AK3" s="38">
        <v>17.6836029928167</v>
      </c>
      <c r="AL3" s="38">
        <v>16.7859173812857</v>
      </c>
      <c r="AM3" s="38">
        <v>18.7375751979631</v>
      </c>
      <c r="AN3" s="38">
        <v>18.8196995957388</v>
      </c>
      <c r="AO3" s="297">
        <v>19.6436813597734</v>
      </c>
      <c r="AP3" s="297">
        <v>20.6237916929842</v>
      </c>
      <c r="AQ3" s="297">
        <v>22.7300850700395</v>
      </c>
      <c r="AR3" s="297">
        <v>24.7284999031745</v>
      </c>
      <c r="AS3" s="297">
        <v>29.4941654981803</v>
      </c>
      <c r="AT3" s="297">
        <v>33.6452906217443</v>
      </c>
      <c r="AU3" s="297">
        <v>38.8954199016721</v>
      </c>
      <c r="AV3" s="297">
        <v>45.0292444022543</v>
      </c>
      <c r="AW3" s="297">
        <v>50.6066289233608</v>
      </c>
      <c r="AX3" s="297">
        <v>58.6794555598304</v>
      </c>
      <c r="AY3" s="305">
        <v>65.0183134186014</v>
      </c>
      <c r="AZ3" s="306">
        <v>0.10802516341209</v>
      </c>
      <c r="BA3" s="307">
        <v>0.2051578015089</v>
      </c>
    </row>
    <row r="4" ht="9.75" customHeight="1">
      <c r="A4" s="91" t="s">
        <v>69</v>
      </c>
      <c r="B4" s="297">
        <v>0.0</v>
      </c>
      <c r="C4" s="297">
        <v>0.0</v>
      </c>
      <c r="D4" s="297">
        <v>0.0</v>
      </c>
      <c r="E4" s="297">
        <v>0.0</v>
      </c>
      <c r="F4" s="297">
        <v>0.0</v>
      </c>
      <c r="G4" s="297">
        <v>0.0</v>
      </c>
      <c r="H4" s="38">
        <v>0.0</v>
      </c>
      <c r="I4" s="38">
        <v>0.0</v>
      </c>
      <c r="J4" s="38">
        <v>0.0</v>
      </c>
      <c r="K4" s="38">
        <v>0.0</v>
      </c>
      <c r="L4" s="38">
        <v>0.0</v>
      </c>
      <c r="M4" s="38">
        <v>0.15997646739376</v>
      </c>
      <c r="N4" s="38">
        <v>0.24188803910033</v>
      </c>
      <c r="O4" s="38">
        <v>0.25614336787799</v>
      </c>
      <c r="P4" s="38">
        <v>0.30433995565009</v>
      </c>
      <c r="Q4" s="38">
        <v>0.29415757795176</v>
      </c>
      <c r="R4" s="38">
        <v>0.42947006380957</v>
      </c>
      <c r="S4" s="38">
        <v>0.48400235326062</v>
      </c>
      <c r="T4" s="38">
        <v>0.47178350002263</v>
      </c>
      <c r="U4" s="38">
        <v>0.52880481513327</v>
      </c>
      <c r="V4" s="38">
        <v>0.37968955061773</v>
      </c>
      <c r="W4" s="38">
        <v>0.42222926189075</v>
      </c>
      <c r="X4" s="38">
        <v>0.52337421369416</v>
      </c>
      <c r="Y4" s="38">
        <v>0.56251979906774</v>
      </c>
      <c r="Z4" s="38">
        <v>0.78698465855093</v>
      </c>
      <c r="AA4" s="38">
        <v>0.95167079892322</v>
      </c>
      <c r="AB4" s="38">
        <v>0.95874487185048</v>
      </c>
      <c r="AC4" s="38">
        <v>1.07541029596417</v>
      </c>
      <c r="AD4" s="38">
        <v>1.16721529656841</v>
      </c>
      <c r="AE4" s="38">
        <v>1.3910375396931</v>
      </c>
      <c r="AF4" s="38">
        <v>1.36950844798778</v>
      </c>
      <c r="AG4" s="38">
        <v>1.41779670071198</v>
      </c>
      <c r="AH4" s="38">
        <v>1.66574652944557</v>
      </c>
      <c r="AI4" s="38">
        <v>1.76888031999347</v>
      </c>
      <c r="AJ4" s="38">
        <v>2.02430432328274</v>
      </c>
      <c r="AK4" s="38">
        <v>2.02999692742286</v>
      </c>
      <c r="AL4" s="38">
        <v>2.13735848876841</v>
      </c>
      <c r="AM4" s="38">
        <v>2.2595946580031</v>
      </c>
      <c r="AN4" s="38">
        <v>2.32646489282898</v>
      </c>
      <c r="AO4" s="297">
        <v>2.32485714898187</v>
      </c>
      <c r="AP4" s="297">
        <v>2.54938155453347</v>
      </c>
      <c r="AQ4" s="297">
        <v>2.64255924238345</v>
      </c>
      <c r="AR4" s="297">
        <v>2.70085381916573</v>
      </c>
      <c r="AS4" s="297">
        <v>2.56090146792969</v>
      </c>
      <c r="AT4" s="297">
        <v>3.36290619350567</v>
      </c>
      <c r="AU4" s="297">
        <v>4.06182346493785</v>
      </c>
      <c r="AV4" s="297">
        <v>3.86851531923056</v>
      </c>
      <c r="AW4" s="297">
        <v>4.75250162091616</v>
      </c>
      <c r="AX4" s="297">
        <v>4.84743106817785</v>
      </c>
      <c r="AY4" s="305">
        <v>4.86209976158136</v>
      </c>
      <c r="AZ4" s="306">
        <v>0.00302607566118</v>
      </c>
      <c r="BA4" s="307">
        <v>0.01534179598093</v>
      </c>
    </row>
    <row r="5" ht="9.75" customHeight="1">
      <c r="A5" s="91" t="s">
        <v>71</v>
      </c>
      <c r="B5" s="297">
        <v>0.0</v>
      </c>
      <c r="C5" s="297">
        <v>0.0</v>
      </c>
      <c r="D5" s="297">
        <v>0.0</v>
      </c>
      <c r="E5" s="297">
        <v>0.0</v>
      </c>
      <c r="F5" s="297">
        <v>0.0</v>
      </c>
      <c r="G5" s="297">
        <v>0.0</v>
      </c>
      <c r="H5" s="38">
        <v>0.0</v>
      </c>
      <c r="I5" s="38">
        <v>0.0</v>
      </c>
      <c r="J5" s="38">
        <v>0.03643028465403</v>
      </c>
      <c r="K5" s="38">
        <v>0.10476535276282</v>
      </c>
      <c r="L5" s="38">
        <v>0.11721048106078</v>
      </c>
      <c r="M5" s="38">
        <v>0.13101325971851</v>
      </c>
      <c r="N5" s="38">
        <v>0.13395483549803</v>
      </c>
      <c r="O5" s="38">
        <v>0.13531248585781</v>
      </c>
      <c r="P5" s="38">
        <v>0.23057428610218</v>
      </c>
      <c r="Q5" s="38">
        <v>0.20704167986604</v>
      </c>
      <c r="R5" s="38">
        <v>0.21812915780423</v>
      </c>
      <c r="S5" s="38">
        <v>0.29325247771191</v>
      </c>
      <c r="T5" s="38">
        <v>0.30615015612979</v>
      </c>
      <c r="U5" s="38">
        <v>0.32221568538716</v>
      </c>
      <c r="V5" s="38">
        <v>0.3713173733991</v>
      </c>
      <c r="W5" s="38">
        <v>0.76797755351405</v>
      </c>
      <c r="X5" s="38">
        <v>0.99968321491605</v>
      </c>
      <c r="Y5" s="38">
        <v>1.04833235280807</v>
      </c>
      <c r="Z5" s="38">
        <v>1.05783590532651</v>
      </c>
      <c r="AA5" s="38">
        <v>1.15987910054979</v>
      </c>
      <c r="AB5" s="38">
        <v>1.5683192974228</v>
      </c>
      <c r="AC5" s="38">
        <v>1.79142879215288</v>
      </c>
      <c r="AD5" s="38">
        <v>1.86021869598826</v>
      </c>
      <c r="AE5" s="38">
        <v>1.7963967386847</v>
      </c>
      <c r="AF5" s="38">
        <v>1.91872084362849</v>
      </c>
      <c r="AG5" s="38">
        <v>1.68622917412347</v>
      </c>
      <c r="AH5" s="38">
        <v>1.58306146042039</v>
      </c>
      <c r="AI5" s="38">
        <v>1.68259590158968</v>
      </c>
      <c r="AJ5" s="38">
        <v>1.64235923977065</v>
      </c>
      <c r="AK5" s="38">
        <v>1.71952360643132</v>
      </c>
      <c r="AL5" s="38">
        <v>1.83333996159266</v>
      </c>
      <c r="AM5" s="38">
        <v>1.78854435654001</v>
      </c>
      <c r="AN5" s="38">
        <v>1.9829100618348</v>
      </c>
      <c r="AO5" s="297">
        <v>2.06392110451484</v>
      </c>
      <c r="AP5" s="297">
        <v>2.35355089566067</v>
      </c>
      <c r="AQ5" s="297">
        <v>2.05609290168279</v>
      </c>
      <c r="AR5" s="297">
        <v>2.27196845131405</v>
      </c>
      <c r="AS5" s="297">
        <v>2.2190360865294</v>
      </c>
      <c r="AT5" s="297">
        <v>2.27907440243956</v>
      </c>
      <c r="AU5" s="297">
        <v>2.39621402969368</v>
      </c>
      <c r="AV5" s="297">
        <v>2.420674177561</v>
      </c>
      <c r="AW5" s="297">
        <v>2.78801175559961</v>
      </c>
      <c r="AX5" s="297">
        <v>3.3788217148668</v>
      </c>
      <c r="AY5" s="305">
        <v>3.69127406228705</v>
      </c>
      <c r="AZ5" s="306">
        <v>0.09247376024723</v>
      </c>
      <c r="BA5" s="307">
        <v>0.01164739020169</v>
      </c>
    </row>
    <row r="6" ht="9.75" customHeight="1">
      <c r="A6" s="298" t="s">
        <v>72</v>
      </c>
      <c r="B6" s="299">
        <v>0.0780648956872</v>
      </c>
      <c r="C6" s="299">
        <v>0.08666334796579</v>
      </c>
      <c r="D6" s="299">
        <v>0.10725437842241</v>
      </c>
      <c r="E6" s="299">
        <v>0.14232701271666</v>
      </c>
      <c r="F6" s="299">
        <v>0.18079377291035</v>
      </c>
      <c r="G6" s="299">
        <v>0.18486672398968</v>
      </c>
      <c r="H6" s="42">
        <v>0.19097615060868</v>
      </c>
      <c r="I6" s="42">
        <v>0.41589356021179</v>
      </c>
      <c r="J6" s="42">
        <v>0.56975127757281</v>
      </c>
      <c r="K6" s="42">
        <v>0.73661655883271</v>
      </c>
      <c r="L6" s="42">
        <v>0.92445100559019</v>
      </c>
      <c r="M6" s="42">
        <v>1.20379812017826</v>
      </c>
      <c r="N6" s="42">
        <v>1.33219423067671</v>
      </c>
      <c r="O6" s="42">
        <v>1.17181905702846</v>
      </c>
      <c r="P6" s="42">
        <v>1.5667380617993</v>
      </c>
      <c r="Q6" s="42">
        <v>1.80227340870278</v>
      </c>
      <c r="R6" s="42">
        <v>2.08146252508677</v>
      </c>
      <c r="S6" s="42">
        <v>1.99892925126774</v>
      </c>
      <c r="T6" s="42">
        <v>2.30564219544454</v>
      </c>
      <c r="U6" s="42">
        <v>2.88033868840823</v>
      </c>
      <c r="V6" s="42">
        <v>3.26299623453762</v>
      </c>
      <c r="W6" s="42">
        <v>3.88457025640057</v>
      </c>
      <c r="X6" s="42">
        <v>4.3987657219677</v>
      </c>
      <c r="Y6" s="42">
        <v>4.4164463613154</v>
      </c>
      <c r="Z6" s="42">
        <v>13.9251400133773</v>
      </c>
      <c r="AA6" s="42">
        <v>16.5374814250551</v>
      </c>
      <c r="AB6" s="42">
        <v>17.8412496325166</v>
      </c>
      <c r="AC6" s="42">
        <v>19.2288596585049</v>
      </c>
      <c r="AD6" s="42">
        <v>19.9355459094284</v>
      </c>
      <c r="AE6" s="42">
        <v>20.115163902008</v>
      </c>
      <c r="AF6" s="42">
        <v>19.5221730916039</v>
      </c>
      <c r="AG6" s="42">
        <v>19.7395355266758</v>
      </c>
      <c r="AH6" s="42">
        <v>20.1615989113497</v>
      </c>
      <c r="AI6" s="42">
        <v>20.2955690460847</v>
      </c>
      <c r="AJ6" s="42">
        <v>21.0446100536091</v>
      </c>
      <c r="AK6" s="42">
        <v>21.4331235266709</v>
      </c>
      <c r="AL6" s="42">
        <v>20.7566158316468</v>
      </c>
      <c r="AM6" s="42">
        <v>22.7857142125062</v>
      </c>
      <c r="AN6" s="42">
        <v>23.1290745504025</v>
      </c>
      <c r="AO6" s="299">
        <v>24.0324596132701</v>
      </c>
      <c r="AP6" s="299">
        <v>25.5267241431784</v>
      </c>
      <c r="AQ6" s="299">
        <v>27.4287372141058</v>
      </c>
      <c r="AR6" s="299">
        <v>29.7013221736542</v>
      </c>
      <c r="AS6" s="299">
        <v>34.2741030526393</v>
      </c>
      <c r="AT6" s="299">
        <v>39.2872712176895</v>
      </c>
      <c r="AU6" s="299">
        <v>45.3534573963036</v>
      </c>
      <c r="AV6" s="299">
        <v>51.3184338990459</v>
      </c>
      <c r="AW6" s="299">
        <v>58.1471422998766</v>
      </c>
      <c r="AX6" s="299">
        <v>66.9057083428751</v>
      </c>
      <c r="AY6" s="299">
        <v>73.5716872424698</v>
      </c>
      <c r="AZ6" s="308">
        <v>0.09963244199753</v>
      </c>
      <c r="BA6" s="309">
        <v>0.23214699327946</v>
      </c>
    </row>
    <row r="7" ht="9.75" customHeight="1">
      <c r="A7" s="91"/>
      <c r="B7" s="297"/>
      <c r="C7" s="297"/>
      <c r="D7" s="297"/>
      <c r="E7" s="297"/>
      <c r="F7" s="297"/>
      <c r="G7" s="297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297"/>
      <c r="AP7" s="297"/>
      <c r="AQ7" s="297"/>
      <c r="AR7" s="297"/>
      <c r="AS7" s="297"/>
      <c r="AT7" s="297"/>
      <c r="AU7" s="297"/>
      <c r="AV7" s="297"/>
      <c r="AW7" s="297"/>
      <c r="AX7" s="297"/>
      <c r="AY7" s="305"/>
      <c r="AZ7" s="306"/>
      <c r="BA7" s="307"/>
    </row>
    <row r="8" ht="9.75" customHeight="1">
      <c r="A8" s="91" t="s">
        <v>73</v>
      </c>
      <c r="B8" s="297">
        <v>0.0</v>
      </c>
      <c r="C8" s="297">
        <v>0.0</v>
      </c>
      <c r="D8" s="297">
        <v>0.0</v>
      </c>
      <c r="E8" s="297">
        <v>0.0</v>
      </c>
      <c r="F8" s="297">
        <v>0.0</v>
      </c>
      <c r="G8" s="297">
        <v>0.0</v>
      </c>
      <c r="H8" s="38">
        <v>0.01289767841788</v>
      </c>
      <c r="I8" s="38">
        <v>0.01674435443725</v>
      </c>
      <c r="J8" s="38">
        <v>0.01289767841788</v>
      </c>
      <c r="K8" s="38">
        <v>0.01312395347785</v>
      </c>
      <c r="L8" s="38">
        <v>0.0140290537177</v>
      </c>
      <c r="M8" s="38">
        <v>0.01289767841788</v>
      </c>
      <c r="N8" s="38">
        <v>0.01380277865774</v>
      </c>
      <c r="O8" s="38">
        <v>0.01380277865774</v>
      </c>
      <c r="P8" s="38">
        <v>0.02104358057655</v>
      </c>
      <c r="Q8" s="38">
        <v>0.02172240575644</v>
      </c>
      <c r="R8" s="38">
        <v>0.01900710503688</v>
      </c>
      <c r="S8" s="38">
        <v>0.02466398153596</v>
      </c>
      <c r="T8" s="38">
        <v>0.03394125899443</v>
      </c>
      <c r="U8" s="38">
        <v>0.02149613069647</v>
      </c>
      <c r="V8" s="38">
        <v>0.0262479069557</v>
      </c>
      <c r="W8" s="38">
        <v>0.02421143141603</v>
      </c>
      <c r="X8" s="38">
        <v>0.02443770647599</v>
      </c>
      <c r="Y8" s="38">
        <v>0.02737928225551</v>
      </c>
      <c r="Z8" s="38">
        <v>0.02692673213558</v>
      </c>
      <c r="AA8" s="38">
        <v>0.02429479591181</v>
      </c>
      <c r="AB8" s="38">
        <v>0.02262750599629</v>
      </c>
      <c r="AC8" s="38">
        <v>0.02310387454358</v>
      </c>
      <c r="AD8" s="38">
        <v>0.02429479591181</v>
      </c>
      <c r="AE8" s="38">
        <v>0.02715300719555</v>
      </c>
      <c r="AF8" s="38">
        <v>0.02643845437461</v>
      </c>
      <c r="AG8" s="38">
        <v>0.08554080930253</v>
      </c>
      <c r="AH8" s="38">
        <v>0.1104847288153</v>
      </c>
      <c r="AI8" s="38">
        <v>0.11931367201549</v>
      </c>
      <c r="AJ8" s="38">
        <v>0.13649546378051</v>
      </c>
      <c r="AK8" s="38">
        <v>0.16983832051505</v>
      </c>
      <c r="AL8" s="38">
        <v>0.1588531427224</v>
      </c>
      <c r="AM8" s="38">
        <v>0.22384067377567</v>
      </c>
      <c r="AN8" s="38">
        <v>0.25583802754839</v>
      </c>
      <c r="AO8" s="297">
        <v>0.30222946434739</v>
      </c>
      <c r="AP8" s="297">
        <v>0.32671472431361</v>
      </c>
      <c r="AQ8" s="297">
        <v>0.68269389986257</v>
      </c>
      <c r="AR8" s="297">
        <v>0.67135012850042</v>
      </c>
      <c r="AS8" s="297">
        <v>0.67167728412764</v>
      </c>
      <c r="AT8" s="297">
        <v>0.67050364064663</v>
      </c>
      <c r="AU8" s="297">
        <v>0.52976138699467</v>
      </c>
      <c r="AV8" s="297">
        <v>0.52699954675217</v>
      </c>
      <c r="AW8" s="297">
        <v>0.64664744687992</v>
      </c>
      <c r="AX8" s="297">
        <v>0.6691705919575</v>
      </c>
      <c r="AY8" s="305">
        <v>0.70743164755123</v>
      </c>
      <c r="AZ8" s="306">
        <v>0.05717683210969</v>
      </c>
      <c r="BA8" s="307">
        <v>0.00223221909255</v>
      </c>
    </row>
    <row r="9" ht="9.75" customHeight="1">
      <c r="A9" s="2" t="s">
        <v>74</v>
      </c>
      <c r="B9" s="38">
        <v>0.0</v>
      </c>
      <c r="C9" s="38">
        <v>0.0</v>
      </c>
      <c r="D9" s="38">
        <v>0.0</v>
      </c>
      <c r="E9" s="38">
        <v>0.0</v>
      </c>
      <c r="F9" s="38">
        <v>0.0</v>
      </c>
      <c r="G9" s="38">
        <v>0.18080022174956</v>
      </c>
      <c r="H9" s="38">
        <v>0.20770517491062</v>
      </c>
      <c r="I9" s="38">
        <v>0.22970475358646</v>
      </c>
      <c r="J9" s="38">
        <v>0.23045263497307</v>
      </c>
      <c r="K9" s="38">
        <v>0.2404316875594</v>
      </c>
      <c r="L9" s="38">
        <v>0.256078783319</v>
      </c>
      <c r="M9" s="38">
        <v>0.26386494207358</v>
      </c>
      <c r="N9" s="38">
        <v>0.30657611055799</v>
      </c>
      <c r="O9" s="38">
        <v>0.36350660157487</v>
      </c>
      <c r="P9" s="38">
        <v>0.50040874326831</v>
      </c>
      <c r="Q9" s="38">
        <v>0.55803282413902</v>
      </c>
      <c r="R9" s="38">
        <v>0.62718578879486</v>
      </c>
      <c r="S9" s="38">
        <v>0.72558186065982</v>
      </c>
      <c r="T9" s="38">
        <v>0.90803999411684</v>
      </c>
      <c r="U9" s="38">
        <v>0.97498323030275</v>
      </c>
      <c r="V9" s="38">
        <v>0.91630229782323</v>
      </c>
      <c r="W9" s="38">
        <v>0.97194942186722</v>
      </c>
      <c r="X9" s="38">
        <v>1.12158533963886</v>
      </c>
      <c r="Y9" s="38">
        <v>1.09179433294112</v>
      </c>
      <c r="Z9" s="38">
        <v>1.00770769787754</v>
      </c>
      <c r="AA9" s="38">
        <v>1.18296601348599</v>
      </c>
      <c r="AB9" s="38">
        <v>1.25967325881341</v>
      </c>
      <c r="AC9" s="38">
        <v>1.37959904059374</v>
      </c>
      <c r="AD9" s="38">
        <v>1.4078834230891</v>
      </c>
      <c r="AE9" s="38">
        <v>1.50744444947277</v>
      </c>
      <c r="AF9" s="38">
        <v>1.5359551070281</v>
      </c>
      <c r="AG9" s="38">
        <v>1.79730280128524</v>
      </c>
      <c r="AH9" s="38">
        <v>2.00592840657102</v>
      </c>
      <c r="AI9" s="38">
        <v>2.06973797348055</v>
      </c>
      <c r="AJ9" s="38">
        <v>2.31207856270081</v>
      </c>
      <c r="AK9" s="38">
        <v>2.46571932841561</v>
      </c>
      <c r="AL9" s="38">
        <v>2.78564963569714</v>
      </c>
      <c r="AM9" s="38">
        <v>3.12191700230799</v>
      </c>
      <c r="AN9" s="38">
        <v>3.51178893062405</v>
      </c>
      <c r="AO9" s="297">
        <v>3.71294745893106</v>
      </c>
      <c r="AP9" s="297">
        <v>4.1559713988324</v>
      </c>
      <c r="AQ9" s="297">
        <v>4.28202923473773</v>
      </c>
      <c r="AR9" s="297">
        <v>5.0309996832149</v>
      </c>
      <c r="AS9" s="297">
        <v>5.54871702040999</v>
      </c>
      <c r="AT9" s="297">
        <v>5.85894012761911</v>
      </c>
      <c r="AU9" s="297">
        <v>7.32678644159838</v>
      </c>
      <c r="AV9" s="297">
        <v>9.0229442910802</v>
      </c>
      <c r="AW9" s="297">
        <v>10.0952572747431</v>
      </c>
      <c r="AX9" s="297">
        <v>11.8605217902882</v>
      </c>
      <c r="AY9" s="305">
        <v>15.4407227225414</v>
      </c>
      <c r="AZ9" s="306">
        <v>0.30185863375664</v>
      </c>
      <c r="BA9" s="307">
        <v>0.04872142150998</v>
      </c>
    </row>
    <row r="10" ht="9.75" customHeight="1">
      <c r="A10" s="63" t="s">
        <v>148</v>
      </c>
      <c r="B10" s="38">
        <v>0.0</v>
      </c>
      <c r="C10" s="38">
        <v>0.0</v>
      </c>
      <c r="D10" s="38">
        <v>0.0</v>
      </c>
      <c r="E10" s="38">
        <v>0.0</v>
      </c>
      <c r="F10" s="38">
        <v>0.0</v>
      </c>
      <c r="G10" s="38">
        <v>0.0</v>
      </c>
      <c r="H10" s="38">
        <v>0.01493415395755</v>
      </c>
      <c r="I10" s="38">
        <v>0.01289767841788</v>
      </c>
      <c r="J10" s="38">
        <v>0.01154002805811</v>
      </c>
      <c r="K10" s="38">
        <v>0.01040865275829</v>
      </c>
      <c r="L10" s="38">
        <v>0.01154002805811</v>
      </c>
      <c r="M10" s="38">
        <v>0.01651807937729</v>
      </c>
      <c r="N10" s="38">
        <v>0.01810200479703</v>
      </c>
      <c r="O10" s="38">
        <v>0.02059103045662</v>
      </c>
      <c r="P10" s="38">
        <v>0.02126985563651</v>
      </c>
      <c r="Q10" s="38">
        <v>0.0237588812961</v>
      </c>
      <c r="R10" s="38">
        <v>0.02489025659592</v>
      </c>
      <c r="S10" s="38">
        <v>0.03099968321492</v>
      </c>
      <c r="T10" s="38">
        <v>0.04706521247228</v>
      </c>
      <c r="U10" s="38">
        <v>0.04548128705254</v>
      </c>
      <c r="V10" s="38">
        <v>0.04412363669276</v>
      </c>
      <c r="W10" s="38">
        <v>0.06335701678961</v>
      </c>
      <c r="X10" s="38">
        <v>0.06132054124994</v>
      </c>
      <c r="Y10" s="38">
        <v>0.07399194460787</v>
      </c>
      <c r="Z10" s="38">
        <v>0.07263429424809</v>
      </c>
      <c r="AA10" s="38">
        <v>0.22937145552028</v>
      </c>
      <c r="AB10" s="38">
        <v>0.24604435467544</v>
      </c>
      <c r="AC10" s="38">
        <v>0.4151551889635</v>
      </c>
      <c r="AD10" s="38">
        <v>0.41682247887901</v>
      </c>
      <c r="AE10" s="38">
        <v>0.42539711273024</v>
      </c>
      <c r="AF10" s="38">
        <v>0.44754825017924</v>
      </c>
      <c r="AG10" s="38">
        <v>0.41396426759527</v>
      </c>
      <c r="AH10" s="38">
        <v>0.4151551889635</v>
      </c>
      <c r="AI10" s="38">
        <v>0.27653194170202</v>
      </c>
      <c r="AJ10" s="38">
        <v>0.2405661163816</v>
      </c>
      <c r="AK10" s="38">
        <v>0.22413140150009</v>
      </c>
      <c r="AL10" s="38">
        <v>0.49416500256457</v>
      </c>
      <c r="AM10" s="38">
        <v>0.46463015263258</v>
      </c>
      <c r="AN10" s="38">
        <v>0.43199890714319</v>
      </c>
      <c r="AO10" s="297">
        <v>0.48488363507311</v>
      </c>
      <c r="AP10" s="297">
        <v>0.42793377524456</v>
      </c>
      <c r="AQ10" s="297">
        <v>0.34242562100595</v>
      </c>
      <c r="AR10" s="297">
        <v>0.64467908241891</v>
      </c>
      <c r="AS10" s="297">
        <v>0.74269429286662</v>
      </c>
      <c r="AT10" s="297">
        <v>1.03569584907931</v>
      </c>
      <c r="AU10" s="297">
        <v>0.6103541125254</v>
      </c>
      <c r="AV10" s="297">
        <v>1.18807538883583</v>
      </c>
      <c r="AW10" s="297">
        <v>1.24449945381965</v>
      </c>
      <c r="AX10" s="297">
        <v>1.31578721562585</v>
      </c>
      <c r="AY10" s="305">
        <v>1.90137355013661</v>
      </c>
      <c r="AZ10" s="306">
        <v>0.44504636526108</v>
      </c>
      <c r="BA10" s="307">
        <v>0.00599956512451</v>
      </c>
    </row>
    <row r="11" ht="9.75" customHeight="1">
      <c r="A11" s="63" t="s">
        <v>75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8">
        <v>0.0</v>
      </c>
      <c r="J11" s="38">
        <v>0.0</v>
      </c>
      <c r="K11" s="38">
        <v>0.0</v>
      </c>
      <c r="L11" s="38">
        <v>0.04842286283206</v>
      </c>
      <c r="M11" s="38">
        <v>0.05045933837172</v>
      </c>
      <c r="N11" s="38">
        <v>0.04842286283206</v>
      </c>
      <c r="O11" s="38">
        <v>0.05045933837172</v>
      </c>
      <c r="P11" s="38">
        <v>0.05249581391139</v>
      </c>
      <c r="Q11" s="38">
        <v>0.05573512003297</v>
      </c>
      <c r="R11" s="38">
        <v>0.08002991594477</v>
      </c>
      <c r="S11" s="38">
        <v>0.09289186672161</v>
      </c>
      <c r="T11" s="38">
        <v>0.07240801918813</v>
      </c>
      <c r="U11" s="38">
        <v>0.11575755699154</v>
      </c>
      <c r="V11" s="38">
        <v>0.05978425268493</v>
      </c>
      <c r="W11" s="38">
        <v>0.0981319207418</v>
      </c>
      <c r="X11" s="38">
        <v>0.07002617645167</v>
      </c>
      <c r="Y11" s="38">
        <v>0.12075942673809</v>
      </c>
      <c r="Z11" s="38">
        <v>0.12337945374819</v>
      </c>
      <c r="AA11" s="38">
        <v>0.06526249097877</v>
      </c>
      <c r="AB11" s="38">
        <v>0.06407156961055</v>
      </c>
      <c r="AC11" s="38">
        <v>0.08098265303935</v>
      </c>
      <c r="AD11" s="38">
        <v>0.09265368244796</v>
      </c>
      <c r="AE11" s="38">
        <v>0.10575381749845</v>
      </c>
      <c r="AF11" s="38">
        <v>0.11361389852874</v>
      </c>
      <c r="AG11" s="38">
        <v>0.11813939972799</v>
      </c>
      <c r="AH11" s="38">
        <v>0.11504300417061</v>
      </c>
      <c r="AI11" s="38">
        <v>0.12671403357922</v>
      </c>
      <c r="AJ11" s="38">
        <v>0.10885021305583</v>
      </c>
      <c r="AK11" s="38">
        <v>0.11813939972799</v>
      </c>
      <c r="AL11" s="38">
        <v>0.11813939972799</v>
      </c>
      <c r="AM11" s="38">
        <v>0.11694847835977</v>
      </c>
      <c r="AN11" s="38">
        <v>0.11790121545435</v>
      </c>
      <c r="AO11" s="297">
        <v>0.1227042013324</v>
      </c>
      <c r="AP11" s="297">
        <v>0.13102993261767</v>
      </c>
      <c r="AQ11" s="297">
        <v>0.14049299380959</v>
      </c>
      <c r="AR11" s="297">
        <v>0.13800515907137</v>
      </c>
      <c r="AS11" s="297">
        <v>0.14010118067945</v>
      </c>
      <c r="AT11" s="297">
        <v>0.14191376300188</v>
      </c>
      <c r="AU11" s="297">
        <v>0.1275881698635</v>
      </c>
      <c r="AV11" s="297">
        <v>0.13153369235643</v>
      </c>
      <c r="AW11" s="297">
        <v>0.14604387830689</v>
      </c>
      <c r="AX11" s="297">
        <v>0.14871223072455</v>
      </c>
      <c r="AY11" s="305">
        <v>0.15358452972078</v>
      </c>
      <c r="AZ11" s="306">
        <v>0.03276326879859</v>
      </c>
      <c r="BA11" s="307">
        <v>4.8461830011E-4</v>
      </c>
    </row>
    <row r="12" ht="9.75" customHeight="1">
      <c r="A12" s="63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v>0.0</v>
      </c>
      <c r="AF12" s="38">
        <v>0.0</v>
      </c>
      <c r="AG12" s="38">
        <v>0.0</v>
      </c>
      <c r="AH12" s="38">
        <v>0.0</v>
      </c>
      <c r="AI12" s="38">
        <v>0.0</v>
      </c>
      <c r="AJ12" s="38">
        <v>1.3576503598E-4</v>
      </c>
      <c r="AK12" s="38">
        <v>0.0</v>
      </c>
      <c r="AL12" s="38">
        <v>0.0</v>
      </c>
      <c r="AM12" s="38">
        <v>0.0</v>
      </c>
      <c r="AN12" s="38">
        <v>0.0</v>
      </c>
      <c r="AO12" s="297">
        <v>7.3313119428E-4</v>
      </c>
      <c r="AP12" s="297">
        <v>0.02327691541838</v>
      </c>
      <c r="AQ12" s="297">
        <v>0.0329388604788</v>
      </c>
      <c r="AR12" s="297">
        <v>0.04971941892565</v>
      </c>
      <c r="AS12" s="297">
        <v>0.04775082590397</v>
      </c>
      <c r="AT12" s="297">
        <v>0.04971941892565</v>
      </c>
      <c r="AU12" s="297">
        <v>0.05407747658053</v>
      </c>
      <c r="AV12" s="297">
        <v>0.06371905688555</v>
      </c>
      <c r="AW12" s="297">
        <v>0.0676743449337</v>
      </c>
      <c r="AX12" s="297">
        <v>0.08018961850025</v>
      </c>
      <c r="AY12" s="305">
        <v>0.112162284473</v>
      </c>
      <c r="AZ12" s="306">
        <v>0.39871329069138</v>
      </c>
      <c r="BA12" s="307">
        <v>3.5391518031E-4</v>
      </c>
    </row>
    <row r="13" ht="9.75" customHeight="1">
      <c r="A13" s="63" t="s">
        <v>77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0.05136443861158</v>
      </c>
      <c r="I13" s="38">
        <v>0.05136443861158</v>
      </c>
      <c r="J13" s="38">
        <v>0.05204326379146</v>
      </c>
      <c r="K13" s="38">
        <v>0.06018916595013</v>
      </c>
      <c r="L13" s="38">
        <v>0.06018916595013</v>
      </c>
      <c r="M13" s="38">
        <v>0.05543738969091</v>
      </c>
      <c r="N13" s="38">
        <v>0.05475856451102</v>
      </c>
      <c r="O13" s="38">
        <v>0.04864913789202</v>
      </c>
      <c r="P13" s="38">
        <v>0.03688283477395</v>
      </c>
      <c r="Q13" s="38">
        <v>0.01923338009685</v>
      </c>
      <c r="R13" s="38">
        <v>0.01719690455718</v>
      </c>
      <c r="S13" s="38">
        <v>0.0341675340544</v>
      </c>
      <c r="T13" s="38">
        <v>0.03280988369462</v>
      </c>
      <c r="U13" s="38">
        <v>0.03213105851473</v>
      </c>
      <c r="V13" s="38">
        <v>0.03824048513373</v>
      </c>
      <c r="W13" s="38">
        <v>0.03484635923429</v>
      </c>
      <c r="X13" s="38">
        <v>0.03077340815495</v>
      </c>
      <c r="Y13" s="38">
        <v>0.03077340815495</v>
      </c>
      <c r="Z13" s="38">
        <v>0.03280988369462</v>
      </c>
      <c r="AA13" s="38">
        <v>0.03239306121574</v>
      </c>
      <c r="AB13" s="38">
        <v>0.0316785083948</v>
      </c>
      <c r="AC13" s="38">
        <v>0.0316785083948</v>
      </c>
      <c r="AD13" s="38">
        <v>0.02596208582732</v>
      </c>
      <c r="AE13" s="38">
        <v>0.029534849932</v>
      </c>
      <c r="AF13" s="38">
        <v>0.03525127249948</v>
      </c>
      <c r="AG13" s="38">
        <v>0.03353634572924</v>
      </c>
      <c r="AH13" s="38">
        <v>0.03803802850113</v>
      </c>
      <c r="AI13" s="38">
        <v>0.03136886883907</v>
      </c>
      <c r="AJ13" s="38">
        <v>0.03446526439645</v>
      </c>
      <c r="AK13" s="38">
        <v>0.03944331571564</v>
      </c>
      <c r="AL13" s="38">
        <v>0.04320662723923</v>
      </c>
      <c r="AM13" s="38">
        <v>0.04868486553307</v>
      </c>
      <c r="AN13" s="38">
        <v>0.05130489254317</v>
      </c>
      <c r="AO13" s="297">
        <v>0.04082478450278</v>
      </c>
      <c r="AP13" s="297">
        <v>0.08869982350545</v>
      </c>
      <c r="AQ13" s="297">
        <v>0.09203440333649</v>
      </c>
      <c r="AR13" s="297">
        <v>0.10989822385987</v>
      </c>
      <c r="AS13" s="297">
        <v>0.12109288472119</v>
      </c>
      <c r="AT13" s="297">
        <v>0.12109288472119</v>
      </c>
      <c r="AU13" s="297">
        <v>0.1770661890278</v>
      </c>
      <c r="AV13" s="297">
        <v>0.1770661890278</v>
      </c>
      <c r="AW13" s="297">
        <v>0.17484211237606</v>
      </c>
      <c r="AX13" s="297">
        <v>0.2063985823272</v>
      </c>
      <c r="AY13" s="305">
        <v>0.26220205338662</v>
      </c>
      <c r="AZ13" s="306">
        <v>0.2703675031662</v>
      </c>
      <c r="BA13" s="307">
        <v>8.2734838361E-4</v>
      </c>
    </row>
    <row r="14" ht="9.75" customHeight="1">
      <c r="A14" s="63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0.0079196270987</v>
      </c>
      <c r="I14" s="38">
        <v>0.0079196270987</v>
      </c>
      <c r="J14" s="38">
        <v>0.00656197673892</v>
      </c>
      <c r="K14" s="38">
        <v>0.00565687649907</v>
      </c>
      <c r="L14" s="38">
        <v>0.00520432637915</v>
      </c>
      <c r="M14" s="38">
        <v>0.00429922613929</v>
      </c>
      <c r="N14" s="38">
        <v>0.00520432637915</v>
      </c>
      <c r="O14" s="38">
        <v>0.00656197673892</v>
      </c>
      <c r="P14" s="38">
        <v>0.00656197673892</v>
      </c>
      <c r="Q14" s="38">
        <v>0.00588315155904</v>
      </c>
      <c r="R14" s="38">
        <v>0.00429922613929</v>
      </c>
      <c r="S14" s="38">
        <v>0.00407295107933</v>
      </c>
      <c r="T14" s="38">
        <v>0.00362040095941</v>
      </c>
      <c r="U14" s="38">
        <v>0.00294157577952</v>
      </c>
      <c r="V14" s="38">
        <v>0.00384667601937</v>
      </c>
      <c r="W14" s="38">
        <v>0.00588315155904</v>
      </c>
      <c r="X14" s="38">
        <v>0.00701452685885</v>
      </c>
      <c r="Y14" s="38">
        <v>0.006109426619</v>
      </c>
      <c r="Z14" s="38">
        <v>0.00588315155904</v>
      </c>
      <c r="AA14" s="38">
        <v>0.007383712483</v>
      </c>
      <c r="AB14" s="38">
        <v>0.00595460684113</v>
      </c>
      <c r="AC14" s="38">
        <v>0.00714552820935</v>
      </c>
      <c r="AD14" s="38">
        <v>0.00666915966206</v>
      </c>
      <c r="AE14" s="38">
        <v>0.00762189675664</v>
      </c>
      <c r="AF14" s="38">
        <v>0.00786008103029</v>
      </c>
      <c r="AG14" s="38">
        <v>0.00404913265197</v>
      </c>
      <c r="AH14" s="38">
        <v>0.00428731692561</v>
      </c>
      <c r="AI14" s="38">
        <v>0.00428731692561</v>
      </c>
      <c r="AJ14" s="38">
        <v>0.00428731692561</v>
      </c>
      <c r="AK14" s="38">
        <v>0.0047636854729</v>
      </c>
      <c r="AL14" s="38">
        <v>0.00690734393571</v>
      </c>
      <c r="AM14" s="38">
        <v>0.00619279111477</v>
      </c>
      <c r="AN14" s="38">
        <v>0.00285821128374</v>
      </c>
      <c r="AO14" s="297">
        <v>0.00547823829384</v>
      </c>
      <c r="AP14" s="297">
        <v>0.00524005402019</v>
      </c>
      <c r="AQ14" s="297">
        <v>0.00619279111477</v>
      </c>
      <c r="AR14" s="297">
        <v>0.00452550119926</v>
      </c>
      <c r="AS14" s="297">
        <v>0.0047636854729</v>
      </c>
      <c r="AT14" s="297">
        <v>0.00452550119926</v>
      </c>
      <c r="AU14" s="297">
        <v>0.00479807928202</v>
      </c>
      <c r="AV14" s="297">
        <v>0.00485781589785</v>
      </c>
      <c r="AW14" s="297">
        <v>0.00517244153139</v>
      </c>
      <c r="AX14" s="297">
        <v>0.00568688771755</v>
      </c>
      <c r="AY14" s="305">
        <v>0.00622994786146</v>
      </c>
      <c r="AZ14" s="306">
        <v>0.09549338370562</v>
      </c>
      <c r="BA14" s="307">
        <v>1.965788397E-5</v>
      </c>
    </row>
    <row r="15" ht="9.75" customHeight="1">
      <c r="A15" s="63" t="s">
        <v>80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8">
        <v>0.0</v>
      </c>
      <c r="J15" s="38">
        <v>0.0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8">
        <v>0.0</v>
      </c>
      <c r="AC15" s="38">
        <v>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8">
        <v>0.0</v>
      </c>
      <c r="AK15" s="38">
        <v>0.0</v>
      </c>
      <c r="AL15" s="38">
        <v>0.0</v>
      </c>
      <c r="AM15" s="38">
        <v>0.0</v>
      </c>
      <c r="AN15" s="38">
        <v>0.0</v>
      </c>
      <c r="AO15" s="297">
        <v>0.0</v>
      </c>
      <c r="AP15" s="297">
        <v>0.0</v>
      </c>
      <c r="AQ15" s="297">
        <v>0.0</v>
      </c>
      <c r="AR15" s="297">
        <v>0.0</v>
      </c>
      <c r="AS15" s="297">
        <v>0.0</v>
      </c>
      <c r="AT15" s="297">
        <v>0.0</v>
      </c>
      <c r="AU15" s="297">
        <v>5.5663664751E-4</v>
      </c>
      <c r="AV15" s="297">
        <v>6.7429967869E-4</v>
      </c>
      <c r="AW15" s="297">
        <v>0.00118115581301</v>
      </c>
      <c r="AX15" s="297">
        <v>0.00174991775166</v>
      </c>
      <c r="AY15" s="305">
        <v>0.00449848961397</v>
      </c>
      <c r="AZ15" s="306">
        <v>1.57068634033203</v>
      </c>
      <c r="BA15" s="307">
        <v>1.419446653E-5</v>
      </c>
    </row>
    <row r="16" ht="9.75" customHeight="1">
      <c r="A16" s="63" t="s">
        <v>81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0.24098293886048</v>
      </c>
      <c r="I16" s="38">
        <v>0.23442096212155</v>
      </c>
      <c r="J16" s="38">
        <v>0.26315789473684</v>
      </c>
      <c r="K16" s="38">
        <v>0.27288772231525</v>
      </c>
      <c r="L16" s="38">
        <v>0.31587998370819</v>
      </c>
      <c r="M16" s="38">
        <v>0.42268181201068</v>
      </c>
      <c r="N16" s="38">
        <v>0.4475720686066</v>
      </c>
      <c r="O16" s="38">
        <v>0.50979771009639</v>
      </c>
      <c r="P16" s="38">
        <v>0.49395845589899</v>
      </c>
      <c r="Q16" s="38">
        <v>0.46839390859366</v>
      </c>
      <c r="R16" s="38">
        <v>0.56301303484864</v>
      </c>
      <c r="S16" s="38">
        <v>0.60522611475895</v>
      </c>
      <c r="T16" s="38">
        <v>0.59322872804904</v>
      </c>
      <c r="U16" s="38">
        <v>0.59132938286943</v>
      </c>
      <c r="V16" s="38">
        <v>0.51777501466303</v>
      </c>
      <c r="W16" s="38">
        <v>0.51882135618398</v>
      </c>
      <c r="X16" s="38">
        <v>0.54133457857533</v>
      </c>
      <c r="Y16" s="38">
        <v>0.55679378435117</v>
      </c>
      <c r="Z16" s="38">
        <v>0.60996251866495</v>
      </c>
      <c r="AA16" s="38">
        <v>0.68505770990685</v>
      </c>
      <c r="AB16" s="38">
        <v>0.65399347277425</v>
      </c>
      <c r="AC16" s="38">
        <v>0.67820191442952</v>
      </c>
      <c r="AD16" s="38">
        <v>0.56503646390789</v>
      </c>
      <c r="AE16" s="38">
        <v>0.63825172907028</v>
      </c>
      <c r="AF16" s="38">
        <v>0.6284764322137</v>
      </c>
      <c r="AG16" s="38">
        <v>0.6867368012017</v>
      </c>
      <c r="AH16" s="38">
        <v>0.71110896302383</v>
      </c>
      <c r="AI16" s="38">
        <v>0.63419784163505</v>
      </c>
      <c r="AJ16" s="38">
        <v>0.84118031629568</v>
      </c>
      <c r="AK16" s="38">
        <v>0.9499924209209</v>
      </c>
      <c r="AL16" s="38">
        <v>0.9972308038438</v>
      </c>
      <c r="AM16" s="38">
        <v>1.06352396138328</v>
      </c>
      <c r="AN16" s="38">
        <v>1.13898947798594</v>
      </c>
      <c r="AO16" s="297">
        <v>1.21316608959184</v>
      </c>
      <c r="AP16" s="297">
        <v>1.10159654404571</v>
      </c>
      <c r="AQ16" s="297">
        <v>1.206712913777</v>
      </c>
      <c r="AR16" s="297">
        <v>1.32055655264786</v>
      </c>
      <c r="AS16" s="297">
        <v>1.52434501781367</v>
      </c>
      <c r="AT16" s="297">
        <v>1.71472312495279</v>
      </c>
      <c r="AU16" s="297">
        <v>1.78195149101572</v>
      </c>
      <c r="AV16" s="297">
        <v>1.77382417130458</v>
      </c>
      <c r="AW16" s="297">
        <v>2.35915421039276</v>
      </c>
      <c r="AX16" s="297">
        <v>2.57870048020973</v>
      </c>
      <c r="AY16" s="305">
        <v>2.92087299228244</v>
      </c>
      <c r="AZ16" s="306">
        <v>0.13269184529781</v>
      </c>
      <c r="BA16" s="307">
        <v>0.00921647809446</v>
      </c>
    </row>
    <row r="17" ht="9.75" customHeight="1">
      <c r="A17" s="17" t="s">
        <v>82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0.18080022174956</v>
      </c>
      <c r="H17" s="42">
        <v>0.53580401185681</v>
      </c>
      <c r="I17" s="42">
        <v>0.55305181427343</v>
      </c>
      <c r="J17" s="42">
        <v>0.57665347671629</v>
      </c>
      <c r="K17" s="42">
        <v>0.60269805855998</v>
      </c>
      <c r="L17" s="42">
        <v>0.71134420396434</v>
      </c>
      <c r="M17" s="42">
        <v>0.82615846608137</v>
      </c>
      <c r="N17" s="42">
        <v>0.89443871634158</v>
      </c>
      <c r="O17" s="42">
        <v>1.01336857378829</v>
      </c>
      <c r="P17" s="42">
        <v>1.13262126080463</v>
      </c>
      <c r="Q17" s="42">
        <v>1.15275967147407</v>
      </c>
      <c r="R17" s="42">
        <v>1.33562223191754</v>
      </c>
      <c r="S17" s="42">
        <v>1.51760399202498</v>
      </c>
      <c r="T17" s="42">
        <v>1.69111349747475</v>
      </c>
      <c r="U17" s="42">
        <v>1.78412022220699</v>
      </c>
      <c r="V17" s="42">
        <v>1.60632026997275</v>
      </c>
      <c r="W17" s="42">
        <v>1.71720065779196</v>
      </c>
      <c r="X17" s="42">
        <v>1.8564922774056</v>
      </c>
      <c r="Y17" s="42">
        <v>1.9076016056677</v>
      </c>
      <c r="Z17" s="42">
        <v>1.879303731928</v>
      </c>
      <c r="AA17" s="42">
        <v>2.22672923950243</v>
      </c>
      <c r="AB17" s="42">
        <v>2.28404327710587</v>
      </c>
      <c r="AC17" s="42">
        <v>2.61586670817385</v>
      </c>
      <c r="AD17" s="42">
        <v>2.53932208972516</v>
      </c>
      <c r="AE17" s="42">
        <v>2.74115686265593</v>
      </c>
      <c r="AF17" s="42">
        <v>2.79514349585415</v>
      </c>
      <c r="AG17" s="42">
        <v>3.13926955749393</v>
      </c>
      <c r="AH17" s="42">
        <v>3.40004563697099</v>
      </c>
      <c r="AI17" s="42">
        <v>3.26215164817701</v>
      </c>
      <c r="AJ17" s="42">
        <v>3.67805901857247</v>
      </c>
      <c r="AK17" s="42">
        <v>3.97202787226818</v>
      </c>
      <c r="AL17" s="42">
        <v>4.60415195573085</v>
      </c>
      <c r="AM17" s="42">
        <v>5.04573792510714</v>
      </c>
      <c r="AN17" s="42">
        <v>5.51067966258283</v>
      </c>
      <c r="AO17" s="299">
        <v>5.8829670032667</v>
      </c>
      <c r="AP17" s="299">
        <v>6.26046316799798</v>
      </c>
      <c r="AQ17" s="299">
        <v>6.7855207181229</v>
      </c>
      <c r="AR17" s="299">
        <v>7.96973374983823</v>
      </c>
      <c r="AS17" s="299">
        <v>8.80114219199544</v>
      </c>
      <c r="AT17" s="299">
        <v>9.59711431014581</v>
      </c>
      <c r="AU17" s="299">
        <v>10.6129399835355</v>
      </c>
      <c r="AV17" s="299">
        <v>12.8896944518191</v>
      </c>
      <c r="AW17" s="299">
        <v>14.7404723187965</v>
      </c>
      <c r="AX17" s="299">
        <v>16.8669173151025</v>
      </c>
      <c r="AY17" s="299">
        <v>21.5090782175675</v>
      </c>
      <c r="AZ17" s="308">
        <v>0.27522283792496</v>
      </c>
      <c r="BA17" s="309">
        <v>0.06786941736937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297"/>
      <c r="AP18" s="297"/>
      <c r="AQ18" s="297"/>
      <c r="AR18" s="297"/>
      <c r="AS18" s="297"/>
      <c r="AT18" s="297"/>
      <c r="AU18" s="297"/>
      <c r="AV18" s="297"/>
      <c r="AW18" s="297"/>
      <c r="AX18" s="297"/>
      <c r="AY18" s="305"/>
      <c r="AZ18" s="306"/>
      <c r="BA18" s="307"/>
    </row>
    <row r="19" ht="9.75" customHeight="1">
      <c r="A19" s="63" t="s">
        <v>149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0.01367903855727</v>
      </c>
      <c r="H19" s="38">
        <v>0.014094911979</v>
      </c>
      <c r="I19" s="38">
        <v>0.00762878716568</v>
      </c>
      <c r="J19" s="38">
        <v>0.01688650110875</v>
      </c>
      <c r="K19" s="38">
        <v>0.03212653550256</v>
      </c>
      <c r="L19" s="38">
        <v>0.03031672670498</v>
      </c>
      <c r="M19" s="38">
        <v>0.03539523985156</v>
      </c>
      <c r="N19" s="38">
        <v>0.05937824048513</v>
      </c>
      <c r="O19" s="38">
        <v>0.05291721229126</v>
      </c>
      <c r="P19" s="38">
        <v>0.06097183554329</v>
      </c>
      <c r="Q19" s="38">
        <v>0.0991882988641</v>
      </c>
      <c r="R19" s="38">
        <v>0.07724891320089</v>
      </c>
      <c r="S19" s="38">
        <v>0.07342045096619</v>
      </c>
      <c r="T19" s="38">
        <v>0.12635707562112</v>
      </c>
      <c r="U19" s="38">
        <v>0.18211180047065</v>
      </c>
      <c r="V19" s="38">
        <v>0.21107225528352</v>
      </c>
      <c r="W19" s="38">
        <v>0.28908617979816</v>
      </c>
      <c r="X19" s="38">
        <v>0.20407485903064</v>
      </c>
      <c r="Y19" s="38">
        <v>0.23693417273838</v>
      </c>
      <c r="Z19" s="38">
        <v>0.24984570643074</v>
      </c>
      <c r="AA19" s="38">
        <v>0.25436446712223</v>
      </c>
      <c r="AB19" s="38">
        <v>0.27226102321582</v>
      </c>
      <c r="AC19" s="38">
        <v>0.2949997033534</v>
      </c>
      <c r="AD19" s="38">
        <v>0.30332289156899</v>
      </c>
      <c r="AE19" s="38">
        <v>0.26829532108431</v>
      </c>
      <c r="AF19" s="38">
        <v>0.41463629519844</v>
      </c>
      <c r="AG19" s="38">
        <v>0.36213467552156</v>
      </c>
      <c r="AH19" s="38">
        <v>0.39286489048287</v>
      </c>
      <c r="AI19" s="38">
        <v>0.42407448477169</v>
      </c>
      <c r="AJ19" s="38">
        <v>0.38361990179662</v>
      </c>
      <c r="AK19" s="38">
        <v>0.36954231705661</v>
      </c>
      <c r="AL19" s="38">
        <v>0.42782704054849</v>
      </c>
      <c r="AM19" s="38">
        <v>0.40479191021405</v>
      </c>
      <c r="AN19" s="38">
        <v>0.48494865547359</v>
      </c>
      <c r="AO19" s="297">
        <v>0.68572738041363</v>
      </c>
      <c r="AP19" s="297">
        <v>0.88961482554193</v>
      </c>
      <c r="AQ19" s="297">
        <v>1.16538020206362</v>
      </c>
      <c r="AR19" s="297">
        <v>1.41043057858532</v>
      </c>
      <c r="AS19" s="297">
        <v>1.43530981847726</v>
      </c>
      <c r="AT19" s="297">
        <v>1.42121684542258</v>
      </c>
      <c r="AU19" s="297">
        <v>1.4970713122506</v>
      </c>
      <c r="AV19" s="297">
        <v>1.49684078361713</v>
      </c>
      <c r="AW19" s="297">
        <v>1.67565015658547</v>
      </c>
      <c r="AX19" s="297">
        <v>1.89354877291439</v>
      </c>
      <c r="AY19" s="305">
        <v>2.11970254316176</v>
      </c>
      <c r="AZ19" s="306">
        <v>0.11943382024765</v>
      </c>
      <c r="BA19" s="307">
        <v>0.00668847747147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8">
        <v>0.0</v>
      </c>
      <c r="AB20" s="38">
        <v>0.0</v>
      </c>
      <c r="AC20" s="38">
        <v>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8">
        <v>0.0</v>
      </c>
      <c r="AJ20" s="38">
        <v>0.0</v>
      </c>
      <c r="AK20" s="38">
        <v>0.0</v>
      </c>
      <c r="AL20" s="38">
        <v>0.0</v>
      </c>
      <c r="AM20" s="38">
        <v>0.0</v>
      </c>
      <c r="AN20" s="38">
        <v>0.0</v>
      </c>
      <c r="AO20" s="297">
        <v>0.0</v>
      </c>
      <c r="AP20" s="297">
        <v>0.0</v>
      </c>
      <c r="AQ20" s="297">
        <v>0.0</v>
      </c>
      <c r="AR20" s="297">
        <v>0.0</v>
      </c>
      <c r="AS20" s="297">
        <v>0.0</v>
      </c>
      <c r="AT20" s="297">
        <v>4.7517762592E-4</v>
      </c>
      <c r="AU20" s="297">
        <v>1.1313752998E-4</v>
      </c>
      <c r="AV20" s="297">
        <v>0.0</v>
      </c>
      <c r="AW20" s="297">
        <v>0.0</v>
      </c>
      <c r="AX20" s="297">
        <v>3.6204009594E-4</v>
      </c>
      <c r="AY20" s="305">
        <v>0.0024437706476</v>
      </c>
      <c r="AZ20" s="306">
        <v>5.75</v>
      </c>
      <c r="BA20" s="307">
        <v>7.71103714E-6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8">
        <v>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8">
        <v>0.02238932172264</v>
      </c>
      <c r="AJ21" s="38">
        <v>0.02334205881722</v>
      </c>
      <c r="AK21" s="38">
        <v>0.0</v>
      </c>
      <c r="AL21" s="38">
        <v>0.0</v>
      </c>
      <c r="AM21" s="38">
        <v>0.0</v>
      </c>
      <c r="AN21" s="38">
        <v>0.0</v>
      </c>
      <c r="AO21" s="297">
        <v>2.2856066663E-4</v>
      </c>
      <c r="AP21" s="297">
        <v>0.00713361899567</v>
      </c>
      <c r="AQ21" s="297">
        <v>0.02237741250896</v>
      </c>
      <c r="AR21" s="297">
        <v>0.02118649114074</v>
      </c>
      <c r="AS21" s="297">
        <v>0.01951920122522</v>
      </c>
      <c r="AT21" s="297">
        <v>0.03428662619122</v>
      </c>
      <c r="AU21" s="297">
        <v>0.05051703851202</v>
      </c>
      <c r="AV21" s="297">
        <v>0.05125808933339</v>
      </c>
      <c r="AW21" s="297">
        <v>0.03274266254584</v>
      </c>
      <c r="AX21" s="297">
        <v>0.0435510423497</v>
      </c>
      <c r="AY21" s="305">
        <v>0.04379994491566</v>
      </c>
      <c r="AZ21" s="306">
        <v>0.00571519182995</v>
      </c>
      <c r="BA21" s="307">
        <v>1.3820567983E-4</v>
      </c>
    </row>
    <row r="22" ht="9.75" customHeight="1">
      <c r="A22" s="63" t="s">
        <v>151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8">
        <v>0.0</v>
      </c>
      <c r="I22" s="38">
        <v>0.0</v>
      </c>
      <c r="J22" s="38">
        <v>0.0262479069557</v>
      </c>
      <c r="K22" s="38">
        <v>0.02443770647599</v>
      </c>
      <c r="L22" s="38">
        <v>0.01878082997692</v>
      </c>
      <c r="M22" s="38">
        <v>0.01289767841788</v>
      </c>
      <c r="N22" s="38">
        <v>0.05588993981083</v>
      </c>
      <c r="O22" s="38">
        <v>0.05883151559035</v>
      </c>
      <c r="P22" s="38">
        <v>0.07127664388831</v>
      </c>
      <c r="Q22" s="38">
        <v>0.06788251798887</v>
      </c>
      <c r="R22" s="38">
        <v>0.06573885952606</v>
      </c>
      <c r="S22" s="38">
        <v>0.05930788413764</v>
      </c>
      <c r="T22" s="38">
        <v>0.04954232891819</v>
      </c>
      <c r="U22" s="38">
        <v>0.05216235592829</v>
      </c>
      <c r="V22" s="38">
        <v>0.07097891354625</v>
      </c>
      <c r="W22" s="38">
        <v>0.10789747596125</v>
      </c>
      <c r="X22" s="38">
        <v>0.12164070855058</v>
      </c>
      <c r="Y22" s="38">
        <v>0.13614613081557</v>
      </c>
      <c r="Z22" s="38">
        <v>0.14663814806964</v>
      </c>
      <c r="AA22" s="38">
        <v>0.17379115526518</v>
      </c>
      <c r="AB22" s="38">
        <v>0.19402490931134</v>
      </c>
      <c r="AC22" s="38">
        <v>0.2090186093373</v>
      </c>
      <c r="AD22" s="38">
        <v>0.20998325564556</v>
      </c>
      <c r="AE22" s="38">
        <v>0.21235318916833</v>
      </c>
      <c r="AF22" s="38">
        <v>0.25022448867791</v>
      </c>
      <c r="AG22" s="38">
        <v>0.25166550353347</v>
      </c>
      <c r="AH22" s="38">
        <v>0.21593786248669</v>
      </c>
      <c r="AI22" s="38">
        <v>0.24162603639932</v>
      </c>
      <c r="AJ22" s="38">
        <v>0.28900088842734</v>
      </c>
      <c r="AK22" s="38">
        <v>0.32183459054933</v>
      </c>
      <c r="AL22" s="38">
        <v>0.3854178823989</v>
      </c>
      <c r="AM22" s="38">
        <v>0.40875994121612</v>
      </c>
      <c r="AN22" s="38">
        <v>0.40648528140281</v>
      </c>
      <c r="AO22" s="297">
        <v>0.4961021143618</v>
      </c>
      <c r="AP22" s="297">
        <v>0.58750532937313</v>
      </c>
      <c r="AQ22" s="297">
        <v>0.82283139173453</v>
      </c>
      <c r="AR22" s="297">
        <v>0.97968764514355</v>
      </c>
      <c r="AS22" s="297">
        <v>1.19998427983795</v>
      </c>
      <c r="AT22" s="297">
        <v>1.51625726759766</v>
      </c>
      <c r="AU22" s="297">
        <v>1.75932431885253</v>
      </c>
      <c r="AV22" s="297">
        <v>2.20867086029778</v>
      </c>
      <c r="AW22" s="297">
        <v>2.35231979573317</v>
      </c>
      <c r="AX22" s="297">
        <v>2.75376606973219</v>
      </c>
      <c r="AY22" s="305">
        <v>3.05300660595787</v>
      </c>
      <c r="AZ22" s="306">
        <v>0.10866592824459</v>
      </c>
      <c r="BA22" s="307">
        <v>0.00963341072202</v>
      </c>
    </row>
    <row r="23" ht="9.75" customHeight="1">
      <c r="A23" s="63" t="s">
        <v>152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4.5255011993E-4</v>
      </c>
      <c r="AJ23" s="38">
        <v>0.00656197673892</v>
      </c>
      <c r="AK23" s="38">
        <v>0.00339412589944</v>
      </c>
      <c r="AL23" s="38">
        <v>0.0</v>
      </c>
      <c r="AM23" s="38">
        <v>0.0</v>
      </c>
      <c r="AN23" s="38">
        <v>0.0</v>
      </c>
      <c r="AO23" s="297">
        <v>2.2627505996E-4</v>
      </c>
      <c r="AP23" s="297">
        <v>0.00113137529981</v>
      </c>
      <c r="AQ23" s="297">
        <v>0.00452550119926</v>
      </c>
      <c r="AR23" s="297">
        <v>0.01063492781826</v>
      </c>
      <c r="AS23" s="297">
        <v>0.03122595827488</v>
      </c>
      <c r="AT23" s="297">
        <v>0.0561162148708</v>
      </c>
      <c r="AU23" s="297">
        <v>0.16567181065303</v>
      </c>
      <c r="AV23" s="297">
        <v>0.2310924559895</v>
      </c>
      <c r="AW23" s="297">
        <v>0.47546046974702</v>
      </c>
      <c r="AX23" s="297">
        <v>0.64331130922749</v>
      </c>
      <c r="AY23" s="305">
        <v>0.67017058557979</v>
      </c>
      <c r="AZ23" s="306">
        <v>0.04175160080194</v>
      </c>
      <c r="BA23" s="307">
        <v>0.00211464613676</v>
      </c>
    </row>
    <row r="24" ht="9.75" customHeight="1">
      <c r="A24" s="63" t="s">
        <v>153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0.0</v>
      </c>
      <c r="J24" s="38">
        <v>0.0</v>
      </c>
      <c r="K24" s="38">
        <v>0.0</v>
      </c>
      <c r="L24" s="38">
        <v>0.0</v>
      </c>
      <c r="M24" s="38">
        <v>0.0</v>
      </c>
      <c r="N24" s="38">
        <v>0.0</v>
      </c>
      <c r="O24" s="38">
        <v>0.0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8">
        <v>0.0</v>
      </c>
      <c r="AC24" s="38">
        <v>0.0</v>
      </c>
      <c r="AD24" s="38">
        <v>0.0500067882518</v>
      </c>
      <c r="AE24" s="38">
        <v>0.06991899352853</v>
      </c>
      <c r="AF24" s="38">
        <v>0.09164139928497</v>
      </c>
      <c r="AG24" s="38">
        <v>0.06607231750916</v>
      </c>
      <c r="AH24" s="38">
        <v>0.11177987962167</v>
      </c>
      <c r="AI24" s="38">
        <v>0.13282346019822</v>
      </c>
      <c r="AJ24" s="38">
        <v>0.15454586595465</v>
      </c>
      <c r="AK24" s="38">
        <v>0.11698420600081</v>
      </c>
      <c r="AL24" s="38">
        <v>0.11630538082093</v>
      </c>
      <c r="AM24" s="38">
        <v>0.11223242974159</v>
      </c>
      <c r="AN24" s="38">
        <v>0.11177987962167</v>
      </c>
      <c r="AO24" s="297">
        <v>0.1615603928135</v>
      </c>
      <c r="AP24" s="297">
        <v>0.16789609449246</v>
      </c>
      <c r="AQ24" s="297">
        <v>0.21654523238449</v>
      </c>
      <c r="AR24" s="297">
        <v>0.29642032855139</v>
      </c>
      <c r="AS24" s="297">
        <v>0.38376250169706</v>
      </c>
      <c r="AT24" s="297">
        <v>0.50097298275784</v>
      </c>
      <c r="AU24" s="297">
        <v>0.69647463456578</v>
      </c>
      <c r="AV24" s="297">
        <v>1.16056478254966</v>
      </c>
      <c r="AW24" s="297">
        <v>1.32945648730596</v>
      </c>
      <c r="AX24" s="297">
        <v>1.46162374983029</v>
      </c>
      <c r="AY24" s="305">
        <v>1.67229489419861</v>
      </c>
      <c r="AZ24" s="306">
        <v>0.14413499832153</v>
      </c>
      <c r="BA24" s="307">
        <v>0.00527673400939</v>
      </c>
    </row>
    <row r="25" ht="9.75" customHeight="1">
      <c r="A25" s="63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6.8568199989E-4</v>
      </c>
      <c r="P25" s="38">
        <v>0.00137136399978</v>
      </c>
      <c r="Q25" s="38">
        <v>0.00239988699961</v>
      </c>
      <c r="R25" s="38">
        <v>0.00239988699961</v>
      </c>
      <c r="S25" s="38">
        <v>0.00422837233264</v>
      </c>
      <c r="T25" s="38">
        <v>0.01366107104443</v>
      </c>
      <c r="U25" s="38">
        <v>0.01505529111086</v>
      </c>
      <c r="V25" s="38">
        <v>0.0198939204234</v>
      </c>
      <c r="W25" s="38">
        <v>0.04024724778673</v>
      </c>
      <c r="X25" s="38">
        <v>0.05352662251789</v>
      </c>
      <c r="Y25" s="38">
        <v>0.08477315125276</v>
      </c>
      <c r="Z25" s="38">
        <v>0.12642604713926</v>
      </c>
      <c r="AA25" s="38">
        <v>0.187008337436</v>
      </c>
      <c r="AB25" s="38">
        <v>0.24948539565908</v>
      </c>
      <c r="AC25" s="38">
        <v>0.32711374047302</v>
      </c>
      <c r="AD25" s="38">
        <v>0.40110568508088</v>
      </c>
      <c r="AE25" s="38">
        <v>0.38961953157862</v>
      </c>
      <c r="AF25" s="38">
        <v>0.41544833567388</v>
      </c>
      <c r="AG25" s="38">
        <v>0.46875958710463</v>
      </c>
      <c r="AH25" s="38">
        <v>0.66287793766078</v>
      </c>
      <c r="AI25" s="38">
        <v>0.88859162431557</v>
      </c>
      <c r="AJ25" s="38">
        <v>0.99097274159475</v>
      </c>
      <c r="AK25" s="38">
        <v>1.26362038817633</v>
      </c>
      <c r="AL25" s="38">
        <v>1.32643665630989</v>
      </c>
      <c r="AM25" s="38">
        <v>1.54011498324995</v>
      </c>
      <c r="AN25" s="38">
        <v>1.83566168632989</v>
      </c>
      <c r="AO25" s="297">
        <v>2.16369862234985</v>
      </c>
      <c r="AP25" s="297">
        <v>2.23040628734633</v>
      </c>
      <c r="AQ25" s="297">
        <v>2.09115407352266</v>
      </c>
      <c r="AR25" s="297">
        <v>2.34205958896433</v>
      </c>
      <c r="AS25" s="297">
        <v>2.2947800758614</v>
      </c>
      <c r="AT25" s="297">
        <v>2.28812655131515</v>
      </c>
      <c r="AU25" s="297">
        <v>2.82577627796266</v>
      </c>
      <c r="AV25" s="297">
        <v>3.22733367514578</v>
      </c>
      <c r="AW25" s="297">
        <v>3.37602213747875</v>
      </c>
      <c r="AX25" s="297">
        <v>3.64023560783477</v>
      </c>
      <c r="AY25" s="305">
        <v>4.11597055154991</v>
      </c>
      <c r="AZ25" s="306">
        <v>0.13068795204163</v>
      </c>
      <c r="BA25" s="307">
        <v>0.01298747118562</v>
      </c>
    </row>
    <row r="26" ht="9.75" customHeight="1">
      <c r="A26" s="63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8">
        <v>0.0</v>
      </c>
      <c r="O26" s="38">
        <v>0.0</v>
      </c>
      <c r="P26" s="38">
        <v>0.0</v>
      </c>
      <c r="Q26" s="38">
        <v>0.0</v>
      </c>
      <c r="R26" s="38">
        <v>0.0</v>
      </c>
      <c r="S26" s="38">
        <v>0.0</v>
      </c>
      <c r="T26" s="38">
        <v>0.0</v>
      </c>
      <c r="U26" s="38">
        <v>0.0</v>
      </c>
      <c r="V26" s="38">
        <v>0.0</v>
      </c>
      <c r="W26" s="38">
        <v>0.0</v>
      </c>
      <c r="X26" s="38">
        <v>0.0</v>
      </c>
      <c r="Y26" s="38">
        <v>0.0</v>
      </c>
      <c r="Z26" s="38">
        <v>0.0</v>
      </c>
      <c r="AA26" s="38">
        <v>1.05992001772092</v>
      </c>
      <c r="AB26" s="38">
        <v>1.09194389331251</v>
      </c>
      <c r="AC26" s="38">
        <v>1.07544229436223</v>
      </c>
      <c r="AD26" s="38">
        <v>1.30060245945232</v>
      </c>
      <c r="AE26" s="38">
        <v>1.41151982329519</v>
      </c>
      <c r="AF26" s="38">
        <v>1.44423166649333</v>
      </c>
      <c r="AG26" s="38">
        <v>1.51037067559912</v>
      </c>
      <c r="AH26" s="38">
        <v>1.74725626753648</v>
      </c>
      <c r="AI26" s="38">
        <v>1.92817808253818</v>
      </c>
      <c r="AJ26" s="38">
        <v>2.03884075762136</v>
      </c>
      <c r="AK26" s="38">
        <v>1.95877718311105</v>
      </c>
      <c r="AL26" s="38">
        <v>1.87262184130062</v>
      </c>
      <c r="AM26" s="38">
        <v>2.03298722271292</v>
      </c>
      <c r="AN26" s="38">
        <v>2.11869266089536</v>
      </c>
      <c r="AO26" s="297">
        <v>2.36399118602706</v>
      </c>
      <c r="AP26" s="297">
        <v>2.17963908442255</v>
      </c>
      <c r="AQ26" s="297">
        <v>2.46441364553375</v>
      </c>
      <c r="AR26" s="297">
        <v>2.28661762620887</v>
      </c>
      <c r="AS26" s="297">
        <v>2.40286358125647</v>
      </c>
      <c r="AT26" s="297">
        <v>2.0375731120462</v>
      </c>
      <c r="AU26" s="297">
        <v>2.54615921001929</v>
      </c>
      <c r="AV26" s="297">
        <v>2.6329641453033</v>
      </c>
      <c r="AW26" s="297">
        <v>2.61950381874632</v>
      </c>
      <c r="AX26" s="297">
        <v>2.87331866262564</v>
      </c>
      <c r="AY26" s="305">
        <v>2.87533918703667</v>
      </c>
      <c r="AZ26" s="306">
        <v>7.0320232771E-4</v>
      </c>
      <c r="BA26" s="307">
        <v>0.00907280202955</v>
      </c>
    </row>
    <row r="27" ht="9.75" customHeight="1">
      <c r="A27" s="63" t="s">
        <v>155</v>
      </c>
      <c r="B27" s="38">
        <v>0.0</v>
      </c>
      <c r="C27" s="38">
        <v>0.08824727338553</v>
      </c>
      <c r="D27" s="38">
        <v>0.13689641127755</v>
      </c>
      <c r="E27" s="38">
        <v>0.20953070552564</v>
      </c>
      <c r="F27" s="38">
        <v>0.2414354889804</v>
      </c>
      <c r="G27" s="38">
        <v>0.3100524505589</v>
      </c>
      <c r="H27" s="38">
        <v>0.31493469701769</v>
      </c>
      <c r="I27" s="38">
        <v>0.34285090736299</v>
      </c>
      <c r="J27" s="38">
        <v>0.35074589310766</v>
      </c>
      <c r="K27" s="38">
        <v>0.35684916504503</v>
      </c>
      <c r="L27" s="38">
        <v>0.32037944064805</v>
      </c>
      <c r="M27" s="38">
        <v>0.30160202742454</v>
      </c>
      <c r="N27" s="38">
        <v>0.31103348870887</v>
      </c>
      <c r="O27" s="38">
        <v>0.32094585237815</v>
      </c>
      <c r="P27" s="38">
        <v>0.33579449699054</v>
      </c>
      <c r="Q27" s="38">
        <v>0.33285593066932</v>
      </c>
      <c r="R27" s="38">
        <v>0.33763689641128</v>
      </c>
      <c r="S27" s="38">
        <v>0.34559895008372</v>
      </c>
      <c r="T27" s="38">
        <v>0.35269493596416</v>
      </c>
      <c r="U27" s="38">
        <v>0.3670860297778</v>
      </c>
      <c r="V27" s="38">
        <v>0.37384034031769</v>
      </c>
      <c r="W27" s="38">
        <v>0.37625016970629</v>
      </c>
      <c r="X27" s="38">
        <v>0.39611711997104</v>
      </c>
      <c r="Y27" s="38">
        <v>0.40124225007919</v>
      </c>
      <c r="Z27" s="38">
        <v>0.41667420916866</v>
      </c>
      <c r="AA27" s="38">
        <v>0.38507976784179</v>
      </c>
      <c r="AB27" s="38">
        <v>0.41058505770014</v>
      </c>
      <c r="AC27" s="38">
        <v>0.44963741774901</v>
      </c>
      <c r="AD27" s="38">
        <v>0.43777835905326</v>
      </c>
      <c r="AE27" s="38">
        <v>0.47269595420193</v>
      </c>
      <c r="AF27" s="38">
        <v>0.49593705027832</v>
      </c>
      <c r="AG27" s="38">
        <v>0.516624541793</v>
      </c>
      <c r="AH27" s="38">
        <v>0.55961786667873</v>
      </c>
      <c r="AI27" s="38">
        <v>0.5496053084129</v>
      </c>
      <c r="AJ27" s="38">
        <v>0.58139836403131</v>
      </c>
      <c r="AK27" s="38">
        <v>0.677699065484</v>
      </c>
      <c r="AL27" s="38">
        <v>0.72045990405937</v>
      </c>
      <c r="AM27" s="38">
        <v>0.83928213105851</v>
      </c>
      <c r="AN27" s="38">
        <v>0.90761354482509</v>
      </c>
      <c r="AO27" s="297">
        <v>0.9681603801421</v>
      </c>
      <c r="AP27" s="297">
        <v>1.09795236909987</v>
      </c>
      <c r="AQ27" s="297">
        <v>1.36708366206797</v>
      </c>
      <c r="AR27" s="297">
        <v>1.88184904088405</v>
      </c>
      <c r="AS27" s="297">
        <v>2.30560076028419</v>
      </c>
      <c r="AT27" s="297">
        <v>2.7926180847256</v>
      </c>
      <c r="AU27" s="297">
        <v>3.37667700203117</v>
      </c>
      <c r="AV27" s="297">
        <v>4.37584951437479</v>
      </c>
      <c r="AW27" s="297">
        <v>5.47012198658594</v>
      </c>
      <c r="AX27" s="297">
        <v>5.89188727090649</v>
      </c>
      <c r="AY27" s="305">
        <v>6.51246261480469</v>
      </c>
      <c r="AZ27" s="306">
        <v>0.10532709211111</v>
      </c>
      <c r="BA27" s="307">
        <v>0.02054932527244</v>
      </c>
    </row>
    <row r="28" ht="9.75" customHeight="1">
      <c r="A28" s="63" t="s">
        <v>156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0.20817761716523</v>
      </c>
      <c r="H28" s="38">
        <v>0.2265077218627</v>
      </c>
      <c r="I28" s="38">
        <v>0.23051743223062</v>
      </c>
      <c r="J28" s="38">
        <v>0.23829136059193</v>
      </c>
      <c r="K28" s="38">
        <v>0.24352853328506</v>
      </c>
      <c r="L28" s="38">
        <v>0.25449386364665</v>
      </c>
      <c r="M28" s="38">
        <v>0.2891083024845</v>
      </c>
      <c r="N28" s="38">
        <v>0.28207085147305</v>
      </c>
      <c r="O28" s="38">
        <v>0.29810969317102</v>
      </c>
      <c r="P28" s="38">
        <v>0.32658681993031</v>
      </c>
      <c r="Q28" s="38">
        <v>0.44491419197176</v>
      </c>
      <c r="R28" s="38">
        <v>0.40825398266733</v>
      </c>
      <c r="S28" s="38">
        <v>0.40702652034213</v>
      </c>
      <c r="T28" s="38">
        <v>0.34851748087976</v>
      </c>
      <c r="U28" s="38">
        <v>0.37175743494592</v>
      </c>
      <c r="V28" s="38">
        <v>0.37200292754672</v>
      </c>
      <c r="W28" s="38">
        <v>0.36126387201882</v>
      </c>
      <c r="X28" s="38">
        <v>0.32761218581708</v>
      </c>
      <c r="Y28" s="38">
        <v>0.37242200389193</v>
      </c>
      <c r="Z28" s="38">
        <v>0.40169884893877</v>
      </c>
      <c r="AA28" s="38">
        <v>0.34099651536408</v>
      </c>
      <c r="AB28" s="38">
        <v>0.35593066932163</v>
      </c>
      <c r="AC28" s="38">
        <v>0.41544101009187</v>
      </c>
      <c r="AD28" s="38">
        <v>0.50708240937684</v>
      </c>
      <c r="AE28" s="38">
        <v>0.63175996741639</v>
      </c>
      <c r="AF28" s="38">
        <v>0.79671448612934</v>
      </c>
      <c r="AG28" s="38">
        <v>0.93813639860614</v>
      </c>
      <c r="AH28" s="38">
        <v>1.19133819070462</v>
      </c>
      <c r="AI28" s="38">
        <v>1.7597411413314</v>
      </c>
      <c r="AJ28" s="38">
        <v>2.07154817396026</v>
      </c>
      <c r="AK28" s="38">
        <v>2.79336561524188</v>
      </c>
      <c r="AL28" s="38">
        <v>3.5749196723537</v>
      </c>
      <c r="AM28" s="38">
        <v>4.97714621894373</v>
      </c>
      <c r="AN28" s="38">
        <v>6.30560709598586</v>
      </c>
      <c r="AO28" s="297">
        <v>8.26723084581614</v>
      </c>
      <c r="AP28" s="297">
        <v>9.69932570032127</v>
      </c>
      <c r="AQ28" s="297">
        <v>11.6826718559079</v>
      </c>
      <c r="AR28" s="297">
        <v>15.194687061592</v>
      </c>
      <c r="AS28" s="297">
        <v>16.4736389555142</v>
      </c>
      <c r="AT28" s="297">
        <v>17.157939991854</v>
      </c>
      <c r="AU28" s="297">
        <v>18.97467982079</v>
      </c>
      <c r="AV28" s="297">
        <v>24.0086437072904</v>
      </c>
      <c r="AW28" s="297">
        <v>27.5395755079874</v>
      </c>
      <c r="AX28" s="297">
        <v>29.2729782323391</v>
      </c>
      <c r="AY28" s="305">
        <v>31.7033986514005</v>
      </c>
      <c r="AZ28" s="306">
        <v>0.08302607387304</v>
      </c>
      <c r="BA28" s="307">
        <v>0.10003642737865</v>
      </c>
    </row>
    <row r="29" ht="9.75" customHeight="1">
      <c r="A29" s="63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2.2627505996E-4</v>
      </c>
      <c r="Y29" s="38">
        <v>2.2627505996E-4</v>
      </c>
      <c r="Z29" s="38">
        <v>2.2627505996E-4</v>
      </c>
      <c r="AA29" s="38">
        <v>4.5255011993E-4</v>
      </c>
      <c r="AB29" s="38">
        <v>4.5255011993E-4</v>
      </c>
      <c r="AC29" s="38">
        <v>0.00203647553967</v>
      </c>
      <c r="AD29" s="38">
        <v>0.01086120287822</v>
      </c>
      <c r="AE29" s="38">
        <v>0.00859845227859</v>
      </c>
      <c r="AF29" s="38">
        <v>0.0079196270987</v>
      </c>
      <c r="AG29" s="38">
        <v>0.00814590215866</v>
      </c>
      <c r="AH29" s="38">
        <v>0.00837217721863</v>
      </c>
      <c r="AI29" s="38">
        <v>0.01651807937729</v>
      </c>
      <c r="AJ29" s="38">
        <v>0.03688283477395</v>
      </c>
      <c r="AK29" s="38">
        <v>0.10205005204326</v>
      </c>
      <c r="AL29" s="38">
        <v>0.18893967506901</v>
      </c>
      <c r="AM29" s="38">
        <v>0.17581572159117</v>
      </c>
      <c r="AN29" s="38">
        <v>0.25478571751821</v>
      </c>
      <c r="AO29" s="297">
        <v>0.2817124496538</v>
      </c>
      <c r="AP29" s="297">
        <v>0.31429605828845</v>
      </c>
      <c r="AQ29" s="297">
        <v>0.41046295877268</v>
      </c>
      <c r="AR29" s="297">
        <v>0.45322894510567</v>
      </c>
      <c r="AS29" s="297">
        <v>0.55165859618953</v>
      </c>
      <c r="AT29" s="297">
        <v>0.6278890799656</v>
      </c>
      <c r="AU29" s="297">
        <v>0.6937441734172</v>
      </c>
      <c r="AV29" s="297">
        <v>0.93318142734307</v>
      </c>
      <c r="AW29" s="297">
        <v>1.29893628094311</v>
      </c>
      <c r="AX29" s="297">
        <v>1.80944698375344</v>
      </c>
      <c r="AY29" s="305">
        <v>2.01550549848395</v>
      </c>
      <c r="AZ29" s="306">
        <v>0.11387927830219</v>
      </c>
      <c r="BA29" s="307">
        <v>0.00635969545692</v>
      </c>
    </row>
    <row r="30" ht="9.75" customHeight="1">
      <c r="A30" s="63" t="s">
        <v>158</v>
      </c>
      <c r="B30" s="38">
        <v>0.0</v>
      </c>
      <c r="C30" s="38">
        <v>0.0</v>
      </c>
      <c r="D30" s="38">
        <v>0.0</v>
      </c>
      <c r="E30" s="38">
        <v>0.0</v>
      </c>
      <c r="F30" s="38">
        <v>0.0</v>
      </c>
      <c r="G30" s="38">
        <v>0.0</v>
      </c>
      <c r="H30" s="38">
        <v>0.0</v>
      </c>
      <c r="I30" s="38">
        <v>0.0</v>
      </c>
      <c r="J30" s="38">
        <v>0.0</v>
      </c>
      <c r="K30" s="38">
        <v>0.0</v>
      </c>
      <c r="L30" s="38">
        <v>0.0</v>
      </c>
      <c r="M30" s="38">
        <v>0.0</v>
      </c>
      <c r="N30" s="38">
        <v>0.0</v>
      </c>
      <c r="O30" s="38">
        <v>0.0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8">
        <v>0.0</v>
      </c>
      <c r="AC30" s="38">
        <v>0.0</v>
      </c>
      <c r="AD30" s="38">
        <v>0.0</v>
      </c>
      <c r="AE30" s="38">
        <v>0.0</v>
      </c>
      <c r="AF30" s="38">
        <v>0.0018102004797</v>
      </c>
      <c r="AG30" s="38">
        <v>0.0018102004797</v>
      </c>
      <c r="AH30" s="38">
        <v>0.00226275059963</v>
      </c>
      <c r="AI30" s="38">
        <v>0.00158392541974</v>
      </c>
      <c r="AJ30" s="38">
        <v>0.00203647553967</v>
      </c>
      <c r="AK30" s="38">
        <v>0.00226275059963</v>
      </c>
      <c r="AL30" s="38">
        <v>0.00339412589944</v>
      </c>
      <c r="AM30" s="38">
        <v>0.00294157577952</v>
      </c>
      <c r="AN30" s="38">
        <v>0.02964203285514</v>
      </c>
      <c r="AO30" s="297">
        <v>0.1597501923338</v>
      </c>
      <c r="AP30" s="297">
        <v>0.36407657148029</v>
      </c>
      <c r="AQ30" s="297">
        <v>0.27469792279495</v>
      </c>
      <c r="AR30" s="297">
        <v>0.34642711680318</v>
      </c>
      <c r="AS30" s="297">
        <v>0.46046974702448</v>
      </c>
      <c r="AT30" s="297">
        <v>0.57813277820518</v>
      </c>
      <c r="AU30" s="297">
        <v>0.63922704439516</v>
      </c>
      <c r="AV30" s="297">
        <v>0.56251979906774</v>
      </c>
      <c r="AW30" s="297">
        <v>0.55079445173553</v>
      </c>
      <c r="AX30" s="297">
        <v>0.58254740462506</v>
      </c>
      <c r="AY30" s="305">
        <v>0.56885550074671</v>
      </c>
      <c r="AZ30" s="306">
        <v>-0.02350350096822</v>
      </c>
      <c r="BA30" s="307">
        <v>0.00179495802149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38">
        <v>0.00262479069557</v>
      </c>
      <c r="AE31" s="38">
        <v>0.00527220889714</v>
      </c>
      <c r="AF31" s="38">
        <v>0.00262479069557</v>
      </c>
      <c r="AG31" s="38">
        <v>0.00873421731457</v>
      </c>
      <c r="AH31" s="38">
        <v>0.02885007014527</v>
      </c>
      <c r="AI31" s="38">
        <v>0.05869575055437</v>
      </c>
      <c r="AJ31" s="38">
        <v>0.06267819160972</v>
      </c>
      <c r="AK31" s="38">
        <v>0.07675250033941</v>
      </c>
      <c r="AL31" s="38">
        <v>0.09824863103589</v>
      </c>
      <c r="AM31" s="38">
        <v>0.10537629542472</v>
      </c>
      <c r="AN31" s="38">
        <v>0.12207539484998</v>
      </c>
      <c r="AO31" s="297">
        <v>0.17201430058379</v>
      </c>
      <c r="AP31" s="297">
        <v>0.28200660723175</v>
      </c>
      <c r="AQ31" s="297">
        <v>0.39491786215323</v>
      </c>
      <c r="AR31" s="297">
        <v>0.48026881477123</v>
      </c>
      <c r="AS31" s="297">
        <v>0.59193555686292</v>
      </c>
      <c r="AT31" s="297">
        <v>0.72509842965108</v>
      </c>
      <c r="AU31" s="297">
        <v>0.70619450604154</v>
      </c>
      <c r="AV31" s="297">
        <v>1.06823731728289</v>
      </c>
      <c r="AW31" s="297">
        <v>1.00820473367425</v>
      </c>
      <c r="AX31" s="297">
        <v>1.13738308641802</v>
      </c>
      <c r="AY31" s="305">
        <v>1.2751166493542</v>
      </c>
      <c r="AZ31" s="306">
        <v>0.12109689414501</v>
      </c>
      <c r="BA31" s="307">
        <v>0.00402348395437</v>
      </c>
    </row>
    <row r="32" ht="9.75" customHeight="1">
      <c r="A32" s="63" t="s">
        <v>85</v>
      </c>
      <c r="B32" s="38">
        <v>0.60551206046069</v>
      </c>
      <c r="C32" s="38">
        <v>0.75824772593564</v>
      </c>
      <c r="D32" s="38">
        <v>0.78630583337104</v>
      </c>
      <c r="E32" s="38">
        <v>0.81843689188577</v>
      </c>
      <c r="F32" s="38">
        <v>0.86256052857854</v>
      </c>
      <c r="G32" s="38">
        <v>0.9566909535231</v>
      </c>
      <c r="H32" s="38">
        <v>0.9523917273838</v>
      </c>
      <c r="I32" s="38">
        <v>0.86142915327872</v>
      </c>
      <c r="J32" s="38">
        <v>0.87002760555731</v>
      </c>
      <c r="K32" s="38">
        <v>0.96053762954247</v>
      </c>
      <c r="L32" s="38">
        <v>0.90193238901208</v>
      </c>
      <c r="M32" s="38">
        <v>0.86256052857854</v>
      </c>
      <c r="N32" s="38">
        <v>0.84400597366158</v>
      </c>
      <c r="O32" s="38">
        <v>0.86233425351857</v>
      </c>
      <c r="P32" s="38">
        <v>0.86550210435805</v>
      </c>
      <c r="Q32" s="38">
        <v>0.89604923745304</v>
      </c>
      <c r="R32" s="38">
        <v>0.78494818301127</v>
      </c>
      <c r="S32" s="38">
        <v>0.79671448612934</v>
      </c>
      <c r="T32" s="38">
        <v>0.76775127845409</v>
      </c>
      <c r="U32" s="38">
        <v>0.78562700819115</v>
      </c>
      <c r="V32" s="38">
        <v>0.7267954926008</v>
      </c>
      <c r="W32" s="38">
        <v>0.83337104584332</v>
      </c>
      <c r="X32" s="38">
        <v>0.88360410915509</v>
      </c>
      <c r="Y32" s="38">
        <v>0.90396886455175</v>
      </c>
      <c r="Z32" s="38">
        <v>0.74920129475046</v>
      </c>
      <c r="AA32" s="38">
        <v>0.77329459639037</v>
      </c>
      <c r="AB32" s="38">
        <v>0.7649013675314</v>
      </c>
      <c r="AC32" s="38">
        <v>0.89757915037841</v>
      </c>
      <c r="AD32" s="38">
        <v>0.96006041892957</v>
      </c>
      <c r="AE32" s="38">
        <v>0.91009765867986</v>
      </c>
      <c r="AF32" s="38">
        <v>0.9538695525362</v>
      </c>
      <c r="AG32" s="38">
        <v>1.07642221814662</v>
      </c>
      <c r="AH32" s="38">
        <v>1.09924424129972</v>
      </c>
      <c r="AI32" s="38">
        <v>1.28773136624881</v>
      </c>
      <c r="AJ32" s="38">
        <v>1.5035977734534</v>
      </c>
      <c r="AK32" s="38">
        <v>1.6273702312531</v>
      </c>
      <c r="AL32" s="38">
        <v>1.87604652215232</v>
      </c>
      <c r="AM32" s="38">
        <v>2.15187582024708</v>
      </c>
      <c r="AN32" s="38">
        <v>2.56052857854006</v>
      </c>
      <c r="AO32" s="297">
        <v>2.93026202651943</v>
      </c>
      <c r="AP32" s="297">
        <v>3.13481468072588</v>
      </c>
      <c r="AQ32" s="297">
        <v>3.45703036611303</v>
      </c>
      <c r="AR32" s="297">
        <v>3.75526089514412</v>
      </c>
      <c r="AS32" s="297">
        <v>4.09489976014842</v>
      </c>
      <c r="AT32" s="297">
        <v>4.56917228583064</v>
      </c>
      <c r="AU32" s="297">
        <v>5.8486672398968</v>
      </c>
      <c r="AV32" s="297">
        <v>8.40358419694978</v>
      </c>
      <c r="AW32" s="297">
        <v>11.3923609539756</v>
      </c>
      <c r="AX32" s="297">
        <v>13.4033805493957</v>
      </c>
      <c r="AY32" s="305">
        <v>14.8310757451536</v>
      </c>
      <c r="AZ32" s="306">
        <v>0.10651754587889</v>
      </c>
      <c r="BA32" s="307">
        <v>0.04679775238037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38">
        <v>0.0</v>
      </c>
      <c r="AE33" s="38">
        <v>0.0</v>
      </c>
      <c r="AF33" s="38">
        <v>0.0</v>
      </c>
      <c r="AG33" s="38">
        <v>0.0</v>
      </c>
      <c r="AH33" s="38">
        <v>0.0</v>
      </c>
      <c r="AI33" s="38">
        <v>0.0</v>
      </c>
      <c r="AJ33" s="38">
        <v>0.0</v>
      </c>
      <c r="AK33" s="38">
        <v>0.0</v>
      </c>
      <c r="AL33" s="38">
        <v>0.0</v>
      </c>
      <c r="AM33" s="38">
        <v>0.0</v>
      </c>
      <c r="AN33" s="38">
        <v>0.0</v>
      </c>
      <c r="AO33" s="297">
        <v>0.0</v>
      </c>
      <c r="AP33" s="297">
        <v>0.0</v>
      </c>
      <c r="AQ33" s="297">
        <v>2.2856066663E-4</v>
      </c>
      <c r="AR33" s="297">
        <v>2.2856066663E-4</v>
      </c>
      <c r="AS33" s="297">
        <v>2.2856066663E-4</v>
      </c>
      <c r="AT33" s="297">
        <v>2.2856066663E-4</v>
      </c>
      <c r="AU33" s="297">
        <v>3.0012015434E-4</v>
      </c>
      <c r="AV33" s="297">
        <v>4.7590759155E-4</v>
      </c>
      <c r="AW33" s="297">
        <v>0.00162162384038</v>
      </c>
      <c r="AX33" s="297">
        <v>0.00340618036698</v>
      </c>
      <c r="AY33" s="305">
        <v>0.00665747013482</v>
      </c>
      <c r="AZ33" s="306">
        <v>0.95452660322189</v>
      </c>
      <c r="BA33" s="307">
        <v>2.100688107E-5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8">
        <v>0.0</v>
      </c>
      <c r="AB34" s="38">
        <v>0.0</v>
      </c>
      <c r="AC34" s="38">
        <v>0.0</v>
      </c>
      <c r="AD34" s="38">
        <v>0.0</v>
      </c>
      <c r="AE34" s="38">
        <v>0.0</v>
      </c>
      <c r="AF34" s="38">
        <v>0.0</v>
      </c>
      <c r="AG34" s="38">
        <v>0.0</v>
      </c>
      <c r="AH34" s="38">
        <v>0.0</v>
      </c>
      <c r="AI34" s="38">
        <v>0.0</v>
      </c>
      <c r="AJ34" s="38">
        <v>0.0</v>
      </c>
      <c r="AK34" s="38">
        <v>0.0</v>
      </c>
      <c r="AL34" s="38">
        <v>4.5255011993E-4</v>
      </c>
      <c r="AM34" s="38">
        <v>9.0510023985E-4</v>
      </c>
      <c r="AN34" s="38">
        <v>0.00158392541974</v>
      </c>
      <c r="AO34" s="297">
        <v>0.00162918043173</v>
      </c>
      <c r="AP34" s="297">
        <v>0.00199122052767</v>
      </c>
      <c r="AQ34" s="297">
        <v>0.00875684482056</v>
      </c>
      <c r="AR34" s="297">
        <v>0.03622663710006</v>
      </c>
      <c r="AS34" s="297">
        <v>0.04527763949857</v>
      </c>
      <c r="AT34" s="297">
        <v>0.05876363307236</v>
      </c>
      <c r="AU34" s="297">
        <v>0.08394804724623</v>
      </c>
      <c r="AV34" s="297">
        <v>0.14302846540254</v>
      </c>
      <c r="AW34" s="297">
        <v>0.17205955559578</v>
      </c>
      <c r="AX34" s="297">
        <v>0.22729329773272</v>
      </c>
      <c r="AY34" s="305">
        <v>0.27069398560891</v>
      </c>
      <c r="AZ34" s="306">
        <v>0.19094574451447</v>
      </c>
      <c r="BA34" s="307">
        <v>8.5414369823E-4</v>
      </c>
    </row>
    <row r="35" ht="9.75" customHeight="1">
      <c r="A35" s="63" t="s">
        <v>161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8">
        <v>0.0</v>
      </c>
      <c r="I35" s="38">
        <v>0.0</v>
      </c>
      <c r="J35" s="38">
        <v>0.0</v>
      </c>
      <c r="K35" s="38">
        <v>0.0</v>
      </c>
      <c r="L35" s="38">
        <v>0.1816988731502</v>
      </c>
      <c r="M35" s="38">
        <v>0.19731185228764</v>
      </c>
      <c r="N35" s="38">
        <v>0.19618047698783</v>
      </c>
      <c r="O35" s="38">
        <v>0.27401909761506</v>
      </c>
      <c r="P35" s="38">
        <v>0.25026021631896</v>
      </c>
      <c r="Q35" s="38">
        <v>0.231705661402</v>
      </c>
      <c r="R35" s="38">
        <v>0.24550844005974</v>
      </c>
      <c r="S35" s="38">
        <v>0.05996289089017</v>
      </c>
      <c r="T35" s="38">
        <v>0.05226953885143</v>
      </c>
      <c r="U35" s="38">
        <v>0.00384667601937</v>
      </c>
      <c r="V35" s="38">
        <v>0.09978730144363</v>
      </c>
      <c r="W35" s="38">
        <v>0.12535638321944</v>
      </c>
      <c r="X35" s="38">
        <v>0.15929764221387</v>
      </c>
      <c r="Y35" s="38">
        <v>0.19256007602842</v>
      </c>
      <c r="Z35" s="38">
        <v>0.20885188034575</v>
      </c>
      <c r="AA35" s="38">
        <v>0.16427569353306</v>
      </c>
      <c r="AB35" s="38">
        <v>0.1896185002489</v>
      </c>
      <c r="AC35" s="38">
        <v>0.2036475539666</v>
      </c>
      <c r="AD35" s="38">
        <v>0.23487351224148</v>
      </c>
      <c r="AE35" s="38">
        <v>0.26632800832692</v>
      </c>
      <c r="AF35" s="38">
        <v>0.30207720505046</v>
      </c>
      <c r="AG35" s="38">
        <v>0.39711273023487</v>
      </c>
      <c r="AH35" s="38">
        <v>0.43897361632801</v>
      </c>
      <c r="AI35" s="38">
        <v>0.50595103407702</v>
      </c>
      <c r="AJ35" s="38">
        <v>0.55233742136941</v>
      </c>
      <c r="AK35" s="38">
        <v>0.64669412137394</v>
      </c>
      <c r="AL35" s="38">
        <v>0.7267954926008</v>
      </c>
      <c r="AM35" s="38">
        <v>0.87975743313572</v>
      </c>
      <c r="AN35" s="38">
        <v>0.88586685975471</v>
      </c>
      <c r="AO35" s="297">
        <v>1.18477621396569</v>
      </c>
      <c r="AP35" s="297">
        <v>1.67013621758609</v>
      </c>
      <c r="AQ35" s="297">
        <v>1.8011494773046</v>
      </c>
      <c r="AR35" s="297">
        <v>1.69547902430193</v>
      </c>
      <c r="AS35" s="297">
        <v>2.13762049146942</v>
      </c>
      <c r="AT35" s="297">
        <v>2.43381454496084</v>
      </c>
      <c r="AU35" s="297">
        <v>2.51414219124767</v>
      </c>
      <c r="AV35" s="297">
        <v>2.77950174231795</v>
      </c>
      <c r="AW35" s="297">
        <v>2.8146777843146</v>
      </c>
      <c r="AX35" s="297">
        <v>2.73726026157396</v>
      </c>
      <c r="AY35" s="305">
        <v>2.6084988912522</v>
      </c>
      <c r="AZ35" s="306">
        <v>-0.04704023525119</v>
      </c>
      <c r="BA35" s="307">
        <v>0.00823081750423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0.00214365846281</v>
      </c>
      <c r="W36" s="38">
        <v>0.01167102940861</v>
      </c>
      <c r="X36" s="38">
        <v>0.00952737094581</v>
      </c>
      <c r="Y36" s="38">
        <v>0.0121473979559</v>
      </c>
      <c r="Z36" s="38">
        <v>0.01286195077684</v>
      </c>
      <c r="AA36" s="38">
        <v>0.05764059422213</v>
      </c>
      <c r="AB36" s="38">
        <v>0.0564496728539</v>
      </c>
      <c r="AC36" s="38">
        <v>0.059069699864</v>
      </c>
      <c r="AD36" s="38">
        <v>0.06526249097877</v>
      </c>
      <c r="AE36" s="38">
        <v>0.07097891354625</v>
      </c>
      <c r="AF36" s="38">
        <v>0.07455167765093</v>
      </c>
      <c r="AG36" s="38">
        <v>0.07883899457654</v>
      </c>
      <c r="AH36" s="38">
        <v>0.06335701678961</v>
      </c>
      <c r="AI36" s="38">
        <v>0.07050254499896</v>
      </c>
      <c r="AJ36" s="38">
        <v>0.07516195339687</v>
      </c>
      <c r="AK36" s="38">
        <v>0.07495398279833</v>
      </c>
      <c r="AL36" s="38">
        <v>0.0855843970246</v>
      </c>
      <c r="AM36" s="38">
        <v>0.0840690091296</v>
      </c>
      <c r="AN36" s="38">
        <v>0.15143903792608</v>
      </c>
      <c r="AO36" s="297">
        <v>0.16566741615318</v>
      </c>
      <c r="AP36" s="297">
        <v>0.20571463618543</v>
      </c>
      <c r="AQ36" s="297">
        <v>0.25926043783033</v>
      </c>
      <c r="AR36" s="297">
        <v>0.31173532725328</v>
      </c>
      <c r="AS36" s="297">
        <v>0.31799906155396</v>
      </c>
      <c r="AT36" s="297">
        <v>0.28903088773661</v>
      </c>
      <c r="AU36" s="297">
        <v>0.32101834495276</v>
      </c>
      <c r="AV36" s="297">
        <v>0.40957642499696</v>
      </c>
      <c r="AW36" s="297">
        <v>0.44053023131054</v>
      </c>
      <c r="AX36" s="297">
        <v>0.51692203912446</v>
      </c>
      <c r="AY36" s="305">
        <v>0.58981496576609</v>
      </c>
      <c r="AZ36" s="306">
        <v>0.14101338386536</v>
      </c>
      <c r="BA36" s="307">
        <v>0.00186109321658</v>
      </c>
    </row>
    <row r="37" ht="9.75" customHeight="1">
      <c r="A37" s="63" t="s">
        <v>162</v>
      </c>
      <c r="B37" s="38">
        <v>0.01086120287822</v>
      </c>
      <c r="C37" s="38">
        <v>0.01719690455718</v>
      </c>
      <c r="D37" s="38">
        <v>0.01855455491696</v>
      </c>
      <c r="E37" s="38">
        <v>0.01991220527673</v>
      </c>
      <c r="F37" s="38">
        <v>0.03824048513373</v>
      </c>
      <c r="G37" s="38">
        <v>0.02896320767525</v>
      </c>
      <c r="H37" s="38">
        <v>0.03824048513373</v>
      </c>
      <c r="I37" s="38">
        <v>0.06154681630991</v>
      </c>
      <c r="J37" s="38">
        <v>0.06675114268905</v>
      </c>
      <c r="K37" s="38">
        <v>0.0737656695479</v>
      </c>
      <c r="L37" s="38">
        <v>0.07557587002761</v>
      </c>
      <c r="M37" s="38">
        <v>0.06901389328868</v>
      </c>
      <c r="N37" s="38">
        <v>0.09073629904512</v>
      </c>
      <c r="O37" s="38">
        <v>0.0859845227859</v>
      </c>
      <c r="P37" s="38">
        <v>0.08010137122686</v>
      </c>
      <c r="Q37" s="38">
        <v>0.09254649952482</v>
      </c>
      <c r="R37" s="38">
        <v>0.08847354844549</v>
      </c>
      <c r="S37" s="38">
        <v>0.0896049237453</v>
      </c>
      <c r="T37" s="38">
        <v>0.10725437842241</v>
      </c>
      <c r="U37" s="38">
        <v>0.11200615468163</v>
      </c>
      <c r="V37" s="38">
        <v>0.12128343214011</v>
      </c>
      <c r="W37" s="38">
        <v>0.11879440648052</v>
      </c>
      <c r="X37" s="38">
        <v>0.07331311942798</v>
      </c>
      <c r="Y37" s="38">
        <v>0.04729148753224</v>
      </c>
      <c r="Z37" s="38">
        <v>0.05294836403132</v>
      </c>
      <c r="AA37" s="38">
        <v>0.03367271281169</v>
      </c>
      <c r="AB37" s="38">
        <v>0.05727121238177</v>
      </c>
      <c r="AC37" s="38">
        <v>0.05533917138073</v>
      </c>
      <c r="AD37" s="38">
        <v>0.04788701362176</v>
      </c>
      <c r="AE37" s="38">
        <v>0.04636898153595</v>
      </c>
      <c r="AF37" s="38">
        <v>0.04756127709644</v>
      </c>
      <c r="AG37" s="38">
        <v>0.05271711589809</v>
      </c>
      <c r="AH37" s="38">
        <v>0.07883820925918</v>
      </c>
      <c r="AI37" s="38">
        <v>0.0786007448975</v>
      </c>
      <c r="AJ37" s="38">
        <v>0.06687049667376</v>
      </c>
      <c r="AK37" s="38">
        <v>0.07344490609585</v>
      </c>
      <c r="AL37" s="38">
        <v>0.103633977463</v>
      </c>
      <c r="AM37" s="38">
        <v>0.11042222926189</v>
      </c>
      <c r="AN37" s="38">
        <v>0.13101325971851</v>
      </c>
      <c r="AO37" s="297">
        <v>0.22455536950717</v>
      </c>
      <c r="AP37" s="297">
        <v>0.37240349368692</v>
      </c>
      <c r="AQ37" s="297">
        <v>0.50884735484455</v>
      </c>
      <c r="AR37" s="297">
        <v>0.69636149703579</v>
      </c>
      <c r="AS37" s="297">
        <v>1.00782911707471</v>
      </c>
      <c r="AT37" s="297">
        <v>1.42627958546408</v>
      </c>
      <c r="AU37" s="297">
        <v>1.80307281531429</v>
      </c>
      <c r="AV37" s="297">
        <v>2.44512829795899</v>
      </c>
      <c r="AW37" s="297">
        <v>3.3584649499932</v>
      </c>
      <c r="AX37" s="297">
        <v>3.30986106711317</v>
      </c>
      <c r="AY37" s="305">
        <v>3.88272389917182</v>
      </c>
      <c r="AZ37" s="306">
        <v>0.17307761311531</v>
      </c>
      <c r="BA37" s="307">
        <v>0.0122514879331</v>
      </c>
    </row>
    <row r="38" ht="9.75" customHeight="1">
      <c r="A38" s="63" t="s">
        <v>163</v>
      </c>
      <c r="B38" s="38">
        <v>0.04683893741232</v>
      </c>
      <c r="C38" s="38">
        <v>0.04525501199258</v>
      </c>
      <c r="D38" s="38">
        <v>0.04344481151287</v>
      </c>
      <c r="E38" s="38">
        <v>0.05159071367154</v>
      </c>
      <c r="F38" s="38">
        <v>0.06335701678961</v>
      </c>
      <c r="G38" s="38">
        <v>0.0420871611531</v>
      </c>
      <c r="H38" s="38">
        <v>0.03235733357469</v>
      </c>
      <c r="I38" s="38">
        <v>0.02556908177581</v>
      </c>
      <c r="J38" s="38">
        <v>0.04525501199258</v>
      </c>
      <c r="K38" s="38">
        <v>0.04072951079332</v>
      </c>
      <c r="L38" s="38">
        <v>0.05340091415124</v>
      </c>
      <c r="M38" s="38">
        <v>0.05204326379146</v>
      </c>
      <c r="N38" s="38">
        <v>0.05294836403132</v>
      </c>
      <c r="O38" s="38">
        <v>0.05249581391139</v>
      </c>
      <c r="P38" s="38">
        <v>0.05837896547043</v>
      </c>
      <c r="Q38" s="38">
        <v>0.07240801918812</v>
      </c>
      <c r="R38" s="38">
        <v>0.07037154364846</v>
      </c>
      <c r="S38" s="38">
        <v>0.0798750961669</v>
      </c>
      <c r="T38" s="38">
        <v>0.09164139928497</v>
      </c>
      <c r="U38" s="38">
        <v>0.08440059736616</v>
      </c>
      <c r="V38" s="38">
        <v>0.12399873285966</v>
      </c>
      <c r="W38" s="38">
        <v>0.13712268633751</v>
      </c>
      <c r="X38" s="38">
        <v>0.13893288681721</v>
      </c>
      <c r="Y38" s="38">
        <v>0.14775761415577</v>
      </c>
      <c r="Z38" s="38">
        <v>0.15002265036206</v>
      </c>
      <c r="AA38" s="38">
        <v>0.15702574918758</v>
      </c>
      <c r="AB38" s="38">
        <v>0.18417875638313</v>
      </c>
      <c r="AC38" s="38">
        <v>0.20157450872027</v>
      </c>
      <c r="AD38" s="38">
        <v>0.20716738823269</v>
      </c>
      <c r="AE38" s="38">
        <v>0.22249923775018</v>
      </c>
      <c r="AF38" s="38">
        <v>0.23653743389454</v>
      </c>
      <c r="AG38" s="38">
        <v>0.23309759586177</v>
      </c>
      <c r="AH38" s="38">
        <v>0.25443830530494</v>
      </c>
      <c r="AI38" s="38">
        <v>0.26403099648336</v>
      </c>
      <c r="AJ38" s="38">
        <v>0.32516411798667</v>
      </c>
      <c r="AK38" s="38">
        <v>0.40630315464003</v>
      </c>
      <c r="AL38" s="38">
        <v>0.44156549428758</v>
      </c>
      <c r="AM38" s="38">
        <v>0.43259265963705</v>
      </c>
      <c r="AN38" s="38">
        <v>0.44159840702358</v>
      </c>
      <c r="AO38" s="297">
        <v>0.54665791736435</v>
      </c>
      <c r="AP38" s="297">
        <v>0.7914649047382</v>
      </c>
      <c r="AQ38" s="297">
        <v>1.06847083314477</v>
      </c>
      <c r="AR38" s="297">
        <v>1.390233968412</v>
      </c>
      <c r="AS38" s="297">
        <v>1.77444902022898</v>
      </c>
      <c r="AT38" s="297">
        <v>2.26433452504864</v>
      </c>
      <c r="AU38" s="297">
        <v>2.76259220708692</v>
      </c>
      <c r="AV38" s="297">
        <v>2.84608770421323</v>
      </c>
      <c r="AW38" s="297">
        <v>3.11105579942977</v>
      </c>
      <c r="AX38" s="297">
        <v>3.56224826899578</v>
      </c>
      <c r="AY38" s="305">
        <v>3.60795583110828</v>
      </c>
      <c r="AZ38" s="306">
        <v>0.01283109933138</v>
      </c>
      <c r="BA38" s="307">
        <v>0.01138448901474</v>
      </c>
    </row>
    <row r="39" ht="9.75" customHeight="1">
      <c r="A39" s="63" t="s">
        <v>88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4.6674494027E-4</v>
      </c>
      <c r="AB39" s="38">
        <v>0.0</v>
      </c>
      <c r="AC39" s="38">
        <v>4.5255011993E-4</v>
      </c>
      <c r="AD39" s="38">
        <v>2.2627505996E-4</v>
      </c>
      <c r="AE39" s="38">
        <v>0.0</v>
      </c>
      <c r="AF39" s="38">
        <v>0.0</v>
      </c>
      <c r="AG39" s="38">
        <v>0.0</v>
      </c>
      <c r="AH39" s="38">
        <v>0.00248902565959</v>
      </c>
      <c r="AI39" s="38">
        <v>0.00248902565959</v>
      </c>
      <c r="AJ39" s="38">
        <v>0.0</v>
      </c>
      <c r="AK39" s="38">
        <v>0.0</v>
      </c>
      <c r="AL39" s="38">
        <v>0.0</v>
      </c>
      <c r="AM39" s="38">
        <v>6.7882517989E-4</v>
      </c>
      <c r="AN39" s="38">
        <v>6.7882517989E-4</v>
      </c>
      <c r="AO39" s="297">
        <v>9.0510023985E-4</v>
      </c>
      <c r="AP39" s="297">
        <v>0.00135765035978</v>
      </c>
      <c r="AQ39" s="297">
        <v>0.00113137529981</v>
      </c>
      <c r="AR39" s="297">
        <v>0.00859845227859</v>
      </c>
      <c r="AS39" s="297">
        <v>0.00656197673892</v>
      </c>
      <c r="AT39" s="297">
        <v>0.00452778680592</v>
      </c>
      <c r="AU39" s="297">
        <v>0.09481382133778</v>
      </c>
      <c r="AV39" s="297">
        <v>0.35887224510114</v>
      </c>
      <c r="AW39" s="297">
        <v>0.64714667149387</v>
      </c>
      <c r="AX39" s="297">
        <v>1.17482011132732</v>
      </c>
      <c r="AY39" s="305">
        <v>1.43877591717902</v>
      </c>
      <c r="AZ39" s="306">
        <v>0.22467763721943</v>
      </c>
      <c r="BA39" s="307">
        <v>0.00453989161178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0.01470787889759</v>
      </c>
      <c r="AB40" s="38">
        <v>0.01470787889759</v>
      </c>
      <c r="AC40" s="38">
        <v>0.01425532877766</v>
      </c>
      <c r="AD40" s="38">
        <v>0.01357650359777</v>
      </c>
      <c r="AE40" s="38">
        <v>0.01380277865774</v>
      </c>
      <c r="AF40" s="38">
        <v>0.01335022853781</v>
      </c>
      <c r="AG40" s="38">
        <v>0.01289767841788</v>
      </c>
      <c r="AH40" s="38">
        <v>0.01289767841788</v>
      </c>
      <c r="AI40" s="38">
        <v>0.01312395347785</v>
      </c>
      <c r="AJ40" s="38">
        <v>0.01312395347785</v>
      </c>
      <c r="AK40" s="38">
        <v>0.018305652351</v>
      </c>
      <c r="AL40" s="38">
        <v>0.02649680952165</v>
      </c>
      <c r="AM40" s="38">
        <v>0.04059374575734</v>
      </c>
      <c r="AN40" s="38">
        <v>0.08469475494411</v>
      </c>
      <c r="AO40" s="297">
        <v>0.10333981988505</v>
      </c>
      <c r="AP40" s="297">
        <v>0.103633977463</v>
      </c>
      <c r="AQ40" s="297">
        <v>0.11558130062904</v>
      </c>
      <c r="AR40" s="297">
        <v>0.11105579942979</v>
      </c>
      <c r="AS40" s="297">
        <v>0.11173462460968</v>
      </c>
      <c r="AT40" s="297">
        <v>0.11334117753541</v>
      </c>
      <c r="AU40" s="297">
        <v>0.12236955242793</v>
      </c>
      <c r="AV40" s="297">
        <v>0.12723446621713</v>
      </c>
      <c r="AW40" s="297">
        <v>0.11492510295515</v>
      </c>
      <c r="AX40" s="297">
        <v>0.11170680390558</v>
      </c>
      <c r="AY40" s="305">
        <v>0.11512060464776</v>
      </c>
      <c r="AZ40" s="306">
        <v>0.03056036494672</v>
      </c>
      <c r="BA40" s="307">
        <v>3.6324982648E-4</v>
      </c>
    </row>
    <row r="41" ht="9.75" customHeight="1">
      <c r="A41" s="63" t="s">
        <v>164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8">
        <v>0.0</v>
      </c>
      <c r="I41" s="38">
        <v>0.0</v>
      </c>
      <c r="J41" s="38">
        <v>0.0</v>
      </c>
      <c r="K41" s="38">
        <v>0.0</v>
      </c>
      <c r="L41" s="38">
        <v>0.0</v>
      </c>
      <c r="M41" s="38">
        <v>0.0</v>
      </c>
      <c r="N41" s="38">
        <v>0.0</v>
      </c>
      <c r="O41" s="38">
        <v>0.0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38">
        <v>4.7636854729E-4</v>
      </c>
      <c r="AE41" s="38">
        <v>0.0</v>
      </c>
      <c r="AF41" s="38">
        <v>0.0</v>
      </c>
      <c r="AG41" s="38">
        <v>0.0</v>
      </c>
      <c r="AH41" s="38">
        <v>7.1455282094E-4</v>
      </c>
      <c r="AI41" s="38">
        <v>0.00285821128374</v>
      </c>
      <c r="AJ41" s="38">
        <v>0.007383712483</v>
      </c>
      <c r="AK41" s="38">
        <v>0.00762189675664</v>
      </c>
      <c r="AL41" s="38">
        <v>0.03484635923429</v>
      </c>
      <c r="AM41" s="38">
        <v>0.03439380911436</v>
      </c>
      <c r="AN41" s="38">
        <v>0.02285378105625</v>
      </c>
      <c r="AO41" s="297">
        <v>0.00588315155904</v>
      </c>
      <c r="AP41" s="297">
        <v>0.00882472733855</v>
      </c>
      <c r="AQ41" s="297">
        <v>0.09141512422501</v>
      </c>
      <c r="AR41" s="297">
        <v>0.10929085396208</v>
      </c>
      <c r="AS41" s="297">
        <v>0.11856813142055</v>
      </c>
      <c r="AT41" s="297">
        <v>0.12286735755985</v>
      </c>
      <c r="AU41" s="297">
        <v>0.15499841607458</v>
      </c>
      <c r="AV41" s="297">
        <v>0.25659591799792</v>
      </c>
      <c r="AW41" s="297">
        <v>0.34122279042404</v>
      </c>
      <c r="AX41" s="297">
        <v>0.34054396524415</v>
      </c>
      <c r="AY41" s="305">
        <v>0.31520115852831</v>
      </c>
      <c r="AZ41" s="306">
        <v>-0.07441860437393</v>
      </c>
      <c r="BA41" s="307">
        <v>9.9458091427E-4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0.01063492781826</v>
      </c>
      <c r="H42" s="38">
        <v>0.01176630311807</v>
      </c>
      <c r="I42" s="38">
        <v>0.01380277865774</v>
      </c>
      <c r="J42" s="38">
        <v>0.01267140335792</v>
      </c>
      <c r="K42" s="38">
        <v>0.01154002805811</v>
      </c>
      <c r="L42" s="38">
        <v>0.02556908177581</v>
      </c>
      <c r="M42" s="38">
        <v>0.04231343621306</v>
      </c>
      <c r="N42" s="38">
        <v>0.06991899352853</v>
      </c>
      <c r="O42" s="38">
        <v>0.07150291894827</v>
      </c>
      <c r="P42" s="38">
        <v>0.05679504005069</v>
      </c>
      <c r="Q42" s="38">
        <v>0.08191157170657</v>
      </c>
      <c r="R42" s="38">
        <v>0.09594062542427</v>
      </c>
      <c r="S42" s="38">
        <v>0.11019595420193</v>
      </c>
      <c r="T42" s="38">
        <v>0.12671403357922</v>
      </c>
      <c r="U42" s="38">
        <v>0.12445128297959</v>
      </c>
      <c r="V42" s="38">
        <v>0.13825406163733</v>
      </c>
      <c r="W42" s="38">
        <v>0.12173598226003</v>
      </c>
      <c r="X42" s="38">
        <v>0.12739285875911</v>
      </c>
      <c r="Y42" s="38">
        <v>0.15228311535502</v>
      </c>
      <c r="Z42" s="38">
        <v>0.13509992443784</v>
      </c>
      <c r="AA42" s="38">
        <v>0.15358591115481</v>
      </c>
      <c r="AB42" s="38">
        <v>0.15405194635407</v>
      </c>
      <c r="AC42" s="38">
        <v>0.1802680833771</v>
      </c>
      <c r="AD42" s="38">
        <v>0.1822954164901</v>
      </c>
      <c r="AE42" s="38">
        <v>0.21939538389735</v>
      </c>
      <c r="AF42" s="38">
        <v>0.34900528112276</v>
      </c>
      <c r="AG42" s="38">
        <v>0.40492264821359</v>
      </c>
      <c r="AH42" s="38">
        <v>0.61376538613267</v>
      </c>
      <c r="AI42" s="38">
        <v>0.77485494397292</v>
      </c>
      <c r="AJ42" s="38">
        <v>1.15381310045744</v>
      </c>
      <c r="AK42" s="38">
        <v>1.52425051529002</v>
      </c>
      <c r="AL42" s="38">
        <v>2.00367251279139</v>
      </c>
      <c r="AM42" s="38">
        <v>2.8859121147667</v>
      </c>
      <c r="AN42" s="38">
        <v>3.58691225053173</v>
      </c>
      <c r="AO42" s="297">
        <v>4.43702765081231</v>
      </c>
      <c r="AP42" s="297">
        <v>5.61297913743945</v>
      </c>
      <c r="AQ42" s="297">
        <v>6.23478300221747</v>
      </c>
      <c r="AR42" s="297">
        <v>7.22632031497485</v>
      </c>
      <c r="AS42" s="297">
        <v>8.66294067067924</v>
      </c>
      <c r="AT42" s="297">
        <v>10.7170056281395</v>
      </c>
      <c r="AU42" s="297">
        <v>12.4820111327329</v>
      </c>
      <c r="AV42" s="297">
        <v>12.5871241081599</v>
      </c>
      <c r="AW42" s="297">
        <v>15.0280397596083</v>
      </c>
      <c r="AX42" s="297">
        <v>16.265695749493</v>
      </c>
      <c r="AY42" s="305">
        <v>16.0376377593106</v>
      </c>
      <c r="AZ42" s="306">
        <v>-0.01402079500258</v>
      </c>
      <c r="BA42" s="307">
        <v>0.0506049208343</v>
      </c>
    </row>
    <row r="43" ht="9.75" customHeight="1">
      <c r="A43" s="63" t="s">
        <v>166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0.02941575779518</v>
      </c>
      <c r="H43" s="38">
        <v>0.03620400959406</v>
      </c>
      <c r="I43" s="38">
        <v>0.05113816355161</v>
      </c>
      <c r="J43" s="38">
        <v>0.09028374892519</v>
      </c>
      <c r="K43" s="38">
        <v>0.08078019640675</v>
      </c>
      <c r="L43" s="38">
        <v>0.0701452685885</v>
      </c>
      <c r="M43" s="38">
        <v>0.08010137122686</v>
      </c>
      <c r="N43" s="38">
        <v>0.08145902158664</v>
      </c>
      <c r="O43" s="38">
        <v>0.06245191654976</v>
      </c>
      <c r="P43" s="38">
        <v>0.07851744580712</v>
      </c>
      <c r="Q43" s="38">
        <v>0.16314431823324</v>
      </c>
      <c r="R43" s="38">
        <v>0.20839933022582</v>
      </c>
      <c r="S43" s="38">
        <v>0.22672761008282</v>
      </c>
      <c r="T43" s="38">
        <v>0.32809883694619</v>
      </c>
      <c r="U43" s="38">
        <v>0.41928768611124</v>
      </c>
      <c r="V43" s="38">
        <v>0.40910530841291</v>
      </c>
      <c r="W43" s="38">
        <v>0.4493822690863</v>
      </c>
      <c r="X43" s="38">
        <v>0.44463049282708</v>
      </c>
      <c r="Y43" s="38">
        <v>0.46295877268407</v>
      </c>
      <c r="Z43" s="38">
        <v>0.49644748155858</v>
      </c>
      <c r="AA43" s="38">
        <v>0.44101009186767</v>
      </c>
      <c r="AB43" s="38">
        <v>0.42381318731049</v>
      </c>
      <c r="AC43" s="38">
        <v>0.46182739738426</v>
      </c>
      <c r="AD43" s="38">
        <v>0.50323573335747</v>
      </c>
      <c r="AE43" s="38">
        <v>0.52156401321446</v>
      </c>
      <c r="AF43" s="38">
        <v>0.55663664750871</v>
      </c>
      <c r="AG43" s="38">
        <v>0.51206046069602</v>
      </c>
      <c r="AH43" s="38">
        <v>0.67362085350952</v>
      </c>
      <c r="AI43" s="38">
        <v>0.69896366022537</v>
      </c>
      <c r="AJ43" s="38">
        <v>0.69149658324659</v>
      </c>
      <c r="AK43" s="38">
        <v>1.03090917319093</v>
      </c>
      <c r="AL43" s="38">
        <v>0.96415803050187</v>
      </c>
      <c r="AM43" s="38">
        <v>1.08272616192243</v>
      </c>
      <c r="AN43" s="38">
        <v>1.17459383626736</v>
      </c>
      <c r="AO43" s="297">
        <v>1.81404715572249</v>
      </c>
      <c r="AP43" s="297">
        <v>1.89550617730913</v>
      </c>
      <c r="AQ43" s="297">
        <v>2.06046069602208</v>
      </c>
      <c r="AR43" s="297">
        <v>2.512105715708</v>
      </c>
      <c r="AS43" s="297">
        <v>2.76757025840611</v>
      </c>
      <c r="AT43" s="297">
        <v>3.09476399511245</v>
      </c>
      <c r="AU43" s="297">
        <v>3.5072634294248</v>
      </c>
      <c r="AV43" s="297">
        <v>3.98945558220571</v>
      </c>
      <c r="AW43" s="297">
        <v>4.38226908630129</v>
      </c>
      <c r="AX43" s="297">
        <v>4.80992894963115</v>
      </c>
      <c r="AY43" s="305">
        <v>4.9812243154074</v>
      </c>
      <c r="AZ43" s="306">
        <v>0.03561287000775</v>
      </c>
      <c r="BA43" s="307">
        <v>0.01571767963469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0.02217495587636</v>
      </c>
      <c r="P44" s="38">
        <v>0.06494094220935</v>
      </c>
      <c r="Q44" s="38">
        <v>0.03914558537358</v>
      </c>
      <c r="R44" s="38">
        <v>0.09865592614382</v>
      </c>
      <c r="S44" s="38">
        <v>0.08824727338553</v>
      </c>
      <c r="T44" s="38">
        <v>0.0896049237453</v>
      </c>
      <c r="U44" s="38">
        <v>0.08349549712631</v>
      </c>
      <c r="V44" s="38">
        <v>0.08259039688645</v>
      </c>
      <c r="W44" s="38">
        <v>0.103633977463</v>
      </c>
      <c r="X44" s="38">
        <v>0.11562655564104</v>
      </c>
      <c r="Y44" s="38">
        <v>0.11607910576096</v>
      </c>
      <c r="Z44" s="38">
        <v>0.11969950672037</v>
      </c>
      <c r="AA44" s="38">
        <v>0.0816852966466</v>
      </c>
      <c r="AB44" s="38">
        <v>0.0798750961669</v>
      </c>
      <c r="AC44" s="38">
        <v>0.08824727338553</v>
      </c>
      <c r="AD44" s="38">
        <v>0.08507942254605</v>
      </c>
      <c r="AE44" s="38">
        <v>0.09978730144363</v>
      </c>
      <c r="AF44" s="38">
        <v>0.10340770240304</v>
      </c>
      <c r="AG44" s="38">
        <v>0.11268497986152</v>
      </c>
      <c r="AH44" s="38">
        <v>0.12513010815948</v>
      </c>
      <c r="AI44" s="38">
        <v>0.12897678417885</v>
      </c>
      <c r="AJ44" s="38">
        <v>0.14232701271666</v>
      </c>
      <c r="AK44" s="38">
        <v>0.19160972077658</v>
      </c>
      <c r="AL44" s="38">
        <v>0.20197311852288</v>
      </c>
      <c r="AM44" s="38">
        <v>0.21032266823551</v>
      </c>
      <c r="AN44" s="38">
        <v>0.2158437796986</v>
      </c>
      <c r="AO44" s="297">
        <v>0.22505317463909</v>
      </c>
      <c r="AP44" s="297">
        <v>0.23650269267321</v>
      </c>
      <c r="AQ44" s="297">
        <v>0.26571480291442</v>
      </c>
      <c r="AR44" s="297">
        <v>0.27700592840657</v>
      </c>
      <c r="AS44" s="297">
        <v>0.2908765895823</v>
      </c>
      <c r="AT44" s="297">
        <v>0.29562836584152</v>
      </c>
      <c r="AU44" s="297">
        <v>0.31816536181382</v>
      </c>
      <c r="AV44" s="297">
        <v>0.36860207267955</v>
      </c>
      <c r="AW44" s="297">
        <v>0.43806851608816</v>
      </c>
      <c r="AX44" s="297">
        <v>0.50821378467665</v>
      </c>
      <c r="AY44" s="305">
        <v>0.57637216130753</v>
      </c>
      <c r="AZ44" s="306">
        <v>0.13411359488964</v>
      </c>
      <c r="BA44" s="307">
        <v>0.0018186760135</v>
      </c>
    </row>
    <row r="45" ht="9.75" customHeight="1">
      <c r="A45" s="63" t="s">
        <v>168</v>
      </c>
      <c r="B45" s="38">
        <v>0.02262750599629</v>
      </c>
      <c r="C45" s="38">
        <v>0.02760555731547</v>
      </c>
      <c r="D45" s="38">
        <v>0.03914558537358</v>
      </c>
      <c r="E45" s="38">
        <v>0.04050323573336</v>
      </c>
      <c r="F45" s="38">
        <v>0.04027696067339</v>
      </c>
      <c r="G45" s="38">
        <v>0.03756165995384</v>
      </c>
      <c r="H45" s="38">
        <v>0.03665655971399</v>
      </c>
      <c r="I45" s="38">
        <v>0.03959813549351</v>
      </c>
      <c r="J45" s="38">
        <v>0.04457618681269</v>
      </c>
      <c r="K45" s="38">
        <v>0.04683893741232</v>
      </c>
      <c r="L45" s="38">
        <v>0.04978051319184</v>
      </c>
      <c r="M45" s="38">
        <v>0.03643028465403</v>
      </c>
      <c r="N45" s="38">
        <v>0.04932796307191</v>
      </c>
      <c r="O45" s="38">
        <v>0.03099968321492</v>
      </c>
      <c r="P45" s="38">
        <v>0.03280988369462</v>
      </c>
      <c r="Q45" s="38">
        <v>0.03077340815495</v>
      </c>
      <c r="R45" s="38">
        <v>0.02489025659592</v>
      </c>
      <c r="S45" s="38">
        <v>0.0</v>
      </c>
      <c r="T45" s="38">
        <v>0.0</v>
      </c>
      <c r="U45" s="38">
        <v>0.00500067882518</v>
      </c>
      <c r="V45" s="38">
        <v>0.00135765035978</v>
      </c>
      <c r="W45" s="38">
        <v>0.00986559261438</v>
      </c>
      <c r="X45" s="38">
        <v>0.01310132597185</v>
      </c>
      <c r="Y45" s="38">
        <v>0.01547721410146</v>
      </c>
      <c r="Z45" s="38">
        <v>0.01416481875368</v>
      </c>
      <c r="AA45" s="38">
        <v>0.01812463230303</v>
      </c>
      <c r="AB45" s="38">
        <v>0.02708512467756</v>
      </c>
      <c r="AC45" s="38">
        <v>0.02640629949767</v>
      </c>
      <c r="AD45" s="38">
        <v>0.03032085803503</v>
      </c>
      <c r="AE45" s="38">
        <v>0.02941575779518</v>
      </c>
      <c r="AF45" s="38">
        <v>0.06976060098656</v>
      </c>
      <c r="AG45" s="38">
        <v>0.05862786803638</v>
      </c>
      <c r="AH45" s="38">
        <v>0.08526044259402</v>
      </c>
      <c r="AI45" s="38">
        <v>0.07808752319319</v>
      </c>
      <c r="AJ45" s="38">
        <v>0.06926279585464</v>
      </c>
      <c r="AK45" s="38">
        <v>0.07446712223379</v>
      </c>
      <c r="AL45" s="38">
        <v>0.08641444539983</v>
      </c>
      <c r="AM45" s="38">
        <v>0.07383355206589</v>
      </c>
      <c r="AN45" s="38">
        <v>0.06016653844413</v>
      </c>
      <c r="AO45" s="297">
        <v>0.05767751278454</v>
      </c>
      <c r="AP45" s="297">
        <v>0.06240666153777</v>
      </c>
      <c r="AQ45" s="297">
        <v>0.0847400099561</v>
      </c>
      <c r="AR45" s="297">
        <v>0.1640041634611</v>
      </c>
      <c r="AS45" s="297">
        <v>0.2780467936824</v>
      </c>
      <c r="AT45" s="297">
        <v>0.5139177263882</v>
      </c>
      <c r="AU45" s="297">
        <v>0.9164660361135</v>
      </c>
      <c r="AV45" s="297">
        <v>1.33434629135176</v>
      </c>
      <c r="AW45" s="297">
        <v>1.69595172840049</v>
      </c>
      <c r="AX45" s="297">
        <v>2.28876680092319</v>
      </c>
      <c r="AY45" s="305">
        <v>2.78604880662532</v>
      </c>
      <c r="AZ45" s="306">
        <v>0.2172707170248</v>
      </c>
      <c r="BA45" s="307">
        <v>0.00879105646163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8">
        <v>0.0</v>
      </c>
      <c r="AC46" s="38">
        <v>0.0</v>
      </c>
      <c r="AD46" s="38">
        <v>0.0</v>
      </c>
      <c r="AE46" s="38">
        <v>0.0</v>
      </c>
      <c r="AF46" s="38">
        <v>0.0</v>
      </c>
      <c r="AG46" s="38">
        <v>0.0</v>
      </c>
      <c r="AH46" s="38">
        <v>0.0</v>
      </c>
      <c r="AI46" s="38">
        <v>0.0</v>
      </c>
      <c r="AJ46" s="38">
        <v>0.0</v>
      </c>
      <c r="AK46" s="38">
        <v>0.0</v>
      </c>
      <c r="AL46" s="38">
        <v>0.0</v>
      </c>
      <c r="AM46" s="38">
        <v>0.0</v>
      </c>
      <c r="AN46" s="38">
        <v>0.0</v>
      </c>
      <c r="AO46" s="297">
        <v>0.0</v>
      </c>
      <c r="AP46" s="297">
        <v>0.0</v>
      </c>
      <c r="AQ46" s="297">
        <v>0.0</v>
      </c>
      <c r="AR46" s="297">
        <v>0.0</v>
      </c>
      <c r="AS46" s="297">
        <v>0.0</v>
      </c>
      <c r="AT46" s="297">
        <v>0.0</v>
      </c>
      <c r="AU46" s="297">
        <v>3.609087206E-5</v>
      </c>
      <c r="AV46" s="297">
        <v>1.0335113364E-4</v>
      </c>
      <c r="AW46" s="297">
        <v>2.2207347306E-4</v>
      </c>
      <c r="AX46" s="297">
        <v>4.1832601711E-4</v>
      </c>
      <c r="AY46" s="305">
        <v>6.9721002851E-4</v>
      </c>
      <c r="AZ46" s="306">
        <v>0.66666668653488</v>
      </c>
      <c r="BA46" s="307">
        <v>2.19996605E-6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38">
        <v>0.0</v>
      </c>
      <c r="AE47" s="38">
        <v>0.0</v>
      </c>
      <c r="AF47" s="38">
        <v>0.0</v>
      </c>
      <c r="AG47" s="38">
        <v>0.0</v>
      </c>
      <c r="AH47" s="38">
        <v>0.0</v>
      </c>
      <c r="AI47" s="38">
        <v>0.00114280333315</v>
      </c>
      <c r="AJ47" s="38">
        <v>6.8568199989E-4</v>
      </c>
      <c r="AK47" s="38">
        <v>0.00137136399978</v>
      </c>
      <c r="AL47" s="38">
        <v>0.00342840999944</v>
      </c>
      <c r="AM47" s="38">
        <v>0.00479977399921</v>
      </c>
      <c r="AN47" s="38">
        <v>0.0054854559991</v>
      </c>
      <c r="AO47" s="297">
        <v>0.0054854559991</v>
      </c>
      <c r="AP47" s="297">
        <v>0.00825104006531</v>
      </c>
      <c r="AQ47" s="297">
        <v>0.00761107019875</v>
      </c>
      <c r="AR47" s="297">
        <v>0.00978239653173</v>
      </c>
      <c r="AS47" s="297">
        <v>0.00978239653173</v>
      </c>
      <c r="AT47" s="297">
        <v>0.0093709873318</v>
      </c>
      <c r="AU47" s="297">
        <v>0.01142803333146</v>
      </c>
      <c r="AV47" s="297">
        <v>0.02692673213558</v>
      </c>
      <c r="AW47" s="297">
        <v>0.1724335049054</v>
      </c>
      <c r="AX47" s="297">
        <v>0.30539603608526</v>
      </c>
      <c r="AY47" s="305">
        <v>0.35841228263456</v>
      </c>
      <c r="AZ47" s="306">
        <v>0.17359834909439</v>
      </c>
      <c r="BA47" s="307">
        <v>0.00113092875108</v>
      </c>
    </row>
    <row r="48" ht="9.75" customHeight="1">
      <c r="A48" s="63" t="s">
        <v>91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0.0</v>
      </c>
      <c r="N48" s="38">
        <v>0.0</v>
      </c>
      <c r="O48" s="38">
        <v>0.0</v>
      </c>
      <c r="P48" s="38">
        <v>0.0</v>
      </c>
      <c r="Q48" s="38">
        <v>0.0</v>
      </c>
      <c r="R48" s="38">
        <v>0.0</v>
      </c>
      <c r="S48" s="38">
        <v>0.0</v>
      </c>
      <c r="T48" s="38">
        <v>0.0</v>
      </c>
      <c r="U48" s="38">
        <v>2.2856066663E-4</v>
      </c>
      <c r="V48" s="38">
        <v>2.2856066663E-4</v>
      </c>
      <c r="W48" s="38">
        <v>2.2856066663E-4</v>
      </c>
      <c r="X48" s="38">
        <v>0.0</v>
      </c>
      <c r="Y48" s="38">
        <v>2.2856066663E-4</v>
      </c>
      <c r="Z48" s="38">
        <v>0.00203647553967</v>
      </c>
      <c r="AA48" s="38">
        <v>0.13685115626556</v>
      </c>
      <c r="AB48" s="38">
        <v>0.15769108928814</v>
      </c>
      <c r="AC48" s="38">
        <v>0.21885323799611</v>
      </c>
      <c r="AD48" s="38">
        <v>0.32017920984749</v>
      </c>
      <c r="AE48" s="38">
        <v>0.42143729918088</v>
      </c>
      <c r="AF48" s="38">
        <v>0.46015296194053</v>
      </c>
      <c r="AG48" s="38">
        <v>0.51875820247092</v>
      </c>
      <c r="AH48" s="38">
        <v>0.62832058650495</v>
      </c>
      <c r="AI48" s="38">
        <v>0.79902249174096</v>
      </c>
      <c r="AJ48" s="38">
        <v>0.96847988414717</v>
      </c>
      <c r="AK48" s="38">
        <v>1.0926370095488</v>
      </c>
      <c r="AL48" s="38">
        <v>1.24292890437615</v>
      </c>
      <c r="AM48" s="38">
        <v>1.43505905779064</v>
      </c>
      <c r="AN48" s="38">
        <v>1.68907544010498</v>
      </c>
      <c r="AO48" s="297">
        <v>2.10591935556862</v>
      </c>
      <c r="AP48" s="297">
        <v>2.72034665339185</v>
      </c>
      <c r="AQ48" s="297">
        <v>3.06012128343213</v>
      </c>
      <c r="AR48" s="297">
        <v>3.30640328221363</v>
      </c>
      <c r="AS48" s="297">
        <v>3.79316777972663</v>
      </c>
      <c r="AT48" s="297">
        <v>4.52040532894936</v>
      </c>
      <c r="AU48" s="297">
        <v>5.02732960996543</v>
      </c>
      <c r="AV48" s="297">
        <v>6.52016552643084</v>
      </c>
      <c r="AW48" s="297">
        <v>8.12984902382014</v>
      </c>
      <c r="AX48" s="297">
        <v>11.08044651558</v>
      </c>
      <c r="AY48" s="305">
        <v>13.2311205865009</v>
      </c>
      <c r="AZ48" s="306">
        <v>0.19409634172916</v>
      </c>
      <c r="BA48" s="307">
        <v>0.0417492762208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0.0</v>
      </c>
      <c r="W49" s="38">
        <v>0.0</v>
      </c>
      <c r="X49" s="38">
        <v>0.0</v>
      </c>
      <c r="Y49" s="38">
        <v>0.0</v>
      </c>
      <c r="Z49" s="38">
        <v>0.0</v>
      </c>
      <c r="AA49" s="38">
        <v>0.0</v>
      </c>
      <c r="AB49" s="38">
        <v>0.0</v>
      </c>
      <c r="AC49" s="38">
        <v>0.0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0.0</v>
      </c>
      <c r="AJ49" s="38">
        <v>0.0</v>
      </c>
      <c r="AK49" s="38">
        <v>0.0</v>
      </c>
      <c r="AL49" s="38">
        <v>0.0</v>
      </c>
      <c r="AM49" s="38">
        <v>0.0</v>
      </c>
      <c r="AN49" s="38">
        <v>0.0</v>
      </c>
      <c r="AO49" s="297">
        <v>0.0</v>
      </c>
      <c r="AP49" s="297">
        <v>0.0</v>
      </c>
      <c r="AQ49" s="297">
        <v>0.0</v>
      </c>
      <c r="AR49" s="297">
        <v>0.0</v>
      </c>
      <c r="AS49" s="297">
        <v>0.0</v>
      </c>
      <c r="AT49" s="297">
        <v>0.0</v>
      </c>
      <c r="AU49" s="297">
        <v>7.175747839E-5</v>
      </c>
      <c r="AV49" s="297">
        <v>9.345159976E-5</v>
      </c>
      <c r="AW49" s="297">
        <v>2.8948964745E-4</v>
      </c>
      <c r="AX49" s="297">
        <v>6.8419921256E-4</v>
      </c>
      <c r="AY49" s="305">
        <v>0.00109889068652</v>
      </c>
      <c r="AZ49" s="306">
        <v>0.60609757900238</v>
      </c>
      <c r="BA49" s="307">
        <v>3.46742308E-6</v>
      </c>
    </row>
    <row r="50" ht="9.75" customHeight="1">
      <c r="A50" s="63" t="s">
        <v>93</v>
      </c>
      <c r="B50" s="38">
        <v>0.0</v>
      </c>
      <c r="C50" s="38">
        <v>0.0</v>
      </c>
      <c r="D50" s="38">
        <v>0.0</v>
      </c>
      <c r="E50" s="38">
        <v>0.0</v>
      </c>
      <c r="F50" s="38">
        <v>4.2992261393E-4</v>
      </c>
      <c r="G50" s="38">
        <v>0.00273792822555</v>
      </c>
      <c r="H50" s="38">
        <v>0.00271530071955</v>
      </c>
      <c r="I50" s="38">
        <v>0.00491016880119</v>
      </c>
      <c r="J50" s="38">
        <v>0.0054758564511</v>
      </c>
      <c r="K50" s="38">
        <v>0.00174231796171</v>
      </c>
      <c r="L50" s="38">
        <v>0.00416346110332</v>
      </c>
      <c r="M50" s="38">
        <v>0.00429922613929</v>
      </c>
      <c r="N50" s="38">
        <v>0.0036430284654</v>
      </c>
      <c r="O50" s="38">
        <v>0.00414083359732</v>
      </c>
      <c r="P50" s="38">
        <v>0.01031814273431</v>
      </c>
      <c r="Q50" s="38">
        <v>0.01702183911605</v>
      </c>
      <c r="R50" s="38">
        <v>0.03571454091172</v>
      </c>
      <c r="S50" s="38">
        <v>0.04383781556439</v>
      </c>
      <c r="T50" s="38">
        <v>0.04647332455227</v>
      </c>
      <c r="U50" s="38">
        <v>0.04752728996315</v>
      </c>
      <c r="V50" s="38">
        <v>0.04659837129594</v>
      </c>
      <c r="W50" s="38">
        <v>0.05566009198677</v>
      </c>
      <c r="X50" s="38">
        <v>0.06297473103041</v>
      </c>
      <c r="Y50" s="38">
        <v>0.06605326276727</v>
      </c>
      <c r="Z50" s="38">
        <v>0.06684046179167</v>
      </c>
      <c r="AA50" s="38">
        <v>0.07211147976744</v>
      </c>
      <c r="AB50" s="38">
        <v>0.06946644340861</v>
      </c>
      <c r="AC50" s="38">
        <v>0.06097755589589</v>
      </c>
      <c r="AD50" s="38">
        <v>0.07145885485765</v>
      </c>
      <c r="AE50" s="38">
        <v>0.06999997618157</v>
      </c>
      <c r="AF50" s="38">
        <v>0.08091357959999</v>
      </c>
      <c r="AG50" s="38">
        <v>0.09202844872964</v>
      </c>
      <c r="AH50" s="38">
        <v>0.09934856601158</v>
      </c>
      <c r="AI50" s="38">
        <v>0.16438394828543</v>
      </c>
      <c r="AJ50" s="38">
        <v>0.28477383212296</v>
      </c>
      <c r="AK50" s="38">
        <v>0.33833272530181</v>
      </c>
      <c r="AL50" s="38">
        <v>0.36803449609603</v>
      </c>
      <c r="AM50" s="38">
        <v>0.37881800789554</v>
      </c>
      <c r="AN50" s="38">
        <v>0.39126438996905</v>
      </c>
      <c r="AO50" s="297">
        <v>0.42449329934708</v>
      </c>
      <c r="AP50" s="297">
        <v>0.48356498871139</v>
      </c>
      <c r="AQ50" s="297">
        <v>0.71878575179028</v>
      </c>
      <c r="AR50" s="297">
        <v>0.94863613567717</v>
      </c>
      <c r="AS50" s="297">
        <v>1.1102001766798</v>
      </c>
      <c r="AT50" s="297">
        <v>1.29086147959108</v>
      </c>
      <c r="AU50" s="297">
        <v>1.42937035671403</v>
      </c>
      <c r="AV50" s="297">
        <v>1.60372251961381</v>
      </c>
      <c r="AW50" s="297">
        <v>1.91363371543925</v>
      </c>
      <c r="AX50" s="297">
        <v>2.01657074602722</v>
      </c>
      <c r="AY50" s="305">
        <v>2.14364054262126</v>
      </c>
      <c r="AZ50" s="306">
        <v>0.06301281601191</v>
      </c>
      <c r="BA50" s="307">
        <v>0.0067640109919</v>
      </c>
    </row>
    <row r="51" ht="9.75" customHeight="1">
      <c r="A51" s="17" t="s">
        <v>94</v>
      </c>
      <c r="B51" s="42">
        <v>0.68583970674752</v>
      </c>
      <c r="C51" s="42">
        <v>0.9365524731864</v>
      </c>
      <c r="D51" s="42">
        <v>1.024347196452</v>
      </c>
      <c r="E51" s="42">
        <v>1.13997375209304</v>
      </c>
      <c r="F51" s="42">
        <v>1.2463004027696</v>
      </c>
      <c r="G51" s="42">
        <v>1.64000070242566</v>
      </c>
      <c r="H51" s="42">
        <v>1.66586905009729</v>
      </c>
      <c r="I51" s="42">
        <v>1.63899142462777</v>
      </c>
      <c r="J51" s="42">
        <v>1.76721261754989</v>
      </c>
      <c r="K51" s="42">
        <v>1.87287623003122</v>
      </c>
      <c r="L51" s="42">
        <v>1.98623723197718</v>
      </c>
      <c r="M51" s="42">
        <v>1.98307710435805</v>
      </c>
      <c r="N51" s="42">
        <v>2.09659264085622</v>
      </c>
      <c r="O51" s="42">
        <v>2.19759395144822</v>
      </c>
      <c r="P51" s="42">
        <v>2.2936252722226</v>
      </c>
      <c r="Q51" s="42">
        <v>2.57194696664604</v>
      </c>
      <c r="R51" s="42">
        <v>2.54418093327166</v>
      </c>
      <c r="S51" s="42">
        <v>2.38474822802869</v>
      </c>
      <c r="T51" s="42">
        <v>2.50058060626353</v>
      </c>
      <c r="U51" s="42">
        <v>2.65404434416392</v>
      </c>
      <c r="V51" s="42">
        <v>2.79993132388364</v>
      </c>
      <c r="W51" s="42">
        <v>3.14156697063779</v>
      </c>
      <c r="X51" s="42">
        <v>3.13159886373662</v>
      </c>
      <c r="Y51" s="42">
        <v>3.3485494553973</v>
      </c>
      <c r="Z51" s="42">
        <v>3.34968404387526</v>
      </c>
      <c r="AA51" s="42">
        <v>4.50606534885792</v>
      </c>
      <c r="AB51" s="42">
        <v>4.75379377414289</v>
      </c>
      <c r="AC51" s="42">
        <v>5.24218706165065</v>
      </c>
      <c r="AD51" s="42">
        <v>5.94546730834652</v>
      </c>
      <c r="AE51" s="42">
        <v>6.36170875165901</v>
      </c>
      <c r="AF51" s="42">
        <v>7.16901248833813</v>
      </c>
      <c r="AG51" s="42">
        <v>7.68262296076388</v>
      </c>
      <c r="AH51" s="42">
        <v>9.09755648192745</v>
      </c>
      <c r="AI51" s="42">
        <v>10.8949997972179</v>
      </c>
      <c r="AJ51" s="42">
        <v>12.495906550252</v>
      </c>
      <c r="AK51" s="42">
        <v>14.7945543701123</v>
      </c>
      <c r="AL51" s="42">
        <v>16.880602329888</v>
      </c>
      <c r="AM51" s="42">
        <v>20.406208398311</v>
      </c>
      <c r="AN51" s="42">
        <v>23.9808910703355</v>
      </c>
      <c r="AO51" s="299">
        <v>29.9537825007207</v>
      </c>
      <c r="AP51" s="299">
        <v>35.1308827816331</v>
      </c>
      <c r="AQ51" s="299">
        <v>40.6611500120536</v>
      </c>
      <c r="AR51" s="299">
        <v>48.2622271181259</v>
      </c>
      <c r="AS51" s="299">
        <v>54.6785020812036</v>
      </c>
      <c r="AT51" s="299">
        <v>61.4610169982637</v>
      </c>
      <c r="AU51" s="299">
        <v>71.3296948512067</v>
      </c>
      <c r="AV51" s="299">
        <v>86.1577815616533</v>
      </c>
      <c r="AW51" s="299">
        <v>101.883610850085</v>
      </c>
      <c r="AX51" s="299">
        <v>114.667523885078</v>
      </c>
      <c r="AY51" s="299">
        <v>124.410838021511</v>
      </c>
      <c r="AZ51" s="308">
        <v>0.08497012406588</v>
      </c>
      <c r="BA51" s="309">
        <v>0.39256408810616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297"/>
      <c r="AP52" s="297"/>
      <c r="AQ52" s="297"/>
      <c r="AR52" s="297"/>
      <c r="AS52" s="297"/>
      <c r="AT52" s="297"/>
      <c r="AU52" s="297"/>
      <c r="AV52" s="297"/>
      <c r="AW52" s="297"/>
      <c r="AX52" s="297"/>
      <c r="AY52" s="305"/>
      <c r="AZ52" s="306"/>
      <c r="BA52" s="307"/>
    </row>
    <row r="53" ht="9.75" customHeight="1">
      <c r="A53" s="63" t="s">
        <v>95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38">
        <v>0.0</v>
      </c>
      <c r="Z53" s="38">
        <v>0.0</v>
      </c>
      <c r="AA53" s="38">
        <v>0.0</v>
      </c>
      <c r="AB53" s="38">
        <v>0.0</v>
      </c>
      <c r="AC53" s="38">
        <v>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0.0</v>
      </c>
      <c r="AJ53" s="38">
        <v>0.0</v>
      </c>
      <c r="AK53" s="38">
        <v>0.0</v>
      </c>
      <c r="AL53" s="38">
        <v>0.0</v>
      </c>
      <c r="AM53" s="38">
        <v>0.0</v>
      </c>
      <c r="AN53" s="38">
        <v>0.0</v>
      </c>
      <c r="AO53" s="297">
        <v>9.0510023985E-4</v>
      </c>
      <c r="AP53" s="297">
        <v>0.0140290537177</v>
      </c>
      <c r="AQ53" s="297">
        <v>0.01855455491696</v>
      </c>
      <c r="AR53" s="297">
        <v>0.02873693261529</v>
      </c>
      <c r="AS53" s="297">
        <v>0.04479789065932</v>
      </c>
      <c r="AT53" s="297">
        <v>0.05142614999157</v>
      </c>
      <c r="AU53" s="297">
        <v>0.03846878866961</v>
      </c>
      <c r="AV53" s="297">
        <v>0.06517280557761</v>
      </c>
      <c r="AW53" s="297">
        <v>0.05619712458546</v>
      </c>
      <c r="AX53" s="297">
        <v>0.06940325927445</v>
      </c>
      <c r="AY53" s="305">
        <v>0.0803118122149</v>
      </c>
      <c r="AZ53" s="306">
        <v>0.1571763753891</v>
      </c>
      <c r="BA53" s="307">
        <v>2.5341467699E-4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38">
        <v>0.0</v>
      </c>
      <c r="Z54" s="38">
        <v>0.0</v>
      </c>
      <c r="AA54" s="38">
        <v>0.0</v>
      </c>
      <c r="AB54" s="38">
        <v>0.0</v>
      </c>
      <c r="AC54" s="38">
        <v>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0.0</v>
      </c>
      <c r="AJ54" s="38">
        <v>0.0</v>
      </c>
      <c r="AK54" s="38">
        <v>0.0</v>
      </c>
      <c r="AL54" s="38">
        <v>0.00228560666629</v>
      </c>
      <c r="AM54" s="38">
        <v>0.00228560666629</v>
      </c>
      <c r="AN54" s="38">
        <v>0.00251416733292</v>
      </c>
      <c r="AO54" s="297">
        <v>0.00228560666629</v>
      </c>
      <c r="AP54" s="297">
        <v>0.00237703093294</v>
      </c>
      <c r="AQ54" s="297">
        <v>4.342652666E-4</v>
      </c>
      <c r="AR54" s="297">
        <v>2.2856066663E-4</v>
      </c>
      <c r="AS54" s="297">
        <v>0.00194276566635</v>
      </c>
      <c r="AT54" s="297">
        <v>0.01754624149186</v>
      </c>
      <c r="AU54" s="297">
        <v>0.02687873439559</v>
      </c>
      <c r="AV54" s="297">
        <v>0.06572923591904</v>
      </c>
      <c r="AW54" s="297">
        <v>0.10166859632017</v>
      </c>
      <c r="AX54" s="297">
        <v>0.15453401421967</v>
      </c>
      <c r="AY54" s="305">
        <v>0.24970077893887</v>
      </c>
      <c r="AZ54" s="306">
        <v>0.61583054065704</v>
      </c>
      <c r="BA54" s="307">
        <v>7.8790204134E-4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297">
        <v>0.0</v>
      </c>
      <c r="AP55" s="297">
        <v>0.0</v>
      </c>
      <c r="AQ55" s="297">
        <v>0.0</v>
      </c>
      <c r="AR55" s="297">
        <v>0.0</v>
      </c>
      <c r="AS55" s="297">
        <v>0.0</v>
      </c>
      <c r="AT55" s="297">
        <v>0.0</v>
      </c>
      <c r="AU55" s="297">
        <v>5.883151559E-4</v>
      </c>
      <c r="AV55" s="297">
        <v>9.7439697697E-4</v>
      </c>
      <c r="AW55" s="297">
        <v>0.00175134571668</v>
      </c>
      <c r="AX55" s="297">
        <v>0.00281288183916</v>
      </c>
      <c r="AY55" s="305">
        <v>0.00417251210572</v>
      </c>
      <c r="AZ55" s="306">
        <v>0.48335847258568</v>
      </c>
      <c r="BA55" s="307">
        <v>1.316588168E-5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297">
        <v>0.0</v>
      </c>
      <c r="AP56" s="297">
        <v>0.0</v>
      </c>
      <c r="AQ56" s="297">
        <v>0.0</v>
      </c>
      <c r="AR56" s="297">
        <v>0.0</v>
      </c>
      <c r="AS56" s="297">
        <v>0.0</v>
      </c>
      <c r="AT56" s="297">
        <v>0.0</v>
      </c>
      <c r="AU56" s="297">
        <v>3.1078879486E-4</v>
      </c>
      <c r="AV56" s="297">
        <v>6.8221930579E-4</v>
      </c>
      <c r="AW56" s="297">
        <v>0.00140618171065</v>
      </c>
      <c r="AX56" s="297">
        <v>0.00343004706521</v>
      </c>
      <c r="AY56" s="305">
        <v>0.00765657787361</v>
      </c>
      <c r="AZ56" s="306">
        <v>1.23220777511597</v>
      </c>
      <c r="BA56" s="307">
        <v>2.415944982E-5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297">
        <v>0.0</v>
      </c>
      <c r="AP57" s="297">
        <v>0.0</v>
      </c>
      <c r="AQ57" s="297">
        <v>0.0</v>
      </c>
      <c r="AR57" s="297">
        <v>0.0</v>
      </c>
      <c r="AS57" s="297">
        <v>0.0</v>
      </c>
      <c r="AT57" s="297">
        <v>0.0</v>
      </c>
      <c r="AU57" s="297">
        <v>0.0</v>
      </c>
      <c r="AV57" s="297">
        <v>0.0</v>
      </c>
      <c r="AW57" s="297">
        <v>2.2856066663E-4</v>
      </c>
      <c r="AX57" s="297">
        <v>2.2793618393E-4</v>
      </c>
      <c r="AY57" s="305">
        <v>2.2793618393E-4</v>
      </c>
      <c r="AZ57" s="310" t="s">
        <v>109</v>
      </c>
      <c r="BA57" s="307">
        <v>7.1922636E-7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297">
        <v>0.0</v>
      </c>
      <c r="AP58" s="297">
        <v>0.0</v>
      </c>
      <c r="AQ58" s="297">
        <v>0.0</v>
      </c>
      <c r="AR58" s="297">
        <v>0.0</v>
      </c>
      <c r="AS58" s="297">
        <v>0.0</v>
      </c>
      <c r="AT58" s="297">
        <v>0.00228560666629</v>
      </c>
      <c r="AU58" s="297">
        <v>0.00457121333258</v>
      </c>
      <c r="AV58" s="297">
        <v>0.00434265266595</v>
      </c>
      <c r="AW58" s="297">
        <v>0.00435455034449</v>
      </c>
      <c r="AX58" s="297">
        <v>0.00434265266595</v>
      </c>
      <c r="AY58" s="305">
        <v>0.00434265266595</v>
      </c>
      <c r="AZ58" s="310" t="s">
        <v>109</v>
      </c>
      <c r="BA58" s="307">
        <v>1.370274094E-5</v>
      </c>
    </row>
    <row r="59" ht="9.75" customHeight="1">
      <c r="A59" s="63" t="s">
        <v>104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8">
        <v>0.0</v>
      </c>
      <c r="I59" s="38">
        <v>0.0</v>
      </c>
      <c r="J59" s="38">
        <v>0.0</v>
      </c>
      <c r="K59" s="38">
        <v>0.0</v>
      </c>
      <c r="L59" s="38">
        <v>0.0</v>
      </c>
      <c r="M59" s="38">
        <v>0.0</v>
      </c>
      <c r="N59" s="38">
        <v>0.0</v>
      </c>
      <c r="O59" s="38">
        <v>0.0</v>
      </c>
      <c r="P59" s="38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38">
        <v>0.0</v>
      </c>
      <c r="Z59" s="38">
        <v>0.0</v>
      </c>
      <c r="AA59" s="38">
        <v>2.2627505996E-4</v>
      </c>
      <c r="AB59" s="38">
        <v>2.2627505996E-4</v>
      </c>
      <c r="AC59" s="38">
        <v>2.2627505996E-4</v>
      </c>
      <c r="AD59" s="38">
        <v>2.2627505996E-4</v>
      </c>
      <c r="AE59" s="38">
        <v>2.2627505996E-4</v>
      </c>
      <c r="AF59" s="38">
        <v>2.2627505996E-4</v>
      </c>
      <c r="AG59" s="38">
        <v>2.2627505996E-4</v>
      </c>
      <c r="AH59" s="38">
        <v>6.7882517989E-4</v>
      </c>
      <c r="AI59" s="38">
        <v>6.7882517989E-4</v>
      </c>
      <c r="AJ59" s="38">
        <v>6.7882517989E-4</v>
      </c>
      <c r="AK59" s="38">
        <v>0.00135765035978</v>
      </c>
      <c r="AL59" s="38">
        <v>0.0018102004797</v>
      </c>
      <c r="AM59" s="38">
        <v>0.0018102004797</v>
      </c>
      <c r="AN59" s="38">
        <v>0.00203647553967</v>
      </c>
      <c r="AO59" s="297">
        <v>0.00203647553967</v>
      </c>
      <c r="AP59" s="297">
        <v>0.0018102004797</v>
      </c>
      <c r="AQ59" s="297">
        <v>0.00203647553967</v>
      </c>
      <c r="AR59" s="297">
        <v>0.00294157577952</v>
      </c>
      <c r="AS59" s="297">
        <v>0.00294386138618</v>
      </c>
      <c r="AT59" s="297">
        <v>0.00271987193289</v>
      </c>
      <c r="AU59" s="297">
        <v>0.00317242205281</v>
      </c>
      <c r="AV59" s="297">
        <v>0.00306042732616</v>
      </c>
      <c r="AW59" s="297">
        <v>0.00260944269026</v>
      </c>
      <c r="AX59" s="297">
        <v>0.00260787720624</v>
      </c>
      <c r="AY59" s="305">
        <v>0.00275872724621</v>
      </c>
      <c r="AZ59" s="306">
        <v>0.05784399807453</v>
      </c>
      <c r="BA59" s="307">
        <v>8.70484655E-6</v>
      </c>
    </row>
    <row r="60" ht="9.75" customHeight="1">
      <c r="A60" s="17" t="s">
        <v>105</v>
      </c>
      <c r="B60" s="42">
        <v>0.0</v>
      </c>
      <c r="C60" s="42">
        <v>0.0</v>
      </c>
      <c r="D60" s="42">
        <v>0.0</v>
      </c>
      <c r="E60" s="42">
        <v>0.0</v>
      </c>
      <c r="F60" s="42">
        <v>0.0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0.0</v>
      </c>
      <c r="M60" s="42">
        <v>0.0</v>
      </c>
      <c r="N60" s="42">
        <v>0.0</v>
      </c>
      <c r="O60" s="42">
        <v>0.0</v>
      </c>
      <c r="P60" s="42">
        <v>0.0</v>
      </c>
      <c r="Q60" s="42">
        <v>0.0</v>
      </c>
      <c r="R60" s="42">
        <v>0.0</v>
      </c>
      <c r="S60" s="42">
        <v>0.0</v>
      </c>
      <c r="T60" s="42">
        <v>0.0</v>
      </c>
      <c r="U60" s="42">
        <v>0.0</v>
      </c>
      <c r="V60" s="42">
        <v>0.0</v>
      </c>
      <c r="W60" s="42">
        <v>0.0</v>
      </c>
      <c r="X60" s="42">
        <v>0.0</v>
      </c>
      <c r="Y60" s="42">
        <v>0.0</v>
      </c>
      <c r="Z60" s="42">
        <v>0.0</v>
      </c>
      <c r="AA60" s="42">
        <v>2.2627505996E-4</v>
      </c>
      <c r="AB60" s="42">
        <v>2.2627505996E-4</v>
      </c>
      <c r="AC60" s="42">
        <v>2.2627505996E-4</v>
      </c>
      <c r="AD60" s="42">
        <v>2.2627505996E-4</v>
      </c>
      <c r="AE60" s="42">
        <v>2.2627505996E-4</v>
      </c>
      <c r="AF60" s="42">
        <v>2.2627505996E-4</v>
      </c>
      <c r="AG60" s="42">
        <v>2.2627505996E-4</v>
      </c>
      <c r="AH60" s="42">
        <v>6.7882517989E-4</v>
      </c>
      <c r="AI60" s="42">
        <v>6.7882517989E-4</v>
      </c>
      <c r="AJ60" s="42">
        <v>6.7882517989E-4</v>
      </c>
      <c r="AK60" s="42">
        <v>0.00135765035978</v>
      </c>
      <c r="AL60" s="42">
        <v>0.00409580714599</v>
      </c>
      <c r="AM60" s="42">
        <v>0.00409580714599</v>
      </c>
      <c r="AN60" s="42">
        <v>0.00455064287259</v>
      </c>
      <c r="AO60" s="299">
        <v>0.00522718244581</v>
      </c>
      <c r="AP60" s="299">
        <v>0.01821628513035</v>
      </c>
      <c r="AQ60" s="299">
        <v>0.02102529572322</v>
      </c>
      <c r="AR60" s="299">
        <v>0.03190706906143</v>
      </c>
      <c r="AS60" s="299">
        <v>0.04968451771185</v>
      </c>
      <c r="AT60" s="299">
        <v>0.0739778700826</v>
      </c>
      <c r="AU60" s="299">
        <v>0.07399026240136</v>
      </c>
      <c r="AV60" s="299">
        <v>0.13996173777153</v>
      </c>
      <c r="AW60" s="299">
        <v>0.16821580203434</v>
      </c>
      <c r="AX60" s="299">
        <v>0.23735866845463</v>
      </c>
      <c r="AY60" s="299">
        <v>0.34917099722919</v>
      </c>
      <c r="AZ60" s="308">
        <v>0.4710690677166</v>
      </c>
      <c r="BA60" s="309">
        <v>0.00110176892485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297"/>
      <c r="AP61" s="297"/>
      <c r="AQ61" s="297"/>
      <c r="AR61" s="297"/>
      <c r="AS61" s="297"/>
      <c r="AT61" s="297"/>
      <c r="AU61" s="297"/>
      <c r="AV61" s="297"/>
      <c r="AW61" s="297"/>
      <c r="AX61" s="297"/>
      <c r="AY61" s="305"/>
      <c r="AZ61" s="306"/>
      <c r="BA61" s="307"/>
    </row>
    <row r="62" ht="9.75" customHeight="1">
      <c r="A62" s="63" t="s">
        <v>106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8">
        <v>0.0</v>
      </c>
      <c r="I62" s="38">
        <v>0.0</v>
      </c>
      <c r="J62" s="38">
        <v>0.0</v>
      </c>
      <c r="K62" s="38">
        <v>0.0</v>
      </c>
      <c r="L62" s="38">
        <v>0.0</v>
      </c>
      <c r="M62" s="38">
        <v>0.0</v>
      </c>
      <c r="N62" s="38">
        <v>0.0</v>
      </c>
      <c r="O62" s="38">
        <v>0.0</v>
      </c>
      <c r="P62" s="38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38">
        <v>0.0</v>
      </c>
      <c r="Z62" s="38">
        <v>0.0</v>
      </c>
      <c r="AA62" s="38">
        <v>0.0</v>
      </c>
      <c r="AB62" s="38">
        <v>0.0</v>
      </c>
      <c r="AC62" s="38">
        <v>0.0</v>
      </c>
      <c r="AD62" s="38">
        <v>0.0</v>
      </c>
      <c r="AE62" s="38">
        <v>0.0</v>
      </c>
      <c r="AF62" s="38">
        <v>0.0</v>
      </c>
      <c r="AG62" s="38">
        <v>0.0</v>
      </c>
      <c r="AH62" s="38">
        <v>0.0</v>
      </c>
      <c r="AI62" s="38">
        <v>0.0</v>
      </c>
      <c r="AJ62" s="38">
        <v>0.0</v>
      </c>
      <c r="AK62" s="38">
        <v>0.0</v>
      </c>
      <c r="AL62" s="38">
        <v>0.0</v>
      </c>
      <c r="AM62" s="38">
        <v>0.0</v>
      </c>
      <c r="AN62" s="38">
        <v>0.0</v>
      </c>
      <c r="AO62" s="297">
        <v>0.0</v>
      </c>
      <c r="AP62" s="297">
        <v>0.0</v>
      </c>
      <c r="AQ62" s="297">
        <v>0.0</v>
      </c>
      <c r="AR62" s="297">
        <v>0.0</v>
      </c>
      <c r="AS62" s="297">
        <v>0.0</v>
      </c>
      <c r="AT62" s="297">
        <v>0.0</v>
      </c>
      <c r="AU62" s="297">
        <v>0.0</v>
      </c>
      <c r="AV62" s="297">
        <v>0.0280581074354</v>
      </c>
      <c r="AW62" s="297">
        <v>0.05249581391139</v>
      </c>
      <c r="AX62" s="297">
        <v>0.05226953885143</v>
      </c>
      <c r="AY62" s="305">
        <v>0.05656876499072</v>
      </c>
      <c r="AZ62" s="306">
        <v>0.08225107938051</v>
      </c>
      <c r="BA62" s="307">
        <v>1.7849622236E-4</v>
      </c>
    </row>
    <row r="63" ht="9.75" customHeight="1">
      <c r="A63" s="63" t="s">
        <v>111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8">
        <v>0.0</v>
      </c>
      <c r="L63" s="38">
        <v>0.0</v>
      </c>
      <c r="M63" s="38">
        <v>0.0</v>
      </c>
      <c r="N63" s="38">
        <v>0.0</v>
      </c>
      <c r="O63" s="38">
        <v>0.0</v>
      </c>
      <c r="P63" s="38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38">
        <v>0.0</v>
      </c>
      <c r="Z63" s="38">
        <v>0.0</v>
      </c>
      <c r="AA63" s="38">
        <v>0.0</v>
      </c>
      <c r="AB63" s="38">
        <v>0.0</v>
      </c>
      <c r="AC63" s="38">
        <v>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0.0</v>
      </c>
      <c r="AJ63" s="38">
        <v>0.00525689533247</v>
      </c>
      <c r="AK63" s="38">
        <v>0.02971288666179</v>
      </c>
      <c r="AL63" s="38">
        <v>0.03971127302349</v>
      </c>
      <c r="AM63" s="38">
        <v>0.04808345024211</v>
      </c>
      <c r="AN63" s="38">
        <v>0.06471466714939</v>
      </c>
      <c r="AO63" s="297">
        <v>0.10080553921347</v>
      </c>
      <c r="AP63" s="297">
        <v>0.12162284473005</v>
      </c>
      <c r="AQ63" s="297">
        <v>0.13689641127755</v>
      </c>
      <c r="AR63" s="297">
        <v>0.14866271439562</v>
      </c>
      <c r="AS63" s="297">
        <v>0.20862560528578</v>
      </c>
      <c r="AT63" s="297">
        <v>0.23283703670181</v>
      </c>
      <c r="AU63" s="297">
        <v>0.29619405349142</v>
      </c>
      <c r="AV63" s="297">
        <v>0.3457482916233</v>
      </c>
      <c r="AW63" s="297">
        <v>0.35437464082709</v>
      </c>
      <c r="AX63" s="297">
        <v>0.37870043050752</v>
      </c>
      <c r="AY63" s="305">
        <v>0.42240034141299</v>
      </c>
      <c r="AZ63" s="306">
        <v>0.11539440602064</v>
      </c>
      <c r="BA63" s="307">
        <v>0.00133283564355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</v>
      </c>
      <c r="S64" s="38">
        <v>0.0</v>
      </c>
      <c r="T64" s="38">
        <v>0.0</v>
      </c>
      <c r="U64" s="38">
        <v>0.0</v>
      </c>
      <c r="V64" s="38">
        <v>0.0</v>
      </c>
      <c r="W64" s="38">
        <v>0.0</v>
      </c>
      <c r="X64" s="38">
        <v>0.0</v>
      </c>
      <c r="Y64" s="38">
        <v>0.0</v>
      </c>
      <c r="Z64" s="38">
        <v>0.0</v>
      </c>
      <c r="AA64" s="38">
        <v>0.0</v>
      </c>
      <c r="AB64" s="38">
        <v>0.0</v>
      </c>
      <c r="AC64" s="38">
        <v>0.0</v>
      </c>
      <c r="AD64" s="38">
        <v>0.0</v>
      </c>
      <c r="AE64" s="38">
        <v>0.0</v>
      </c>
      <c r="AF64" s="38">
        <v>0.0</v>
      </c>
      <c r="AG64" s="38">
        <v>0.01429105641871</v>
      </c>
      <c r="AH64" s="38">
        <v>0.03477490395219</v>
      </c>
      <c r="AI64" s="38">
        <v>0.05502056721203</v>
      </c>
      <c r="AJ64" s="38">
        <v>0.04692230190809</v>
      </c>
      <c r="AK64" s="38">
        <v>0.07312257200906</v>
      </c>
      <c r="AL64" s="38">
        <v>0.07312257200906</v>
      </c>
      <c r="AM64" s="38">
        <v>0.07380344220544</v>
      </c>
      <c r="AN64" s="38">
        <v>0.07380344220544</v>
      </c>
      <c r="AO64" s="297">
        <v>0.07451799502638</v>
      </c>
      <c r="AP64" s="297">
        <v>0.07523254784731</v>
      </c>
      <c r="AQ64" s="297">
        <v>0.07594710066825</v>
      </c>
      <c r="AR64" s="297">
        <v>0.07666165348918</v>
      </c>
      <c r="AS64" s="297">
        <v>0.07737620631012</v>
      </c>
      <c r="AT64" s="297">
        <v>0.07809075913105</v>
      </c>
      <c r="AU64" s="297">
        <v>0.08197718666215</v>
      </c>
      <c r="AV64" s="297">
        <v>0.09038639070877</v>
      </c>
      <c r="AW64" s="297">
        <v>0.09857543670064</v>
      </c>
      <c r="AX64" s="297">
        <v>0.09943590963221</v>
      </c>
      <c r="AY64" s="305">
        <v>0.57891580660163</v>
      </c>
      <c r="AZ64" s="306">
        <v>4.82199954986572</v>
      </c>
      <c r="BA64" s="307">
        <v>0.00182670215145</v>
      </c>
    </row>
    <row r="65" ht="9.75" customHeight="1">
      <c r="A65" s="63" t="s">
        <v>119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0.03145223333484</v>
      </c>
      <c r="I65" s="38">
        <v>0.03213105851473</v>
      </c>
      <c r="J65" s="38">
        <v>0.03303615875458</v>
      </c>
      <c r="K65" s="38">
        <v>0.0341675340544</v>
      </c>
      <c r="L65" s="38">
        <v>0.03507263429425</v>
      </c>
      <c r="M65" s="38">
        <v>0.03620400959406</v>
      </c>
      <c r="N65" s="38">
        <v>0.03733538489388</v>
      </c>
      <c r="O65" s="38">
        <v>0.03846676019369</v>
      </c>
      <c r="P65" s="38">
        <v>0.03959813549351</v>
      </c>
      <c r="Q65" s="38">
        <v>0.04072951079332</v>
      </c>
      <c r="R65" s="38">
        <v>0.04231343621306</v>
      </c>
      <c r="S65" s="38">
        <v>0.04367108657284</v>
      </c>
      <c r="T65" s="38">
        <v>0.04480246187265</v>
      </c>
      <c r="U65" s="38">
        <v>0.04638638729239</v>
      </c>
      <c r="V65" s="38">
        <v>0.04774403765217</v>
      </c>
      <c r="W65" s="38">
        <v>0.13259718513825</v>
      </c>
      <c r="X65" s="38">
        <v>0.13214463501833</v>
      </c>
      <c r="Y65" s="38">
        <v>0.12535638321944</v>
      </c>
      <c r="Z65" s="38">
        <v>0.12694030863918</v>
      </c>
      <c r="AA65" s="38">
        <v>0.1350504831568</v>
      </c>
      <c r="AB65" s="38">
        <v>0.12909587631567</v>
      </c>
      <c r="AC65" s="38">
        <v>0.12480855939006</v>
      </c>
      <c r="AD65" s="38">
        <v>0.12647584930557</v>
      </c>
      <c r="AE65" s="38">
        <v>0.10099013202554</v>
      </c>
      <c r="AF65" s="38">
        <v>0.13052498195754</v>
      </c>
      <c r="AG65" s="38">
        <v>0.15205408534035</v>
      </c>
      <c r="AH65" s="38">
        <v>0.14633766277287</v>
      </c>
      <c r="AI65" s="38">
        <v>0.17929961129064</v>
      </c>
      <c r="AJ65" s="38">
        <v>0.24313299662754</v>
      </c>
      <c r="AK65" s="38">
        <v>0.32602450414802</v>
      </c>
      <c r="AL65" s="38">
        <v>0.36569894281565</v>
      </c>
      <c r="AM65" s="38">
        <v>0.38907330086392</v>
      </c>
      <c r="AN65" s="38">
        <v>0.44869320640004</v>
      </c>
      <c r="AO65" s="297">
        <v>0.5454759373589</v>
      </c>
      <c r="AP65" s="297">
        <v>0.54864131011958</v>
      </c>
      <c r="AQ65" s="297">
        <v>0.70355886452003</v>
      </c>
      <c r="AR65" s="297">
        <v>0.60655840292116</v>
      </c>
      <c r="AS65" s="297">
        <v>0.66678716831912</v>
      </c>
      <c r="AT65" s="297">
        <v>0.77186402064213</v>
      </c>
      <c r="AU65" s="297">
        <v>0.92746271927988</v>
      </c>
      <c r="AV65" s="297">
        <v>0.94784178783875</v>
      </c>
      <c r="AW65" s="297">
        <v>1.05185230764827</v>
      </c>
      <c r="AX65" s="297">
        <v>1.31244491841596</v>
      </c>
      <c r="AY65" s="305">
        <v>1.84491487702592</v>
      </c>
      <c r="AZ65" s="306">
        <v>0.40570843219757</v>
      </c>
      <c r="BA65" s="307">
        <v>0.00582141662017</v>
      </c>
    </row>
    <row r="66" ht="9.75" customHeight="1">
      <c r="A66" s="17" t="s">
        <v>120</v>
      </c>
      <c r="B66" s="42">
        <v>0.0</v>
      </c>
      <c r="C66" s="42">
        <v>0.0</v>
      </c>
      <c r="D66" s="42">
        <v>0.0</v>
      </c>
      <c r="E66" s="42">
        <v>0.0</v>
      </c>
      <c r="F66" s="42">
        <v>0.0</v>
      </c>
      <c r="G66" s="42">
        <v>0.0</v>
      </c>
      <c r="H66" s="42">
        <v>0.03145223333484</v>
      </c>
      <c r="I66" s="42">
        <v>0.03213105851473</v>
      </c>
      <c r="J66" s="42">
        <v>0.03303615875458</v>
      </c>
      <c r="K66" s="42">
        <v>0.0341675340544</v>
      </c>
      <c r="L66" s="42">
        <v>0.03507263429425</v>
      </c>
      <c r="M66" s="42">
        <v>0.03620400959406</v>
      </c>
      <c r="N66" s="42">
        <v>0.03733538489388</v>
      </c>
      <c r="O66" s="42">
        <v>0.03846676019369</v>
      </c>
      <c r="P66" s="42">
        <v>0.03959813549351</v>
      </c>
      <c r="Q66" s="42">
        <v>0.04072951079332</v>
      </c>
      <c r="R66" s="42">
        <v>0.04231343621306</v>
      </c>
      <c r="S66" s="42">
        <v>0.04367108657284</v>
      </c>
      <c r="T66" s="42">
        <v>0.04480246187265</v>
      </c>
      <c r="U66" s="42">
        <v>0.04638638729239</v>
      </c>
      <c r="V66" s="42">
        <v>0.04774403765217</v>
      </c>
      <c r="W66" s="42">
        <v>0.13259718513825</v>
      </c>
      <c r="X66" s="42">
        <v>0.13214463501833</v>
      </c>
      <c r="Y66" s="42">
        <v>0.12535638321944</v>
      </c>
      <c r="Z66" s="42">
        <v>0.12694030863918</v>
      </c>
      <c r="AA66" s="42">
        <v>0.1350504831568</v>
      </c>
      <c r="AB66" s="42">
        <v>0.12909587631567</v>
      </c>
      <c r="AC66" s="42">
        <v>0.12480855939006</v>
      </c>
      <c r="AD66" s="42">
        <v>0.12647584930557</v>
      </c>
      <c r="AE66" s="42">
        <v>0.10099013202554</v>
      </c>
      <c r="AF66" s="42">
        <v>0.13052498195754</v>
      </c>
      <c r="AG66" s="42">
        <v>0.16634514175906</v>
      </c>
      <c r="AH66" s="42">
        <v>0.18111256672506</v>
      </c>
      <c r="AI66" s="42">
        <v>0.23432017850267</v>
      </c>
      <c r="AJ66" s="42">
        <v>0.29531219386811</v>
      </c>
      <c r="AK66" s="42">
        <v>0.42885996281887</v>
      </c>
      <c r="AL66" s="42">
        <v>0.4785327878482</v>
      </c>
      <c r="AM66" s="42">
        <v>0.51096019331148</v>
      </c>
      <c r="AN66" s="42">
        <v>0.58721131575487</v>
      </c>
      <c r="AO66" s="299">
        <v>0.72079947159875</v>
      </c>
      <c r="AP66" s="299">
        <v>0.74549670269694</v>
      </c>
      <c r="AQ66" s="299">
        <v>0.91640237646582</v>
      </c>
      <c r="AR66" s="299">
        <v>0.83188277080596</v>
      </c>
      <c r="AS66" s="299">
        <v>0.95278897991502</v>
      </c>
      <c r="AT66" s="299">
        <v>1.08279181647499</v>
      </c>
      <c r="AU66" s="299">
        <v>1.30563395943346</v>
      </c>
      <c r="AV66" s="299">
        <v>1.41203457760622</v>
      </c>
      <c r="AW66" s="299">
        <v>1.55729819908739</v>
      </c>
      <c r="AX66" s="299">
        <v>1.84285079740712</v>
      </c>
      <c r="AY66" s="299">
        <v>2.90279979003126</v>
      </c>
      <c r="AZ66" s="308">
        <v>0.57516807317734</v>
      </c>
      <c r="BA66" s="309">
        <v>0.00915945041925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297"/>
      <c r="AP67" s="297"/>
      <c r="AQ67" s="297"/>
      <c r="AR67" s="297"/>
      <c r="AS67" s="297"/>
      <c r="AT67" s="297"/>
      <c r="AU67" s="297"/>
      <c r="AV67" s="297"/>
      <c r="AW67" s="297"/>
      <c r="AX67" s="297"/>
      <c r="AY67" s="305"/>
      <c r="AZ67" s="306"/>
      <c r="BA67" s="307"/>
    </row>
    <row r="68" ht="9.75" customHeight="1">
      <c r="A68" s="63" t="s">
        <v>121</v>
      </c>
      <c r="B68" s="38">
        <v>0.06697741774902</v>
      </c>
      <c r="C68" s="38">
        <v>0.06426211702946</v>
      </c>
      <c r="D68" s="38">
        <v>0.06561976738924</v>
      </c>
      <c r="E68" s="38">
        <v>0.06380956690953</v>
      </c>
      <c r="F68" s="38">
        <v>0.06358329184957</v>
      </c>
      <c r="G68" s="38">
        <v>0.05905779065031</v>
      </c>
      <c r="H68" s="38">
        <v>0.05951034077024</v>
      </c>
      <c r="I68" s="38">
        <v>0.06335701678961</v>
      </c>
      <c r="J68" s="38">
        <v>0.07648097026746</v>
      </c>
      <c r="K68" s="38">
        <v>0.09707200072408</v>
      </c>
      <c r="L68" s="38">
        <v>0.11064850432185</v>
      </c>
      <c r="M68" s="38">
        <v>0.10951712902204</v>
      </c>
      <c r="N68" s="38">
        <v>0.09707200072408</v>
      </c>
      <c r="O68" s="38">
        <v>0.09164139928497</v>
      </c>
      <c r="P68" s="38">
        <v>0.09458297506449</v>
      </c>
      <c r="Q68" s="38">
        <v>0.08711589808571</v>
      </c>
      <c r="R68" s="38">
        <v>0.09141512422501</v>
      </c>
      <c r="S68" s="38">
        <v>0.11675793094085</v>
      </c>
      <c r="T68" s="38">
        <v>0.09752455084401</v>
      </c>
      <c r="U68" s="38">
        <v>0.09978730144363</v>
      </c>
      <c r="V68" s="38">
        <v>0.10318142734308</v>
      </c>
      <c r="W68" s="38">
        <v>0.10408652758293</v>
      </c>
      <c r="X68" s="38">
        <v>0.10634927818256</v>
      </c>
      <c r="Y68" s="38">
        <v>0.16540706883287</v>
      </c>
      <c r="Z68" s="38">
        <v>0.18328279856994</v>
      </c>
      <c r="AA68" s="38">
        <v>0.1719690455718</v>
      </c>
      <c r="AB68" s="38">
        <v>0.1640494184731</v>
      </c>
      <c r="AC68" s="38">
        <v>0.15431959089469</v>
      </c>
      <c r="AD68" s="38">
        <v>0.15545096619451</v>
      </c>
      <c r="AE68" s="38">
        <v>0.16291804317328</v>
      </c>
      <c r="AF68" s="38">
        <v>0.19323890120831</v>
      </c>
      <c r="AG68" s="38">
        <v>0.22174955876363</v>
      </c>
      <c r="AH68" s="38">
        <v>0.23442096212155</v>
      </c>
      <c r="AI68" s="38">
        <v>0.25682219305788</v>
      </c>
      <c r="AJ68" s="38">
        <v>0.2756030230348</v>
      </c>
      <c r="AK68" s="38">
        <v>0.24234058922026</v>
      </c>
      <c r="AL68" s="38">
        <v>0.25772729329773</v>
      </c>
      <c r="AM68" s="38">
        <v>0.42064533647101</v>
      </c>
      <c r="AN68" s="38">
        <v>0.55641037244875</v>
      </c>
      <c r="AO68" s="297">
        <v>0.83337104584332</v>
      </c>
      <c r="AP68" s="297">
        <v>1.18884916504502</v>
      </c>
      <c r="AQ68" s="297">
        <v>1.40109517129021</v>
      </c>
      <c r="AR68" s="297">
        <v>1.63845770919129</v>
      </c>
      <c r="AS68" s="297">
        <v>1.65022401230936</v>
      </c>
      <c r="AT68" s="297">
        <v>1.70028556593251</v>
      </c>
      <c r="AU68" s="297">
        <v>2.00200214504703</v>
      </c>
      <c r="AV68" s="297">
        <v>2.39360493057683</v>
      </c>
      <c r="AW68" s="297">
        <v>2.99455832468037</v>
      </c>
      <c r="AX68" s="297">
        <v>3.6785536498167</v>
      </c>
      <c r="AY68" s="305">
        <v>4.05258143639406</v>
      </c>
      <c r="AZ68" s="306">
        <v>0.10167794674635</v>
      </c>
      <c r="BA68" s="307">
        <v>0.01278745383024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</v>
      </c>
      <c r="J69" s="38">
        <v>0.0</v>
      </c>
      <c r="K69" s="38">
        <v>0.0</v>
      </c>
      <c r="L69" s="38">
        <v>0.0</v>
      </c>
      <c r="M69" s="38">
        <v>0.0</v>
      </c>
      <c r="N69" s="38">
        <v>0.0</v>
      </c>
      <c r="O69" s="38">
        <v>0.0</v>
      </c>
      <c r="P69" s="38">
        <v>0.0</v>
      </c>
      <c r="Q69" s="38">
        <v>0.0</v>
      </c>
      <c r="R69" s="38">
        <v>0.0</v>
      </c>
      <c r="S69" s="38">
        <v>0.0</v>
      </c>
      <c r="T69" s="38">
        <v>0.0</v>
      </c>
      <c r="U69" s="38">
        <v>0.0</v>
      </c>
      <c r="V69" s="38">
        <v>0.0</v>
      </c>
      <c r="W69" s="38">
        <v>0.0</v>
      </c>
      <c r="X69" s="38">
        <v>0.0</v>
      </c>
      <c r="Y69" s="38">
        <v>0.0</v>
      </c>
      <c r="Z69" s="38">
        <v>0.0</v>
      </c>
      <c r="AA69" s="38">
        <v>0.0</v>
      </c>
      <c r="AB69" s="38">
        <v>0.0</v>
      </c>
      <c r="AC69" s="38">
        <v>0.0</v>
      </c>
      <c r="AD69" s="38">
        <v>0.0</v>
      </c>
      <c r="AE69" s="38">
        <v>0.0</v>
      </c>
      <c r="AF69" s="38">
        <v>0.0</v>
      </c>
      <c r="AG69" s="38">
        <v>0.0</v>
      </c>
      <c r="AH69" s="38">
        <v>0.0</v>
      </c>
      <c r="AI69" s="38">
        <v>0.0</v>
      </c>
      <c r="AJ69" s="38">
        <v>0.0</v>
      </c>
      <c r="AK69" s="38">
        <v>2.2856066663E-4</v>
      </c>
      <c r="AL69" s="38">
        <v>2.2856066663E-4</v>
      </c>
      <c r="AM69" s="38">
        <v>4.5712133326E-4</v>
      </c>
      <c r="AN69" s="38">
        <v>6.8568199989E-4</v>
      </c>
      <c r="AO69" s="297">
        <v>9.1424266652E-4</v>
      </c>
      <c r="AP69" s="297">
        <v>0.00137136399978</v>
      </c>
      <c r="AQ69" s="297">
        <v>0.00274272799955</v>
      </c>
      <c r="AR69" s="297">
        <v>0.00502833466584</v>
      </c>
      <c r="AS69" s="297">
        <v>0.00502833466584</v>
      </c>
      <c r="AT69" s="297">
        <v>0.00887693540661</v>
      </c>
      <c r="AU69" s="297">
        <v>0.01337861817851</v>
      </c>
      <c r="AV69" s="297">
        <v>0.01858294455765</v>
      </c>
      <c r="AW69" s="297">
        <v>0.02537375386306</v>
      </c>
      <c r="AX69" s="297">
        <v>0.03928212791987</v>
      </c>
      <c r="AY69" s="305">
        <v>0.05255665647194</v>
      </c>
      <c r="AZ69" s="306">
        <v>0.33792793750763</v>
      </c>
      <c r="BA69" s="307">
        <v>1.6583647812E-4</v>
      </c>
    </row>
    <row r="70" ht="9.75" customHeight="1">
      <c r="A70" s="63" t="s">
        <v>123</v>
      </c>
      <c r="B70" s="38">
        <v>0.0</v>
      </c>
      <c r="C70" s="38">
        <v>0.0</v>
      </c>
      <c r="D70" s="38">
        <v>0.0</v>
      </c>
      <c r="E70" s="38">
        <v>0.0</v>
      </c>
      <c r="F70" s="38">
        <v>0.0</v>
      </c>
      <c r="G70" s="38">
        <v>0.0</v>
      </c>
      <c r="H70" s="38">
        <v>0.0</v>
      </c>
      <c r="I70" s="38">
        <v>0.0</v>
      </c>
      <c r="J70" s="38">
        <v>0.0</v>
      </c>
      <c r="K70" s="38">
        <v>0.0</v>
      </c>
      <c r="L70" s="38">
        <v>0.0</v>
      </c>
      <c r="M70" s="38">
        <v>0.0</v>
      </c>
      <c r="N70" s="38">
        <v>0.0</v>
      </c>
      <c r="O70" s="38">
        <v>0.0</v>
      </c>
      <c r="P70" s="38">
        <v>0.0</v>
      </c>
      <c r="Q70" s="38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38">
        <v>0.0</v>
      </c>
      <c r="Z70" s="38">
        <v>0.0</v>
      </c>
      <c r="AA70" s="38">
        <v>9.1424266652E-4</v>
      </c>
      <c r="AB70" s="38">
        <v>0.00251416733292</v>
      </c>
      <c r="AC70" s="38">
        <v>0.03039856866168</v>
      </c>
      <c r="AD70" s="38">
        <v>0.04891198265864</v>
      </c>
      <c r="AE70" s="38">
        <v>0.16969306251252</v>
      </c>
      <c r="AF70" s="38">
        <v>0.8310417720602</v>
      </c>
      <c r="AG70" s="38">
        <v>0.36082030375135</v>
      </c>
      <c r="AH70" s="38">
        <v>0.6680202751115</v>
      </c>
      <c r="AI70" s="38">
        <v>0.64672082688341</v>
      </c>
      <c r="AJ70" s="38">
        <v>0.68367547782472</v>
      </c>
      <c r="AK70" s="38">
        <v>0.71469476913893</v>
      </c>
      <c r="AL70" s="38">
        <v>0.74891390978595</v>
      </c>
      <c r="AM70" s="38">
        <v>0.77740700425847</v>
      </c>
      <c r="AN70" s="38">
        <v>0.81687101072919</v>
      </c>
      <c r="AO70" s="297">
        <v>0.87964820519609</v>
      </c>
      <c r="AP70" s="297">
        <v>1.05772102351776</v>
      </c>
      <c r="AQ70" s="297">
        <v>1.45979171579217</v>
      </c>
      <c r="AR70" s="297">
        <v>1.86000144305986</v>
      </c>
      <c r="AS70" s="297">
        <v>3.59392882240708</v>
      </c>
      <c r="AT70" s="297">
        <v>6.93120085750186</v>
      </c>
      <c r="AU70" s="297">
        <v>13.0667798691559</v>
      </c>
      <c r="AV70" s="297">
        <v>24.6464029350846</v>
      </c>
      <c r="AW70" s="297">
        <v>33.8481022379288</v>
      </c>
      <c r="AX70" s="297">
        <v>46.1076725190876</v>
      </c>
      <c r="AY70" s="305">
        <v>53.0799932842838</v>
      </c>
      <c r="AZ70" s="306">
        <v>0.15121823549271</v>
      </c>
      <c r="BA70" s="307">
        <v>0.16748781502247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297">
        <v>0.0</v>
      </c>
      <c r="AP71" s="297">
        <v>0.0</v>
      </c>
      <c r="AQ71" s="297">
        <v>1.5703489161E-4</v>
      </c>
      <c r="AR71" s="297">
        <v>1.9572792687E-4</v>
      </c>
      <c r="AS71" s="297">
        <v>1.8260397339E-4</v>
      </c>
      <c r="AT71" s="297">
        <v>2.486762909E-4</v>
      </c>
      <c r="AU71" s="297">
        <v>3.1474860841E-4</v>
      </c>
      <c r="AV71" s="297">
        <v>3.5276281848E-4</v>
      </c>
      <c r="AW71" s="297">
        <v>0.01900987988367</v>
      </c>
      <c r="AX71" s="297">
        <v>0.01896839657822</v>
      </c>
      <c r="AY71" s="305">
        <v>0.01898061543146</v>
      </c>
      <c r="AZ71" s="306">
        <v>6.4416899113E-4</v>
      </c>
      <c r="BA71" s="307">
        <v>5.989114652E-5</v>
      </c>
    </row>
    <row r="72" ht="9.75" customHeight="1">
      <c r="A72" s="63" t="s">
        <v>124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8">
        <v>0.0</v>
      </c>
      <c r="I72" s="38">
        <v>0.0</v>
      </c>
      <c r="J72" s="38">
        <v>0.0</v>
      </c>
      <c r="K72" s="38">
        <v>0.0</v>
      </c>
      <c r="L72" s="38">
        <v>0.0</v>
      </c>
      <c r="M72" s="38">
        <v>0.0</v>
      </c>
      <c r="N72" s="38">
        <v>0.0</v>
      </c>
      <c r="O72" s="38">
        <v>0.0</v>
      </c>
      <c r="P72" s="38">
        <v>0.0</v>
      </c>
      <c r="Q72" s="38">
        <v>0.0</v>
      </c>
      <c r="R72" s="38">
        <v>0.0</v>
      </c>
      <c r="S72" s="38">
        <v>0.0</v>
      </c>
      <c r="T72" s="38">
        <v>0.0</v>
      </c>
      <c r="U72" s="38">
        <v>0.0</v>
      </c>
      <c r="V72" s="38">
        <v>0.0</v>
      </c>
      <c r="W72" s="38">
        <v>0.0</v>
      </c>
      <c r="X72" s="38">
        <v>0.0</v>
      </c>
      <c r="Y72" s="38">
        <v>0.0</v>
      </c>
      <c r="Z72" s="38">
        <v>0.0</v>
      </c>
      <c r="AA72" s="38">
        <v>0.01536167050717</v>
      </c>
      <c r="AB72" s="38">
        <v>0.04706098595314</v>
      </c>
      <c r="AC72" s="38">
        <v>0.04703396205184</v>
      </c>
      <c r="AD72" s="38">
        <v>0.07847661437063</v>
      </c>
      <c r="AE72" s="38">
        <v>0.12933096920063</v>
      </c>
      <c r="AF72" s="38">
        <v>0.24014009731075</v>
      </c>
      <c r="AG72" s="38">
        <v>0.37122443198381</v>
      </c>
      <c r="AH72" s="38">
        <v>0.44705780710668</v>
      </c>
      <c r="AI72" s="38">
        <v>0.5379889541201</v>
      </c>
      <c r="AJ72" s="38">
        <v>0.71008268880152</v>
      </c>
      <c r="AK72" s="38">
        <v>0.7410846576231</v>
      </c>
      <c r="AL72" s="38">
        <v>0.94249469069014</v>
      </c>
      <c r="AM72" s="38">
        <v>0.95896094239195</v>
      </c>
      <c r="AN72" s="38">
        <v>1.20676589146177</v>
      </c>
      <c r="AO72" s="297">
        <v>1.93645629640221</v>
      </c>
      <c r="AP72" s="297">
        <v>2.27277870968756</v>
      </c>
      <c r="AQ72" s="297">
        <v>3.30564298773217</v>
      </c>
      <c r="AR72" s="297">
        <v>3.994024042</v>
      </c>
      <c r="AS72" s="297">
        <v>4.77452409468631</v>
      </c>
      <c r="AT72" s="297">
        <v>6.3230065500792</v>
      </c>
      <c r="AU72" s="297">
        <v>7.64224215956914</v>
      </c>
      <c r="AV72" s="297">
        <v>9.24660643978817</v>
      </c>
      <c r="AW72" s="297">
        <v>10.9554708489559</v>
      </c>
      <c r="AX72" s="297">
        <v>12.4811266890533</v>
      </c>
      <c r="AY72" s="305">
        <v>13.9133992467378</v>
      </c>
      <c r="AZ72" s="306">
        <v>0.11475507169962</v>
      </c>
      <c r="BA72" s="307">
        <v>0.04390212893486</v>
      </c>
    </row>
    <row r="73" ht="9.75" customHeight="1">
      <c r="A73" s="63" t="s">
        <v>125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8">
        <v>0.0</v>
      </c>
      <c r="I73" s="38">
        <v>0.0</v>
      </c>
      <c r="J73" s="38">
        <v>0.0</v>
      </c>
      <c r="K73" s="38">
        <v>0.0</v>
      </c>
      <c r="L73" s="38">
        <v>0.0</v>
      </c>
      <c r="M73" s="38">
        <v>0.0</v>
      </c>
      <c r="N73" s="38">
        <v>0.0</v>
      </c>
      <c r="O73" s="38">
        <v>0.0</v>
      </c>
      <c r="P73" s="38">
        <v>0.0</v>
      </c>
      <c r="Q73" s="38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38">
        <v>0.0</v>
      </c>
      <c r="Z73" s="38">
        <v>0.0</v>
      </c>
      <c r="AA73" s="38">
        <v>0.25552408876652</v>
      </c>
      <c r="AB73" s="38">
        <v>0.23837482106407</v>
      </c>
      <c r="AC73" s="38">
        <v>0.24623490209436</v>
      </c>
      <c r="AD73" s="38">
        <v>0.24766400773623</v>
      </c>
      <c r="AE73" s="38">
        <v>0.36325126297211</v>
      </c>
      <c r="AF73" s="38">
        <v>0.50131834995463</v>
      </c>
      <c r="AG73" s="38">
        <v>0.53061501561298</v>
      </c>
      <c r="AH73" s="38">
        <v>0.62684146216562</v>
      </c>
      <c r="AI73" s="38">
        <v>0.86978942128368</v>
      </c>
      <c r="AJ73" s="38">
        <v>0.88217500351322</v>
      </c>
      <c r="AK73" s="38">
        <v>1.10309091731909</v>
      </c>
      <c r="AL73" s="38">
        <v>1.36647508711589</v>
      </c>
      <c r="AM73" s="38">
        <v>1.4139928497081</v>
      </c>
      <c r="AN73" s="38">
        <v>1.42756935330587</v>
      </c>
      <c r="AO73" s="297">
        <v>1.51061230031225</v>
      </c>
      <c r="AP73" s="297">
        <v>1.49929854731411</v>
      </c>
      <c r="AQ73" s="297">
        <v>1.51385934742272</v>
      </c>
      <c r="AR73" s="297">
        <v>1.59682762365931</v>
      </c>
      <c r="AS73" s="297">
        <v>1.89089921708829</v>
      </c>
      <c r="AT73" s="297">
        <v>2.11833506810878</v>
      </c>
      <c r="AU73" s="297">
        <v>2.13969452866904</v>
      </c>
      <c r="AV73" s="297">
        <v>2.16374620989274</v>
      </c>
      <c r="AW73" s="297">
        <v>2.18640991989862</v>
      </c>
      <c r="AX73" s="297">
        <v>2.18332579083133</v>
      </c>
      <c r="AY73" s="305">
        <v>2.23336397218978</v>
      </c>
      <c r="AZ73" s="306">
        <v>0.02291833050549</v>
      </c>
      <c r="BA73" s="307">
        <v>0.00704712281004</v>
      </c>
    </row>
    <row r="74" ht="9.75" customHeight="1">
      <c r="A74" s="63" t="s">
        <v>174</v>
      </c>
      <c r="B74" s="38">
        <v>0.0</v>
      </c>
      <c r="C74" s="38">
        <v>0.0</v>
      </c>
      <c r="D74" s="38">
        <v>0.0</v>
      </c>
      <c r="E74" s="38">
        <v>0.0</v>
      </c>
      <c r="F74" s="38">
        <v>0.0</v>
      </c>
      <c r="G74" s="38">
        <v>0.05491786215323</v>
      </c>
      <c r="H74" s="38">
        <v>0.05331289315292</v>
      </c>
      <c r="I74" s="38">
        <v>0.05624994343123</v>
      </c>
      <c r="J74" s="38">
        <v>0.05747341268045</v>
      </c>
      <c r="K74" s="38">
        <v>0.06959021586641</v>
      </c>
      <c r="L74" s="38">
        <v>0.08564669412137</v>
      </c>
      <c r="M74" s="38">
        <v>0.08316807711454</v>
      </c>
      <c r="N74" s="38">
        <v>0.12077974385663</v>
      </c>
      <c r="O74" s="38">
        <v>0.18727519572793</v>
      </c>
      <c r="P74" s="38">
        <v>0.24884192424311</v>
      </c>
      <c r="Q74" s="38">
        <v>0.2469656514459</v>
      </c>
      <c r="R74" s="38">
        <v>0.25716771507444</v>
      </c>
      <c r="S74" s="38">
        <v>2.23350839480472</v>
      </c>
      <c r="T74" s="38">
        <v>2.49586663347965</v>
      </c>
      <c r="U74" s="38">
        <v>2.74223265601664</v>
      </c>
      <c r="V74" s="38">
        <v>2.87357537222246</v>
      </c>
      <c r="W74" s="38">
        <v>3.1233558854143</v>
      </c>
      <c r="X74" s="38">
        <v>3.34716658369913</v>
      </c>
      <c r="Y74" s="38">
        <v>3.61735823867492</v>
      </c>
      <c r="Z74" s="38">
        <v>3.85730619541113</v>
      </c>
      <c r="AA74" s="38">
        <v>2.75790466912633</v>
      </c>
      <c r="AB74" s="38">
        <v>2.85667836548426</v>
      </c>
      <c r="AC74" s="38">
        <v>2.91751586902725</v>
      </c>
      <c r="AD74" s="38">
        <v>2.868010188609</v>
      </c>
      <c r="AE74" s="38">
        <v>3.3150532261254</v>
      </c>
      <c r="AF74" s="38">
        <v>3.5610276498981</v>
      </c>
      <c r="AG74" s="38">
        <v>3.84306773777896</v>
      </c>
      <c r="AH74" s="38">
        <v>4.18900747521376</v>
      </c>
      <c r="AI74" s="38">
        <v>4.2041339085604</v>
      </c>
      <c r="AJ74" s="38">
        <v>4.31800277592947</v>
      </c>
      <c r="AK74" s="38">
        <v>4.28886786632148</v>
      </c>
      <c r="AL74" s="38">
        <v>4.38981251563086</v>
      </c>
      <c r="AM74" s="38">
        <v>4.75019318459522</v>
      </c>
      <c r="AN74" s="38">
        <v>5.20228375797622</v>
      </c>
      <c r="AO74" s="297">
        <v>5.43946878047273</v>
      </c>
      <c r="AP74" s="297">
        <v>6.46565819794545</v>
      </c>
      <c r="AQ74" s="297">
        <v>6.60186577553993</v>
      </c>
      <c r="AR74" s="297">
        <v>6.92902665234388</v>
      </c>
      <c r="AS74" s="297">
        <v>6.83708840971509</v>
      </c>
      <c r="AT74" s="297">
        <v>6.84829950292136</v>
      </c>
      <c r="AU74" s="297">
        <v>7.16568447154058</v>
      </c>
      <c r="AV74" s="297">
        <v>7.50356546137482</v>
      </c>
      <c r="AW74" s="297">
        <v>8.15701211929218</v>
      </c>
      <c r="AX74" s="297">
        <v>9.53485347038056</v>
      </c>
      <c r="AY74" s="305">
        <v>11.6423001538385</v>
      </c>
      <c r="AZ74" s="306">
        <v>0.2210256010294</v>
      </c>
      <c r="BA74" s="307">
        <v>0.03673593699932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</v>
      </c>
      <c r="H75" s="38">
        <v>0.0</v>
      </c>
      <c r="I75" s="38">
        <v>0.0</v>
      </c>
      <c r="J75" s="38">
        <v>0.0</v>
      </c>
      <c r="K75" s="38">
        <v>0.0</v>
      </c>
      <c r="L75" s="38">
        <v>0.0</v>
      </c>
      <c r="M75" s="38">
        <v>0.0</v>
      </c>
      <c r="N75" s="38">
        <v>0.0</v>
      </c>
      <c r="O75" s="38">
        <v>0.0</v>
      </c>
      <c r="P75" s="38">
        <v>0.0</v>
      </c>
      <c r="Q75" s="38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38">
        <v>0.0</v>
      </c>
      <c r="Z75" s="38">
        <v>0.0</v>
      </c>
      <c r="AA75" s="38">
        <v>0.0</v>
      </c>
      <c r="AB75" s="38">
        <v>0.0</v>
      </c>
      <c r="AC75" s="38">
        <v>0.0</v>
      </c>
      <c r="AD75" s="38">
        <v>0.0</v>
      </c>
      <c r="AE75" s="38">
        <v>0.0</v>
      </c>
      <c r="AF75" s="38">
        <v>0.0</v>
      </c>
      <c r="AG75" s="38">
        <v>0.0</v>
      </c>
      <c r="AH75" s="38">
        <v>0.0</v>
      </c>
      <c r="AI75" s="38">
        <v>0.0</v>
      </c>
      <c r="AJ75" s="38">
        <v>0.0</v>
      </c>
      <c r="AK75" s="38">
        <v>0.0</v>
      </c>
      <c r="AL75" s="38">
        <v>0.0</v>
      </c>
      <c r="AM75" s="38">
        <v>0.0</v>
      </c>
      <c r="AN75" s="38">
        <v>0.0</v>
      </c>
      <c r="AO75" s="297">
        <v>0.0</v>
      </c>
      <c r="AP75" s="297">
        <v>0.0</v>
      </c>
      <c r="AQ75" s="297">
        <v>0.0</v>
      </c>
      <c r="AR75" s="297">
        <v>2.28560667E-6</v>
      </c>
      <c r="AS75" s="297">
        <v>2.28560667E-6</v>
      </c>
      <c r="AT75" s="297">
        <v>0.3494186150441</v>
      </c>
      <c r="AU75" s="297">
        <v>0.30583089296704</v>
      </c>
      <c r="AV75" s="297">
        <v>0.3479080872992</v>
      </c>
      <c r="AW75" s="297">
        <v>0.35053110093559</v>
      </c>
      <c r="AX75" s="297">
        <v>0.27177218626963</v>
      </c>
      <c r="AY75" s="305">
        <v>0.30206450095478</v>
      </c>
      <c r="AZ75" s="306">
        <v>0.11146216094494</v>
      </c>
      <c r="BA75" s="307">
        <v>9.5312978374E-4</v>
      </c>
    </row>
    <row r="76" ht="9.75" customHeight="1">
      <c r="A76" s="63" t="s">
        <v>175</v>
      </c>
      <c r="B76" s="38">
        <v>0.30501878082998</v>
      </c>
      <c r="C76" s="38">
        <v>0.30750780648957</v>
      </c>
      <c r="D76" s="38">
        <v>0.25659591799792</v>
      </c>
      <c r="E76" s="38">
        <v>0.29302620265194</v>
      </c>
      <c r="F76" s="38">
        <v>0.30026700457076</v>
      </c>
      <c r="G76" s="38">
        <v>0.28804815133276</v>
      </c>
      <c r="H76" s="38">
        <v>0.28420147531339</v>
      </c>
      <c r="I76" s="38">
        <v>0.28442775037335</v>
      </c>
      <c r="J76" s="38">
        <v>0.28125989953387</v>
      </c>
      <c r="K76" s="38">
        <v>0.37833190025795</v>
      </c>
      <c r="L76" s="38">
        <v>0.38398877675702</v>
      </c>
      <c r="M76" s="38">
        <v>0.37312757387881</v>
      </c>
      <c r="N76" s="38">
        <v>0.35660949450151</v>
      </c>
      <c r="O76" s="38">
        <v>0.3615875458207</v>
      </c>
      <c r="P76" s="38">
        <v>0.33488708874508</v>
      </c>
      <c r="Q76" s="38">
        <v>0.35525184414174</v>
      </c>
      <c r="R76" s="38">
        <v>0.34801104222292</v>
      </c>
      <c r="S76" s="38">
        <v>0.35457301896185</v>
      </c>
      <c r="T76" s="38">
        <v>0.35841969498122</v>
      </c>
      <c r="U76" s="38">
        <v>0.39100330361587</v>
      </c>
      <c r="V76" s="38">
        <v>0.36362402136036</v>
      </c>
      <c r="W76" s="38">
        <v>0.3792370004978</v>
      </c>
      <c r="X76" s="38">
        <v>0.37787935013803</v>
      </c>
      <c r="Y76" s="38">
        <v>0.37991582567769</v>
      </c>
      <c r="Z76" s="38">
        <v>0.48603882880029</v>
      </c>
      <c r="AA76" s="38">
        <v>0.59024683036278</v>
      </c>
      <c r="AB76" s="38">
        <v>0.63021415148044</v>
      </c>
      <c r="AC76" s="38">
        <v>0.62492559448089</v>
      </c>
      <c r="AD76" s="38">
        <v>0.65262170993838</v>
      </c>
      <c r="AE76" s="38">
        <v>0.61946003528929</v>
      </c>
      <c r="AF76" s="38">
        <v>0.60701464498863</v>
      </c>
      <c r="AG76" s="38">
        <v>0.59596842736332</v>
      </c>
      <c r="AH76" s="38">
        <v>0.6179521577775</v>
      </c>
      <c r="AI76" s="38">
        <v>0.70315582542075</v>
      </c>
      <c r="AJ76" s="38">
        <v>0.75758206825606</v>
      </c>
      <c r="AK76" s="38">
        <v>0.81449581790519</v>
      </c>
      <c r="AL76" s="38">
        <v>0.77927903641326</v>
      </c>
      <c r="AM76" s="38">
        <v>0.753896822054</v>
      </c>
      <c r="AN76" s="38">
        <v>0.73908289259499</v>
      </c>
      <c r="AO76" s="297">
        <v>0.8122450184072</v>
      </c>
      <c r="AP76" s="297">
        <v>0.96090269134275</v>
      </c>
      <c r="AQ76" s="297">
        <v>1.02074555474405</v>
      </c>
      <c r="AR76" s="297">
        <v>1.13508977414285</v>
      </c>
      <c r="AS76" s="297">
        <v>1.30973971620915</v>
      </c>
      <c r="AT76" s="297">
        <v>1.56032027490007</v>
      </c>
      <c r="AU76" s="297">
        <v>1.82599836094346</v>
      </c>
      <c r="AV76" s="297">
        <v>1.95798391804916</v>
      </c>
      <c r="AW76" s="297">
        <v>2.00391513054865</v>
      </c>
      <c r="AX76" s="297">
        <v>2.04326985986442</v>
      </c>
      <c r="AY76" s="305">
        <v>2.27672364288832</v>
      </c>
      <c r="AZ76" s="306">
        <v>0.11425499618053</v>
      </c>
      <c r="BA76" s="307">
        <v>0.00718393921852</v>
      </c>
    </row>
    <row r="77" ht="9.75" customHeight="1">
      <c r="A77" s="63" t="s">
        <v>176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8">
        <v>0.0</v>
      </c>
      <c r="I77" s="38">
        <v>0.0</v>
      </c>
      <c r="J77" s="38">
        <v>0.0</v>
      </c>
      <c r="K77" s="38">
        <v>0.0</v>
      </c>
      <c r="L77" s="38">
        <v>0.0</v>
      </c>
      <c r="M77" s="38">
        <v>0.0</v>
      </c>
      <c r="N77" s="38">
        <v>0.0</v>
      </c>
      <c r="O77" s="38">
        <v>0.0</v>
      </c>
      <c r="P77" s="38">
        <v>0.0</v>
      </c>
      <c r="Q77" s="38">
        <v>0.0</v>
      </c>
      <c r="R77" s="38">
        <v>0.0</v>
      </c>
      <c r="S77" s="38">
        <v>0.0</v>
      </c>
      <c r="T77" s="38">
        <v>0.0</v>
      </c>
      <c r="U77" s="38">
        <v>0.0</v>
      </c>
      <c r="V77" s="38">
        <v>0.0</v>
      </c>
      <c r="W77" s="38">
        <v>0.0</v>
      </c>
      <c r="X77" s="38">
        <v>0.0</v>
      </c>
      <c r="Y77" s="38">
        <v>0.0</v>
      </c>
      <c r="Z77" s="38">
        <v>0.0</v>
      </c>
      <c r="AA77" s="38">
        <v>0.0</v>
      </c>
      <c r="AB77" s="38">
        <v>0.0</v>
      </c>
      <c r="AC77" s="38">
        <v>0.0</v>
      </c>
      <c r="AD77" s="38">
        <v>0.0</v>
      </c>
      <c r="AE77" s="38">
        <v>0.0</v>
      </c>
      <c r="AF77" s="38">
        <v>0.0</v>
      </c>
      <c r="AG77" s="38">
        <v>0.0</v>
      </c>
      <c r="AH77" s="38">
        <v>0.0</v>
      </c>
      <c r="AI77" s="38">
        <v>0.0</v>
      </c>
      <c r="AJ77" s="38">
        <v>0.0</v>
      </c>
      <c r="AK77" s="38">
        <v>0.0</v>
      </c>
      <c r="AL77" s="38">
        <v>0.0</v>
      </c>
      <c r="AM77" s="38">
        <v>0.0</v>
      </c>
      <c r="AN77" s="38">
        <v>0.0</v>
      </c>
      <c r="AO77" s="297">
        <v>0.0</v>
      </c>
      <c r="AP77" s="297">
        <v>0.0</v>
      </c>
      <c r="AQ77" s="297">
        <v>0.0</v>
      </c>
      <c r="AR77" s="297">
        <v>0.0</v>
      </c>
      <c r="AS77" s="297">
        <v>0.0</v>
      </c>
      <c r="AT77" s="297">
        <v>0.00228560666629</v>
      </c>
      <c r="AU77" s="297">
        <v>0.00347949045142</v>
      </c>
      <c r="AV77" s="297">
        <v>0.00691877136757</v>
      </c>
      <c r="AW77" s="297">
        <v>0.00962480410864</v>
      </c>
      <c r="AX77" s="297">
        <v>0.0228212158615</v>
      </c>
      <c r="AY77" s="305">
        <v>0.05021062989801</v>
      </c>
      <c r="AZ77" s="306">
        <v>1.20017325878143</v>
      </c>
      <c r="BA77" s="307">
        <v>1.5843386063E-4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2.2627505996E-4</v>
      </c>
      <c r="O78" s="38">
        <v>6.7882517989E-4</v>
      </c>
      <c r="P78" s="38">
        <v>0.14412363669276</v>
      </c>
      <c r="Q78" s="38">
        <v>0.46269855636512</v>
      </c>
      <c r="R78" s="38">
        <v>0.80761868126895</v>
      </c>
      <c r="S78" s="38">
        <v>0.80641263519935</v>
      </c>
      <c r="T78" s="38">
        <v>0.92365026926732</v>
      </c>
      <c r="U78" s="38">
        <v>1.02535638321944</v>
      </c>
      <c r="V78" s="38">
        <v>1.12055482644702</v>
      </c>
      <c r="W78" s="38">
        <v>1.03572883196814</v>
      </c>
      <c r="X78" s="38">
        <v>1.02320903290039</v>
      </c>
      <c r="Y78" s="38">
        <v>1.09650857582477</v>
      </c>
      <c r="Z78" s="38">
        <v>1.2012173598226</v>
      </c>
      <c r="AA78" s="38">
        <v>1.2365388966828</v>
      </c>
      <c r="AB78" s="38">
        <v>1.30333981988505</v>
      </c>
      <c r="AC78" s="38">
        <v>1.28904376159659</v>
      </c>
      <c r="AD78" s="38">
        <v>1.28235733357469</v>
      </c>
      <c r="AE78" s="38">
        <v>1.42998823369688</v>
      </c>
      <c r="AF78" s="38">
        <v>1.38808888084355</v>
      </c>
      <c r="AG78" s="38">
        <v>1.47955152283115</v>
      </c>
      <c r="AH78" s="38">
        <v>1.68142281757704</v>
      </c>
      <c r="AI78" s="38">
        <v>2.02552608951441</v>
      </c>
      <c r="AJ78" s="38">
        <v>2.3932411639589</v>
      </c>
      <c r="AK78" s="38">
        <v>2.56077974385662</v>
      </c>
      <c r="AL78" s="38">
        <v>2.34896818572656</v>
      </c>
      <c r="AM78" s="38">
        <v>2.3188758655021</v>
      </c>
      <c r="AN78" s="38">
        <v>2.13128931529166</v>
      </c>
      <c r="AO78" s="297">
        <v>2.32629089921708</v>
      </c>
      <c r="AP78" s="297">
        <v>2.24498054034483</v>
      </c>
      <c r="AQ78" s="297">
        <v>2.38032560981128</v>
      </c>
      <c r="AR78" s="297">
        <v>2.32478413359279</v>
      </c>
      <c r="AS78" s="297">
        <v>2.44053265149114</v>
      </c>
      <c r="AT78" s="297">
        <v>2.35402769606733</v>
      </c>
      <c r="AU78" s="297">
        <v>2.26713875222503</v>
      </c>
      <c r="AV78" s="297">
        <v>2.29601741572292</v>
      </c>
      <c r="AW78" s="297">
        <v>2.37803276462867</v>
      </c>
      <c r="AX78" s="297">
        <v>2.23651219622572</v>
      </c>
      <c r="AY78" s="305">
        <v>2.27735408736422</v>
      </c>
      <c r="AZ78" s="306">
        <v>0.01826142147183</v>
      </c>
      <c r="BA78" s="307">
        <v>0.00718592852354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0.04049132651968</v>
      </c>
      <c r="AB79" s="38">
        <v>0.11671029408612</v>
      </c>
      <c r="AC79" s="38">
        <v>0.11671029408612</v>
      </c>
      <c r="AD79" s="38">
        <v>0.11671029408612</v>
      </c>
      <c r="AE79" s="38">
        <v>0.11671029408612</v>
      </c>
      <c r="AF79" s="38">
        <v>0.11671029408612</v>
      </c>
      <c r="AG79" s="38">
        <v>0.11671029408612</v>
      </c>
      <c r="AH79" s="38">
        <v>0.11671029408612</v>
      </c>
      <c r="AI79" s="38">
        <v>0.11671029408612</v>
      </c>
      <c r="AJ79" s="38">
        <v>0.11671029408612</v>
      </c>
      <c r="AK79" s="38">
        <v>0.11671029408612</v>
      </c>
      <c r="AL79" s="38">
        <v>0.22532232286831</v>
      </c>
      <c r="AM79" s="38">
        <v>0.22532232286831</v>
      </c>
      <c r="AN79" s="38">
        <v>0.2358024309087</v>
      </c>
      <c r="AO79" s="297">
        <v>0.22818053415205</v>
      </c>
      <c r="AP79" s="297">
        <v>0.21865316320625</v>
      </c>
      <c r="AQ79" s="297">
        <v>0.22722779705747</v>
      </c>
      <c r="AR79" s="297">
        <v>0.23199148253038</v>
      </c>
      <c r="AS79" s="297">
        <v>0.24961711878012</v>
      </c>
      <c r="AT79" s="297">
        <v>0.25372497471616</v>
      </c>
      <c r="AU79" s="297">
        <v>0.28036809510667</v>
      </c>
      <c r="AV79" s="297">
        <v>0.28088287978518</v>
      </c>
      <c r="AW79" s="297">
        <v>0.15092519204555</v>
      </c>
      <c r="AX79" s="297">
        <v>0.15172143296142</v>
      </c>
      <c r="AY79" s="305">
        <v>0.15469170469867</v>
      </c>
      <c r="AZ79" s="306">
        <v>0.01957713998854</v>
      </c>
      <c r="BA79" s="307">
        <v>4.8811186571E-4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</v>
      </c>
      <c r="X80" s="38">
        <v>0.0</v>
      </c>
      <c r="Y80" s="38">
        <v>0.0</v>
      </c>
      <c r="Z80" s="38">
        <v>0.0</v>
      </c>
      <c r="AA80" s="38">
        <v>0.0</v>
      </c>
      <c r="AB80" s="38">
        <v>4.5712133326E-4</v>
      </c>
      <c r="AC80" s="38">
        <v>4.5712133326E-4</v>
      </c>
      <c r="AD80" s="38">
        <v>4.5712133326E-4</v>
      </c>
      <c r="AE80" s="38">
        <v>0.00155421253308</v>
      </c>
      <c r="AF80" s="38">
        <v>0.06044888304447</v>
      </c>
      <c r="AG80" s="38">
        <v>0.09689107691218</v>
      </c>
      <c r="AH80" s="38">
        <v>0.02016506555108</v>
      </c>
      <c r="AI80" s="38">
        <v>0.01578993321145</v>
      </c>
      <c r="AJ80" s="38">
        <v>0.02770937197616</v>
      </c>
      <c r="AK80" s="38">
        <v>0.02695091144821</v>
      </c>
      <c r="AL80" s="38">
        <v>0.03031436210029</v>
      </c>
      <c r="AM80" s="38">
        <v>0.05982034121124</v>
      </c>
      <c r="AN80" s="38">
        <v>0.06614545692249</v>
      </c>
      <c r="AO80" s="297">
        <v>0.10062054148813</v>
      </c>
      <c r="AP80" s="297">
        <v>0.10266114952494</v>
      </c>
      <c r="AQ80" s="297">
        <v>0.13642262702963</v>
      </c>
      <c r="AR80" s="297">
        <v>0.23760643859729</v>
      </c>
      <c r="AS80" s="297">
        <v>0.31658262731545</v>
      </c>
      <c r="AT80" s="297">
        <v>0.45337185566986</v>
      </c>
      <c r="AU80" s="297">
        <v>0.62340230752924</v>
      </c>
      <c r="AV80" s="297">
        <v>0.69073439357093</v>
      </c>
      <c r="AW80" s="297">
        <v>0.73579591656881</v>
      </c>
      <c r="AX80" s="297">
        <v>0.90572117434374</v>
      </c>
      <c r="AY80" s="305">
        <v>1.13935311378679</v>
      </c>
      <c r="AZ80" s="306">
        <v>0.25795128941536</v>
      </c>
      <c r="BA80" s="307">
        <v>0.00359509768896</v>
      </c>
    </row>
    <row r="81" ht="9.75" customHeight="1">
      <c r="A81" s="63" t="s">
        <v>180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8">
        <v>0.0</v>
      </c>
      <c r="I81" s="38">
        <v>0.0</v>
      </c>
      <c r="J81" s="38">
        <v>0.0</v>
      </c>
      <c r="K81" s="38">
        <v>0.0</v>
      </c>
      <c r="L81" s="38">
        <v>0.0</v>
      </c>
      <c r="M81" s="38">
        <v>0.0</v>
      </c>
      <c r="N81" s="38">
        <v>0.0</v>
      </c>
      <c r="O81" s="38">
        <v>0.0</v>
      </c>
      <c r="P81" s="38">
        <v>0.0</v>
      </c>
      <c r="Q81" s="38">
        <v>0.0</v>
      </c>
      <c r="R81" s="38">
        <v>0.0</v>
      </c>
      <c r="S81" s="38">
        <v>0.0</v>
      </c>
      <c r="T81" s="38">
        <v>0.0</v>
      </c>
      <c r="U81" s="38">
        <v>0.0</v>
      </c>
      <c r="V81" s="38">
        <v>0.0</v>
      </c>
      <c r="W81" s="38">
        <v>0.0</v>
      </c>
      <c r="X81" s="38">
        <v>0.0</v>
      </c>
      <c r="Y81" s="38">
        <v>0.0</v>
      </c>
      <c r="Z81" s="38">
        <v>0.0</v>
      </c>
      <c r="AA81" s="38">
        <v>0.08574633851225</v>
      </c>
      <c r="AB81" s="38">
        <v>0.10718292314032</v>
      </c>
      <c r="AC81" s="38">
        <v>0.12385582229548</v>
      </c>
      <c r="AD81" s="38">
        <v>0.10956476587677</v>
      </c>
      <c r="AE81" s="38">
        <v>0.13100135050483</v>
      </c>
      <c r="AF81" s="38">
        <v>0.16672899155161</v>
      </c>
      <c r="AG81" s="38">
        <v>0.20483847533483</v>
      </c>
      <c r="AH81" s="38">
        <v>0.17387451976096</v>
      </c>
      <c r="AI81" s="38">
        <v>0.21198400354418</v>
      </c>
      <c r="AJ81" s="38">
        <v>0.28582112837418</v>
      </c>
      <c r="AK81" s="38">
        <v>0.40514182586338</v>
      </c>
      <c r="AL81" s="38">
        <v>0.52651956935225</v>
      </c>
      <c r="AM81" s="38">
        <v>0.66881667671011</v>
      </c>
      <c r="AN81" s="38">
        <v>0.69611973999805</v>
      </c>
      <c r="AO81" s="297">
        <v>0.72048351311314</v>
      </c>
      <c r="AP81" s="297">
        <v>0.73544029457669</v>
      </c>
      <c r="AQ81" s="297">
        <v>0.8013685106003</v>
      </c>
      <c r="AR81" s="297">
        <v>0.91063641225964</v>
      </c>
      <c r="AS81" s="297">
        <v>0.89648166100186</v>
      </c>
      <c r="AT81" s="297">
        <v>0.94202404232059</v>
      </c>
      <c r="AU81" s="297">
        <v>1.04702388750081</v>
      </c>
      <c r="AV81" s="297">
        <v>1.16348155030571</v>
      </c>
      <c r="AW81" s="297">
        <v>1.16881846911822</v>
      </c>
      <c r="AX81" s="297">
        <v>1.24683958221288</v>
      </c>
      <c r="AY81" s="305">
        <v>1.25589225512871</v>
      </c>
      <c r="AZ81" s="306">
        <v>0.00726049533114</v>
      </c>
      <c r="BA81" s="307">
        <v>0.00396282365546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38">
        <v>0.0</v>
      </c>
      <c r="Z82" s="38">
        <v>0.0</v>
      </c>
      <c r="AA82" s="38">
        <v>2.2853781056E-4</v>
      </c>
      <c r="AB82" s="38">
        <v>2.2627505996E-4</v>
      </c>
      <c r="AC82" s="38">
        <v>2.5342806716E-4</v>
      </c>
      <c r="AD82" s="38">
        <v>2.5795356836E-4</v>
      </c>
      <c r="AE82" s="38">
        <v>2.0364755397E-4</v>
      </c>
      <c r="AF82" s="38">
        <v>0.06883465962276</v>
      </c>
      <c r="AG82" s="38">
        <v>0.20510774265618</v>
      </c>
      <c r="AH82" s="38">
        <v>0.08198683793704</v>
      </c>
      <c r="AI82" s="38">
        <v>0.07627494087075</v>
      </c>
      <c r="AJ82" s="38">
        <v>0.20672013109663</v>
      </c>
      <c r="AK82" s="38">
        <v>0.12157294512473</v>
      </c>
      <c r="AL82" s="38">
        <v>0.11756001648235</v>
      </c>
      <c r="AM82" s="38">
        <v>0.16373382431052</v>
      </c>
      <c r="AN82" s="38">
        <v>0.27451440181211</v>
      </c>
      <c r="AO82" s="297">
        <v>0.30516097684135</v>
      </c>
      <c r="AP82" s="297">
        <v>0.36439812024971</v>
      </c>
      <c r="AQ82" s="297">
        <v>0.34806751475185</v>
      </c>
      <c r="AR82" s="297">
        <v>0.42508701966202</v>
      </c>
      <c r="AS82" s="297">
        <v>0.61330589498619</v>
      </c>
      <c r="AT82" s="297">
        <v>0.71450268314585</v>
      </c>
      <c r="AU82" s="297">
        <v>0.76177475865979</v>
      </c>
      <c r="AV82" s="297">
        <v>0.77613036301666</v>
      </c>
      <c r="AW82" s="297">
        <v>1.18324623728394</v>
      </c>
      <c r="AX82" s="297">
        <v>1.31356027823776</v>
      </c>
      <c r="AY82" s="305">
        <v>1.48266852822645</v>
      </c>
      <c r="AZ82" s="306">
        <v>0.12874038517475</v>
      </c>
      <c r="BA82" s="307">
        <v>0.00467838998884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38">
        <v>0.0</v>
      </c>
      <c r="Z83" s="38">
        <v>0.0</v>
      </c>
      <c r="AA83" s="38">
        <v>0.0</v>
      </c>
      <c r="AB83" s="38">
        <v>0.0</v>
      </c>
      <c r="AC83" s="38">
        <v>0.0</v>
      </c>
      <c r="AD83" s="38">
        <v>0.0</v>
      </c>
      <c r="AE83" s="38">
        <v>0.0</v>
      </c>
      <c r="AF83" s="38">
        <v>0.0</v>
      </c>
      <c r="AG83" s="38">
        <v>0.0</v>
      </c>
      <c r="AH83" s="38">
        <v>0.0</v>
      </c>
      <c r="AI83" s="38">
        <v>0.0</v>
      </c>
      <c r="AJ83" s="38">
        <v>0.0</v>
      </c>
      <c r="AK83" s="38">
        <v>0.0</v>
      </c>
      <c r="AL83" s="38">
        <v>0.0</v>
      </c>
      <c r="AM83" s="38">
        <v>0.0</v>
      </c>
      <c r="AN83" s="38">
        <v>0.0</v>
      </c>
      <c r="AO83" s="297">
        <v>0.0</v>
      </c>
      <c r="AP83" s="297">
        <v>0.01190921368226</v>
      </c>
      <c r="AQ83" s="297">
        <v>0.01548197778693</v>
      </c>
      <c r="AR83" s="297">
        <v>0.01881655761797</v>
      </c>
      <c r="AS83" s="297">
        <v>0.01332869571711</v>
      </c>
      <c r="AT83" s="297">
        <v>0.01705303163229</v>
      </c>
      <c r="AU83" s="297">
        <v>0.02594012475611</v>
      </c>
      <c r="AV83" s="297">
        <v>0.02701379991563</v>
      </c>
      <c r="AW83" s="297">
        <v>0.0366321391026</v>
      </c>
      <c r="AX83" s="297">
        <v>0.05142117236899</v>
      </c>
      <c r="AY83" s="305">
        <v>0.05142117236899</v>
      </c>
      <c r="AZ83" s="310" t="s">
        <v>109</v>
      </c>
      <c r="BA83" s="307">
        <v>1.6225359286E-4</v>
      </c>
    </row>
    <row r="84" ht="9.75" customHeight="1">
      <c r="A84" s="63" t="s">
        <v>129</v>
      </c>
      <c r="B84" s="38">
        <v>0.0</v>
      </c>
      <c r="C84" s="38">
        <v>0.0</v>
      </c>
      <c r="D84" s="38">
        <v>0.0</v>
      </c>
      <c r="E84" s="38">
        <v>0.0</v>
      </c>
      <c r="F84" s="38">
        <v>0.0</v>
      </c>
      <c r="G84" s="38">
        <v>0.0</v>
      </c>
      <c r="H84" s="38">
        <v>0.0</v>
      </c>
      <c r="I84" s="38">
        <v>0.0</v>
      </c>
      <c r="J84" s="38">
        <v>0.0</v>
      </c>
      <c r="K84" s="38">
        <v>0.0</v>
      </c>
      <c r="L84" s="38">
        <v>0.0</v>
      </c>
      <c r="M84" s="38">
        <v>0.0</v>
      </c>
      <c r="N84" s="38">
        <v>0.0</v>
      </c>
      <c r="O84" s="38">
        <v>0.0</v>
      </c>
      <c r="P84" s="38">
        <v>0.0</v>
      </c>
      <c r="Q84" s="38">
        <v>0.0</v>
      </c>
      <c r="R84" s="38">
        <v>0.0</v>
      </c>
      <c r="S84" s="38">
        <v>0.0</v>
      </c>
      <c r="T84" s="38">
        <v>0.0</v>
      </c>
      <c r="U84" s="38">
        <v>2.3818427365E-4</v>
      </c>
      <c r="V84" s="38">
        <v>2.3818427365E-4</v>
      </c>
      <c r="W84" s="38">
        <v>0.0047636854729</v>
      </c>
      <c r="X84" s="38">
        <v>0.0047636854729</v>
      </c>
      <c r="Y84" s="38">
        <v>0.0047636854729</v>
      </c>
      <c r="Z84" s="38">
        <v>0.0047636854729</v>
      </c>
      <c r="AA84" s="38">
        <v>0.0047636854729</v>
      </c>
      <c r="AB84" s="38">
        <v>0.0047636854729</v>
      </c>
      <c r="AC84" s="38">
        <v>0.00478654153957</v>
      </c>
      <c r="AD84" s="38">
        <v>0.00478654153957</v>
      </c>
      <c r="AE84" s="38">
        <v>0.00478654153957</v>
      </c>
      <c r="AF84" s="38">
        <v>0.00478654153957</v>
      </c>
      <c r="AG84" s="38">
        <v>0.00524366287282</v>
      </c>
      <c r="AH84" s="38">
        <v>0.00593391608604</v>
      </c>
      <c r="AI84" s="38">
        <v>0.006180761606</v>
      </c>
      <c r="AJ84" s="38">
        <v>0.00685958678589</v>
      </c>
      <c r="AK84" s="38">
        <v>0.00900714280954</v>
      </c>
      <c r="AL84" s="38">
        <v>0.00902977031554</v>
      </c>
      <c r="AM84" s="38">
        <v>0.00974713082382</v>
      </c>
      <c r="AN84" s="38">
        <v>0.02283734874727</v>
      </c>
      <c r="AO84" s="297">
        <v>0.02564988639212</v>
      </c>
      <c r="AP84" s="297">
        <v>0.08854119277921</v>
      </c>
      <c r="AQ84" s="297">
        <v>0.09161042089399</v>
      </c>
      <c r="AR84" s="297">
        <v>0.11884238016149</v>
      </c>
      <c r="AS84" s="297">
        <v>0.11878079340721</v>
      </c>
      <c r="AT84" s="297">
        <v>0.12474682346987</v>
      </c>
      <c r="AU84" s="297">
        <v>0.13862029943035</v>
      </c>
      <c r="AV84" s="297">
        <v>0.1468202653291</v>
      </c>
      <c r="AW84" s="297">
        <v>0.15940143369716</v>
      </c>
      <c r="AX84" s="297">
        <v>0.17941843107172</v>
      </c>
      <c r="AY84" s="305">
        <v>0.19142067035252</v>
      </c>
      <c r="AZ84" s="306">
        <v>0.06689523905516</v>
      </c>
      <c r="BA84" s="307">
        <v>6.0400587972E-4</v>
      </c>
    </row>
    <row r="85" ht="9.75" customHeight="1">
      <c r="A85" s="17" t="s">
        <v>130</v>
      </c>
      <c r="B85" s="42">
        <v>0.37199619857899</v>
      </c>
      <c r="C85" s="42">
        <v>0.37176992351903</v>
      </c>
      <c r="D85" s="42">
        <v>0.32221568538716</v>
      </c>
      <c r="E85" s="42">
        <v>0.35683576956148</v>
      </c>
      <c r="F85" s="42">
        <v>0.36385029642033</v>
      </c>
      <c r="G85" s="42">
        <v>0.40202380413631</v>
      </c>
      <c r="H85" s="42">
        <v>0.39702470923655</v>
      </c>
      <c r="I85" s="42">
        <v>0.4040347105942</v>
      </c>
      <c r="J85" s="42">
        <v>0.41521428248178</v>
      </c>
      <c r="K85" s="42">
        <v>0.54499411684844</v>
      </c>
      <c r="L85" s="42">
        <v>0.58028397520025</v>
      </c>
      <c r="M85" s="42">
        <v>0.56581278001538</v>
      </c>
      <c r="N85" s="42">
        <v>0.57468751414219</v>
      </c>
      <c r="O85" s="42">
        <v>0.64118296601348</v>
      </c>
      <c r="P85" s="42">
        <v>0.82243562474544</v>
      </c>
      <c r="Q85" s="42">
        <v>1.15203195003846</v>
      </c>
      <c r="R85" s="42">
        <v>1.50421256279132</v>
      </c>
      <c r="S85" s="42">
        <v>3.51125197990676</v>
      </c>
      <c r="T85" s="42">
        <v>3.87546114857219</v>
      </c>
      <c r="U85" s="42">
        <v>4.25861782856923</v>
      </c>
      <c r="V85" s="42">
        <v>4.46117383164657</v>
      </c>
      <c r="W85" s="42">
        <v>4.64717193093607</v>
      </c>
      <c r="X85" s="42">
        <v>4.85936793039301</v>
      </c>
      <c r="Y85" s="42">
        <v>5.26395339448315</v>
      </c>
      <c r="Z85" s="42">
        <v>5.73260886807685</v>
      </c>
      <c r="AA85" s="42">
        <v>5.15968933199931</v>
      </c>
      <c r="AB85" s="42">
        <v>5.47157202876553</v>
      </c>
      <c r="AC85" s="42">
        <v>5.55553545612887</v>
      </c>
      <c r="AD85" s="42">
        <v>5.56526947948615</v>
      </c>
      <c r="AE85" s="42">
        <v>6.44395087918769</v>
      </c>
      <c r="AF85" s="42">
        <v>7.73937966610871</v>
      </c>
      <c r="AG85" s="42">
        <v>8.03178824994734</v>
      </c>
      <c r="AH85" s="42">
        <v>8.8633935904949</v>
      </c>
      <c r="AI85" s="42">
        <v>9.67107715215914</v>
      </c>
      <c r="AJ85" s="42">
        <v>10.6641827136376</v>
      </c>
      <c r="AK85" s="42">
        <v>11.1449660413832</v>
      </c>
      <c r="AL85" s="42">
        <v>11.7426453204457</v>
      </c>
      <c r="AM85" s="42">
        <v>12.5218694222381</v>
      </c>
      <c r="AN85" s="42">
        <v>13.3763776541969</v>
      </c>
      <c r="AO85" s="299">
        <v>15.1191022405041</v>
      </c>
      <c r="AP85" s="299">
        <v>17.2131633732163</v>
      </c>
      <c r="AQ85" s="299">
        <v>19.3064047733438</v>
      </c>
      <c r="AR85" s="299">
        <v>21.4264180170181</v>
      </c>
      <c r="AS85" s="299">
        <v>24.7102469393602</v>
      </c>
      <c r="AT85" s="299">
        <v>30.7017287598736</v>
      </c>
      <c r="AU85" s="299">
        <v>39.3096735103386</v>
      </c>
      <c r="AV85" s="299">
        <v>53.6667531284554</v>
      </c>
      <c r="AW85" s="299">
        <v>66.3628602725405</v>
      </c>
      <c r="AX85" s="299">
        <v>82.4668401730853</v>
      </c>
      <c r="AY85" s="299">
        <v>94.1749756710148</v>
      </c>
      <c r="AZ85" s="308">
        <v>0.14197385311127</v>
      </c>
      <c r="BA85" s="309">
        <v>0.29715830087662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297"/>
      <c r="AP86" s="297"/>
      <c r="AQ86" s="297"/>
      <c r="AR86" s="297"/>
      <c r="AS86" s="297"/>
      <c r="AT86" s="297"/>
      <c r="AU86" s="297"/>
      <c r="AV86" s="297"/>
      <c r="AW86" s="297"/>
      <c r="AX86" s="297"/>
      <c r="AY86" s="305"/>
      <c r="AZ86" s="306"/>
      <c r="BA86" s="307"/>
    </row>
    <row r="87" ht="9.75" customHeight="1">
      <c r="A87" s="311" t="s">
        <v>131</v>
      </c>
      <c r="B87" s="312">
        <v>1.13590080101371</v>
      </c>
      <c r="C87" s="312">
        <v>1.39498574467122</v>
      </c>
      <c r="D87" s="312">
        <v>1.45381726026157</v>
      </c>
      <c r="E87" s="312">
        <v>1.63913653437118</v>
      </c>
      <c r="F87" s="312">
        <v>1.79094447210028</v>
      </c>
      <c r="G87" s="312">
        <v>2.40769145230121</v>
      </c>
      <c r="H87" s="312">
        <v>2.82112615513417</v>
      </c>
      <c r="I87" s="312">
        <v>3.04410256822192</v>
      </c>
      <c r="J87" s="312">
        <v>3.36186781307536</v>
      </c>
      <c r="K87" s="312">
        <v>3.79135249832675</v>
      </c>
      <c r="L87" s="312">
        <v>4.23738905102621</v>
      </c>
      <c r="M87" s="312">
        <v>4.61505048022712</v>
      </c>
      <c r="N87" s="312">
        <v>4.93524848691057</v>
      </c>
      <c r="O87" s="312">
        <v>5.06243130847215</v>
      </c>
      <c r="P87" s="312">
        <v>5.85501835506547</v>
      </c>
      <c r="Q87" s="312">
        <v>6.71974150765468</v>
      </c>
      <c r="R87" s="312">
        <v>7.50779168928035</v>
      </c>
      <c r="S87" s="312">
        <v>9.45620453780101</v>
      </c>
      <c r="T87" s="312">
        <v>10.4175999096276</v>
      </c>
      <c r="U87" s="312">
        <v>11.6235074706407</v>
      </c>
      <c r="V87" s="312">
        <v>12.1781656976927</v>
      </c>
      <c r="W87" s="312">
        <v>13.5231070009046</v>
      </c>
      <c r="X87" s="312">
        <v>14.3783694285212</v>
      </c>
      <c r="Y87" s="312">
        <v>15.061907200083</v>
      </c>
      <c r="Z87" s="312">
        <v>25.0136769658966</v>
      </c>
      <c r="AA87" s="312">
        <v>28.5652421036315</v>
      </c>
      <c r="AB87" s="312">
        <v>30.4799808639065</v>
      </c>
      <c r="AC87" s="312">
        <v>32.7674837189083</v>
      </c>
      <c r="AD87" s="312">
        <v>34.1123069113518</v>
      </c>
      <c r="AE87" s="312">
        <v>35.7631968025961</v>
      </c>
      <c r="AF87" s="312">
        <v>37.3564599989224</v>
      </c>
      <c r="AG87" s="312">
        <v>38.7597877116999</v>
      </c>
      <c r="AH87" s="312">
        <v>41.704386012648</v>
      </c>
      <c r="AI87" s="312">
        <v>44.3587966473213</v>
      </c>
      <c r="AJ87" s="312">
        <v>48.1787493551193</v>
      </c>
      <c r="AK87" s="312">
        <v>51.7748894236134</v>
      </c>
      <c r="AL87" s="312">
        <v>54.4666440327056</v>
      </c>
      <c r="AM87" s="312">
        <v>61.2745859586199</v>
      </c>
      <c r="AN87" s="312">
        <v>66.5887848961453</v>
      </c>
      <c r="AO87" s="312">
        <v>75.7143380118063</v>
      </c>
      <c r="AP87" s="312">
        <v>84.8949464538531</v>
      </c>
      <c r="AQ87" s="312">
        <v>95.1192403898152</v>
      </c>
      <c r="AR87" s="312">
        <v>108.223490898504</v>
      </c>
      <c r="AS87" s="312">
        <v>123.466467762825</v>
      </c>
      <c r="AT87" s="312">
        <v>142.20390097253</v>
      </c>
      <c r="AU87" s="312">
        <v>167.985389963219</v>
      </c>
      <c r="AV87" s="312">
        <v>205.584659356351</v>
      </c>
      <c r="AW87" s="312">
        <v>242.85959974242</v>
      </c>
      <c r="AX87" s="312">
        <v>282.987199182003</v>
      </c>
      <c r="AY87" s="312">
        <v>316.918549939824</v>
      </c>
      <c r="AZ87" s="313">
        <v>0.1199041903019</v>
      </c>
      <c r="BA87" s="314">
        <v>1.0</v>
      </c>
    </row>
    <row r="88" ht="9.75" customHeight="1">
      <c r="A88" s="2" t="s">
        <v>132</v>
      </c>
      <c r="B88" s="38">
        <v>1.13590080101371</v>
      </c>
      <c r="C88" s="38">
        <v>1.39498574467122</v>
      </c>
      <c r="D88" s="38">
        <v>1.45381726026157</v>
      </c>
      <c r="E88" s="38">
        <v>1.63913653437118</v>
      </c>
      <c r="F88" s="38">
        <v>1.79094447210028</v>
      </c>
      <c r="G88" s="38">
        <v>2.22689123055165</v>
      </c>
      <c r="H88" s="38">
        <v>2.26880406390007</v>
      </c>
      <c r="I88" s="38">
        <v>2.47181737385164</v>
      </c>
      <c r="J88" s="38">
        <v>2.76371820566259</v>
      </c>
      <c r="K88" s="38">
        <v>3.16489555847066</v>
      </c>
      <c r="L88" s="38">
        <v>3.50251224082573</v>
      </c>
      <c r="M88" s="38">
        <v>3.76920608392899</v>
      </c>
      <c r="N88" s="38">
        <v>4.02135011541218</v>
      </c>
      <c r="O88" s="38">
        <v>4.0305081797669</v>
      </c>
      <c r="P88" s="38">
        <v>4.55994517771108</v>
      </c>
      <c r="Q88" s="38">
        <v>5.08731265031827</v>
      </c>
      <c r="R88" s="38">
        <v>5.34712759647672</v>
      </c>
      <c r="S88" s="38">
        <v>7.11951650721876</v>
      </c>
      <c r="T88" s="38">
        <v>7.80509889348523</v>
      </c>
      <c r="U88" s="38">
        <v>8.81288758070085</v>
      </c>
      <c r="V88" s="38">
        <v>9.44743201603992</v>
      </c>
      <c r="W88" s="38">
        <v>10.696173657323</v>
      </c>
      <c r="X88" s="38">
        <v>11.4230803389739</v>
      </c>
      <c r="Y88" s="38">
        <v>12.001668894506</v>
      </c>
      <c r="Z88" s="38">
        <v>21.874086174282</v>
      </c>
      <c r="AA88" s="38">
        <v>24.7778641506564</v>
      </c>
      <c r="AB88" s="38">
        <v>26.4777789392084</v>
      </c>
      <c r="AC88" s="38">
        <v>28.5673545555978</v>
      </c>
      <c r="AD88" s="38">
        <v>29.9561831679081</v>
      </c>
      <c r="AE88" s="38">
        <v>30.9859590894648</v>
      </c>
      <c r="AF88" s="38">
        <v>31.5458465403872</v>
      </c>
      <c r="AG88" s="38">
        <v>32.5782770867396</v>
      </c>
      <c r="AH88" s="38">
        <v>34.7194286735513</v>
      </c>
      <c r="AI88" s="38">
        <v>36.6057079279922</v>
      </c>
      <c r="AJ88" s="38">
        <v>39.1152254231295</v>
      </c>
      <c r="AK88" s="38">
        <v>41.7999225530385</v>
      </c>
      <c r="AL88" s="38">
        <v>43.558953420677</v>
      </c>
      <c r="AM88" s="38">
        <v>49.591529067976</v>
      </c>
      <c r="AN88" s="38">
        <v>53.9989875841165</v>
      </c>
      <c r="AO88" s="297">
        <v>61.5243908684628</v>
      </c>
      <c r="AP88" s="297">
        <v>69.6543819379123</v>
      </c>
      <c r="AQ88" s="297">
        <v>77.4005077743914</v>
      </c>
      <c r="AR88" s="297">
        <v>88.3106045175155</v>
      </c>
      <c r="AS88" s="297">
        <v>99.5389709113719</v>
      </c>
      <c r="AT88" s="297">
        <v>112.032010604958</v>
      </c>
      <c r="AU88" s="297">
        <v>128.319743402133</v>
      </c>
      <c r="AV88" s="297">
        <v>150.187020718244</v>
      </c>
      <c r="AW88" s="297">
        <v>173.392520032101</v>
      </c>
      <c r="AX88" s="297">
        <v>196.325149288612</v>
      </c>
      <c r="AY88" s="305">
        <v>215.850427050082</v>
      </c>
      <c r="AZ88" s="306">
        <v>0.09945377707481</v>
      </c>
      <c r="BA88" s="307">
        <v>0.68109118938446</v>
      </c>
    </row>
    <row r="89" ht="9.75" customHeight="1">
      <c r="A89" s="63" t="s">
        <v>133</v>
      </c>
      <c r="B89" s="38">
        <v>0.0</v>
      </c>
      <c r="C89" s="38">
        <v>0.0</v>
      </c>
      <c r="D89" s="38">
        <v>0.0</v>
      </c>
      <c r="E89" s="38">
        <v>0.0</v>
      </c>
      <c r="F89" s="38">
        <v>0.0</v>
      </c>
      <c r="G89" s="38">
        <v>0.18080022174956</v>
      </c>
      <c r="H89" s="38">
        <v>0.5523220912341</v>
      </c>
      <c r="I89" s="38">
        <v>0.57228519437027</v>
      </c>
      <c r="J89" s="38">
        <v>0.59814960741277</v>
      </c>
      <c r="K89" s="38">
        <v>0.62645693985609</v>
      </c>
      <c r="L89" s="38">
        <v>0.73487681020048</v>
      </c>
      <c r="M89" s="38">
        <v>0.84584439629814</v>
      </c>
      <c r="N89" s="38">
        <v>0.91389837149839</v>
      </c>
      <c r="O89" s="38">
        <v>1.03192312870525</v>
      </c>
      <c r="P89" s="38">
        <v>1.29507317735439</v>
      </c>
      <c r="Q89" s="38">
        <v>1.6324288573364</v>
      </c>
      <c r="R89" s="38">
        <v>2.16066409280363</v>
      </c>
      <c r="S89" s="38">
        <v>2.33668803058225</v>
      </c>
      <c r="T89" s="38">
        <v>2.61250101614244</v>
      </c>
      <c r="U89" s="38">
        <v>2.81061988993992</v>
      </c>
      <c r="V89" s="38">
        <v>2.73073368165283</v>
      </c>
      <c r="W89" s="38">
        <v>2.82693334358164</v>
      </c>
      <c r="X89" s="38">
        <v>2.95528908954728</v>
      </c>
      <c r="Y89" s="38">
        <v>3.06023830557695</v>
      </c>
      <c r="Z89" s="38">
        <v>3.13959079161459</v>
      </c>
      <c r="AA89" s="38">
        <v>3.78737795297517</v>
      </c>
      <c r="AB89" s="38">
        <v>4.00220192469813</v>
      </c>
      <c r="AC89" s="38">
        <v>4.20012916331053</v>
      </c>
      <c r="AD89" s="38">
        <v>4.1561237434437</v>
      </c>
      <c r="AE89" s="38">
        <v>4.77723771313132</v>
      </c>
      <c r="AF89" s="38">
        <v>5.81061345853521</v>
      </c>
      <c r="AG89" s="38">
        <v>6.18151062496039</v>
      </c>
      <c r="AH89" s="38">
        <v>6.98495733909676</v>
      </c>
      <c r="AI89" s="38">
        <v>7.75308871932909</v>
      </c>
      <c r="AJ89" s="38">
        <v>9.06352393198976</v>
      </c>
      <c r="AK89" s="38">
        <v>9.97496687057487</v>
      </c>
      <c r="AL89" s="38">
        <v>10.9076906120285</v>
      </c>
      <c r="AM89" s="38">
        <v>11.6830568906438</v>
      </c>
      <c r="AN89" s="38">
        <v>12.5897973120287</v>
      </c>
      <c r="AO89" s="297">
        <v>14.1899471433435</v>
      </c>
      <c r="AP89" s="297">
        <v>15.2405645159408</v>
      </c>
      <c r="AQ89" s="297">
        <v>17.7187326154239</v>
      </c>
      <c r="AR89" s="297">
        <v>19.9128863809884</v>
      </c>
      <c r="AS89" s="297">
        <v>23.9274968514537</v>
      </c>
      <c r="AT89" s="297">
        <v>30.1718903675718</v>
      </c>
      <c r="AU89" s="297">
        <v>39.6656465610855</v>
      </c>
      <c r="AV89" s="297">
        <v>55.3976386381067</v>
      </c>
      <c r="AW89" s="297">
        <v>69.4670797103196</v>
      </c>
      <c r="AX89" s="297">
        <v>86.662049893391</v>
      </c>
      <c r="AY89" s="305">
        <v>101.068122889741</v>
      </c>
      <c r="AZ89" s="306">
        <v>0.16623277962208</v>
      </c>
      <c r="BA89" s="307">
        <v>0.31890884041786</v>
      </c>
    </row>
    <row r="90" ht="9.75" customHeight="1">
      <c r="A90" s="63" t="s">
        <v>136</v>
      </c>
      <c r="B90" s="38">
        <v>0.66321220075123</v>
      </c>
      <c r="C90" s="38">
        <v>0.90894691587093</v>
      </c>
      <c r="D90" s="38">
        <v>0.98520161107842</v>
      </c>
      <c r="E90" s="38">
        <v>1.09947051635968</v>
      </c>
      <c r="F90" s="38">
        <v>1.20559351948228</v>
      </c>
      <c r="G90" s="38">
        <v>1.59970111424627</v>
      </c>
      <c r="H90" s="38">
        <v>1.62649718966375</v>
      </c>
      <c r="I90" s="38">
        <v>1.59448312033307</v>
      </c>
      <c r="J90" s="38">
        <v>1.7171605742861</v>
      </c>
      <c r="K90" s="38">
        <v>1.82429497465719</v>
      </c>
      <c r="L90" s="38">
        <v>1.93229325768203</v>
      </c>
      <c r="M90" s="38">
        <v>1.94234759356473</v>
      </c>
      <c r="N90" s="38">
        <v>2.0436216493189</v>
      </c>
      <c r="O90" s="38">
        <v>2.14027847875962</v>
      </c>
      <c r="P90" s="38">
        <v>2.18555630358433</v>
      </c>
      <c r="Q90" s="38">
        <v>2.49191347793716</v>
      </c>
      <c r="R90" s="38">
        <v>2.39278029065049</v>
      </c>
      <c r="S90" s="38">
        <v>2.26052322010906</v>
      </c>
      <c r="T90" s="38">
        <v>2.3721242547226</v>
      </c>
      <c r="U90" s="38">
        <v>2.52635732782686</v>
      </c>
      <c r="V90" s="38">
        <v>2.67510132790895</v>
      </c>
      <c r="W90" s="38">
        <v>2.96835817592167</v>
      </c>
      <c r="X90" s="38">
        <v>2.94037261964061</v>
      </c>
      <c r="Y90" s="38">
        <v>3.14927258285209</v>
      </c>
      <c r="Z90" s="38">
        <v>3.14469193968394</v>
      </c>
      <c r="AA90" s="38">
        <v>4.26989373232507</v>
      </c>
      <c r="AB90" s="38">
        <v>4.51526056053685</v>
      </c>
      <c r="AC90" s="38">
        <v>5.00221045134632</v>
      </c>
      <c r="AD90" s="38">
        <v>5.69359577541635</v>
      </c>
      <c r="AE90" s="38">
        <v>6.08884722961386</v>
      </c>
      <c r="AF90" s="38">
        <v>6.84214149132258</v>
      </c>
      <c r="AG90" s="38">
        <v>7.3411691315944</v>
      </c>
      <c r="AH90" s="38">
        <v>8.72585444092641</v>
      </c>
      <c r="AI90" s="38">
        <v>10.4324535645076</v>
      </c>
      <c r="AJ90" s="38">
        <v>11.9143663107152</v>
      </c>
      <c r="AK90" s="38">
        <v>14.134371486092</v>
      </c>
      <c r="AL90" s="38">
        <v>16.1482442723774</v>
      </c>
      <c r="AM90" s="38">
        <v>19.6681112131366</v>
      </c>
      <c r="AN90" s="38">
        <v>23.1443946888237</v>
      </c>
      <c r="AO90" s="297">
        <v>29.0585018960685</v>
      </c>
      <c r="AP90" s="297">
        <v>34.1288403719368</v>
      </c>
      <c r="AQ90" s="297">
        <v>39.3048987606539</v>
      </c>
      <c r="AR90" s="297">
        <v>46.5484962108509</v>
      </c>
      <c r="AS90" s="297">
        <v>52.7294539601131</v>
      </c>
      <c r="AT90" s="297">
        <v>59.1667232788727</v>
      </c>
      <c r="AU90" s="297">
        <v>68.5718944144507</v>
      </c>
      <c r="AV90" s="297">
        <v>82.7680866870908</v>
      </c>
      <c r="AW90" s="297">
        <v>97.7990721533544</v>
      </c>
      <c r="AX90" s="297">
        <v>109.687020855348</v>
      </c>
      <c r="AY90" s="305">
        <v>118.709557153565</v>
      </c>
      <c r="AZ90" s="306">
        <v>0.08225709944963</v>
      </c>
      <c r="BA90" s="307">
        <v>0.37457433342934</v>
      </c>
    </row>
    <row r="91" ht="9.75" customHeight="1">
      <c r="A91" s="29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0.01470787889759</v>
      </c>
      <c r="AB91" s="55">
        <v>0.01470787889759</v>
      </c>
      <c r="AC91" s="55">
        <v>0.01425532877766</v>
      </c>
      <c r="AD91" s="55">
        <v>0.01357650359777</v>
      </c>
      <c r="AE91" s="55">
        <v>0.01380277865774</v>
      </c>
      <c r="AF91" s="55">
        <v>0.01470787889759</v>
      </c>
      <c r="AG91" s="55">
        <v>0.01425532877766</v>
      </c>
      <c r="AH91" s="55">
        <v>0.01516042901751</v>
      </c>
      <c r="AI91" s="55">
        <v>0.03982392937312</v>
      </c>
      <c r="AJ91" s="55">
        <v>0.04031954513444</v>
      </c>
      <c r="AK91" s="55">
        <v>0.0237499674301</v>
      </c>
      <c r="AL91" s="55">
        <v>0.03422444566039</v>
      </c>
      <c r="AM91" s="55">
        <v>0.05747660795857</v>
      </c>
      <c r="AN91" s="55">
        <v>0.11531937010509</v>
      </c>
      <c r="AO91" s="315">
        <v>0.13910316451385</v>
      </c>
      <c r="AP91" s="315">
        <v>0.16081164009914</v>
      </c>
      <c r="AQ91" s="315">
        <v>0.20114522367031</v>
      </c>
      <c r="AR91" s="315">
        <v>0.22936914585459</v>
      </c>
      <c r="AS91" s="315">
        <v>0.24897171157559</v>
      </c>
      <c r="AT91" s="315">
        <v>0.35433555645873</v>
      </c>
      <c r="AU91" s="315">
        <v>0.52630742329618</v>
      </c>
      <c r="AV91" s="315">
        <v>0.65346041906369</v>
      </c>
      <c r="AW91" s="315">
        <v>0.90955400300696</v>
      </c>
      <c r="AX91" s="315">
        <v>1.11816978348409</v>
      </c>
      <c r="AY91" s="299">
        <v>1.26208657954237</v>
      </c>
      <c r="AZ91" s="316">
        <v>0.12870746850967</v>
      </c>
      <c r="BA91" s="317">
        <v>0.00398236885667</v>
      </c>
    </row>
    <row r="92" ht="9.75" customHeight="1">
      <c r="A92" s="2"/>
    </row>
    <row r="93" ht="9.75" customHeight="1"/>
    <row r="94" ht="9.75" customHeight="1"/>
    <row r="95" ht="9.75" customHeight="1"/>
    <row r="96" ht="9.75" customHeight="1">
      <c r="A96" s="2"/>
    </row>
    <row r="97" ht="9.75" customHeight="1">
      <c r="A97" s="2"/>
    </row>
    <row r="98" ht="9.75" customHeight="1">
      <c r="A98" s="2"/>
    </row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4.5"/>
    <col customWidth="1" min="2" max="53" width="9.33"/>
  </cols>
  <sheetData>
    <row r="1" ht="18.0" customHeight="1">
      <c r="A1" s="91" t="s">
        <v>374</v>
      </c>
      <c r="B1" s="91">
        <v>1965.0</v>
      </c>
      <c r="C1" s="91">
        <v>1966.0</v>
      </c>
      <c r="D1" s="91">
        <v>1967.0</v>
      </c>
      <c r="E1" s="91">
        <v>1968.0</v>
      </c>
      <c r="F1" s="91">
        <v>1969.0</v>
      </c>
      <c r="G1" s="91">
        <v>1970.0</v>
      </c>
      <c r="H1" s="91">
        <v>1971.0</v>
      </c>
      <c r="I1" s="91">
        <v>1972.0</v>
      </c>
      <c r="J1" s="91">
        <v>1973.0</v>
      </c>
      <c r="K1" s="91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18.0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4"/>
      <c r="AY2" s="2"/>
      <c r="AZ2" s="2"/>
      <c r="BA2" s="2"/>
    </row>
    <row r="3" ht="18.0" customHeight="1">
      <c r="A3" s="91" t="s">
        <v>68</v>
      </c>
      <c r="B3" s="297">
        <v>0.0</v>
      </c>
      <c r="C3" s="297">
        <v>0.0</v>
      </c>
      <c r="D3" s="297">
        <v>0.0</v>
      </c>
      <c r="E3" s="297">
        <v>0.0</v>
      </c>
      <c r="F3" s="297">
        <v>0.0</v>
      </c>
      <c r="G3" s="297">
        <v>0.0</v>
      </c>
      <c r="H3" s="297">
        <v>0.0</v>
      </c>
      <c r="I3" s="297">
        <v>0.0</v>
      </c>
      <c r="J3" s="297">
        <v>0.0</v>
      </c>
      <c r="K3" s="297">
        <v>0.0</v>
      </c>
      <c r="L3" s="38">
        <v>0.0</v>
      </c>
      <c r="M3" s="38">
        <v>0.0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0.003</v>
      </c>
      <c r="U3" s="38">
        <v>0.00530101010101</v>
      </c>
      <c r="V3" s="38">
        <v>0.01073737373737</v>
      </c>
      <c r="W3" s="38">
        <v>0.01417373737374</v>
      </c>
      <c r="X3" s="38">
        <v>0.01060303030303</v>
      </c>
      <c r="Y3" s="38">
        <v>0.00918585858586</v>
      </c>
      <c r="Z3" s="38">
        <v>0.25313232323232</v>
      </c>
      <c r="AA3" s="38">
        <v>0.37079494949495</v>
      </c>
      <c r="AB3" s="38">
        <v>0.4765303030303</v>
      </c>
      <c r="AC3" s="38">
        <v>0.40367676767676</v>
      </c>
      <c r="AD3" s="38">
        <v>0.46712323232323</v>
      </c>
      <c r="AE3" s="38">
        <v>0.49153737373737</v>
      </c>
      <c r="AF3" s="38">
        <v>0.50183939393939</v>
      </c>
      <c r="AG3" s="38">
        <v>0.52646969696969</v>
      </c>
      <c r="AH3" s="38">
        <v>0.51633131313131</v>
      </c>
      <c r="AI3" s="38">
        <v>0.50754848484848</v>
      </c>
      <c r="AJ3" s="38">
        <v>0.50008282828282</v>
      </c>
      <c r="AK3" s="38">
        <v>0.49835858585858</v>
      </c>
      <c r="AL3" s="38">
        <v>0.54823737373737</v>
      </c>
      <c r="AM3" s="38">
        <v>0.56043535353535</v>
      </c>
      <c r="AN3" s="38">
        <v>0.53939494949494</v>
      </c>
      <c r="AO3" s="38">
        <v>0.58096464646464</v>
      </c>
      <c r="AP3" s="38">
        <v>0.55585252525252</v>
      </c>
      <c r="AQ3" s="38">
        <v>0.51283434343434</v>
      </c>
      <c r="AR3" s="38">
        <v>0.61797272727272</v>
      </c>
      <c r="AS3" s="38">
        <v>0.87304545454544</v>
      </c>
      <c r="AT3" s="38">
        <v>0.9001808080808</v>
      </c>
      <c r="AU3" s="38">
        <v>1.22442626262625</v>
      </c>
      <c r="AV3" s="38">
        <v>1.83605656565654</v>
      </c>
      <c r="AW3" s="38">
        <v>4.37037878787874</v>
      </c>
      <c r="AX3" s="38">
        <v>9.12688888888878</v>
      </c>
      <c r="AY3" s="39">
        <v>18.5065191919189</v>
      </c>
      <c r="AZ3" s="45">
        <v>1.02769196033478</v>
      </c>
      <c r="BA3" s="41">
        <v>0.0995604544878</v>
      </c>
    </row>
    <row r="4" ht="18.0" customHeight="1">
      <c r="A4" s="91" t="s">
        <v>69</v>
      </c>
      <c r="B4" s="297">
        <v>0.0</v>
      </c>
      <c r="C4" s="297">
        <v>0.0</v>
      </c>
      <c r="D4" s="297">
        <v>0.0</v>
      </c>
      <c r="E4" s="297">
        <v>0.0</v>
      </c>
      <c r="F4" s="297">
        <v>0.0</v>
      </c>
      <c r="G4" s="297">
        <v>0.0</v>
      </c>
      <c r="H4" s="297">
        <v>0.0</v>
      </c>
      <c r="I4" s="297">
        <v>0.0</v>
      </c>
      <c r="J4" s="297">
        <v>0.0</v>
      </c>
      <c r="K4" s="297">
        <v>0.0</v>
      </c>
      <c r="L4" s="38">
        <v>0.0</v>
      </c>
      <c r="M4" s="38">
        <v>0.0</v>
      </c>
      <c r="N4" s="38">
        <v>0.0</v>
      </c>
      <c r="O4" s="38">
        <v>0.0</v>
      </c>
      <c r="P4" s="38">
        <v>0.0</v>
      </c>
      <c r="Q4" s="38">
        <v>0.0</v>
      </c>
      <c r="R4" s="38">
        <v>0.0</v>
      </c>
      <c r="S4" s="38">
        <v>0.0</v>
      </c>
      <c r="T4" s="38">
        <v>0.0</v>
      </c>
      <c r="U4" s="38">
        <v>0.0</v>
      </c>
      <c r="V4" s="38">
        <v>0.0</v>
      </c>
      <c r="W4" s="38">
        <v>0.0</v>
      </c>
      <c r="X4" s="38">
        <v>0.0</v>
      </c>
      <c r="Y4" s="38">
        <v>0.0</v>
      </c>
      <c r="Z4" s="38">
        <v>0.0</v>
      </c>
      <c r="AA4" s="38">
        <v>0.0</v>
      </c>
      <c r="AB4" s="38">
        <v>0.0</v>
      </c>
      <c r="AC4" s="38">
        <v>0.002052632</v>
      </c>
      <c r="AD4" s="38">
        <v>0.002052632</v>
      </c>
      <c r="AE4" s="38">
        <v>0.002052632</v>
      </c>
      <c r="AF4" s="38">
        <v>0.003842105</v>
      </c>
      <c r="AG4" s="38">
        <v>0.005894737</v>
      </c>
      <c r="AH4" s="38">
        <v>0.006947368</v>
      </c>
      <c r="AI4" s="38">
        <v>0.010105263</v>
      </c>
      <c r="AJ4" s="38">
        <v>0.01326315789474</v>
      </c>
      <c r="AK4" s="38">
        <v>0.01642105263158</v>
      </c>
      <c r="AL4" s="38">
        <v>0.01957894736842</v>
      </c>
      <c r="AM4" s="38">
        <v>0.02273684210526</v>
      </c>
      <c r="AN4" s="38">
        <v>0.02278947368421</v>
      </c>
      <c r="AO4" s="38">
        <v>0.01426315789474</v>
      </c>
      <c r="AP4" s="38">
        <v>0.01847368421053</v>
      </c>
      <c r="AQ4" s="38">
        <v>0.02268421052632</v>
      </c>
      <c r="AR4" s="38">
        <v>0.02894736842105</v>
      </c>
      <c r="AS4" s="38">
        <v>0.03542105263158</v>
      </c>
      <c r="AT4" s="38">
        <v>0.11</v>
      </c>
      <c r="AU4" s="38">
        <v>0.12052525252525</v>
      </c>
      <c r="AV4" s="38">
        <v>0.2665707070707</v>
      </c>
      <c r="AW4" s="38">
        <v>0.33522424242424</v>
      </c>
      <c r="AX4" s="38">
        <v>0.5003176887046</v>
      </c>
      <c r="AY4" s="39">
        <v>0.73927539077247</v>
      </c>
      <c r="AZ4" s="45">
        <v>0.47761192917824</v>
      </c>
      <c r="BA4" s="41">
        <v>0.00397711712867</v>
      </c>
    </row>
    <row r="5" ht="18.0" customHeight="1">
      <c r="A5" s="91" t="s">
        <v>71</v>
      </c>
      <c r="B5" s="297">
        <v>0.0</v>
      </c>
      <c r="C5" s="297">
        <v>0.0</v>
      </c>
      <c r="D5" s="297">
        <v>0.0</v>
      </c>
      <c r="E5" s="297">
        <v>0.0</v>
      </c>
      <c r="F5" s="297">
        <v>0.0</v>
      </c>
      <c r="G5" s="297">
        <v>0.0</v>
      </c>
      <c r="H5" s="297">
        <v>0.0</v>
      </c>
      <c r="I5" s="297">
        <v>0.0</v>
      </c>
      <c r="J5" s="297">
        <v>0.0</v>
      </c>
      <c r="K5" s="297">
        <v>0.0</v>
      </c>
      <c r="L5" s="38">
        <v>0.0</v>
      </c>
      <c r="M5" s="38">
        <v>0.0</v>
      </c>
      <c r="N5" s="38">
        <v>0.0</v>
      </c>
      <c r="O5" s="38">
        <v>0.0</v>
      </c>
      <c r="P5" s="38">
        <v>0.0</v>
      </c>
      <c r="Q5" s="38">
        <v>0.0</v>
      </c>
      <c r="R5" s="38">
        <v>0.0</v>
      </c>
      <c r="S5" s="38">
        <v>0.0</v>
      </c>
      <c r="T5" s="38">
        <v>0.0</v>
      </c>
      <c r="U5" s="38">
        <v>0.0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8">
        <v>9.595959596E-4</v>
      </c>
      <c r="AB5" s="38">
        <v>0.0020202020202</v>
      </c>
      <c r="AC5" s="38">
        <v>0.0030303030303</v>
      </c>
      <c r="AD5" s="38">
        <v>0.0040404040404</v>
      </c>
      <c r="AE5" s="38">
        <v>0.0050505050505</v>
      </c>
      <c r="AF5" s="38">
        <v>0.0050505050505</v>
      </c>
      <c r="AG5" s="38">
        <v>0.00606060606061</v>
      </c>
      <c r="AH5" s="38">
        <v>0.00606060606061</v>
      </c>
      <c r="AI5" s="38">
        <v>0.00707070707071</v>
      </c>
      <c r="AJ5" s="38">
        <v>0.00707070707071</v>
      </c>
      <c r="AK5" s="38">
        <v>0.00707070707071</v>
      </c>
      <c r="AL5" s="38">
        <v>0.00808080808081</v>
      </c>
      <c r="AM5" s="38">
        <v>0.00808080808081</v>
      </c>
      <c r="AN5" s="38">
        <v>0.00808080808081</v>
      </c>
      <c r="AO5" s="38">
        <v>0.00909090909091</v>
      </c>
      <c r="AP5" s="38">
        <v>0.00909090909091</v>
      </c>
      <c r="AQ5" s="38">
        <v>0.01010101010101</v>
      </c>
      <c r="AR5" s="38">
        <v>0.00909090909091</v>
      </c>
      <c r="AS5" s="38">
        <v>0.00909090909091</v>
      </c>
      <c r="AT5" s="38">
        <v>0.01212121212121</v>
      </c>
      <c r="AU5" s="38">
        <v>0.03131313131313</v>
      </c>
      <c r="AV5" s="38">
        <v>0.03131313131313</v>
      </c>
      <c r="AW5" s="38">
        <v>0.06969696969697</v>
      </c>
      <c r="AX5" s="38">
        <v>0.08686868686869</v>
      </c>
      <c r="AY5" s="39">
        <v>0.09968</v>
      </c>
      <c r="AZ5" s="45">
        <v>0.14747907221317</v>
      </c>
      <c r="BA5" s="41">
        <v>5.362535594E-4</v>
      </c>
    </row>
    <row r="6" ht="18.0" customHeight="1">
      <c r="A6" s="298" t="s">
        <v>72</v>
      </c>
      <c r="B6" s="299">
        <v>0.0</v>
      </c>
      <c r="C6" s="299">
        <v>0.0</v>
      </c>
      <c r="D6" s="299">
        <v>0.0</v>
      </c>
      <c r="E6" s="299">
        <v>0.0</v>
      </c>
      <c r="F6" s="299">
        <v>0.0</v>
      </c>
      <c r="G6" s="299">
        <v>0.0</v>
      </c>
      <c r="H6" s="299">
        <v>0.0</v>
      </c>
      <c r="I6" s="299">
        <v>0.0</v>
      </c>
      <c r="J6" s="299">
        <v>0.0</v>
      </c>
      <c r="K6" s="299">
        <v>0.0</v>
      </c>
      <c r="L6" s="42">
        <v>0.0</v>
      </c>
      <c r="M6" s="42">
        <v>0.0</v>
      </c>
      <c r="N6" s="42">
        <v>0.0</v>
      </c>
      <c r="O6" s="42">
        <v>0.0</v>
      </c>
      <c r="P6" s="42">
        <v>0.0</v>
      </c>
      <c r="Q6" s="42">
        <v>0.0</v>
      </c>
      <c r="R6" s="42">
        <v>0.0</v>
      </c>
      <c r="S6" s="42">
        <v>0.0</v>
      </c>
      <c r="T6" s="42">
        <v>0.003</v>
      </c>
      <c r="U6" s="42">
        <v>0.00530101010101</v>
      </c>
      <c r="V6" s="42">
        <v>0.01073737373737</v>
      </c>
      <c r="W6" s="42">
        <v>0.01417373737374</v>
      </c>
      <c r="X6" s="42">
        <v>0.01060303030303</v>
      </c>
      <c r="Y6" s="42">
        <v>0.00918585858586</v>
      </c>
      <c r="Z6" s="42">
        <v>0.25313232323232</v>
      </c>
      <c r="AA6" s="42">
        <v>0.37175454545454</v>
      </c>
      <c r="AB6" s="42">
        <v>0.4785505050505</v>
      </c>
      <c r="AC6" s="42">
        <v>0.40875970270707</v>
      </c>
      <c r="AD6" s="42">
        <v>0.47321626836363</v>
      </c>
      <c r="AE6" s="42">
        <v>0.49864051078787</v>
      </c>
      <c r="AF6" s="42">
        <v>0.51073200398989</v>
      </c>
      <c r="AG6" s="42">
        <v>0.5384250400303</v>
      </c>
      <c r="AH6" s="42">
        <v>0.52933928719191</v>
      </c>
      <c r="AI6" s="42">
        <v>0.52472445491919</v>
      </c>
      <c r="AJ6" s="42">
        <v>0.52041669324827</v>
      </c>
      <c r="AK6" s="42">
        <v>0.52185034556087</v>
      </c>
      <c r="AL6" s="42">
        <v>0.5758971291866</v>
      </c>
      <c r="AM6" s="42">
        <v>0.59125300372142</v>
      </c>
      <c r="AN6" s="42">
        <v>0.57026523125996</v>
      </c>
      <c r="AO6" s="42">
        <v>0.60431871345029</v>
      </c>
      <c r="AP6" s="42">
        <v>0.58341711855395</v>
      </c>
      <c r="AQ6" s="42">
        <v>0.54561956406166</v>
      </c>
      <c r="AR6" s="42">
        <v>0.65601100478468</v>
      </c>
      <c r="AS6" s="42">
        <v>0.91755741626793</v>
      </c>
      <c r="AT6" s="42">
        <v>1.02230202020201</v>
      </c>
      <c r="AU6" s="42">
        <v>1.37626464646463</v>
      </c>
      <c r="AV6" s="42">
        <v>2.13394040404038</v>
      </c>
      <c r="AW6" s="42">
        <v>4.77529999999994</v>
      </c>
      <c r="AX6" s="42">
        <v>9.71407526446207</v>
      </c>
      <c r="AY6" s="42">
        <v>19.3454745826914</v>
      </c>
      <c r="AZ6" s="46">
        <v>0.99148905277252</v>
      </c>
      <c r="BA6" s="44">
        <v>0.1040738299489</v>
      </c>
    </row>
    <row r="7" ht="18.0" customHeight="1">
      <c r="A7" s="91"/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18.0" customHeight="1">
      <c r="A8" s="91" t="s">
        <v>73</v>
      </c>
      <c r="B8" s="297">
        <v>0.0</v>
      </c>
      <c r="C8" s="297">
        <v>0.0</v>
      </c>
      <c r="D8" s="297">
        <v>0.0</v>
      </c>
      <c r="E8" s="297">
        <v>0.0</v>
      </c>
      <c r="F8" s="297">
        <v>0.0</v>
      </c>
      <c r="G8" s="297">
        <v>0.0</v>
      </c>
      <c r="H8" s="297">
        <v>0.0</v>
      </c>
      <c r="I8" s="297">
        <v>0.0</v>
      </c>
      <c r="J8" s="297">
        <v>0.0</v>
      </c>
      <c r="K8" s="297">
        <v>0.0</v>
      </c>
      <c r="L8" s="38">
        <v>0.0</v>
      </c>
      <c r="M8" s="38">
        <v>0.0</v>
      </c>
      <c r="N8" s="38">
        <v>0.0</v>
      </c>
      <c r="O8" s="38">
        <v>0.0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38">
        <v>0.0</v>
      </c>
      <c r="AE8" s="38">
        <v>0.0</v>
      </c>
      <c r="AF8" s="38">
        <v>0.0</v>
      </c>
      <c r="AG8" s="38">
        <v>0.0</v>
      </c>
      <c r="AH8" s="38">
        <v>0.0</v>
      </c>
      <c r="AI8" s="38">
        <v>1.7E-5</v>
      </c>
      <c r="AJ8" s="38">
        <v>2.6E-5</v>
      </c>
      <c r="AK8" s="38">
        <v>3.6E-5</v>
      </c>
      <c r="AL8" s="38">
        <v>4.3E-5</v>
      </c>
      <c r="AM8" s="38">
        <v>4.7E-5</v>
      </c>
      <c r="AN8" s="38">
        <v>6.5E-5</v>
      </c>
      <c r="AO8" s="38">
        <v>7.0E-5</v>
      </c>
      <c r="AP8" s="38">
        <v>8.1E-5</v>
      </c>
      <c r="AQ8" s="38">
        <v>9.0E-5</v>
      </c>
      <c r="AR8" s="38">
        <v>1.089E-4</v>
      </c>
      <c r="AS8" s="38">
        <v>1.437E-4</v>
      </c>
      <c r="AT8" s="38">
        <v>7.6E-5</v>
      </c>
      <c r="AU8" s="38">
        <v>8.6E-5</v>
      </c>
      <c r="AV8" s="38">
        <v>0.00141414141414</v>
      </c>
      <c r="AW8" s="38">
        <v>0.00818181818182</v>
      </c>
      <c r="AX8" s="38">
        <v>0.01515151515151</v>
      </c>
      <c r="AY8" s="39">
        <v>0.01585858585859</v>
      </c>
      <c r="AZ8" s="45">
        <v>0.04666666686535</v>
      </c>
      <c r="BA8" s="41">
        <v>8.531523781E-5</v>
      </c>
    </row>
    <row r="9" ht="18.0" customHeight="1">
      <c r="A9" s="91" t="s">
        <v>74</v>
      </c>
      <c r="B9" s="297">
        <v>0.0</v>
      </c>
      <c r="C9" s="297">
        <v>0.0</v>
      </c>
      <c r="D9" s="297">
        <v>0.0</v>
      </c>
      <c r="E9" s="297">
        <v>0.0</v>
      </c>
      <c r="F9" s="297">
        <v>0.0</v>
      </c>
      <c r="G9" s="297">
        <v>0.0</v>
      </c>
      <c r="H9" s="297">
        <v>0.0</v>
      </c>
      <c r="I9" s="297">
        <v>0.0</v>
      </c>
      <c r="J9" s="297">
        <v>0.0</v>
      </c>
      <c r="K9" s="297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0.0</v>
      </c>
      <c r="V9" s="38">
        <v>0.0</v>
      </c>
      <c r="W9" s="38">
        <v>0.0</v>
      </c>
      <c r="X9" s="38">
        <v>0.0</v>
      </c>
      <c r="Y9" s="38">
        <v>0.0</v>
      </c>
      <c r="Z9" s="38">
        <v>0.0</v>
      </c>
      <c r="AA9" s="38">
        <v>0.0</v>
      </c>
      <c r="AB9" s="38">
        <v>0.0</v>
      </c>
      <c r="AC9" s="38">
        <v>0.0</v>
      </c>
      <c r="AD9" s="38">
        <v>0.0</v>
      </c>
      <c r="AE9" s="38">
        <v>0.0</v>
      </c>
      <c r="AF9" s="38">
        <v>0.0</v>
      </c>
      <c r="AG9" s="38">
        <v>0.0</v>
      </c>
      <c r="AH9" s="38">
        <v>0.0</v>
      </c>
      <c r="AI9" s="38">
        <v>0.0</v>
      </c>
      <c r="AJ9" s="38">
        <v>0.0</v>
      </c>
      <c r="AK9" s="38">
        <v>0.0</v>
      </c>
      <c r="AL9" s="38">
        <v>0.0</v>
      </c>
      <c r="AM9" s="38">
        <v>0.0</v>
      </c>
      <c r="AN9" s="38">
        <v>0.0</v>
      </c>
      <c r="AO9" s="38">
        <v>0.0</v>
      </c>
      <c r="AP9" s="38">
        <v>0.0</v>
      </c>
      <c r="AQ9" s="38">
        <v>0.0</v>
      </c>
      <c r="AR9" s="38">
        <v>0.0</v>
      </c>
      <c r="AS9" s="38">
        <v>0.0</v>
      </c>
      <c r="AT9" s="38">
        <v>0.0</v>
      </c>
      <c r="AU9" s="38">
        <v>0.0</v>
      </c>
      <c r="AV9" s="38">
        <v>0.0</v>
      </c>
      <c r="AW9" s="38">
        <v>9.8E-4</v>
      </c>
      <c r="AX9" s="38">
        <v>0.00139</v>
      </c>
      <c r="AY9" s="39">
        <v>0.00398</v>
      </c>
      <c r="AZ9" s="45">
        <v>1.86330938339233</v>
      </c>
      <c r="BA9" s="41">
        <v>2.141140794E-5</v>
      </c>
    </row>
    <row r="10" ht="18.0" customHeight="1">
      <c r="A10" s="91" t="s">
        <v>148</v>
      </c>
      <c r="B10" s="297">
        <v>0.0</v>
      </c>
      <c r="C10" s="297">
        <v>0.0</v>
      </c>
      <c r="D10" s="297">
        <v>0.0</v>
      </c>
      <c r="E10" s="297">
        <v>0.0</v>
      </c>
      <c r="F10" s="297">
        <v>0.0</v>
      </c>
      <c r="G10" s="297">
        <v>0.0</v>
      </c>
      <c r="H10" s="297">
        <v>0.0</v>
      </c>
      <c r="I10" s="297">
        <v>0.0</v>
      </c>
      <c r="J10" s="297">
        <v>0.0</v>
      </c>
      <c r="K10" s="297">
        <v>0.0</v>
      </c>
      <c r="L10" s="38">
        <v>0.0</v>
      </c>
      <c r="M10" s="38">
        <v>0.0</v>
      </c>
      <c r="N10" s="38">
        <v>0.0</v>
      </c>
      <c r="O10" s="38">
        <v>0.0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8">
        <v>0.0</v>
      </c>
      <c r="AC10" s="38">
        <v>0.0</v>
      </c>
      <c r="AD10" s="38">
        <v>0.0</v>
      </c>
      <c r="AE10" s="38">
        <v>0.0</v>
      </c>
      <c r="AF10" s="38">
        <v>0.0</v>
      </c>
      <c r="AG10" s="38">
        <v>0.0</v>
      </c>
      <c r="AH10" s="38">
        <v>0.0</v>
      </c>
      <c r="AI10" s="38">
        <v>0.0</v>
      </c>
      <c r="AJ10" s="38">
        <v>0.0</v>
      </c>
      <c r="AK10" s="38">
        <v>0.0</v>
      </c>
      <c r="AL10" s="38">
        <v>0.0</v>
      </c>
      <c r="AM10" s="38">
        <v>0.0</v>
      </c>
      <c r="AN10" s="38">
        <v>0.0</v>
      </c>
      <c r="AO10" s="38">
        <v>0.0</v>
      </c>
      <c r="AP10" s="38">
        <v>0.0</v>
      </c>
      <c r="AQ10" s="38">
        <v>0.0</v>
      </c>
      <c r="AR10" s="38">
        <v>0.0</v>
      </c>
      <c r="AS10" s="38">
        <v>0.0</v>
      </c>
      <c r="AT10" s="38">
        <v>0.0</v>
      </c>
      <c r="AU10" s="38">
        <v>0.0</v>
      </c>
      <c r="AV10" s="38">
        <v>0.0</v>
      </c>
      <c r="AW10" s="38">
        <v>3.4039E-4</v>
      </c>
      <c r="AX10" s="38">
        <v>0.00675656</v>
      </c>
      <c r="AY10" s="39">
        <v>0.458712984</v>
      </c>
      <c r="AZ10" s="45">
        <v>66.891502380371</v>
      </c>
      <c r="BA10" s="41">
        <v>0.00246776151471</v>
      </c>
    </row>
    <row r="11" ht="18.0" customHeight="1">
      <c r="A11" s="91" t="s">
        <v>75</v>
      </c>
      <c r="B11" s="297">
        <v>0.0</v>
      </c>
      <c r="C11" s="297">
        <v>0.0</v>
      </c>
      <c r="D11" s="297">
        <v>0.0</v>
      </c>
      <c r="E11" s="297">
        <v>0.0</v>
      </c>
      <c r="F11" s="297">
        <v>0.0</v>
      </c>
      <c r="G11" s="297">
        <v>0.0</v>
      </c>
      <c r="H11" s="297">
        <v>0.0</v>
      </c>
      <c r="I11" s="297">
        <v>0.0</v>
      </c>
      <c r="J11" s="297">
        <v>0.0</v>
      </c>
      <c r="K11" s="297">
        <v>0.0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8">
        <v>0.0</v>
      </c>
      <c r="AC11" s="38">
        <v>0.0</v>
      </c>
      <c r="AD11" s="38">
        <v>0.0</v>
      </c>
      <c r="AE11" s="38">
        <v>0.0</v>
      </c>
      <c r="AF11" s="38">
        <v>0.0</v>
      </c>
      <c r="AG11" s="38">
        <v>0.0</v>
      </c>
      <c r="AH11" s="38">
        <v>0.0</v>
      </c>
      <c r="AI11" s="38">
        <v>0.0</v>
      </c>
      <c r="AJ11" s="38">
        <v>0.0</v>
      </c>
      <c r="AK11" s="38">
        <v>0.0</v>
      </c>
      <c r="AL11" s="38">
        <v>0.0</v>
      </c>
      <c r="AM11" s="38">
        <v>0.0</v>
      </c>
      <c r="AN11" s="38">
        <v>0.0</v>
      </c>
      <c r="AO11" s="38">
        <v>0.0</v>
      </c>
      <c r="AP11" s="38">
        <v>0.0</v>
      </c>
      <c r="AQ11" s="38">
        <v>0.0</v>
      </c>
      <c r="AR11" s="38">
        <v>0.0</v>
      </c>
      <c r="AS11" s="38">
        <v>0.0</v>
      </c>
      <c r="AT11" s="38">
        <v>0.0</v>
      </c>
      <c r="AU11" s="38">
        <v>0.0</v>
      </c>
      <c r="AV11" s="38">
        <v>0.0</v>
      </c>
      <c r="AW11" s="38">
        <v>0.0</v>
      </c>
      <c r="AX11" s="38">
        <v>0.0</v>
      </c>
      <c r="AY11" s="39">
        <v>0.0</v>
      </c>
      <c r="AZ11" s="40" t="s">
        <v>109</v>
      </c>
      <c r="BA11" s="284" t="s">
        <v>109</v>
      </c>
    </row>
    <row r="12" ht="18.0" customHeight="1">
      <c r="A12" s="2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v>0.0</v>
      </c>
      <c r="AF12" s="38">
        <v>0.0</v>
      </c>
      <c r="AG12" s="38">
        <v>0.0</v>
      </c>
      <c r="AH12" s="38">
        <v>0.0</v>
      </c>
      <c r="AI12" s="38">
        <v>0.0</v>
      </c>
      <c r="AJ12" s="38">
        <v>6.0E-4</v>
      </c>
      <c r="AK12" s="38">
        <v>0.0</v>
      </c>
      <c r="AL12" s="38">
        <v>0.0</v>
      </c>
      <c r="AM12" s="38">
        <v>0.0</v>
      </c>
      <c r="AN12" s="38">
        <v>0.0</v>
      </c>
      <c r="AO12" s="38">
        <v>0.0</v>
      </c>
      <c r="AP12" s="38">
        <v>1.0E-5</v>
      </c>
      <c r="AQ12" s="38">
        <v>1.0E-5</v>
      </c>
      <c r="AR12" s="38">
        <v>2.0E-5</v>
      </c>
      <c r="AS12" s="38">
        <v>3.0E-5</v>
      </c>
      <c r="AT12" s="38">
        <v>1.0E-5</v>
      </c>
      <c r="AU12" s="38">
        <v>0.0</v>
      </c>
      <c r="AV12" s="38">
        <v>6.0E-5</v>
      </c>
      <c r="AW12" s="38">
        <v>3.3E-4</v>
      </c>
      <c r="AX12" s="38">
        <v>0.0019</v>
      </c>
      <c r="AY12" s="39">
        <v>0.01648</v>
      </c>
      <c r="AZ12" s="45">
        <v>7.67368412017822</v>
      </c>
      <c r="BA12" s="41">
        <v>8.865828568E-5</v>
      </c>
    </row>
    <row r="13" ht="18.0" customHeight="1">
      <c r="A13" s="2" t="s">
        <v>77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8">
        <v>0.0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38">
        <v>0.0</v>
      </c>
      <c r="AE13" s="38">
        <v>0.0</v>
      </c>
      <c r="AF13" s="38">
        <v>0.0</v>
      </c>
      <c r="AG13" s="38">
        <v>0.0</v>
      </c>
      <c r="AH13" s="38">
        <v>0.0</v>
      </c>
      <c r="AI13" s="38">
        <v>0.0</v>
      </c>
      <c r="AJ13" s="38">
        <v>0.0</v>
      </c>
      <c r="AK13" s="38">
        <v>0.0</v>
      </c>
      <c r="AL13" s="38">
        <v>0.0</v>
      </c>
      <c r="AM13" s="38">
        <v>0.0</v>
      </c>
      <c r="AN13" s="38">
        <v>0.0</v>
      </c>
      <c r="AO13" s="38">
        <v>0.0</v>
      </c>
      <c r="AP13" s="38">
        <v>0.0</v>
      </c>
      <c r="AQ13" s="38">
        <v>0.0</v>
      </c>
      <c r="AR13" s="38">
        <v>0.0</v>
      </c>
      <c r="AS13" s="38">
        <v>0.0</v>
      </c>
      <c r="AT13" s="38">
        <v>0.0</v>
      </c>
      <c r="AU13" s="38">
        <v>0.0</v>
      </c>
      <c r="AV13" s="38">
        <v>0.0</v>
      </c>
      <c r="AW13" s="38">
        <v>0.05558</v>
      </c>
      <c r="AX13" s="38">
        <v>0.197</v>
      </c>
      <c r="AY13" s="39">
        <v>0.1993036</v>
      </c>
      <c r="AZ13" s="45">
        <v>0.01169340126216</v>
      </c>
      <c r="BA13" s="41">
        <v>0.00107220362406</v>
      </c>
    </row>
    <row r="14" ht="18.0" customHeight="1">
      <c r="A14" s="2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0.0</v>
      </c>
      <c r="L14" s="38">
        <v>0.0</v>
      </c>
      <c r="M14" s="38">
        <v>0.0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38">
        <v>0.0</v>
      </c>
      <c r="AE14" s="38">
        <v>0.0</v>
      </c>
      <c r="AF14" s="38">
        <v>0.0</v>
      </c>
      <c r="AG14" s="38">
        <v>0.0</v>
      </c>
      <c r="AH14" s="38">
        <v>0.0</v>
      </c>
      <c r="AI14" s="38">
        <v>0.0</v>
      </c>
      <c r="AJ14" s="38">
        <v>0.0</v>
      </c>
      <c r="AK14" s="38">
        <v>0.0</v>
      </c>
      <c r="AL14" s="38">
        <v>0.0</v>
      </c>
      <c r="AM14" s="38">
        <v>0.0</v>
      </c>
      <c r="AN14" s="38">
        <v>0.0</v>
      </c>
      <c r="AO14" s="38">
        <v>0.0</v>
      </c>
      <c r="AP14" s="38">
        <v>0.0</v>
      </c>
      <c r="AQ14" s="38">
        <v>0.0</v>
      </c>
      <c r="AR14" s="38">
        <v>0.0</v>
      </c>
      <c r="AS14" s="38">
        <v>0.0</v>
      </c>
      <c r="AT14" s="38">
        <v>0.0</v>
      </c>
      <c r="AU14" s="38">
        <v>1.52E-4</v>
      </c>
      <c r="AV14" s="38">
        <v>4.16E-4</v>
      </c>
      <c r="AW14" s="38">
        <v>0.00174877808219</v>
      </c>
      <c r="AX14" s="38">
        <v>0.00408</v>
      </c>
      <c r="AY14" s="39">
        <v>0.00648</v>
      </c>
      <c r="AZ14" s="45">
        <v>0.58823531866074</v>
      </c>
      <c r="BA14" s="41">
        <v>3.486078276E-5</v>
      </c>
    </row>
    <row r="15" ht="18.0" customHeight="1">
      <c r="A15" s="2" t="s">
        <v>80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8">
        <v>0.0</v>
      </c>
      <c r="J15" s="38">
        <v>0.0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8">
        <v>0.0</v>
      </c>
      <c r="AC15" s="38">
        <v>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8">
        <v>0.0</v>
      </c>
      <c r="AK15" s="38">
        <v>0.0</v>
      </c>
      <c r="AL15" s="38">
        <v>0.0</v>
      </c>
      <c r="AM15" s="38">
        <v>0.0</v>
      </c>
      <c r="AN15" s="38">
        <v>0.0</v>
      </c>
      <c r="AO15" s="38">
        <v>0.0</v>
      </c>
      <c r="AP15" s="38">
        <v>0.0</v>
      </c>
      <c r="AQ15" s="38">
        <v>0.0</v>
      </c>
      <c r="AR15" s="38">
        <v>0.0</v>
      </c>
      <c r="AS15" s="38">
        <v>0.0</v>
      </c>
      <c r="AT15" s="38">
        <v>0.0</v>
      </c>
      <c r="AU15" s="38">
        <v>0.00246</v>
      </c>
      <c r="AV15" s="38">
        <v>0.00298</v>
      </c>
      <c r="AW15" s="38">
        <v>0.00522</v>
      </c>
      <c r="AX15" s="38">
        <v>0.0077335865117</v>
      </c>
      <c r="AY15" s="39">
        <v>0.019880625</v>
      </c>
      <c r="AZ15" s="45">
        <v>1.57068634033203</v>
      </c>
      <c r="BA15" s="41">
        <v>1.0695280071E-4</v>
      </c>
    </row>
    <row r="16" ht="18.0" customHeight="1">
      <c r="A16" s="2" t="s">
        <v>81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38">
        <v>0.0</v>
      </c>
      <c r="AE16" s="38">
        <v>0.0</v>
      </c>
      <c r="AF16" s="38">
        <v>0.0</v>
      </c>
      <c r="AG16" s="38">
        <v>0.0</v>
      </c>
      <c r="AH16" s="38">
        <v>0.0</v>
      </c>
      <c r="AI16" s="38">
        <v>2.0202020202E-4</v>
      </c>
      <c r="AJ16" s="38">
        <v>3.0303030303E-4</v>
      </c>
      <c r="AK16" s="38">
        <v>3.0303030303E-4</v>
      </c>
      <c r="AL16" s="38">
        <v>3.0303030303E-4</v>
      </c>
      <c r="AM16" s="38">
        <v>3.0303030303E-4</v>
      </c>
      <c r="AN16" s="38">
        <v>3.0303030303E-4</v>
      </c>
      <c r="AO16" s="38">
        <v>3.0303030303E-4</v>
      </c>
      <c r="AP16" s="38">
        <v>3.0303030303E-4</v>
      </c>
      <c r="AQ16" s="38">
        <v>3.0303030303E-4</v>
      </c>
      <c r="AR16" s="38">
        <v>3.0303030303E-4</v>
      </c>
      <c r="AS16" s="38">
        <v>0.00131313131313</v>
      </c>
      <c r="AT16" s="38">
        <v>0.00232323232323</v>
      </c>
      <c r="AU16" s="38">
        <v>0.02830235858586</v>
      </c>
      <c r="AV16" s="38">
        <v>0.0995535479798</v>
      </c>
      <c r="AW16" s="38">
        <v>0.28052942905033</v>
      </c>
      <c r="AX16" s="38">
        <v>0.39946438107527</v>
      </c>
      <c r="AY16" s="39">
        <v>0.40692177914855</v>
      </c>
      <c r="AZ16" s="45">
        <v>0.01866849325597</v>
      </c>
      <c r="BA16" s="41">
        <v>0.00218913774006</v>
      </c>
    </row>
    <row r="17" ht="18.0" customHeight="1">
      <c r="A17" s="17" t="s">
        <v>82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0.0</v>
      </c>
      <c r="H17" s="42">
        <v>0.0</v>
      </c>
      <c r="I17" s="42">
        <v>0.0</v>
      </c>
      <c r="J17" s="42">
        <v>0.0</v>
      </c>
      <c r="K17" s="42">
        <v>0.0</v>
      </c>
      <c r="L17" s="42">
        <v>0.0</v>
      </c>
      <c r="M17" s="42">
        <v>0.0</v>
      </c>
      <c r="N17" s="42">
        <v>0.0</v>
      </c>
      <c r="O17" s="42">
        <v>0.0</v>
      </c>
      <c r="P17" s="42">
        <v>0.0</v>
      </c>
      <c r="Q17" s="42">
        <v>0.0</v>
      </c>
      <c r="R17" s="42">
        <v>0.0</v>
      </c>
      <c r="S17" s="42">
        <v>0.0</v>
      </c>
      <c r="T17" s="42">
        <v>0.0</v>
      </c>
      <c r="U17" s="42">
        <v>0.0</v>
      </c>
      <c r="V17" s="42">
        <v>0.0</v>
      </c>
      <c r="W17" s="42">
        <v>0.0</v>
      </c>
      <c r="X17" s="42">
        <v>0.0</v>
      </c>
      <c r="Y17" s="42">
        <v>0.0</v>
      </c>
      <c r="Z17" s="42">
        <v>0.0</v>
      </c>
      <c r="AA17" s="42">
        <v>0.0</v>
      </c>
      <c r="AB17" s="42">
        <v>0.0</v>
      </c>
      <c r="AC17" s="42">
        <v>0.0</v>
      </c>
      <c r="AD17" s="42">
        <v>0.0</v>
      </c>
      <c r="AE17" s="42">
        <v>0.0</v>
      </c>
      <c r="AF17" s="42">
        <v>0.0</v>
      </c>
      <c r="AG17" s="42">
        <v>0.0</v>
      </c>
      <c r="AH17" s="42">
        <v>0.0</v>
      </c>
      <c r="AI17" s="42">
        <v>2.1902020202E-4</v>
      </c>
      <c r="AJ17" s="42">
        <v>9.2903030303E-4</v>
      </c>
      <c r="AK17" s="42">
        <v>3.3903030303E-4</v>
      </c>
      <c r="AL17" s="42">
        <v>3.4603030303E-4</v>
      </c>
      <c r="AM17" s="42">
        <v>3.5003030303E-4</v>
      </c>
      <c r="AN17" s="42">
        <v>3.6803030303E-4</v>
      </c>
      <c r="AO17" s="42">
        <v>3.7303030303E-4</v>
      </c>
      <c r="AP17" s="42">
        <v>3.9403030303E-4</v>
      </c>
      <c r="AQ17" s="42">
        <v>4.0303030303E-4</v>
      </c>
      <c r="AR17" s="42">
        <v>4.3193030303E-4</v>
      </c>
      <c r="AS17" s="42">
        <v>0.00148683131313</v>
      </c>
      <c r="AT17" s="42">
        <v>0.00240923232323</v>
      </c>
      <c r="AU17" s="42">
        <v>0.03100035858586</v>
      </c>
      <c r="AV17" s="42">
        <v>0.10442368939394</v>
      </c>
      <c r="AW17" s="42">
        <v>0.35291041531434</v>
      </c>
      <c r="AX17" s="42">
        <v>0.63347604273849</v>
      </c>
      <c r="AY17" s="42">
        <v>1.12761757400713</v>
      </c>
      <c r="AZ17" s="46">
        <v>0.78004771471024</v>
      </c>
      <c r="BA17" s="44">
        <v>0.0060663013719</v>
      </c>
    </row>
    <row r="18" ht="18.0" customHeight="1">
      <c r="A18" s="2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18.0" customHeight="1">
      <c r="A19" s="2" t="s">
        <v>149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38">
        <v>0.0</v>
      </c>
      <c r="J19" s="38">
        <v>0.0</v>
      </c>
      <c r="K19" s="38">
        <v>0.0</v>
      </c>
      <c r="L19" s="38">
        <v>0.0</v>
      </c>
      <c r="M19" s="38">
        <v>0.0</v>
      </c>
      <c r="N19" s="38">
        <v>0.0</v>
      </c>
      <c r="O19" s="38">
        <v>0.0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8">
        <v>0.0</v>
      </c>
      <c r="AC19" s="38">
        <v>0.0</v>
      </c>
      <c r="AD19" s="38">
        <v>0.001</v>
      </c>
      <c r="AE19" s="38">
        <v>0.001</v>
      </c>
      <c r="AF19" s="38">
        <v>0.001</v>
      </c>
      <c r="AG19" s="38">
        <v>0.001</v>
      </c>
      <c r="AH19" s="38">
        <v>0.002</v>
      </c>
      <c r="AI19" s="38">
        <v>0.002</v>
      </c>
      <c r="AJ19" s="38">
        <v>0.002</v>
      </c>
      <c r="AK19" s="38">
        <v>0.003</v>
      </c>
      <c r="AL19" s="38">
        <v>0.005</v>
      </c>
      <c r="AM19" s="38">
        <v>0.009</v>
      </c>
      <c r="AN19" s="38">
        <v>0.015</v>
      </c>
      <c r="AO19" s="38">
        <v>0.018</v>
      </c>
      <c r="AP19" s="38">
        <v>0.021018</v>
      </c>
      <c r="AQ19" s="38">
        <v>0.022387</v>
      </c>
      <c r="AR19" s="38">
        <v>0.024238</v>
      </c>
      <c r="AS19" s="38">
        <v>0.03011991</v>
      </c>
      <c r="AT19" s="38">
        <v>0.04891428</v>
      </c>
      <c r="AU19" s="38">
        <v>0.08881314</v>
      </c>
      <c r="AV19" s="38">
        <v>0.17406996</v>
      </c>
      <c r="AW19" s="38">
        <v>0.33748305</v>
      </c>
      <c r="AX19" s="38">
        <v>0.58215582</v>
      </c>
      <c r="AY19" s="39">
        <v>0.81945687272727</v>
      </c>
      <c r="AZ19" s="45">
        <v>0.40762463212013</v>
      </c>
      <c r="BA19" s="41">
        <v>0.0044084736146</v>
      </c>
    </row>
    <row r="20" ht="18.0" customHeight="1">
      <c r="A20" s="2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8">
        <v>0.0</v>
      </c>
      <c r="AB20" s="38">
        <v>0.0</v>
      </c>
      <c r="AC20" s="38">
        <v>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8">
        <v>0.0</v>
      </c>
      <c r="AJ20" s="38">
        <v>0.0</v>
      </c>
      <c r="AK20" s="38">
        <v>0.0</v>
      </c>
      <c r="AL20" s="38">
        <v>0.0</v>
      </c>
      <c r="AM20" s="38">
        <v>0.0</v>
      </c>
      <c r="AN20" s="38">
        <v>0.0</v>
      </c>
      <c r="AO20" s="38">
        <v>0.0</v>
      </c>
      <c r="AP20" s="38">
        <v>0.0</v>
      </c>
      <c r="AQ20" s="38">
        <v>0.0</v>
      </c>
      <c r="AR20" s="38">
        <v>0.0</v>
      </c>
      <c r="AS20" s="38">
        <v>0.0</v>
      </c>
      <c r="AT20" s="38">
        <v>0.0</v>
      </c>
      <c r="AU20" s="38">
        <v>0.0</v>
      </c>
      <c r="AV20" s="38">
        <v>0.0</v>
      </c>
      <c r="AW20" s="38">
        <v>0.0</v>
      </c>
      <c r="AX20" s="38">
        <v>8.0E-4</v>
      </c>
      <c r="AY20" s="39">
        <v>0.0029</v>
      </c>
      <c r="AZ20" s="45">
        <v>2.625</v>
      </c>
      <c r="BA20" s="41">
        <v>1.560127566E-5</v>
      </c>
    </row>
    <row r="21" ht="18.0" customHeight="1">
      <c r="A21" s="2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8">
        <v>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8">
        <v>0.0</v>
      </c>
      <c r="AJ21" s="38">
        <v>0.0</v>
      </c>
      <c r="AK21" s="38">
        <v>0.0</v>
      </c>
      <c r="AL21" s="38">
        <v>0.0</v>
      </c>
      <c r="AM21" s="38">
        <v>0.0</v>
      </c>
      <c r="AN21" s="38">
        <v>0.0</v>
      </c>
      <c r="AO21" s="38">
        <v>0.0</v>
      </c>
      <c r="AP21" s="38">
        <v>0.0</v>
      </c>
      <c r="AQ21" s="38">
        <v>0.0</v>
      </c>
      <c r="AR21" s="38">
        <v>0.0</v>
      </c>
      <c r="AS21" s="38">
        <v>0.0</v>
      </c>
      <c r="AT21" s="38">
        <v>0.0</v>
      </c>
      <c r="AU21" s="38">
        <v>0.002255</v>
      </c>
      <c r="AV21" s="38">
        <v>0.00253</v>
      </c>
      <c r="AW21" s="38">
        <v>0.00501871232877</v>
      </c>
      <c r="AX21" s="38">
        <v>0.00781</v>
      </c>
      <c r="AY21" s="39">
        <v>0.00891</v>
      </c>
      <c r="AZ21" s="45">
        <v>0.14084507524967</v>
      </c>
      <c r="BA21" s="41">
        <v>4.793357584E-5</v>
      </c>
    </row>
    <row r="22" ht="18.0" customHeight="1">
      <c r="A22" s="2" t="s">
        <v>151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8">
        <v>0.0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</v>
      </c>
      <c r="Y22" s="38">
        <v>0.0</v>
      </c>
      <c r="Z22" s="38">
        <v>0.0</v>
      </c>
      <c r="AA22" s="38">
        <v>0.0</v>
      </c>
      <c r="AB22" s="38">
        <v>0.0</v>
      </c>
      <c r="AC22" s="38">
        <v>0.0</v>
      </c>
      <c r="AD22" s="38">
        <v>0.0</v>
      </c>
      <c r="AE22" s="38">
        <v>0.0</v>
      </c>
      <c r="AF22" s="38">
        <v>0.0</v>
      </c>
      <c r="AG22" s="38">
        <v>0.0</v>
      </c>
      <c r="AH22" s="38">
        <v>0.0</v>
      </c>
      <c r="AI22" s="38">
        <v>0.0</v>
      </c>
      <c r="AJ22" s="38">
        <v>0.0</v>
      </c>
      <c r="AK22" s="38">
        <v>0.0</v>
      </c>
      <c r="AL22" s="38">
        <v>0.0</v>
      </c>
      <c r="AM22" s="38">
        <v>0.0</v>
      </c>
      <c r="AN22" s="38">
        <v>0.0</v>
      </c>
      <c r="AO22" s="38">
        <v>0.001</v>
      </c>
      <c r="AP22" s="38">
        <v>0.001</v>
      </c>
      <c r="AQ22" s="38">
        <v>0.002</v>
      </c>
      <c r="AR22" s="38">
        <v>0.006</v>
      </c>
      <c r="AS22" s="38">
        <v>0.042</v>
      </c>
      <c r="AT22" s="38">
        <v>0.166</v>
      </c>
      <c r="AU22" s="38">
        <v>0.56</v>
      </c>
      <c r="AV22" s="38">
        <v>1.169</v>
      </c>
      <c r="AW22" s="38">
        <v>2.14799999999999</v>
      </c>
      <c r="AX22" s="38">
        <v>2.63999999999999</v>
      </c>
      <c r="AY22" s="39">
        <v>3.08615999999999</v>
      </c>
      <c r="AZ22" s="45">
        <v>0.16899999976158</v>
      </c>
      <c r="BA22" s="41">
        <v>0.0166027713567</v>
      </c>
    </row>
    <row r="23" ht="18.0" customHeight="1">
      <c r="A23" s="2" t="s">
        <v>152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0.0</v>
      </c>
      <c r="AJ23" s="38">
        <v>0.0</v>
      </c>
      <c r="AK23" s="38">
        <v>0.0</v>
      </c>
      <c r="AL23" s="38">
        <v>0.0</v>
      </c>
      <c r="AM23" s="38">
        <v>0.0</v>
      </c>
      <c r="AN23" s="38">
        <v>0.0</v>
      </c>
      <c r="AO23" s="38">
        <v>0.0</v>
      </c>
      <c r="AP23" s="38">
        <v>0.0</v>
      </c>
      <c r="AQ23" s="38">
        <v>0.0</v>
      </c>
      <c r="AR23" s="38">
        <v>0.0</v>
      </c>
      <c r="AS23" s="38">
        <v>0.0</v>
      </c>
      <c r="AT23" s="38">
        <v>0.003</v>
      </c>
      <c r="AU23" s="38">
        <v>0.011</v>
      </c>
      <c r="AV23" s="38">
        <v>0.10467</v>
      </c>
      <c r="AW23" s="38">
        <v>0.8141</v>
      </c>
      <c r="AX23" s="38">
        <v>1.36070999999999</v>
      </c>
      <c r="AY23" s="39">
        <v>1.36875360591132</v>
      </c>
      <c r="AZ23" s="45">
        <v>0.00591133022681</v>
      </c>
      <c r="BA23" s="41">
        <v>0.00736355315894</v>
      </c>
    </row>
    <row r="24" ht="18.0" customHeight="1">
      <c r="A24" s="2" t="s">
        <v>153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0.0</v>
      </c>
      <c r="J24" s="38">
        <v>0.0</v>
      </c>
      <c r="K24" s="38">
        <v>0.0</v>
      </c>
      <c r="L24" s="38">
        <v>0.0</v>
      </c>
      <c r="M24" s="38">
        <v>0.0</v>
      </c>
      <c r="N24" s="38">
        <v>0.0</v>
      </c>
      <c r="O24" s="38">
        <v>0.0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8">
        <v>0.0</v>
      </c>
      <c r="AC24" s="38">
        <v>0.0</v>
      </c>
      <c r="AD24" s="38">
        <v>0.0</v>
      </c>
      <c r="AE24" s="38">
        <v>0.0</v>
      </c>
      <c r="AF24" s="38">
        <v>0.0</v>
      </c>
      <c r="AG24" s="38">
        <v>0.0</v>
      </c>
      <c r="AH24" s="38">
        <v>0.0</v>
      </c>
      <c r="AI24" s="38">
        <v>0.0</v>
      </c>
      <c r="AJ24" s="38">
        <v>0.0</v>
      </c>
      <c r="AK24" s="38">
        <v>0.0</v>
      </c>
      <c r="AL24" s="38">
        <v>0.0</v>
      </c>
      <c r="AM24" s="38">
        <v>0.0</v>
      </c>
      <c r="AN24" s="38">
        <v>0.0</v>
      </c>
      <c r="AO24" s="38">
        <v>0.0</v>
      </c>
      <c r="AP24" s="38">
        <v>0.0</v>
      </c>
      <c r="AQ24" s="38">
        <v>0.001</v>
      </c>
      <c r="AR24" s="38">
        <v>0.002</v>
      </c>
      <c r="AS24" s="38">
        <v>0.013</v>
      </c>
      <c r="AT24" s="38">
        <v>0.089</v>
      </c>
      <c r="AU24" s="38">
        <v>0.616</v>
      </c>
      <c r="AV24" s="38">
        <v>2.11799999999999</v>
      </c>
      <c r="AW24" s="38">
        <v>2.17309999999999</v>
      </c>
      <c r="AX24" s="38">
        <v>2.07019999999999</v>
      </c>
      <c r="AY24" s="39">
        <v>2.12169999999999</v>
      </c>
      <c r="AZ24" s="45">
        <v>0.02487682364881</v>
      </c>
      <c r="BA24" s="41">
        <v>0.01141421683133</v>
      </c>
    </row>
    <row r="25" ht="18.0" customHeight="1">
      <c r="A25" s="2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8">
        <v>0.0</v>
      </c>
      <c r="Q25" s="38">
        <v>0.0</v>
      </c>
      <c r="R25" s="38">
        <v>0.0</v>
      </c>
      <c r="S25" s="38">
        <v>0.0</v>
      </c>
      <c r="T25" s="38">
        <v>0.0</v>
      </c>
      <c r="U25" s="38">
        <v>0.0</v>
      </c>
      <c r="V25" s="38">
        <v>0.0</v>
      </c>
      <c r="W25" s="38">
        <v>0.0</v>
      </c>
      <c r="X25" s="38">
        <v>0.0</v>
      </c>
      <c r="Y25" s="38">
        <v>0.0</v>
      </c>
      <c r="Z25" s="38">
        <v>0.0</v>
      </c>
      <c r="AA25" s="38">
        <v>0.0</v>
      </c>
      <c r="AB25" s="38">
        <v>0.0</v>
      </c>
      <c r="AC25" s="38">
        <v>0.0</v>
      </c>
      <c r="AD25" s="38">
        <v>0.0</v>
      </c>
      <c r="AE25" s="38">
        <v>0.0</v>
      </c>
      <c r="AF25" s="38">
        <v>0.0</v>
      </c>
      <c r="AG25" s="38">
        <v>1.6E-4</v>
      </c>
      <c r="AH25" s="38">
        <v>3.2E-4</v>
      </c>
      <c r="AI25" s="38">
        <v>4.0E-4</v>
      </c>
      <c r="AJ25" s="38">
        <v>0.001</v>
      </c>
      <c r="AK25" s="38">
        <v>0.001</v>
      </c>
      <c r="AL25" s="38">
        <v>0.001</v>
      </c>
      <c r="AM25" s="38">
        <v>0.001</v>
      </c>
      <c r="AN25" s="38">
        <v>0.002</v>
      </c>
      <c r="AO25" s="38">
        <v>0.002</v>
      </c>
      <c r="AP25" s="38">
        <v>0.002</v>
      </c>
      <c r="AQ25" s="38">
        <v>0.002</v>
      </c>
      <c r="AR25" s="38">
        <v>0.002</v>
      </c>
      <c r="AS25" s="38">
        <v>0.003</v>
      </c>
      <c r="AT25" s="38">
        <v>0.003</v>
      </c>
      <c r="AU25" s="38">
        <v>0.006</v>
      </c>
      <c r="AV25" s="38">
        <v>0.01494</v>
      </c>
      <c r="AW25" s="38">
        <v>0.103861</v>
      </c>
      <c r="AX25" s="38">
        <v>0.51754120118636</v>
      </c>
      <c r="AY25" s="39">
        <v>0.595518</v>
      </c>
      <c r="AZ25" s="45">
        <v>0.15066780149937</v>
      </c>
      <c r="BA25" s="41">
        <v>0.00320373824798</v>
      </c>
    </row>
    <row r="26" ht="18.0" customHeight="1">
      <c r="A26" s="2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8">
        <v>0.0</v>
      </c>
      <c r="O26" s="38">
        <v>0.0</v>
      </c>
      <c r="P26" s="38">
        <v>0.0</v>
      </c>
      <c r="Q26" s="38">
        <v>0.0</v>
      </c>
      <c r="R26" s="38">
        <v>0.0</v>
      </c>
      <c r="S26" s="38">
        <v>0.0</v>
      </c>
      <c r="T26" s="38">
        <v>0.0</v>
      </c>
      <c r="U26" s="38">
        <v>0.0</v>
      </c>
      <c r="V26" s="38">
        <v>0.0</v>
      </c>
      <c r="W26" s="38">
        <v>0.0</v>
      </c>
      <c r="X26" s="38">
        <v>0.0</v>
      </c>
      <c r="Y26" s="38">
        <v>0.0</v>
      </c>
      <c r="Z26" s="38">
        <v>0.0</v>
      </c>
      <c r="AA26" s="38">
        <v>0.0</v>
      </c>
      <c r="AB26" s="38">
        <v>0.001</v>
      </c>
      <c r="AC26" s="38">
        <v>0.001</v>
      </c>
      <c r="AD26" s="38">
        <v>0.001</v>
      </c>
      <c r="AE26" s="38">
        <v>0.001</v>
      </c>
      <c r="AF26" s="38">
        <v>0.001</v>
      </c>
      <c r="AG26" s="38">
        <v>0.001</v>
      </c>
      <c r="AH26" s="38">
        <v>0.001</v>
      </c>
      <c r="AI26" s="38">
        <v>0.001</v>
      </c>
      <c r="AJ26" s="38">
        <v>0.001</v>
      </c>
      <c r="AK26" s="38">
        <v>0.002</v>
      </c>
      <c r="AL26" s="38">
        <v>0.002</v>
      </c>
      <c r="AM26" s="38">
        <v>0.002</v>
      </c>
      <c r="AN26" s="38">
        <v>0.002</v>
      </c>
      <c r="AO26" s="38">
        <v>0.002</v>
      </c>
      <c r="AP26" s="38">
        <v>0.003</v>
      </c>
      <c r="AQ26" s="38">
        <v>0.003</v>
      </c>
      <c r="AR26" s="38">
        <v>0.004</v>
      </c>
      <c r="AS26" s="38">
        <v>0.004</v>
      </c>
      <c r="AT26" s="38">
        <v>0.004</v>
      </c>
      <c r="AU26" s="38">
        <v>0.005</v>
      </c>
      <c r="AV26" s="38">
        <v>0.005</v>
      </c>
      <c r="AW26" s="38">
        <v>0.00501369863014</v>
      </c>
      <c r="AX26" s="38">
        <v>0.006</v>
      </c>
      <c r="AY26" s="39">
        <v>0.006</v>
      </c>
      <c r="AZ26" s="40" t="s">
        <v>109</v>
      </c>
      <c r="BA26" s="41">
        <v>3.227850175E-5</v>
      </c>
    </row>
    <row r="27" ht="18.0" customHeight="1">
      <c r="A27" s="2" t="s">
        <v>155</v>
      </c>
      <c r="B27" s="38">
        <v>0.0</v>
      </c>
      <c r="C27" s="38">
        <v>0.0</v>
      </c>
      <c r="D27" s="38">
        <v>0.0</v>
      </c>
      <c r="E27" s="38">
        <v>0.0</v>
      </c>
      <c r="F27" s="38">
        <v>0.0</v>
      </c>
      <c r="G27" s="38">
        <v>0.0</v>
      </c>
      <c r="H27" s="38">
        <v>0.0</v>
      </c>
      <c r="I27" s="38">
        <v>0.0</v>
      </c>
      <c r="J27" s="38">
        <v>0.0</v>
      </c>
      <c r="K27" s="38">
        <v>0.0</v>
      </c>
      <c r="L27" s="38">
        <v>0.0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  <c r="R27" s="38">
        <v>0.0</v>
      </c>
      <c r="S27" s="38">
        <v>0.0</v>
      </c>
      <c r="T27" s="38">
        <v>0.0</v>
      </c>
      <c r="U27" s="38">
        <v>0.0</v>
      </c>
      <c r="V27" s="38">
        <v>0.0</v>
      </c>
      <c r="W27" s="38">
        <v>0.0</v>
      </c>
      <c r="X27" s="38">
        <v>0.0</v>
      </c>
      <c r="Y27" s="38">
        <v>0.0</v>
      </c>
      <c r="Z27" s="38">
        <v>0.0</v>
      </c>
      <c r="AA27" s="38">
        <v>0.0</v>
      </c>
      <c r="AB27" s="38">
        <v>0.0</v>
      </c>
      <c r="AC27" s="38">
        <v>0.001488</v>
      </c>
      <c r="AD27" s="38">
        <v>0.001683</v>
      </c>
      <c r="AE27" s="38">
        <v>0.0018785</v>
      </c>
      <c r="AF27" s="38">
        <v>0.00204</v>
      </c>
      <c r="AG27" s="38">
        <v>0.0026503</v>
      </c>
      <c r="AH27" s="38">
        <v>0.0034068</v>
      </c>
      <c r="AI27" s="38">
        <v>0.0040885</v>
      </c>
      <c r="AJ27" s="38">
        <v>0.0045475</v>
      </c>
      <c r="AK27" s="38">
        <v>0.00522325</v>
      </c>
      <c r="AL27" s="38">
        <v>0.0061605</v>
      </c>
      <c r="AM27" s="38">
        <v>0.00710345</v>
      </c>
      <c r="AN27" s="38">
        <v>0.0077673</v>
      </c>
      <c r="AO27" s="38">
        <v>0.008447984</v>
      </c>
      <c r="AP27" s="38">
        <v>0.01050076</v>
      </c>
      <c r="AQ27" s="38">
        <v>0.01190605</v>
      </c>
      <c r="AR27" s="38">
        <v>0.017206</v>
      </c>
      <c r="AS27" s="38">
        <v>0.041492</v>
      </c>
      <c r="AT27" s="38">
        <v>0.16363636363636</v>
      </c>
      <c r="AU27" s="38">
        <v>0.5</v>
      </c>
      <c r="AV27" s="38">
        <v>2.09999999999999</v>
      </c>
      <c r="AW27" s="38">
        <v>4.09999999999998</v>
      </c>
      <c r="AX27" s="38">
        <v>4.64999999999998</v>
      </c>
      <c r="AY27" s="39">
        <v>5.91479999999998</v>
      </c>
      <c r="AZ27" s="45">
        <v>0.27200001478195</v>
      </c>
      <c r="BA27" s="41">
        <v>0.0318201482296</v>
      </c>
    </row>
    <row r="28" ht="18.0" customHeight="1">
      <c r="A28" s="2" t="s">
        <v>156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0.0</v>
      </c>
      <c r="H28" s="38">
        <v>0.0</v>
      </c>
      <c r="I28" s="38">
        <v>0.0</v>
      </c>
      <c r="J28" s="38">
        <v>0.0</v>
      </c>
      <c r="K28" s="38">
        <v>0.0</v>
      </c>
      <c r="L28" s="38">
        <v>0.0</v>
      </c>
      <c r="M28" s="38">
        <v>0.0</v>
      </c>
      <c r="N28" s="38">
        <v>0.0</v>
      </c>
      <c r="O28" s="38">
        <v>0.0</v>
      </c>
      <c r="P28" s="38">
        <v>0.0</v>
      </c>
      <c r="Q28" s="38">
        <v>0.0</v>
      </c>
      <c r="R28" s="38">
        <v>0.0</v>
      </c>
      <c r="S28" s="38">
        <v>0.0</v>
      </c>
      <c r="T28" s="38">
        <v>0.0</v>
      </c>
      <c r="U28" s="38">
        <v>0.0</v>
      </c>
      <c r="V28" s="38">
        <v>0.0</v>
      </c>
      <c r="W28" s="38">
        <v>0.0</v>
      </c>
      <c r="X28" s="38">
        <v>0.0</v>
      </c>
      <c r="Y28" s="38">
        <v>0.0</v>
      </c>
      <c r="Z28" s="38">
        <v>0.0</v>
      </c>
      <c r="AA28" s="38">
        <v>0.001</v>
      </c>
      <c r="AB28" s="38">
        <v>0.002</v>
      </c>
      <c r="AC28" s="38">
        <v>0.003</v>
      </c>
      <c r="AD28" s="38">
        <v>0.006</v>
      </c>
      <c r="AE28" s="38">
        <v>0.008</v>
      </c>
      <c r="AF28" s="38">
        <v>0.011</v>
      </c>
      <c r="AG28" s="38">
        <v>0.016</v>
      </c>
      <c r="AH28" s="38">
        <v>0.026</v>
      </c>
      <c r="AI28" s="38">
        <v>0.032</v>
      </c>
      <c r="AJ28" s="38">
        <v>0.042</v>
      </c>
      <c r="AK28" s="38">
        <v>0.064</v>
      </c>
      <c r="AL28" s="38">
        <v>0.076</v>
      </c>
      <c r="AM28" s="38">
        <v>0.162</v>
      </c>
      <c r="AN28" s="38">
        <v>0.313</v>
      </c>
      <c r="AO28" s="38">
        <v>0.556</v>
      </c>
      <c r="AP28" s="38">
        <v>1.28199999999999</v>
      </c>
      <c r="AQ28" s="38">
        <v>2.21999999999999</v>
      </c>
      <c r="AR28" s="38">
        <v>3.07499999999999</v>
      </c>
      <c r="AS28" s="38">
        <v>4.41999999999998</v>
      </c>
      <c r="AT28" s="38">
        <v>6.58299999999997</v>
      </c>
      <c r="AU28" s="38">
        <v>11.7289999999999</v>
      </c>
      <c r="AV28" s="38">
        <v>19.5989999999999</v>
      </c>
      <c r="AW28" s="38">
        <v>26.3799999999999</v>
      </c>
      <c r="AX28" s="38">
        <v>31.0099999999998</v>
      </c>
      <c r="AY28" s="39">
        <v>34.9299999999998</v>
      </c>
      <c r="AZ28" s="45">
        <v>0.12641084194183</v>
      </c>
      <c r="BA28" s="41">
        <v>0.18791468441486</v>
      </c>
    </row>
    <row r="29" ht="18.0" customHeight="1">
      <c r="A29" s="2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0.0</v>
      </c>
      <c r="AD29" s="38">
        <v>0.0</v>
      </c>
      <c r="AE29" s="38">
        <v>0.0</v>
      </c>
      <c r="AF29" s="38">
        <v>0.0</v>
      </c>
      <c r="AG29" s="38">
        <v>0.0</v>
      </c>
      <c r="AH29" s="38">
        <v>0.0</v>
      </c>
      <c r="AI29" s="38">
        <v>0.0</v>
      </c>
      <c r="AJ29" s="38">
        <v>0.0</v>
      </c>
      <c r="AK29" s="38">
        <v>0.0</v>
      </c>
      <c r="AL29" s="38">
        <v>0.0</v>
      </c>
      <c r="AM29" s="38">
        <v>0.0</v>
      </c>
      <c r="AN29" s="38">
        <v>0.0</v>
      </c>
      <c r="AO29" s="38">
        <v>0.001</v>
      </c>
      <c r="AP29" s="38">
        <v>0.001</v>
      </c>
      <c r="AQ29" s="38">
        <v>0.001</v>
      </c>
      <c r="AR29" s="38">
        <v>0.001</v>
      </c>
      <c r="AS29" s="38">
        <v>0.005</v>
      </c>
      <c r="AT29" s="38">
        <v>0.05</v>
      </c>
      <c r="AU29" s="38">
        <v>0.158</v>
      </c>
      <c r="AV29" s="38">
        <v>0.61</v>
      </c>
      <c r="AW29" s="38">
        <v>1.69399999999999</v>
      </c>
      <c r="AX29" s="38">
        <v>3.64799999999999</v>
      </c>
      <c r="AY29" s="39">
        <v>4.49999999999998</v>
      </c>
      <c r="AZ29" s="45">
        <v>0.23355263471603</v>
      </c>
      <c r="BA29" s="41">
        <v>0.02420887723565</v>
      </c>
    </row>
    <row r="30" ht="18.0" customHeight="1">
      <c r="A30" s="2" t="s">
        <v>158</v>
      </c>
      <c r="B30" s="38">
        <v>0.0</v>
      </c>
      <c r="C30" s="38">
        <v>0.0</v>
      </c>
      <c r="D30" s="38">
        <v>0.0</v>
      </c>
      <c r="E30" s="38">
        <v>0.0</v>
      </c>
      <c r="F30" s="38">
        <v>0.0</v>
      </c>
      <c r="G30" s="38">
        <v>0.0</v>
      </c>
      <c r="H30" s="38">
        <v>0.0</v>
      </c>
      <c r="I30" s="38">
        <v>0.0</v>
      </c>
      <c r="J30" s="38">
        <v>0.0</v>
      </c>
      <c r="K30" s="38">
        <v>0.0</v>
      </c>
      <c r="L30" s="38">
        <v>0.0</v>
      </c>
      <c r="M30" s="38">
        <v>0.0</v>
      </c>
      <c r="N30" s="38">
        <v>0.0</v>
      </c>
      <c r="O30" s="38">
        <v>0.0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8">
        <v>0.0</v>
      </c>
      <c r="AC30" s="38">
        <v>0.0</v>
      </c>
      <c r="AD30" s="38">
        <v>0.0</v>
      </c>
      <c r="AE30" s="38">
        <v>0.0</v>
      </c>
      <c r="AF30" s="38">
        <v>0.0</v>
      </c>
      <c r="AG30" s="38">
        <v>0.0</v>
      </c>
      <c r="AH30" s="38">
        <v>0.0</v>
      </c>
      <c r="AI30" s="38">
        <v>0.0</v>
      </c>
      <c r="AJ30" s="38">
        <v>0.0</v>
      </c>
      <c r="AK30" s="38">
        <v>0.0</v>
      </c>
      <c r="AL30" s="38">
        <v>0.0</v>
      </c>
      <c r="AM30" s="38">
        <v>0.0</v>
      </c>
      <c r="AN30" s="38">
        <v>0.0</v>
      </c>
      <c r="AO30" s="38">
        <v>0.0</v>
      </c>
      <c r="AP30" s="38">
        <v>0.0</v>
      </c>
      <c r="AQ30" s="38">
        <v>0.0</v>
      </c>
      <c r="AR30" s="38">
        <v>0.0</v>
      </c>
      <c r="AS30" s="38">
        <v>0.001</v>
      </c>
      <c r="AT30" s="38">
        <v>0.001</v>
      </c>
      <c r="AU30" s="38">
        <v>0.001</v>
      </c>
      <c r="AV30" s="38">
        <v>0.001</v>
      </c>
      <c r="AW30" s="38">
        <v>0.008</v>
      </c>
      <c r="AX30" s="38">
        <v>0.025</v>
      </c>
      <c r="AY30" s="39">
        <v>0.025</v>
      </c>
      <c r="AZ30" s="40" t="s">
        <v>109</v>
      </c>
      <c r="BA30" s="41">
        <v>1.3449376274E-4</v>
      </c>
    </row>
    <row r="31" ht="18.0" customHeight="1">
      <c r="A31" s="2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38">
        <v>0.0</v>
      </c>
      <c r="AE31" s="38">
        <v>0.0</v>
      </c>
      <c r="AF31" s="38">
        <v>0.0</v>
      </c>
      <c r="AG31" s="38">
        <v>0.0</v>
      </c>
      <c r="AH31" s="38">
        <v>0.0</v>
      </c>
      <c r="AI31" s="38">
        <v>0.0</v>
      </c>
      <c r="AJ31" s="38">
        <v>0.0</v>
      </c>
      <c r="AK31" s="38">
        <v>0.0</v>
      </c>
      <c r="AL31" s="38">
        <v>0.0</v>
      </c>
      <c r="AM31" s="38">
        <v>0.0</v>
      </c>
      <c r="AN31" s="38">
        <v>0.0</v>
      </c>
      <c r="AO31" s="38">
        <v>0.0</v>
      </c>
      <c r="AP31" s="38">
        <v>0.0</v>
      </c>
      <c r="AQ31" s="38">
        <v>0.0</v>
      </c>
      <c r="AR31" s="38">
        <v>0.0</v>
      </c>
      <c r="AS31" s="38">
        <v>0.0</v>
      </c>
      <c r="AT31" s="38">
        <v>0.0</v>
      </c>
      <c r="AU31" s="38">
        <v>0.0</v>
      </c>
      <c r="AV31" s="38">
        <v>0.0</v>
      </c>
      <c r="AW31" s="38">
        <v>0.0</v>
      </c>
      <c r="AX31" s="38">
        <v>0.0</v>
      </c>
      <c r="AY31" s="39">
        <v>0.0</v>
      </c>
      <c r="AZ31" s="40" t="s">
        <v>109</v>
      </c>
      <c r="BA31" s="284" t="s">
        <v>109</v>
      </c>
    </row>
    <row r="32" ht="18.0" customHeight="1">
      <c r="A32" s="2" t="s">
        <v>85</v>
      </c>
      <c r="B32" s="38">
        <v>0.0</v>
      </c>
      <c r="C32" s="38">
        <v>0.0</v>
      </c>
      <c r="D32" s="38">
        <v>0.0</v>
      </c>
      <c r="E32" s="38">
        <v>0.0</v>
      </c>
      <c r="F32" s="38">
        <v>0.0</v>
      </c>
      <c r="G32" s="38">
        <v>0.0</v>
      </c>
      <c r="H32" s="38">
        <v>0.0</v>
      </c>
      <c r="I32" s="38">
        <v>0.0</v>
      </c>
      <c r="J32" s="38">
        <v>0.0</v>
      </c>
      <c r="K32" s="38">
        <v>0.0</v>
      </c>
      <c r="L32" s="38">
        <v>0.0</v>
      </c>
      <c r="M32" s="38">
        <v>0.0</v>
      </c>
      <c r="N32" s="38">
        <v>0.0</v>
      </c>
      <c r="O32" s="38">
        <v>0.0</v>
      </c>
      <c r="P32" s="38">
        <v>0.0</v>
      </c>
      <c r="Q32" s="38">
        <v>0.0</v>
      </c>
      <c r="R32" s="38">
        <v>0.0</v>
      </c>
      <c r="S32" s="38">
        <v>0.0</v>
      </c>
      <c r="T32" s="38">
        <v>0.0</v>
      </c>
      <c r="U32" s="38">
        <v>0.0</v>
      </c>
      <c r="V32" s="38">
        <v>0.0</v>
      </c>
      <c r="W32" s="38">
        <v>0.0</v>
      </c>
      <c r="X32" s="38">
        <v>0.0</v>
      </c>
      <c r="Y32" s="38">
        <v>0.0</v>
      </c>
      <c r="Z32" s="38">
        <v>0.0020202020202</v>
      </c>
      <c r="AA32" s="38">
        <v>0.004</v>
      </c>
      <c r="AB32" s="38">
        <v>0.005</v>
      </c>
      <c r="AC32" s="38">
        <v>0.009</v>
      </c>
      <c r="AD32" s="38">
        <v>0.011</v>
      </c>
      <c r="AE32" s="38">
        <v>0.011</v>
      </c>
      <c r="AF32" s="38">
        <v>0.013</v>
      </c>
      <c r="AG32" s="38">
        <v>0.014</v>
      </c>
      <c r="AH32" s="38">
        <v>0.015</v>
      </c>
      <c r="AI32" s="38">
        <v>0.016</v>
      </c>
      <c r="AJ32" s="38">
        <v>0.017</v>
      </c>
      <c r="AK32" s="38">
        <v>0.018</v>
      </c>
      <c r="AL32" s="38">
        <v>0.019</v>
      </c>
      <c r="AM32" s="38">
        <v>0.021</v>
      </c>
      <c r="AN32" s="38">
        <v>0.024</v>
      </c>
      <c r="AO32" s="38">
        <v>0.029</v>
      </c>
      <c r="AP32" s="38">
        <v>0.031</v>
      </c>
      <c r="AQ32" s="38">
        <v>0.035</v>
      </c>
      <c r="AR32" s="38">
        <v>0.039</v>
      </c>
      <c r="AS32" s="38">
        <v>0.193</v>
      </c>
      <c r="AT32" s="38">
        <v>0.677</v>
      </c>
      <c r="AU32" s="38">
        <v>1.90569999999999</v>
      </c>
      <c r="AV32" s="38">
        <v>10.7956999999999</v>
      </c>
      <c r="AW32" s="38">
        <v>18.8616999999999</v>
      </c>
      <c r="AX32" s="38">
        <v>21.5885999999999</v>
      </c>
      <c r="AY32" s="39">
        <v>23.6934884999999</v>
      </c>
      <c r="AZ32" s="45">
        <v>0.09749999642372</v>
      </c>
      <c r="BA32" s="41">
        <v>0.12746505439281</v>
      </c>
    </row>
    <row r="33" ht="18.0" customHeight="1">
      <c r="A33" s="2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38">
        <v>0.0</v>
      </c>
      <c r="AE33" s="38">
        <v>0.0</v>
      </c>
      <c r="AF33" s="38">
        <v>0.0</v>
      </c>
      <c r="AG33" s="38">
        <v>0.0</v>
      </c>
      <c r="AH33" s="38">
        <v>0.0</v>
      </c>
      <c r="AI33" s="38">
        <v>0.0</v>
      </c>
      <c r="AJ33" s="38">
        <v>0.0</v>
      </c>
      <c r="AK33" s="38">
        <v>0.0</v>
      </c>
      <c r="AL33" s="38">
        <v>0.0</v>
      </c>
      <c r="AM33" s="38">
        <v>0.0</v>
      </c>
      <c r="AN33" s="38">
        <v>0.0</v>
      </c>
      <c r="AO33" s="38">
        <v>0.0</v>
      </c>
      <c r="AP33" s="38">
        <v>0.0</v>
      </c>
      <c r="AQ33" s="38">
        <v>0.0</v>
      </c>
      <c r="AR33" s="38">
        <v>0.0</v>
      </c>
      <c r="AS33" s="38">
        <v>0.0</v>
      </c>
      <c r="AT33" s="38">
        <v>0.0</v>
      </c>
      <c r="AU33" s="38">
        <v>3.1625E-4</v>
      </c>
      <c r="AV33" s="38">
        <v>0.001093125</v>
      </c>
      <c r="AW33" s="38">
        <v>0.00413630136986</v>
      </c>
      <c r="AX33" s="38">
        <v>0.01203125</v>
      </c>
      <c r="AY33" s="39">
        <v>0.0264</v>
      </c>
      <c r="AZ33" s="45">
        <v>1.1942857503891</v>
      </c>
      <c r="BA33" s="41">
        <v>1.4202541206E-4</v>
      </c>
    </row>
    <row r="34" ht="18.0" customHeight="1">
      <c r="A34" s="2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8">
        <v>0.0</v>
      </c>
      <c r="AB34" s="38">
        <v>0.0</v>
      </c>
      <c r="AC34" s="38">
        <v>0.0</v>
      </c>
      <c r="AD34" s="38">
        <v>0.0</v>
      </c>
      <c r="AE34" s="38">
        <v>0.0</v>
      </c>
      <c r="AF34" s="38">
        <v>0.0</v>
      </c>
      <c r="AG34" s="38">
        <v>0.0</v>
      </c>
      <c r="AH34" s="38">
        <v>0.0</v>
      </c>
      <c r="AI34" s="38">
        <v>0.0</v>
      </c>
      <c r="AJ34" s="38">
        <v>0.0</v>
      </c>
      <c r="AK34" s="38">
        <v>0.0</v>
      </c>
      <c r="AL34" s="38">
        <v>0.0</v>
      </c>
      <c r="AM34" s="38">
        <v>0.0</v>
      </c>
      <c r="AN34" s="38">
        <v>0.0</v>
      </c>
      <c r="AO34" s="38">
        <v>0.0</v>
      </c>
      <c r="AP34" s="38">
        <v>0.0</v>
      </c>
      <c r="AQ34" s="38">
        <v>0.0</v>
      </c>
      <c r="AR34" s="38">
        <v>0.0</v>
      </c>
      <c r="AS34" s="38">
        <v>0.0</v>
      </c>
      <c r="AT34" s="38">
        <v>0.0</v>
      </c>
      <c r="AU34" s="38">
        <v>0.0</v>
      </c>
      <c r="AV34" s="38">
        <v>1.0E-4</v>
      </c>
      <c r="AW34" s="38">
        <v>0.0023</v>
      </c>
      <c r="AX34" s="38">
        <v>0.0448</v>
      </c>
      <c r="AY34" s="39">
        <v>0.073</v>
      </c>
      <c r="AZ34" s="45">
        <v>0.62946426868439</v>
      </c>
      <c r="BA34" s="41">
        <v>3.9272179129E-4</v>
      </c>
    </row>
    <row r="35" ht="18.0" customHeight="1">
      <c r="A35" s="2" t="s">
        <v>161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0.0</v>
      </c>
      <c r="X35" s="38">
        <v>0.0</v>
      </c>
      <c r="Y35" s="38">
        <v>0.0</v>
      </c>
      <c r="Z35" s="38">
        <v>0.0</v>
      </c>
      <c r="AA35" s="38">
        <v>0.0</v>
      </c>
      <c r="AB35" s="38">
        <v>0.0</v>
      </c>
      <c r="AC35" s="38">
        <v>0.001</v>
      </c>
      <c r="AD35" s="38">
        <v>0.001</v>
      </c>
      <c r="AE35" s="38">
        <v>1.0E-5</v>
      </c>
      <c r="AF35" s="38">
        <v>0.001</v>
      </c>
      <c r="AG35" s="38">
        <v>0.002</v>
      </c>
      <c r="AH35" s="38">
        <v>0.002</v>
      </c>
      <c r="AI35" s="38">
        <v>0.004</v>
      </c>
      <c r="AJ35" s="38">
        <v>0.005</v>
      </c>
      <c r="AK35" s="38">
        <v>0.008</v>
      </c>
      <c r="AL35" s="38">
        <v>0.013</v>
      </c>
      <c r="AM35" s="38">
        <v>0.017</v>
      </c>
      <c r="AN35" s="38">
        <v>0.031</v>
      </c>
      <c r="AO35" s="38">
        <v>0.033</v>
      </c>
      <c r="AP35" s="38">
        <v>0.034</v>
      </c>
      <c r="AQ35" s="38">
        <v>0.035</v>
      </c>
      <c r="AR35" s="38">
        <v>0.036</v>
      </c>
      <c r="AS35" s="38">
        <v>0.038</v>
      </c>
      <c r="AT35" s="38">
        <v>0.046</v>
      </c>
      <c r="AU35" s="38">
        <v>0.06</v>
      </c>
      <c r="AV35" s="38">
        <v>0.1</v>
      </c>
      <c r="AW35" s="38">
        <v>0.253753</v>
      </c>
      <c r="AX35" s="38">
        <v>0.5159</v>
      </c>
      <c r="AY35" s="39">
        <v>0.724</v>
      </c>
      <c r="AZ35" s="45">
        <v>0.40337273478508</v>
      </c>
      <c r="BA35" s="41">
        <v>0.00389493932016</v>
      </c>
    </row>
    <row r="36" ht="18.0" customHeight="1">
      <c r="A36" s="2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38">
        <v>0.0</v>
      </c>
      <c r="AE36" s="38">
        <v>0.0</v>
      </c>
      <c r="AF36" s="38">
        <v>0.0</v>
      </c>
      <c r="AG36" s="38">
        <v>0.0</v>
      </c>
      <c r="AH36" s="38">
        <v>0.0</v>
      </c>
      <c r="AI36" s="38">
        <v>0.0</v>
      </c>
      <c r="AJ36" s="38">
        <v>0.0</v>
      </c>
      <c r="AK36" s="38">
        <v>0.0</v>
      </c>
      <c r="AL36" s="38">
        <v>0.0</v>
      </c>
      <c r="AM36" s="38">
        <v>0.0</v>
      </c>
      <c r="AN36" s="38">
        <v>0.0</v>
      </c>
      <c r="AO36" s="38">
        <v>0.0</v>
      </c>
      <c r="AP36" s="38">
        <v>0.0</v>
      </c>
      <c r="AQ36" s="38">
        <v>0.0</v>
      </c>
      <c r="AR36" s="38">
        <v>0.0</v>
      </c>
      <c r="AS36" s="38">
        <v>0.0</v>
      </c>
      <c r="AT36" s="38">
        <v>0.0</v>
      </c>
      <c r="AU36" s="38">
        <v>0.00801</v>
      </c>
      <c r="AV36" s="38">
        <v>0.00837</v>
      </c>
      <c r="AW36" s="38">
        <v>0.00879904109589</v>
      </c>
      <c r="AX36" s="38">
        <v>0.00927</v>
      </c>
      <c r="AY36" s="39">
        <v>0.00927</v>
      </c>
      <c r="AZ36" s="40" t="s">
        <v>109</v>
      </c>
      <c r="BA36" s="41">
        <v>4.98702866E-5</v>
      </c>
    </row>
    <row r="37" ht="9.75" customHeight="1">
      <c r="A37" s="2" t="s">
        <v>162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8">
        <v>0.0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8">
        <v>0.0</v>
      </c>
      <c r="AD37" s="38">
        <v>0.0</v>
      </c>
      <c r="AE37" s="38">
        <v>0.0</v>
      </c>
      <c r="AF37" s="38">
        <v>0.0</v>
      </c>
      <c r="AG37" s="38">
        <v>0.0</v>
      </c>
      <c r="AH37" s="38">
        <v>0.0</v>
      </c>
      <c r="AI37" s="38">
        <v>0.0</v>
      </c>
      <c r="AJ37" s="38">
        <v>0.0</v>
      </c>
      <c r="AK37" s="38">
        <v>0.0</v>
      </c>
      <c r="AL37" s="38">
        <v>0.0</v>
      </c>
      <c r="AM37" s="38">
        <v>0.0</v>
      </c>
      <c r="AN37" s="38">
        <v>0.0</v>
      </c>
      <c r="AO37" s="38">
        <v>0.0</v>
      </c>
      <c r="AP37" s="38">
        <v>0.0</v>
      </c>
      <c r="AQ37" s="38">
        <v>0.0</v>
      </c>
      <c r="AR37" s="38">
        <v>0.0</v>
      </c>
      <c r="AS37" s="38">
        <v>0.0</v>
      </c>
      <c r="AT37" s="38">
        <v>0.0</v>
      </c>
      <c r="AU37" s="38">
        <v>0.0</v>
      </c>
      <c r="AV37" s="38">
        <v>2.0E-4</v>
      </c>
      <c r="AW37" s="38">
        <v>0.0011</v>
      </c>
      <c r="AX37" s="38">
        <v>0.0015</v>
      </c>
      <c r="AY37" s="39">
        <v>0.007</v>
      </c>
      <c r="AZ37" s="45">
        <v>3.66666674613953</v>
      </c>
      <c r="BA37" s="41">
        <v>3.765825386E-5</v>
      </c>
    </row>
    <row r="38" ht="9.75" customHeight="1">
      <c r="A38" s="63" t="s">
        <v>163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0.0010101010101</v>
      </c>
      <c r="AA38" s="38">
        <v>0.0</v>
      </c>
      <c r="AB38" s="38">
        <v>0.0</v>
      </c>
      <c r="AC38" s="38">
        <v>0.0</v>
      </c>
      <c r="AD38" s="38">
        <v>0.0</v>
      </c>
      <c r="AE38" s="38">
        <v>0.0</v>
      </c>
      <c r="AF38" s="38">
        <v>0.0</v>
      </c>
      <c r="AG38" s="38">
        <v>0.001</v>
      </c>
      <c r="AH38" s="38">
        <v>0.001</v>
      </c>
      <c r="AI38" s="38">
        <v>0.001</v>
      </c>
      <c r="AJ38" s="38">
        <v>0.001</v>
      </c>
      <c r="AK38" s="38">
        <v>0.001</v>
      </c>
      <c r="AL38" s="38">
        <v>0.001</v>
      </c>
      <c r="AM38" s="38">
        <v>0.0018</v>
      </c>
      <c r="AN38" s="38">
        <v>0.0026</v>
      </c>
      <c r="AO38" s="38">
        <v>0.0029</v>
      </c>
      <c r="AP38" s="38">
        <v>0.0038</v>
      </c>
      <c r="AQ38" s="38">
        <v>0.005</v>
      </c>
      <c r="AR38" s="38">
        <v>0.024</v>
      </c>
      <c r="AS38" s="38">
        <v>0.041</v>
      </c>
      <c r="AT38" s="38">
        <v>0.16</v>
      </c>
      <c r="AU38" s="38">
        <v>0.215</v>
      </c>
      <c r="AV38" s="38">
        <v>0.282</v>
      </c>
      <c r="AW38" s="38">
        <v>0.393</v>
      </c>
      <c r="AX38" s="38">
        <v>0.479</v>
      </c>
      <c r="AY38" s="39">
        <v>0.639</v>
      </c>
      <c r="AZ38" s="45">
        <v>0.33402922749519</v>
      </c>
      <c r="BA38" s="41">
        <v>0.00343766063452</v>
      </c>
    </row>
    <row r="39" ht="9.75" customHeight="1">
      <c r="A39" s="63" t="s">
        <v>88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38">
        <v>0.0</v>
      </c>
      <c r="AE39" s="38">
        <v>0.0</v>
      </c>
      <c r="AF39" s="38">
        <v>0.0</v>
      </c>
      <c r="AG39" s="38">
        <v>0.0</v>
      </c>
      <c r="AH39" s="38">
        <v>0.0</v>
      </c>
      <c r="AI39" s="38">
        <v>0.0</v>
      </c>
      <c r="AJ39" s="38">
        <v>0.0</v>
      </c>
      <c r="AK39" s="38">
        <v>0.0</v>
      </c>
      <c r="AL39" s="38">
        <v>0.0</v>
      </c>
      <c r="AM39" s="38">
        <v>0.0</v>
      </c>
      <c r="AN39" s="38">
        <v>0.0</v>
      </c>
      <c r="AO39" s="38">
        <v>0.0</v>
      </c>
      <c r="AP39" s="38">
        <v>0.0</v>
      </c>
      <c r="AQ39" s="38">
        <v>0.0</v>
      </c>
      <c r="AR39" s="38">
        <v>0.0</v>
      </c>
      <c r="AS39" s="38">
        <v>0.0</v>
      </c>
      <c r="AT39" s="38">
        <v>0.0010101010101</v>
      </c>
      <c r="AU39" s="38">
        <v>0.0020202020202</v>
      </c>
      <c r="AV39" s="38">
        <v>0.001</v>
      </c>
      <c r="AW39" s="38">
        <v>0.008</v>
      </c>
      <c r="AX39" s="38">
        <v>0.42</v>
      </c>
      <c r="AY39" s="39">
        <v>1.2953</v>
      </c>
      <c r="AZ39" s="45">
        <v>2.08404755592346</v>
      </c>
      <c r="BA39" s="41">
        <v>0.00696839066222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</v>
      </c>
      <c r="AB40" s="38">
        <v>0.0</v>
      </c>
      <c r="AC40" s="38">
        <v>0.0</v>
      </c>
      <c r="AD40" s="38">
        <v>0.0</v>
      </c>
      <c r="AE40" s="38">
        <v>0.0</v>
      </c>
      <c r="AF40" s="38">
        <v>0.0</v>
      </c>
      <c r="AG40" s="38">
        <v>0.0</v>
      </c>
      <c r="AH40" s="38">
        <v>0.0</v>
      </c>
      <c r="AI40" s="38">
        <v>0.0</v>
      </c>
      <c r="AJ40" s="38">
        <v>0.0</v>
      </c>
      <c r="AK40" s="38">
        <v>0.0</v>
      </c>
      <c r="AL40" s="38">
        <v>0.0</v>
      </c>
      <c r="AM40" s="38">
        <v>0.0</v>
      </c>
      <c r="AN40" s="38">
        <v>0.0</v>
      </c>
      <c r="AO40" s="38">
        <v>0.0</v>
      </c>
      <c r="AP40" s="38">
        <v>0.0</v>
      </c>
      <c r="AQ40" s="38">
        <v>0.0</v>
      </c>
      <c r="AR40" s="38">
        <v>0.0</v>
      </c>
      <c r="AS40" s="38">
        <v>0.0</v>
      </c>
      <c r="AT40" s="38">
        <v>0.0</v>
      </c>
      <c r="AU40" s="38">
        <v>0.0</v>
      </c>
      <c r="AV40" s="38">
        <v>0.0</v>
      </c>
      <c r="AW40" s="38">
        <v>0.0</v>
      </c>
      <c r="AX40" s="38">
        <v>0.0</v>
      </c>
      <c r="AY40" s="39">
        <v>0.0</v>
      </c>
      <c r="AZ40" s="40" t="s">
        <v>109</v>
      </c>
      <c r="BA40" s="284" t="s">
        <v>109</v>
      </c>
    </row>
    <row r="41" ht="9.75" customHeight="1">
      <c r="A41" s="63" t="s">
        <v>164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8">
        <v>0.0</v>
      </c>
      <c r="I41" s="38">
        <v>0.0</v>
      </c>
      <c r="J41" s="38">
        <v>0.0</v>
      </c>
      <c r="K41" s="38">
        <v>0.0</v>
      </c>
      <c r="L41" s="38">
        <v>0.0</v>
      </c>
      <c r="M41" s="38">
        <v>0.0</v>
      </c>
      <c r="N41" s="38">
        <v>0.0</v>
      </c>
      <c r="O41" s="38">
        <v>0.0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38">
        <v>0.0</v>
      </c>
      <c r="AE41" s="38">
        <v>0.0</v>
      </c>
      <c r="AF41" s="38">
        <v>0.0</v>
      </c>
      <c r="AG41" s="38">
        <v>0.0</v>
      </c>
      <c r="AH41" s="38">
        <v>0.0</v>
      </c>
      <c r="AI41" s="38">
        <v>0.0</v>
      </c>
      <c r="AJ41" s="38">
        <v>0.0</v>
      </c>
      <c r="AK41" s="38">
        <v>0.0</v>
      </c>
      <c r="AL41" s="38">
        <v>0.0</v>
      </c>
      <c r="AM41" s="38">
        <v>0.0</v>
      </c>
      <c r="AN41" s="38">
        <v>0.0</v>
      </c>
      <c r="AO41" s="38">
        <v>0.0</v>
      </c>
      <c r="AP41" s="38">
        <v>0.0</v>
      </c>
      <c r="AQ41" s="38">
        <v>0.0</v>
      </c>
      <c r="AR41" s="38">
        <v>0.0</v>
      </c>
      <c r="AS41" s="38">
        <v>0.0</v>
      </c>
      <c r="AT41" s="38">
        <v>0.0</v>
      </c>
      <c r="AU41" s="38">
        <v>0.017</v>
      </c>
      <c r="AV41" s="38">
        <v>0.31</v>
      </c>
      <c r="AW41" s="38">
        <v>0.561</v>
      </c>
      <c r="AX41" s="38">
        <v>0.588</v>
      </c>
      <c r="AY41" s="39">
        <v>0.476</v>
      </c>
      <c r="AZ41" s="45">
        <v>-0.19047619402409</v>
      </c>
      <c r="BA41" s="41">
        <v>0.00256076129153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8">
        <v>0.0</v>
      </c>
      <c r="I42" s="38">
        <v>0.0</v>
      </c>
      <c r="J42" s="38">
        <v>0.0</v>
      </c>
      <c r="K42" s="38">
        <v>0.0</v>
      </c>
      <c r="L42" s="38">
        <v>0.0</v>
      </c>
      <c r="M42" s="38">
        <v>0.0</v>
      </c>
      <c r="N42" s="38">
        <v>0.0</v>
      </c>
      <c r="O42" s="38">
        <v>0.0</v>
      </c>
      <c r="P42" s="38">
        <v>0.0</v>
      </c>
      <c r="Q42" s="38">
        <v>0.0</v>
      </c>
      <c r="R42" s="38">
        <v>0.0</v>
      </c>
      <c r="S42" s="38">
        <v>0.0</v>
      </c>
      <c r="T42" s="38">
        <v>0.0</v>
      </c>
      <c r="U42" s="38">
        <v>0.0</v>
      </c>
      <c r="V42" s="38">
        <v>0.0</v>
      </c>
      <c r="W42" s="38">
        <v>0.0</v>
      </c>
      <c r="X42" s="38">
        <v>0.0</v>
      </c>
      <c r="Y42" s="38">
        <v>0.0</v>
      </c>
      <c r="Z42" s="38">
        <v>0.00606060606061</v>
      </c>
      <c r="AA42" s="38">
        <v>0.00575757575758</v>
      </c>
      <c r="AB42" s="38">
        <v>0.00671717171717</v>
      </c>
      <c r="AC42" s="38">
        <v>0.00767676767677</v>
      </c>
      <c r="AD42" s="38">
        <v>0.00863636363636</v>
      </c>
      <c r="AE42" s="38">
        <v>0.00959595959596</v>
      </c>
      <c r="AF42" s="38">
        <v>0.01439393939394</v>
      </c>
      <c r="AG42" s="38">
        <v>0.01151515151515</v>
      </c>
      <c r="AH42" s="38">
        <v>0.01247474747475</v>
      </c>
      <c r="AI42" s="38">
        <v>0.01439393939394</v>
      </c>
      <c r="AJ42" s="38">
        <v>0.01616161616162</v>
      </c>
      <c r="AK42" s="38">
        <v>0.01727272727273</v>
      </c>
      <c r="AL42" s="38">
        <v>0.0230303030303</v>
      </c>
      <c r="AM42" s="38">
        <v>0.031</v>
      </c>
      <c r="AN42" s="38">
        <v>0.04</v>
      </c>
      <c r="AO42" s="38">
        <v>0.056</v>
      </c>
      <c r="AP42" s="38">
        <v>0.078</v>
      </c>
      <c r="AQ42" s="38">
        <v>0.169</v>
      </c>
      <c r="AR42" s="38">
        <v>0.497</v>
      </c>
      <c r="AS42" s="38">
        <v>2.55699999999999</v>
      </c>
      <c r="AT42" s="38">
        <v>6.06693467299998</v>
      </c>
      <c r="AU42" s="38">
        <v>7.10399999999997</v>
      </c>
      <c r="AV42" s="38">
        <v>8.67953628360233</v>
      </c>
      <c r="AW42" s="38">
        <v>11.9659094536434</v>
      </c>
      <c r="AX42" s="38">
        <v>12.6896157953098</v>
      </c>
      <c r="AY42" s="39">
        <v>13.6525385039999</v>
      </c>
      <c r="AZ42" s="45">
        <v>0.07588273286819</v>
      </c>
      <c r="BA42" s="41">
        <v>0.07344724982977</v>
      </c>
    </row>
    <row r="43" ht="9.75" customHeight="1">
      <c r="A43" s="63" t="s">
        <v>166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8">
        <v>0.0</v>
      </c>
      <c r="I43" s="38">
        <v>0.0</v>
      </c>
      <c r="J43" s="38">
        <v>0.0</v>
      </c>
      <c r="K43" s="38">
        <v>0.0</v>
      </c>
      <c r="L43" s="38">
        <v>0.0</v>
      </c>
      <c r="M43" s="38">
        <v>0.0</v>
      </c>
      <c r="N43" s="38">
        <v>0.0</v>
      </c>
      <c r="O43" s="38">
        <v>0.0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0.0</v>
      </c>
      <c r="W43" s="38">
        <v>0.0</v>
      </c>
      <c r="X43" s="38">
        <v>0.0</v>
      </c>
      <c r="Y43" s="38">
        <v>0.0</v>
      </c>
      <c r="Z43" s="38">
        <v>0.0</v>
      </c>
      <c r="AA43" s="38">
        <v>0.0</v>
      </c>
      <c r="AB43" s="38">
        <v>0.0</v>
      </c>
      <c r="AC43" s="38">
        <v>0.0</v>
      </c>
      <c r="AD43" s="38">
        <v>0.001</v>
      </c>
      <c r="AE43" s="38">
        <v>0.001</v>
      </c>
      <c r="AF43" s="38">
        <v>0.001</v>
      </c>
      <c r="AG43" s="38">
        <v>0.001</v>
      </c>
      <c r="AH43" s="38">
        <v>0.001</v>
      </c>
      <c r="AI43" s="38">
        <v>0.001</v>
      </c>
      <c r="AJ43" s="38">
        <v>0.001</v>
      </c>
      <c r="AK43" s="38">
        <v>0.001</v>
      </c>
      <c r="AL43" s="38">
        <v>0.002</v>
      </c>
      <c r="AM43" s="38">
        <v>0.002</v>
      </c>
      <c r="AN43" s="38">
        <v>0.002</v>
      </c>
      <c r="AO43" s="38">
        <v>0.002</v>
      </c>
      <c r="AP43" s="38">
        <v>0.002</v>
      </c>
      <c r="AQ43" s="38">
        <v>0.002</v>
      </c>
      <c r="AR43" s="38">
        <v>0.003</v>
      </c>
      <c r="AS43" s="38">
        <v>0.004</v>
      </c>
      <c r="AT43" s="38">
        <v>0.007</v>
      </c>
      <c r="AU43" s="38">
        <v>0.009</v>
      </c>
      <c r="AV43" s="38">
        <v>0.011</v>
      </c>
      <c r="AW43" s="38">
        <v>0.019</v>
      </c>
      <c r="AX43" s="38">
        <v>0.035</v>
      </c>
      <c r="AY43" s="39">
        <v>0.06355126300149</v>
      </c>
      <c r="AZ43" s="45">
        <v>0.81575036048889</v>
      </c>
      <c r="BA43" s="41">
        <v>3.4188994323E-4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0.001</v>
      </c>
      <c r="AB44" s="38">
        <v>0.002</v>
      </c>
      <c r="AC44" s="38">
        <v>0.003</v>
      </c>
      <c r="AD44" s="38">
        <v>0.004</v>
      </c>
      <c r="AE44" s="38">
        <v>0.005</v>
      </c>
      <c r="AF44" s="38">
        <v>0.006</v>
      </c>
      <c r="AG44" s="38">
        <v>0.007</v>
      </c>
      <c r="AH44" s="38">
        <v>0.007</v>
      </c>
      <c r="AI44" s="38">
        <v>0.008</v>
      </c>
      <c r="AJ44" s="38">
        <v>0.01</v>
      </c>
      <c r="AK44" s="38">
        <v>0.011</v>
      </c>
      <c r="AL44" s="38">
        <v>0.013</v>
      </c>
      <c r="AM44" s="38">
        <v>0.015</v>
      </c>
      <c r="AN44" s="38">
        <v>0.018</v>
      </c>
      <c r="AO44" s="38">
        <v>0.018</v>
      </c>
      <c r="AP44" s="38">
        <v>0.021</v>
      </c>
      <c r="AQ44" s="38">
        <v>0.024</v>
      </c>
      <c r="AR44" s="38">
        <v>0.029</v>
      </c>
      <c r="AS44" s="38">
        <v>0.037</v>
      </c>
      <c r="AT44" s="38">
        <v>0.054</v>
      </c>
      <c r="AU44" s="38">
        <v>0.094</v>
      </c>
      <c r="AV44" s="38">
        <v>0.173</v>
      </c>
      <c r="AW44" s="38">
        <v>0.32</v>
      </c>
      <c r="AX44" s="38">
        <v>0.544</v>
      </c>
      <c r="AY44" s="39">
        <v>0.83537971500419</v>
      </c>
      <c r="AZ44" s="45">
        <v>0.53562450408936</v>
      </c>
      <c r="BA44" s="41">
        <v>0.00449413433671</v>
      </c>
    </row>
    <row r="45" ht="9.75" customHeight="1">
      <c r="A45" s="63" t="s">
        <v>168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38">
        <v>0.0</v>
      </c>
      <c r="AE45" s="38">
        <v>0.0</v>
      </c>
      <c r="AF45" s="38">
        <v>0.0</v>
      </c>
      <c r="AG45" s="38">
        <v>0.0</v>
      </c>
      <c r="AH45" s="38">
        <v>0.0</v>
      </c>
      <c r="AI45" s="38">
        <v>0.0</v>
      </c>
      <c r="AJ45" s="38">
        <v>0.0</v>
      </c>
      <c r="AK45" s="38">
        <v>0.0</v>
      </c>
      <c r="AL45" s="38">
        <v>0.0</v>
      </c>
      <c r="AM45" s="38">
        <v>0.0</v>
      </c>
      <c r="AN45" s="38">
        <v>0.0</v>
      </c>
      <c r="AO45" s="38">
        <v>0.0</v>
      </c>
      <c r="AP45" s="38">
        <v>0.0</v>
      </c>
      <c r="AQ45" s="38">
        <v>0.0</v>
      </c>
      <c r="AR45" s="38">
        <v>0.0</v>
      </c>
      <c r="AS45" s="38">
        <v>0.0</v>
      </c>
      <c r="AT45" s="38">
        <v>0.0</v>
      </c>
      <c r="AU45" s="38">
        <v>0.00806</v>
      </c>
      <c r="AV45" s="38">
        <v>0.00961</v>
      </c>
      <c r="AW45" s="38">
        <v>0.01429906849315</v>
      </c>
      <c r="AX45" s="38">
        <v>0.022785</v>
      </c>
      <c r="AY45" s="39">
        <v>0.0586675</v>
      </c>
      <c r="AZ45" s="45">
        <v>1.57482993602753</v>
      </c>
      <c r="BA45" s="41">
        <v>3.1561651849E-4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8">
        <v>0.0</v>
      </c>
      <c r="AC46" s="38">
        <v>0.0</v>
      </c>
      <c r="AD46" s="38">
        <v>0.0</v>
      </c>
      <c r="AE46" s="38">
        <v>0.0</v>
      </c>
      <c r="AF46" s="38">
        <v>0.0</v>
      </c>
      <c r="AG46" s="38">
        <v>0.0</v>
      </c>
      <c r="AH46" s="38">
        <v>0.0</v>
      </c>
      <c r="AI46" s="38">
        <v>0.0</v>
      </c>
      <c r="AJ46" s="38">
        <v>0.0</v>
      </c>
      <c r="AK46" s="38">
        <v>0.0</v>
      </c>
      <c r="AL46" s="38">
        <v>0.0</v>
      </c>
      <c r="AM46" s="38">
        <v>0.0</v>
      </c>
      <c r="AN46" s="38">
        <v>0.0</v>
      </c>
      <c r="AO46" s="38">
        <v>0.0</v>
      </c>
      <c r="AP46" s="38">
        <v>0.0</v>
      </c>
      <c r="AQ46" s="38">
        <v>0.0</v>
      </c>
      <c r="AR46" s="38">
        <v>0.0</v>
      </c>
      <c r="AS46" s="38">
        <v>0.0</v>
      </c>
      <c r="AT46" s="38">
        <v>0.0</v>
      </c>
      <c r="AU46" s="38">
        <v>1.595E-4</v>
      </c>
      <c r="AV46" s="38">
        <v>4.5675E-4</v>
      </c>
      <c r="AW46" s="38">
        <v>9.8143150685E-4</v>
      </c>
      <c r="AX46" s="38">
        <v>0.00184875</v>
      </c>
      <c r="AY46" s="39">
        <v>0.00308125</v>
      </c>
      <c r="AZ46" s="45">
        <v>0.66666668653488</v>
      </c>
      <c r="BA46" s="41">
        <v>1.657635585E-5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38">
        <v>0.0</v>
      </c>
      <c r="AE47" s="38">
        <v>0.0</v>
      </c>
      <c r="AF47" s="38">
        <v>0.0</v>
      </c>
      <c r="AG47" s="38">
        <v>0.0</v>
      </c>
      <c r="AH47" s="38">
        <v>0.0</v>
      </c>
      <c r="AI47" s="38">
        <v>0.0</v>
      </c>
      <c r="AJ47" s="38">
        <v>0.0</v>
      </c>
      <c r="AK47" s="38">
        <v>0.0</v>
      </c>
      <c r="AL47" s="38">
        <v>0.0</v>
      </c>
      <c r="AM47" s="38">
        <v>0.0</v>
      </c>
      <c r="AN47" s="38">
        <v>0.0</v>
      </c>
      <c r="AO47" s="38">
        <v>0.0</v>
      </c>
      <c r="AP47" s="38">
        <v>0.0</v>
      </c>
      <c r="AQ47" s="38">
        <v>0.0</v>
      </c>
      <c r="AR47" s="38">
        <v>0.0</v>
      </c>
      <c r="AS47" s="38">
        <v>0.0</v>
      </c>
      <c r="AT47" s="38">
        <v>0.0</v>
      </c>
      <c r="AU47" s="38">
        <v>0.0</v>
      </c>
      <c r="AV47" s="38">
        <v>0.03</v>
      </c>
      <c r="AW47" s="38">
        <v>0.333</v>
      </c>
      <c r="AX47" s="38">
        <v>0.57</v>
      </c>
      <c r="AY47" s="39">
        <v>0.3553</v>
      </c>
      <c r="AZ47" s="45">
        <v>-0.37666666507721</v>
      </c>
      <c r="BA47" s="41">
        <v>0.00191142538097</v>
      </c>
    </row>
    <row r="48" ht="9.75" customHeight="1">
      <c r="A48" s="63" t="s">
        <v>91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0.0</v>
      </c>
      <c r="N48" s="38">
        <v>0.0</v>
      </c>
      <c r="O48" s="38">
        <v>0.0</v>
      </c>
      <c r="P48" s="38">
        <v>0.0</v>
      </c>
      <c r="Q48" s="38">
        <v>0.0</v>
      </c>
      <c r="R48" s="38">
        <v>0.0</v>
      </c>
      <c r="S48" s="38">
        <v>0.0</v>
      </c>
      <c r="T48" s="38">
        <v>0.0</v>
      </c>
      <c r="U48" s="38">
        <v>0.0010101010101</v>
      </c>
      <c r="V48" s="38">
        <v>0.0010101010101</v>
      </c>
      <c r="W48" s="38">
        <v>0.0010101010101</v>
      </c>
      <c r="X48" s="38">
        <v>0.0</v>
      </c>
      <c r="Y48" s="38">
        <v>0.0010101010101</v>
      </c>
      <c r="Z48" s="38">
        <v>0.0</v>
      </c>
      <c r="AA48" s="38">
        <v>0.0</v>
      </c>
      <c r="AB48" s="38">
        <v>0.0</v>
      </c>
      <c r="AC48" s="38">
        <v>0.0</v>
      </c>
      <c r="AD48" s="38">
        <v>0.0</v>
      </c>
      <c r="AE48" s="38">
        <v>0.0</v>
      </c>
      <c r="AF48" s="38">
        <v>0.0</v>
      </c>
      <c r="AG48" s="38">
        <v>0.0</v>
      </c>
      <c r="AH48" s="38">
        <v>0.0</v>
      </c>
      <c r="AI48" s="38">
        <v>0.0</v>
      </c>
      <c r="AJ48" s="38">
        <v>0.001</v>
      </c>
      <c r="AK48" s="38">
        <v>0.001</v>
      </c>
      <c r="AL48" s="38">
        <v>0.002</v>
      </c>
      <c r="AM48" s="38">
        <v>0.003</v>
      </c>
      <c r="AN48" s="38">
        <v>0.003</v>
      </c>
      <c r="AO48" s="38">
        <v>0.004</v>
      </c>
      <c r="AP48" s="38">
        <v>0.008</v>
      </c>
      <c r="AQ48" s="38">
        <v>0.011</v>
      </c>
      <c r="AR48" s="38">
        <v>0.014</v>
      </c>
      <c r="AS48" s="38">
        <v>0.017</v>
      </c>
      <c r="AT48" s="38">
        <v>0.02</v>
      </c>
      <c r="AU48" s="38">
        <v>0.04016909734142</v>
      </c>
      <c r="AV48" s="38">
        <v>0.24436165868925</v>
      </c>
      <c r="AW48" s="38">
        <v>1.35067102287938</v>
      </c>
      <c r="AX48" s="38">
        <v>2.03564060411129</v>
      </c>
      <c r="AY48" s="39">
        <v>3.93080792095598</v>
      </c>
      <c r="AZ48" s="45">
        <v>0.93099308013916</v>
      </c>
      <c r="BA48" s="41">
        <v>0.02114676684141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0.0</v>
      </c>
      <c r="W49" s="38">
        <v>0.0</v>
      </c>
      <c r="X49" s="38">
        <v>0.0</v>
      </c>
      <c r="Y49" s="38">
        <v>0.0</v>
      </c>
      <c r="Z49" s="38">
        <v>0.0</v>
      </c>
      <c r="AA49" s="38">
        <v>0.0</v>
      </c>
      <c r="AB49" s="38">
        <v>0.0</v>
      </c>
      <c r="AC49" s="38">
        <v>0.0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0.0</v>
      </c>
      <c r="AJ49" s="38">
        <v>0.0</v>
      </c>
      <c r="AK49" s="38">
        <v>0.0</v>
      </c>
      <c r="AL49" s="38">
        <v>0.0</v>
      </c>
      <c r="AM49" s="38">
        <v>0.0</v>
      </c>
      <c r="AN49" s="38">
        <v>0.0</v>
      </c>
      <c r="AO49" s="38">
        <v>0.0</v>
      </c>
      <c r="AP49" s="38">
        <v>0.0</v>
      </c>
      <c r="AQ49" s="38">
        <v>0.0</v>
      </c>
      <c r="AR49" s="38">
        <v>0.0</v>
      </c>
      <c r="AS49" s="38">
        <v>0.0</v>
      </c>
      <c r="AT49" s="38">
        <v>0.0</v>
      </c>
      <c r="AU49" s="38">
        <v>3.17125E-4</v>
      </c>
      <c r="AV49" s="38">
        <v>4.13E-4</v>
      </c>
      <c r="AW49" s="38">
        <v>0.00127937054795</v>
      </c>
      <c r="AX49" s="38">
        <v>0.00302375</v>
      </c>
      <c r="AY49" s="39">
        <v>0.0048564375</v>
      </c>
      <c r="AZ49" s="45">
        <v>0.60609757900238</v>
      </c>
      <c r="BA49" s="41">
        <v>2.612642311E-5</v>
      </c>
    </row>
    <row r="50" ht="9.75" customHeight="1">
      <c r="A50" s="63" t="s">
        <v>93</v>
      </c>
      <c r="B50" s="38">
        <v>0.0</v>
      </c>
      <c r="C50" s="38">
        <v>0.0</v>
      </c>
      <c r="D50" s="38">
        <v>0.0</v>
      </c>
      <c r="E50" s="38">
        <v>0.0</v>
      </c>
      <c r="F50" s="38">
        <v>0.0</v>
      </c>
      <c r="G50" s="38">
        <v>0.0</v>
      </c>
      <c r="H50" s="38">
        <v>0.0</v>
      </c>
      <c r="I50" s="38">
        <v>0.0</v>
      </c>
      <c r="J50" s="38">
        <v>0.0</v>
      </c>
      <c r="K50" s="38">
        <v>0.0</v>
      </c>
      <c r="L50" s="38">
        <v>0.0</v>
      </c>
      <c r="M50" s="38">
        <v>0.0</v>
      </c>
      <c r="N50" s="38">
        <v>0.0</v>
      </c>
      <c r="O50" s="38">
        <v>0.0</v>
      </c>
      <c r="P50" s="38">
        <v>0.0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38">
        <v>0.0</v>
      </c>
      <c r="Z50" s="38">
        <v>0.0</v>
      </c>
      <c r="AA50" s="38">
        <v>0.0</v>
      </c>
      <c r="AB50" s="38">
        <v>0.0</v>
      </c>
      <c r="AC50" s="38">
        <v>0.0</v>
      </c>
      <c r="AD50" s="38">
        <v>0.0</v>
      </c>
      <c r="AE50" s="38">
        <v>0.0</v>
      </c>
      <c r="AF50" s="38">
        <v>0.0</v>
      </c>
      <c r="AG50" s="38">
        <v>0.0</v>
      </c>
      <c r="AH50" s="38">
        <v>0.0</v>
      </c>
      <c r="AI50" s="38">
        <v>0.0</v>
      </c>
      <c r="AJ50" s="38">
        <v>0.0</v>
      </c>
      <c r="AK50" s="38">
        <v>4.027777778E-5</v>
      </c>
      <c r="AL50" s="38">
        <v>4.638888889E-5</v>
      </c>
      <c r="AM50" s="38">
        <v>5.888888889E-5</v>
      </c>
      <c r="AN50" s="38">
        <v>0.00137</v>
      </c>
      <c r="AO50" s="38">
        <v>0.00959916666667</v>
      </c>
      <c r="AP50" s="38">
        <v>0.01826433333333</v>
      </c>
      <c r="AQ50" s="38">
        <v>0.02211588888889</v>
      </c>
      <c r="AR50" s="38">
        <v>0.02263411111111</v>
      </c>
      <c r="AS50" s="38">
        <v>0.02403166666667</v>
      </c>
      <c r="AT50" s="38">
        <v>0.02934212056566</v>
      </c>
      <c r="AU50" s="38">
        <v>0.04170199177778</v>
      </c>
      <c r="AV50" s="38">
        <v>0.10895740844444</v>
      </c>
      <c r="AW50" s="38">
        <v>0.24688050564383</v>
      </c>
      <c r="AX50" s="38">
        <v>0.393373015</v>
      </c>
      <c r="AY50" s="39">
        <v>0.4612402180677</v>
      </c>
      <c r="AZ50" s="45">
        <v>0.17252632975578</v>
      </c>
      <c r="BA50" s="41">
        <v>0.00248135742731</v>
      </c>
    </row>
    <row r="51" ht="9.75" customHeight="1">
      <c r="A51" s="17" t="s">
        <v>94</v>
      </c>
      <c r="B51" s="42">
        <v>0.0</v>
      </c>
      <c r="C51" s="42">
        <v>0.0</v>
      </c>
      <c r="D51" s="42">
        <v>0.0</v>
      </c>
      <c r="E51" s="42">
        <v>0.0</v>
      </c>
      <c r="F51" s="42">
        <v>0.0</v>
      </c>
      <c r="G51" s="42">
        <v>0.0</v>
      </c>
      <c r="H51" s="42">
        <v>0.0</v>
      </c>
      <c r="I51" s="42">
        <v>0.0</v>
      </c>
      <c r="J51" s="42">
        <v>0.0</v>
      </c>
      <c r="K51" s="42">
        <v>0.0</v>
      </c>
      <c r="L51" s="42">
        <v>0.0</v>
      </c>
      <c r="M51" s="42">
        <v>0.0</v>
      </c>
      <c r="N51" s="42">
        <v>0.0</v>
      </c>
      <c r="O51" s="42">
        <v>0.0</v>
      </c>
      <c r="P51" s="42">
        <v>0.0</v>
      </c>
      <c r="Q51" s="42">
        <v>0.0</v>
      </c>
      <c r="R51" s="42">
        <v>0.0</v>
      </c>
      <c r="S51" s="42">
        <v>0.0</v>
      </c>
      <c r="T51" s="42">
        <v>0.0</v>
      </c>
      <c r="U51" s="42">
        <v>0.0010101010101</v>
      </c>
      <c r="V51" s="42">
        <v>0.0010101010101</v>
      </c>
      <c r="W51" s="42">
        <v>0.0010101010101</v>
      </c>
      <c r="X51" s="42">
        <v>0.0</v>
      </c>
      <c r="Y51" s="42">
        <v>0.0010101010101</v>
      </c>
      <c r="Z51" s="42">
        <v>0.00909090909091</v>
      </c>
      <c r="AA51" s="42">
        <v>0.01175757575758</v>
      </c>
      <c r="AB51" s="42">
        <v>0.01671717171717</v>
      </c>
      <c r="AC51" s="42">
        <v>0.02616476767677</v>
      </c>
      <c r="AD51" s="42">
        <v>0.03531936363636</v>
      </c>
      <c r="AE51" s="42">
        <v>0.03848445959596</v>
      </c>
      <c r="AF51" s="42">
        <v>0.05043393939394</v>
      </c>
      <c r="AG51" s="42">
        <v>0.05732545151515</v>
      </c>
      <c r="AH51" s="42">
        <v>0.07120154747475</v>
      </c>
      <c r="AI51" s="42">
        <v>0.08388243939394</v>
      </c>
      <c r="AJ51" s="42">
        <v>0.10170911616162</v>
      </c>
      <c r="AK51" s="42">
        <v>0.1325362550505</v>
      </c>
      <c r="AL51" s="42">
        <v>0.16323719191919</v>
      </c>
      <c r="AM51" s="42">
        <v>0.27196233888889</v>
      </c>
      <c r="AN51" s="42">
        <v>0.4617373</v>
      </c>
      <c r="AO51" s="42">
        <v>0.74294715066666</v>
      </c>
      <c r="AP51" s="42">
        <v>1.51658309333333</v>
      </c>
      <c r="AQ51" s="42">
        <v>2.56640893888888</v>
      </c>
      <c r="AR51" s="42">
        <v>3.7960781111111</v>
      </c>
      <c r="AS51" s="42">
        <v>7.47064357666664</v>
      </c>
      <c r="AT51" s="42">
        <v>14.172837538212</v>
      </c>
      <c r="AU51" s="42">
        <v>23.1825223061393</v>
      </c>
      <c r="AV51" s="42">
        <v>46.6540081857358</v>
      </c>
      <c r="AW51" s="42">
        <v>72.114385656139</v>
      </c>
      <c r="AX51" s="42">
        <v>86.4726051856071</v>
      </c>
      <c r="AY51" s="42">
        <v>99.6880797871675</v>
      </c>
      <c r="AZ51" s="46">
        <v>0.15282845497131</v>
      </c>
      <c r="BA51" s="44">
        <v>0.53629702329636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38">
        <v>0.0</v>
      </c>
      <c r="Z53" s="38">
        <v>0.0</v>
      </c>
      <c r="AA53" s="38">
        <v>0.0</v>
      </c>
      <c r="AB53" s="38">
        <v>0.0</v>
      </c>
      <c r="AC53" s="38">
        <v>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0.0</v>
      </c>
      <c r="AJ53" s="38">
        <v>0.0</v>
      </c>
      <c r="AK53" s="38">
        <v>0.0</v>
      </c>
      <c r="AL53" s="38">
        <v>0.0</v>
      </c>
      <c r="AM53" s="38">
        <v>0.0</v>
      </c>
      <c r="AN53" s="38">
        <v>0.0</v>
      </c>
      <c r="AO53" s="38">
        <v>0.0</v>
      </c>
      <c r="AP53" s="38">
        <v>0.0</v>
      </c>
      <c r="AQ53" s="38">
        <v>0.0</v>
      </c>
      <c r="AR53" s="38">
        <v>0.0</v>
      </c>
      <c r="AS53" s="38">
        <v>0.0</v>
      </c>
      <c r="AT53" s="38">
        <v>0.0</v>
      </c>
      <c r="AU53" s="38">
        <v>0.0053625</v>
      </c>
      <c r="AV53" s="38">
        <v>0.011055</v>
      </c>
      <c r="AW53" s="38">
        <v>0.0150561369863</v>
      </c>
      <c r="AX53" s="38">
        <v>0.015015</v>
      </c>
      <c r="AY53" s="39">
        <v>0.015015</v>
      </c>
      <c r="AZ53" s="40" t="s">
        <v>109</v>
      </c>
      <c r="BA53" s="41">
        <v>8.077695384E-5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38">
        <v>0.0</v>
      </c>
      <c r="Z54" s="38">
        <v>0.0</v>
      </c>
      <c r="AA54" s="38">
        <v>0.0</v>
      </c>
      <c r="AB54" s="38">
        <v>0.0</v>
      </c>
      <c r="AC54" s="38">
        <v>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0.0</v>
      </c>
      <c r="AJ54" s="38">
        <v>0.0</v>
      </c>
      <c r="AK54" s="38">
        <v>0.0</v>
      </c>
      <c r="AL54" s="38">
        <v>0.0</v>
      </c>
      <c r="AM54" s="38">
        <v>0.0</v>
      </c>
      <c r="AN54" s="38">
        <v>0.0</v>
      </c>
      <c r="AO54" s="38">
        <v>0.0</v>
      </c>
      <c r="AP54" s="38">
        <v>0.0</v>
      </c>
      <c r="AQ54" s="38">
        <v>0.0</v>
      </c>
      <c r="AR54" s="38">
        <v>0.0</v>
      </c>
      <c r="AS54" s="38">
        <v>0.0</v>
      </c>
      <c r="AT54" s="38">
        <v>0.02424242424242</v>
      </c>
      <c r="AU54" s="38">
        <v>0.07070707070707</v>
      </c>
      <c r="AV54" s="38">
        <v>0.19393939393939</v>
      </c>
      <c r="AW54" s="38">
        <v>0.37272727272727</v>
      </c>
      <c r="AX54" s="38">
        <v>0.60928</v>
      </c>
      <c r="AY54" s="39">
        <v>1.02986</v>
      </c>
      <c r="AZ54" s="45">
        <v>0.69029015302658</v>
      </c>
      <c r="BA54" s="41">
        <v>0.00554039003327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0.0026</v>
      </c>
      <c r="AV55" s="38">
        <v>0.00430625</v>
      </c>
      <c r="AW55" s="38">
        <v>0.00773989726027</v>
      </c>
      <c r="AX55" s="38">
        <v>0.01243125</v>
      </c>
      <c r="AY55" s="39">
        <v>0.01844</v>
      </c>
      <c r="AZ55" s="45">
        <v>0.48335847258568</v>
      </c>
      <c r="BA55" s="41">
        <v>9.920260345E-5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0.0013735</v>
      </c>
      <c r="AV56" s="38">
        <v>0.003015</v>
      </c>
      <c r="AW56" s="38">
        <v>0.00621447945205</v>
      </c>
      <c r="AX56" s="38">
        <v>0.01515875</v>
      </c>
      <c r="AY56" s="39">
        <v>0.03383748025464</v>
      </c>
      <c r="AZ56" s="45">
        <v>1.23220777511597</v>
      </c>
      <c r="BA56" s="41">
        <v>1.820371981E-4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38">
        <v>0.0</v>
      </c>
      <c r="AP57" s="38">
        <v>0.0</v>
      </c>
      <c r="AQ57" s="38">
        <v>0.0</v>
      </c>
      <c r="AR57" s="38">
        <v>0.0</v>
      </c>
      <c r="AS57" s="38">
        <v>0.0</v>
      </c>
      <c r="AT57" s="38">
        <v>0.0</v>
      </c>
      <c r="AU57" s="38">
        <v>0.0</v>
      </c>
      <c r="AV57" s="38">
        <v>0.0</v>
      </c>
      <c r="AW57" s="38">
        <v>0.0010101010101</v>
      </c>
      <c r="AX57" s="38">
        <v>0.00100734117128</v>
      </c>
      <c r="AY57" s="39">
        <v>0.00100734117128</v>
      </c>
      <c r="AZ57" s="40" t="s">
        <v>109</v>
      </c>
      <c r="BA57" s="41">
        <v>5.41924419E-6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38">
        <v>0.0</v>
      </c>
      <c r="AP58" s="38">
        <v>0.0</v>
      </c>
      <c r="AQ58" s="38">
        <v>0.0</v>
      </c>
      <c r="AR58" s="38">
        <v>0.0</v>
      </c>
      <c r="AS58" s="38">
        <v>0.0</v>
      </c>
      <c r="AT58" s="38">
        <v>0.01010101010101</v>
      </c>
      <c r="AU58" s="38">
        <v>0.02020202020202</v>
      </c>
      <c r="AV58" s="38">
        <v>0.01919191919192</v>
      </c>
      <c r="AW58" s="38">
        <v>0.01924449979244</v>
      </c>
      <c r="AX58" s="38">
        <v>0.01919191919192</v>
      </c>
      <c r="AY58" s="39">
        <v>0.01919191919192</v>
      </c>
      <c r="AZ58" s="40" t="s">
        <v>109</v>
      </c>
      <c r="BA58" s="41">
        <v>1.0324773757E-4</v>
      </c>
    </row>
    <row r="59" ht="9.75" customHeight="1">
      <c r="A59" s="63" t="s">
        <v>104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8">
        <v>0.0</v>
      </c>
      <c r="I59" s="38">
        <v>0.0</v>
      </c>
      <c r="J59" s="38">
        <v>0.0</v>
      </c>
      <c r="K59" s="38">
        <v>0.0</v>
      </c>
      <c r="L59" s="38">
        <v>0.0</v>
      </c>
      <c r="M59" s="38">
        <v>0.0</v>
      </c>
      <c r="N59" s="38">
        <v>0.0</v>
      </c>
      <c r="O59" s="38">
        <v>0.0</v>
      </c>
      <c r="P59" s="38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38">
        <v>0.0</v>
      </c>
      <c r="Z59" s="38">
        <v>0.0</v>
      </c>
      <c r="AA59" s="38">
        <v>0.0</v>
      </c>
      <c r="AB59" s="38">
        <v>0.0</v>
      </c>
      <c r="AC59" s="38">
        <v>0.0</v>
      </c>
      <c r="AD59" s="38">
        <v>0.0</v>
      </c>
      <c r="AE59" s="38">
        <v>0.0</v>
      </c>
      <c r="AF59" s="38">
        <v>0.0</v>
      </c>
      <c r="AG59" s="38">
        <v>0.0</v>
      </c>
      <c r="AH59" s="38">
        <v>0.0</v>
      </c>
      <c r="AI59" s="38">
        <v>0.0</v>
      </c>
      <c r="AJ59" s="38">
        <v>0.0</v>
      </c>
      <c r="AK59" s="38">
        <v>0.0</v>
      </c>
      <c r="AL59" s="38">
        <v>0.0</v>
      </c>
      <c r="AM59" s="38">
        <v>0.0</v>
      </c>
      <c r="AN59" s="38">
        <v>0.0</v>
      </c>
      <c r="AO59" s="38">
        <v>0.0</v>
      </c>
      <c r="AP59" s="38">
        <v>0.0</v>
      </c>
      <c r="AQ59" s="38">
        <v>0.0</v>
      </c>
      <c r="AR59" s="38">
        <v>0.0</v>
      </c>
      <c r="AS59" s="38">
        <v>0.0</v>
      </c>
      <c r="AT59" s="38">
        <v>0.0</v>
      </c>
      <c r="AU59" s="38">
        <v>0.0</v>
      </c>
      <c r="AV59" s="38">
        <v>0.0</v>
      </c>
      <c r="AW59" s="38">
        <v>0.0</v>
      </c>
      <c r="AX59" s="38">
        <v>0.0</v>
      </c>
      <c r="AY59" s="39">
        <v>0.0</v>
      </c>
      <c r="AZ59" s="40" t="s">
        <v>109</v>
      </c>
      <c r="BA59" s="284" t="s">
        <v>109</v>
      </c>
    </row>
    <row r="60" ht="9.75" customHeight="1">
      <c r="A60" s="17" t="s">
        <v>105</v>
      </c>
      <c r="B60" s="42">
        <v>0.0</v>
      </c>
      <c r="C60" s="42">
        <v>0.0</v>
      </c>
      <c r="D60" s="42">
        <v>0.0</v>
      </c>
      <c r="E60" s="42">
        <v>0.0</v>
      </c>
      <c r="F60" s="42">
        <v>0.0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0.0</v>
      </c>
      <c r="M60" s="42">
        <v>0.0</v>
      </c>
      <c r="N60" s="42">
        <v>0.0</v>
      </c>
      <c r="O60" s="42">
        <v>0.0</v>
      </c>
      <c r="P60" s="42">
        <v>0.0</v>
      </c>
      <c r="Q60" s="42">
        <v>0.0</v>
      </c>
      <c r="R60" s="42">
        <v>0.0</v>
      </c>
      <c r="S60" s="42">
        <v>0.0</v>
      </c>
      <c r="T60" s="42">
        <v>0.0</v>
      </c>
      <c r="U60" s="42">
        <v>0.0</v>
      </c>
      <c r="V60" s="42">
        <v>0.0</v>
      </c>
      <c r="W60" s="42">
        <v>0.0</v>
      </c>
      <c r="X60" s="42">
        <v>0.0</v>
      </c>
      <c r="Y60" s="42">
        <v>0.0</v>
      </c>
      <c r="Z60" s="42">
        <v>0.0</v>
      </c>
      <c r="AA60" s="42">
        <v>0.0</v>
      </c>
      <c r="AB60" s="42">
        <v>0.0</v>
      </c>
      <c r="AC60" s="42">
        <v>0.0</v>
      </c>
      <c r="AD60" s="42">
        <v>0.0</v>
      </c>
      <c r="AE60" s="42">
        <v>0.0</v>
      </c>
      <c r="AF60" s="42">
        <v>0.0</v>
      </c>
      <c r="AG60" s="42">
        <v>0.0</v>
      </c>
      <c r="AH60" s="42">
        <v>0.0</v>
      </c>
      <c r="AI60" s="42">
        <v>0.0</v>
      </c>
      <c r="AJ60" s="42">
        <v>0.0</v>
      </c>
      <c r="AK60" s="42">
        <v>0.0</v>
      </c>
      <c r="AL60" s="42">
        <v>0.0</v>
      </c>
      <c r="AM60" s="42">
        <v>0.0</v>
      </c>
      <c r="AN60" s="42">
        <v>0.0</v>
      </c>
      <c r="AO60" s="42">
        <v>0.0</v>
      </c>
      <c r="AP60" s="42">
        <v>0.0</v>
      </c>
      <c r="AQ60" s="42">
        <v>0.0</v>
      </c>
      <c r="AR60" s="42">
        <v>0.0</v>
      </c>
      <c r="AS60" s="42">
        <v>0.0</v>
      </c>
      <c r="AT60" s="42">
        <v>0.03434343434343</v>
      </c>
      <c r="AU60" s="42">
        <v>0.10024509090909</v>
      </c>
      <c r="AV60" s="42">
        <v>0.23150756313131</v>
      </c>
      <c r="AW60" s="42">
        <v>0.42199238722844</v>
      </c>
      <c r="AX60" s="42">
        <v>0.67208426036319</v>
      </c>
      <c r="AY60" s="42">
        <v>1.11735174061784</v>
      </c>
      <c r="AZ60" s="46">
        <v>0.66251736879349</v>
      </c>
      <c r="BA60" s="44">
        <v>0.00601107347757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8">
        <v>0.0</v>
      </c>
      <c r="I62" s="38">
        <v>0.0</v>
      </c>
      <c r="J62" s="38">
        <v>0.0</v>
      </c>
      <c r="K62" s="38">
        <v>0.0</v>
      </c>
      <c r="L62" s="38">
        <v>0.0</v>
      </c>
      <c r="M62" s="38">
        <v>0.0</v>
      </c>
      <c r="N62" s="38">
        <v>0.0</v>
      </c>
      <c r="O62" s="38">
        <v>0.0</v>
      </c>
      <c r="P62" s="38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38">
        <v>0.0</v>
      </c>
      <c r="Z62" s="38">
        <v>0.0</v>
      </c>
      <c r="AA62" s="38">
        <v>0.0</v>
      </c>
      <c r="AB62" s="38">
        <v>0.0</v>
      </c>
      <c r="AC62" s="38">
        <v>0.0</v>
      </c>
      <c r="AD62" s="38">
        <v>0.0</v>
      </c>
      <c r="AE62" s="38">
        <v>0.0</v>
      </c>
      <c r="AF62" s="38">
        <v>0.0</v>
      </c>
      <c r="AG62" s="38">
        <v>0.0</v>
      </c>
      <c r="AH62" s="38">
        <v>0.0</v>
      </c>
      <c r="AI62" s="38">
        <v>0.0</v>
      </c>
      <c r="AJ62" s="38">
        <v>0.0</v>
      </c>
      <c r="AK62" s="38">
        <v>0.0</v>
      </c>
      <c r="AL62" s="38">
        <v>0.0</v>
      </c>
      <c r="AM62" s="38">
        <v>0.0</v>
      </c>
      <c r="AN62" s="38">
        <v>0.0</v>
      </c>
      <c r="AO62" s="38">
        <v>0.0</v>
      </c>
      <c r="AP62" s="38">
        <v>0.0</v>
      </c>
      <c r="AQ62" s="38">
        <v>0.0</v>
      </c>
      <c r="AR62" s="38">
        <v>0.0</v>
      </c>
      <c r="AS62" s="38">
        <v>0.0</v>
      </c>
      <c r="AT62" s="38">
        <v>0.0</v>
      </c>
      <c r="AU62" s="38">
        <v>0.0</v>
      </c>
      <c r="AV62" s="38">
        <v>0.124</v>
      </c>
      <c r="AW62" s="38">
        <v>0.232</v>
      </c>
      <c r="AX62" s="38">
        <v>0.231</v>
      </c>
      <c r="AY62" s="39">
        <v>0.237</v>
      </c>
      <c r="AZ62" s="45">
        <v>0.02597402594984</v>
      </c>
      <c r="BA62" s="41">
        <v>0.00127500086091</v>
      </c>
    </row>
    <row r="63" ht="9.75" customHeight="1">
      <c r="A63" s="63" t="s">
        <v>111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8">
        <v>0.0</v>
      </c>
      <c r="L63" s="38">
        <v>0.0</v>
      </c>
      <c r="M63" s="38">
        <v>0.0</v>
      </c>
      <c r="N63" s="38">
        <v>0.0</v>
      </c>
      <c r="O63" s="38">
        <v>0.0</v>
      </c>
      <c r="P63" s="38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38">
        <v>0.0</v>
      </c>
      <c r="Z63" s="38">
        <v>0.0</v>
      </c>
      <c r="AA63" s="38">
        <v>0.0</v>
      </c>
      <c r="AB63" s="38">
        <v>0.0</v>
      </c>
      <c r="AC63" s="38">
        <v>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0.0</v>
      </c>
      <c r="AJ63" s="38">
        <v>0.0</v>
      </c>
      <c r="AK63" s="38">
        <v>0.0</v>
      </c>
      <c r="AL63" s="38">
        <v>0.0</v>
      </c>
      <c r="AM63" s="38">
        <v>0.0</v>
      </c>
      <c r="AN63" s="38">
        <v>0.0</v>
      </c>
      <c r="AO63" s="38">
        <v>0.0</v>
      </c>
      <c r="AP63" s="38">
        <v>0.0</v>
      </c>
      <c r="AQ63" s="38">
        <v>0.0</v>
      </c>
      <c r="AR63" s="38">
        <v>0.0</v>
      </c>
      <c r="AS63" s="38">
        <v>0.0</v>
      </c>
      <c r="AT63" s="38">
        <v>0.0</v>
      </c>
      <c r="AU63" s="38">
        <v>0.0</v>
      </c>
      <c r="AV63" s="38">
        <v>0.023</v>
      </c>
      <c r="AW63" s="38">
        <v>0.057</v>
      </c>
      <c r="AX63" s="38">
        <v>0.05684426229508</v>
      </c>
      <c r="AY63" s="39">
        <v>0.05639375</v>
      </c>
      <c r="AZ63" s="45">
        <v>-0.00792537815869</v>
      </c>
      <c r="BA63" s="41">
        <v>3.0338429497E-4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</v>
      </c>
      <c r="S64" s="38">
        <v>0.0</v>
      </c>
      <c r="T64" s="38">
        <v>0.0</v>
      </c>
      <c r="U64" s="38">
        <v>0.0</v>
      </c>
      <c r="V64" s="38">
        <v>0.0</v>
      </c>
      <c r="W64" s="38">
        <v>0.0</v>
      </c>
      <c r="X64" s="38">
        <v>0.0</v>
      </c>
      <c r="Y64" s="38">
        <v>0.0</v>
      </c>
      <c r="Z64" s="38">
        <v>0.0</v>
      </c>
      <c r="AA64" s="38">
        <v>0.0</v>
      </c>
      <c r="AB64" s="38">
        <v>0.0</v>
      </c>
      <c r="AC64" s="38">
        <v>0.0</v>
      </c>
      <c r="AD64" s="38">
        <v>0.0</v>
      </c>
      <c r="AE64" s="38">
        <v>0.0</v>
      </c>
      <c r="AF64" s="38">
        <v>0.0</v>
      </c>
      <c r="AG64" s="38">
        <v>0.0</v>
      </c>
      <c r="AH64" s="38">
        <v>0.0</v>
      </c>
      <c r="AI64" s="38">
        <v>0.0</v>
      </c>
      <c r="AJ64" s="38">
        <v>0.0</v>
      </c>
      <c r="AK64" s="38">
        <v>0.0</v>
      </c>
      <c r="AL64" s="38">
        <v>0.0</v>
      </c>
      <c r="AM64" s="38">
        <v>0.02121212121212</v>
      </c>
      <c r="AN64" s="38">
        <v>0.02121212121212</v>
      </c>
      <c r="AO64" s="38">
        <v>0.02121212121212</v>
      </c>
      <c r="AP64" s="38">
        <v>0.02121212121212</v>
      </c>
      <c r="AQ64" s="38">
        <v>0.02121212121212</v>
      </c>
      <c r="AR64" s="38">
        <v>0.02121212121212</v>
      </c>
      <c r="AS64" s="38">
        <v>0.02121212121212</v>
      </c>
      <c r="AT64" s="38">
        <v>0.02121212121212</v>
      </c>
      <c r="AU64" s="38">
        <v>0.03417727272727</v>
      </c>
      <c r="AV64" s="38">
        <v>0.07134090909091</v>
      </c>
      <c r="AW64" s="38">
        <v>0.0949</v>
      </c>
      <c r="AX64" s="38">
        <v>0.09954545454545</v>
      </c>
      <c r="AY64" s="39">
        <v>1.17007406272726</v>
      </c>
      <c r="AZ64" s="45">
        <v>10.754168510437</v>
      </c>
      <c r="BA64" s="41">
        <v>0.00629470637068</v>
      </c>
    </row>
    <row r="65" ht="9.75" customHeight="1">
      <c r="A65" s="63" t="s">
        <v>119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0.0</v>
      </c>
      <c r="N65" s="38">
        <v>0.0</v>
      </c>
      <c r="O65" s="38">
        <v>0.0</v>
      </c>
      <c r="P65" s="38">
        <v>0.0</v>
      </c>
      <c r="Q65" s="38">
        <v>0.0</v>
      </c>
      <c r="R65" s="38">
        <v>0.0</v>
      </c>
      <c r="S65" s="38">
        <v>0.0</v>
      </c>
      <c r="T65" s="38">
        <v>0.0</v>
      </c>
      <c r="U65" s="38">
        <v>0.0</v>
      </c>
      <c r="V65" s="38">
        <v>0.0</v>
      </c>
      <c r="W65" s="38">
        <v>0.0</v>
      </c>
      <c r="X65" s="38">
        <v>0.0</v>
      </c>
      <c r="Y65" s="38">
        <v>0.0</v>
      </c>
      <c r="Z65" s="38">
        <v>0.0</v>
      </c>
      <c r="AA65" s="38">
        <v>0.0</v>
      </c>
      <c r="AB65" s="38">
        <v>0.0</v>
      </c>
      <c r="AC65" s="38">
        <v>0.0</v>
      </c>
      <c r="AD65" s="38">
        <v>0.0</v>
      </c>
      <c r="AE65" s="38">
        <v>0.0</v>
      </c>
      <c r="AF65" s="38">
        <v>0.0</v>
      </c>
      <c r="AG65" s="38">
        <v>0.0</v>
      </c>
      <c r="AH65" s="38">
        <v>0.0</v>
      </c>
      <c r="AI65" s="38">
        <v>0.0</v>
      </c>
      <c r="AJ65" s="38">
        <v>0.0</v>
      </c>
      <c r="AK65" s="38">
        <v>0.0020202020202</v>
      </c>
      <c r="AL65" s="38">
        <v>0.0020202020202</v>
      </c>
      <c r="AM65" s="38">
        <v>0.00212121212121</v>
      </c>
      <c r="AN65" s="38">
        <v>0.00212121212121</v>
      </c>
      <c r="AO65" s="38">
        <v>0.00414141414141</v>
      </c>
      <c r="AP65" s="38">
        <v>0.00515151515152</v>
      </c>
      <c r="AQ65" s="38">
        <v>0.02541674118231</v>
      </c>
      <c r="AR65" s="38">
        <v>0.10054132224491</v>
      </c>
      <c r="AS65" s="38">
        <v>0.19710276644941</v>
      </c>
      <c r="AT65" s="38">
        <v>0.22133840963123</v>
      </c>
      <c r="AU65" s="38">
        <v>0.3059062023282</v>
      </c>
      <c r="AV65" s="38">
        <v>0.3762438783282</v>
      </c>
      <c r="AW65" s="38">
        <v>0.45517437093469</v>
      </c>
      <c r="AX65" s="38">
        <v>0.58987061901084</v>
      </c>
      <c r="AY65" s="39">
        <v>0.58987061901084</v>
      </c>
      <c r="AZ65" s="40" t="s">
        <v>109</v>
      </c>
      <c r="BA65" s="41">
        <v>0.00317335687578</v>
      </c>
    </row>
    <row r="66" ht="9.75" customHeight="1">
      <c r="A66" s="17" t="s">
        <v>120</v>
      </c>
      <c r="B66" s="42">
        <v>0.0</v>
      </c>
      <c r="C66" s="42">
        <v>0.0</v>
      </c>
      <c r="D66" s="42">
        <v>0.0</v>
      </c>
      <c r="E66" s="42">
        <v>0.0</v>
      </c>
      <c r="F66" s="42">
        <v>0.0</v>
      </c>
      <c r="G66" s="42">
        <v>0.0</v>
      </c>
      <c r="H66" s="42">
        <v>0.0</v>
      </c>
      <c r="I66" s="42">
        <v>0.0</v>
      </c>
      <c r="J66" s="42">
        <v>0.0</v>
      </c>
      <c r="K66" s="42">
        <v>0.0</v>
      </c>
      <c r="L66" s="42">
        <v>0.0</v>
      </c>
      <c r="M66" s="42">
        <v>0.0</v>
      </c>
      <c r="N66" s="42">
        <v>0.0</v>
      </c>
      <c r="O66" s="42">
        <v>0.0</v>
      </c>
      <c r="P66" s="42">
        <v>0.0</v>
      </c>
      <c r="Q66" s="42">
        <v>0.0</v>
      </c>
      <c r="R66" s="42">
        <v>0.0</v>
      </c>
      <c r="S66" s="42">
        <v>0.0</v>
      </c>
      <c r="T66" s="42">
        <v>0.0</v>
      </c>
      <c r="U66" s="42">
        <v>0.0</v>
      </c>
      <c r="V66" s="42">
        <v>0.0</v>
      </c>
      <c r="W66" s="42">
        <v>0.0</v>
      </c>
      <c r="X66" s="42">
        <v>0.0</v>
      </c>
      <c r="Y66" s="42">
        <v>0.0</v>
      </c>
      <c r="Z66" s="42">
        <v>0.0</v>
      </c>
      <c r="AA66" s="42">
        <v>0.0</v>
      </c>
      <c r="AB66" s="42">
        <v>0.0</v>
      </c>
      <c r="AC66" s="42">
        <v>0.0</v>
      </c>
      <c r="AD66" s="42">
        <v>0.0</v>
      </c>
      <c r="AE66" s="42">
        <v>0.0</v>
      </c>
      <c r="AF66" s="42">
        <v>0.0</v>
      </c>
      <c r="AG66" s="42">
        <v>0.0</v>
      </c>
      <c r="AH66" s="42">
        <v>0.0</v>
      </c>
      <c r="AI66" s="42">
        <v>0.0</v>
      </c>
      <c r="AJ66" s="42">
        <v>0.0</v>
      </c>
      <c r="AK66" s="42">
        <v>0.0020202020202</v>
      </c>
      <c r="AL66" s="42">
        <v>0.0020202020202</v>
      </c>
      <c r="AM66" s="42">
        <v>0.02333333333333</v>
      </c>
      <c r="AN66" s="42">
        <v>0.02333333333333</v>
      </c>
      <c r="AO66" s="42">
        <v>0.02535353535354</v>
      </c>
      <c r="AP66" s="42">
        <v>0.02636363636364</v>
      </c>
      <c r="AQ66" s="42">
        <v>0.04662886239444</v>
      </c>
      <c r="AR66" s="42">
        <v>0.12175344345703</v>
      </c>
      <c r="AS66" s="42">
        <v>0.21831488766153</v>
      </c>
      <c r="AT66" s="42">
        <v>0.24255053084335</v>
      </c>
      <c r="AU66" s="42">
        <v>0.34008347505547</v>
      </c>
      <c r="AV66" s="42">
        <v>0.5945847874191</v>
      </c>
      <c r="AW66" s="42">
        <v>0.83907437093468</v>
      </c>
      <c r="AX66" s="42">
        <v>0.97726033585138</v>
      </c>
      <c r="AY66" s="42">
        <v>2.0533384317381</v>
      </c>
      <c r="AZ66" s="46">
        <v>1.10111713409424</v>
      </c>
      <c r="BA66" s="44">
        <v>0.01104644872248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8">
        <v>0.0</v>
      </c>
      <c r="I68" s="38">
        <v>0.0</v>
      </c>
      <c r="J68" s="38">
        <v>0.0</v>
      </c>
      <c r="K68" s="38">
        <v>0.0</v>
      </c>
      <c r="L68" s="38">
        <v>0.0</v>
      </c>
      <c r="M68" s="38">
        <v>0.0</v>
      </c>
      <c r="N68" s="38">
        <v>0.0</v>
      </c>
      <c r="O68" s="38">
        <v>0.0</v>
      </c>
      <c r="P68" s="38">
        <v>0.0</v>
      </c>
      <c r="Q68" s="38">
        <v>0.0</v>
      </c>
      <c r="R68" s="38">
        <v>0.0</v>
      </c>
      <c r="S68" s="38">
        <v>0.0</v>
      </c>
      <c r="T68" s="38">
        <v>0.0</v>
      </c>
      <c r="U68" s="38">
        <v>0.0</v>
      </c>
      <c r="V68" s="38">
        <v>0.0</v>
      </c>
      <c r="W68" s="38">
        <v>0.0</v>
      </c>
      <c r="X68" s="38">
        <v>0.0</v>
      </c>
      <c r="Y68" s="38">
        <v>0.0</v>
      </c>
      <c r="Z68" s="38">
        <v>0.0</v>
      </c>
      <c r="AA68" s="38">
        <v>0.0</v>
      </c>
      <c r="AB68" s="38">
        <v>0.005</v>
      </c>
      <c r="AC68" s="38">
        <v>0.012</v>
      </c>
      <c r="AD68" s="38">
        <v>0.015</v>
      </c>
      <c r="AE68" s="38">
        <v>0.017</v>
      </c>
      <c r="AF68" s="38">
        <v>0.021</v>
      </c>
      <c r="AG68" s="38">
        <v>0.026</v>
      </c>
      <c r="AH68" s="38">
        <v>0.031</v>
      </c>
      <c r="AI68" s="38">
        <v>0.036</v>
      </c>
      <c r="AJ68" s="38">
        <v>0.041</v>
      </c>
      <c r="AK68" s="38">
        <v>0.047</v>
      </c>
      <c r="AL68" s="38">
        <v>0.054</v>
      </c>
      <c r="AM68" s="38">
        <v>0.058</v>
      </c>
      <c r="AN68" s="38">
        <v>0.063</v>
      </c>
      <c r="AO68" s="38">
        <v>0.073</v>
      </c>
      <c r="AP68" s="38">
        <v>0.084</v>
      </c>
      <c r="AQ68" s="38">
        <v>0.098</v>
      </c>
      <c r="AR68" s="38">
        <v>0.114</v>
      </c>
      <c r="AS68" s="38">
        <v>0.139</v>
      </c>
      <c r="AT68" s="38">
        <v>0.29024203008217</v>
      </c>
      <c r="AU68" s="38">
        <v>0.97764827982089</v>
      </c>
      <c r="AV68" s="38">
        <v>2.04454657009879</v>
      </c>
      <c r="AW68" s="38">
        <v>2.41199999999999</v>
      </c>
      <c r="AX68" s="38">
        <v>3.84739999999998</v>
      </c>
      <c r="AY68" s="39">
        <v>4.51437839999998</v>
      </c>
      <c r="AZ68" s="45">
        <v>0.17335821688175</v>
      </c>
      <c r="BA68" s="41">
        <v>0.02428622916341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</v>
      </c>
      <c r="J69" s="38">
        <v>0.0</v>
      </c>
      <c r="K69" s="38">
        <v>0.0</v>
      </c>
      <c r="L69" s="38">
        <v>0.0</v>
      </c>
      <c r="M69" s="38">
        <v>0.0</v>
      </c>
      <c r="N69" s="38">
        <v>0.0</v>
      </c>
      <c r="O69" s="38">
        <v>0.0</v>
      </c>
      <c r="P69" s="38">
        <v>0.0</v>
      </c>
      <c r="Q69" s="38">
        <v>0.0</v>
      </c>
      <c r="R69" s="38">
        <v>0.0</v>
      </c>
      <c r="S69" s="38">
        <v>0.0</v>
      </c>
      <c r="T69" s="38">
        <v>0.0</v>
      </c>
      <c r="U69" s="38">
        <v>0.0</v>
      </c>
      <c r="V69" s="38">
        <v>0.0</v>
      </c>
      <c r="W69" s="38">
        <v>0.0</v>
      </c>
      <c r="X69" s="38">
        <v>0.0</v>
      </c>
      <c r="Y69" s="38">
        <v>0.0</v>
      </c>
      <c r="Z69" s="38">
        <v>0.0</v>
      </c>
      <c r="AA69" s="38">
        <v>0.0</v>
      </c>
      <c r="AB69" s="38">
        <v>0.0</v>
      </c>
      <c r="AC69" s="38">
        <v>0.0</v>
      </c>
      <c r="AD69" s="38">
        <v>0.0</v>
      </c>
      <c r="AE69" s="38">
        <v>0.0</v>
      </c>
      <c r="AF69" s="38">
        <v>0.0</v>
      </c>
      <c r="AG69" s="38">
        <v>0.0</v>
      </c>
      <c r="AH69" s="38">
        <v>0.0</v>
      </c>
      <c r="AI69" s="38">
        <v>0.0</v>
      </c>
      <c r="AJ69" s="38">
        <v>0.0</v>
      </c>
      <c r="AK69" s="38">
        <v>0.0010101010101</v>
      </c>
      <c r="AL69" s="38">
        <v>0.0010101010101</v>
      </c>
      <c r="AM69" s="38">
        <v>0.0020202020202</v>
      </c>
      <c r="AN69" s="38">
        <v>0.0030303030303</v>
      </c>
      <c r="AO69" s="38">
        <v>0.0040404040404</v>
      </c>
      <c r="AP69" s="38">
        <v>0.0050505050505</v>
      </c>
      <c r="AQ69" s="38">
        <v>0.01010101010101</v>
      </c>
      <c r="AR69" s="38">
        <v>0.02020202020202</v>
      </c>
      <c r="AS69" s="38">
        <v>0.02020202020202</v>
      </c>
      <c r="AT69" s="38">
        <v>0.037</v>
      </c>
      <c r="AU69" s="38">
        <v>0.055</v>
      </c>
      <c r="AV69" s="38">
        <v>0.078</v>
      </c>
      <c r="AW69" s="38">
        <v>0.108</v>
      </c>
      <c r="AX69" s="38">
        <v>0.16947797095096</v>
      </c>
      <c r="AY69" s="39">
        <v>0.22814342243398</v>
      </c>
      <c r="AZ69" s="45">
        <v>0.34615385532379</v>
      </c>
      <c r="BA69" s="41">
        <v>0.00122735474724</v>
      </c>
    </row>
    <row r="70" ht="9.75" customHeight="1">
      <c r="A70" s="63" t="s">
        <v>123</v>
      </c>
      <c r="B70" s="38">
        <v>0.0</v>
      </c>
      <c r="C70" s="38">
        <v>0.0</v>
      </c>
      <c r="D70" s="38">
        <v>0.0</v>
      </c>
      <c r="E70" s="38">
        <v>0.0</v>
      </c>
      <c r="F70" s="38">
        <v>0.0</v>
      </c>
      <c r="G70" s="38">
        <v>0.0</v>
      </c>
      <c r="H70" s="38">
        <v>0.0</v>
      </c>
      <c r="I70" s="38">
        <v>0.0</v>
      </c>
      <c r="J70" s="38">
        <v>0.0</v>
      </c>
      <c r="K70" s="38">
        <v>0.0</v>
      </c>
      <c r="L70" s="38">
        <v>0.0</v>
      </c>
      <c r="M70" s="38">
        <v>0.0</v>
      </c>
      <c r="N70" s="38">
        <v>0.0</v>
      </c>
      <c r="O70" s="38">
        <v>0.0</v>
      </c>
      <c r="P70" s="38">
        <v>0.0</v>
      </c>
      <c r="Q70" s="38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38">
        <v>0.0</v>
      </c>
      <c r="Z70" s="38">
        <v>0.0</v>
      </c>
      <c r="AA70" s="38">
        <v>0.0020202020202</v>
      </c>
      <c r="AB70" s="38">
        <v>0.0020202020202</v>
      </c>
      <c r="AC70" s="38">
        <v>0.0030303030303</v>
      </c>
      <c r="AD70" s="38">
        <v>0.0040404040404</v>
      </c>
      <c r="AE70" s="38">
        <v>0.0050505050505</v>
      </c>
      <c r="AF70" s="38">
        <v>0.00707070707071</v>
      </c>
      <c r="AG70" s="38">
        <v>0.00909090909091</v>
      </c>
      <c r="AH70" s="38">
        <v>0.01111111111111</v>
      </c>
      <c r="AI70" s="38">
        <v>0.01414141414141</v>
      </c>
      <c r="AJ70" s="38">
        <v>0.01717171717172</v>
      </c>
      <c r="AK70" s="38">
        <v>0.02020202020202</v>
      </c>
      <c r="AL70" s="38">
        <v>0.02424242424242</v>
      </c>
      <c r="AM70" s="38">
        <v>0.04040404040404</v>
      </c>
      <c r="AN70" s="38">
        <v>0.06363636363636</v>
      </c>
      <c r="AO70" s="38">
        <v>0.06868686868687</v>
      </c>
      <c r="AP70" s="38">
        <v>0.07474747474747</v>
      </c>
      <c r="AQ70" s="38">
        <v>0.08484848484848</v>
      </c>
      <c r="AR70" s="38">
        <v>0.1060606060606</v>
      </c>
      <c r="AS70" s="38">
        <v>0.15353535353535</v>
      </c>
      <c r="AT70" s="38">
        <v>0.39595959595959</v>
      </c>
      <c r="AU70" s="38">
        <v>0.94848484848484</v>
      </c>
      <c r="AV70" s="38">
        <v>2.6313131313131</v>
      </c>
      <c r="AW70" s="38">
        <v>6.43030303030295</v>
      </c>
      <c r="AX70" s="38">
        <v>15.5171550346811</v>
      </c>
      <c r="AY70" s="39">
        <v>29.1042294243896</v>
      </c>
      <c r="AZ70" s="45">
        <v>0.87561631202698</v>
      </c>
      <c r="BA70" s="41">
        <v>0.15657348930836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38">
        <v>0.0</v>
      </c>
      <c r="AP71" s="38">
        <v>0.0</v>
      </c>
      <c r="AQ71" s="38">
        <v>0.0</v>
      </c>
      <c r="AR71" s="38">
        <v>0.0</v>
      </c>
      <c r="AS71" s="38">
        <v>0.0</v>
      </c>
      <c r="AT71" s="38">
        <v>0.0</v>
      </c>
      <c r="AU71" s="38">
        <v>3.5E-4</v>
      </c>
      <c r="AV71" s="38">
        <v>6.91E-4</v>
      </c>
      <c r="AW71" s="38">
        <v>8.54E-4</v>
      </c>
      <c r="AX71" s="38">
        <v>0.001112</v>
      </c>
      <c r="AY71" s="39">
        <v>0.001102</v>
      </c>
      <c r="AZ71" s="45">
        <v>-0.008992806077</v>
      </c>
      <c r="BA71" s="41">
        <v>5.92848528E-6</v>
      </c>
    </row>
    <row r="72" ht="9.75" customHeight="1">
      <c r="A72" s="63" t="s">
        <v>124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8">
        <v>0.0</v>
      </c>
      <c r="I72" s="38">
        <v>0.0</v>
      </c>
      <c r="J72" s="38">
        <v>0.0</v>
      </c>
      <c r="K72" s="38">
        <v>0.0</v>
      </c>
      <c r="L72" s="38">
        <v>0.0</v>
      </c>
      <c r="M72" s="38">
        <v>0.0</v>
      </c>
      <c r="N72" s="38">
        <v>0.0</v>
      </c>
      <c r="O72" s="38">
        <v>0.0</v>
      </c>
      <c r="P72" s="38">
        <v>0.0</v>
      </c>
      <c r="Q72" s="38">
        <v>0.0</v>
      </c>
      <c r="R72" s="38">
        <v>0.0</v>
      </c>
      <c r="S72" s="38">
        <v>0.0</v>
      </c>
      <c r="T72" s="38">
        <v>0.0</v>
      </c>
      <c r="U72" s="38">
        <v>0.0</v>
      </c>
      <c r="V72" s="38">
        <v>0.0</v>
      </c>
      <c r="W72" s="38">
        <v>0.0</v>
      </c>
      <c r="X72" s="38">
        <v>0.0</v>
      </c>
      <c r="Y72" s="38">
        <v>0.0</v>
      </c>
      <c r="Z72" s="38">
        <v>0.0</v>
      </c>
      <c r="AA72" s="38">
        <v>0.0</v>
      </c>
      <c r="AB72" s="38">
        <v>0.0</v>
      </c>
      <c r="AC72" s="38">
        <v>0.0</v>
      </c>
      <c r="AD72" s="38">
        <v>0.0</v>
      </c>
      <c r="AE72" s="38">
        <v>0.0</v>
      </c>
      <c r="AF72" s="38">
        <v>0.0010101010101</v>
      </c>
      <c r="AG72" s="38">
        <v>0.00606060606061</v>
      </c>
      <c r="AH72" s="38">
        <v>0.00606060606061</v>
      </c>
      <c r="AI72" s="38">
        <v>0.00606060606061</v>
      </c>
      <c r="AJ72" s="38">
        <v>0.00606060606061</v>
      </c>
      <c r="AK72" s="38">
        <v>0.00707070707071</v>
      </c>
      <c r="AL72" s="38">
        <v>0.01111111111111</v>
      </c>
      <c r="AM72" s="38">
        <v>0.01313131313131</v>
      </c>
      <c r="AN72" s="38">
        <v>0.01616161616162</v>
      </c>
      <c r="AO72" s="38">
        <v>0.01818181818182</v>
      </c>
      <c r="AP72" s="38">
        <v>0.01818181818182</v>
      </c>
      <c r="AQ72" s="38">
        <v>0.01818181818182</v>
      </c>
      <c r="AR72" s="38">
        <v>0.01818181818182</v>
      </c>
      <c r="AS72" s="38">
        <v>0.01919191919192</v>
      </c>
      <c r="AT72" s="38">
        <v>0.03030303030303</v>
      </c>
      <c r="AU72" s="38">
        <v>0.2543125</v>
      </c>
      <c r="AV72" s="38">
        <v>0.535015</v>
      </c>
      <c r="AW72" s="38">
        <v>1.35059577739726</v>
      </c>
      <c r="AX72" s="38">
        <v>2.84070312499999</v>
      </c>
      <c r="AY72" s="39">
        <v>4.37287499999998</v>
      </c>
      <c r="AZ72" s="45">
        <v>0.53936362266541</v>
      </c>
      <c r="BA72" s="41">
        <v>0.02352497726679</v>
      </c>
    </row>
    <row r="73" ht="9.75" customHeight="1">
      <c r="A73" s="63" t="s">
        <v>125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8">
        <v>0.0</v>
      </c>
      <c r="I73" s="38">
        <v>0.0</v>
      </c>
      <c r="J73" s="38">
        <v>0.0</v>
      </c>
      <c r="K73" s="38">
        <v>0.0</v>
      </c>
      <c r="L73" s="38">
        <v>0.0</v>
      </c>
      <c r="M73" s="38">
        <v>0.0</v>
      </c>
      <c r="N73" s="38">
        <v>0.0</v>
      </c>
      <c r="O73" s="38">
        <v>0.0</v>
      </c>
      <c r="P73" s="38">
        <v>0.0</v>
      </c>
      <c r="Q73" s="38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38">
        <v>0.0</v>
      </c>
      <c r="Z73" s="38">
        <v>0.0</v>
      </c>
      <c r="AA73" s="38">
        <v>0.0</v>
      </c>
      <c r="AB73" s="38">
        <v>0.0</v>
      </c>
      <c r="AC73" s="38">
        <v>0.0</v>
      </c>
      <c r="AD73" s="38">
        <v>0.0</v>
      </c>
      <c r="AE73" s="38">
        <v>0.0</v>
      </c>
      <c r="AF73" s="38">
        <v>0.0</v>
      </c>
      <c r="AG73" s="38">
        <v>0.0</v>
      </c>
      <c r="AH73" s="38">
        <v>0.0</v>
      </c>
      <c r="AI73" s="38">
        <v>0.0</v>
      </c>
      <c r="AJ73" s="38">
        <v>0.0</v>
      </c>
      <c r="AK73" s="38">
        <v>0.0</v>
      </c>
      <c r="AL73" s="38">
        <v>0.0</v>
      </c>
      <c r="AM73" s="38">
        <v>0.0</v>
      </c>
      <c r="AN73" s="38">
        <v>0.0</v>
      </c>
      <c r="AO73" s="38">
        <v>0.0</v>
      </c>
      <c r="AP73" s="38">
        <v>0.0</v>
      </c>
      <c r="AQ73" s="38">
        <v>0.0</v>
      </c>
      <c r="AR73" s="38">
        <v>0.0</v>
      </c>
      <c r="AS73" s="38">
        <v>3.7E-4</v>
      </c>
      <c r="AT73" s="38">
        <v>1.0E-4</v>
      </c>
      <c r="AU73" s="38">
        <v>5.3E-4</v>
      </c>
      <c r="AV73" s="38">
        <v>7.7E-4</v>
      </c>
      <c r="AW73" s="38">
        <v>0.00301</v>
      </c>
      <c r="AX73" s="38">
        <v>0.00559</v>
      </c>
      <c r="AY73" s="39">
        <v>0.00877952286282</v>
      </c>
      <c r="AZ73" s="45">
        <v>0.57057654857635</v>
      </c>
      <c r="BA73" s="41">
        <v>4.723164238E-5</v>
      </c>
    </row>
    <row r="74" ht="9.75" customHeight="1">
      <c r="A74" s="63" t="s">
        <v>174</v>
      </c>
      <c r="B74" s="38">
        <v>0.0</v>
      </c>
      <c r="C74" s="38">
        <v>0.0</v>
      </c>
      <c r="D74" s="38">
        <v>0.0</v>
      </c>
      <c r="E74" s="38">
        <v>0.0</v>
      </c>
      <c r="F74" s="38">
        <v>0.0</v>
      </c>
      <c r="G74" s="38">
        <v>0.0</v>
      </c>
      <c r="H74" s="38">
        <v>0.0</v>
      </c>
      <c r="I74" s="38">
        <v>0.0</v>
      </c>
      <c r="J74" s="38">
        <v>0.0</v>
      </c>
      <c r="K74" s="38">
        <v>0.0</v>
      </c>
      <c r="L74" s="38">
        <v>0.0</v>
      </c>
      <c r="M74" s="38">
        <v>0.0</v>
      </c>
      <c r="N74" s="38">
        <v>0.0</v>
      </c>
      <c r="O74" s="38">
        <v>0.0</v>
      </c>
      <c r="P74" s="38">
        <v>0.0</v>
      </c>
      <c r="Q74" s="38">
        <v>0.0</v>
      </c>
      <c r="R74" s="38">
        <v>0.0</v>
      </c>
      <c r="S74" s="38">
        <v>0.0</v>
      </c>
      <c r="T74" s="38">
        <v>0.0</v>
      </c>
      <c r="U74" s="38">
        <v>0.0</v>
      </c>
      <c r="V74" s="38">
        <v>0.0</v>
      </c>
      <c r="W74" s="38">
        <v>0.0</v>
      </c>
      <c r="X74" s="38">
        <v>0.0</v>
      </c>
      <c r="Y74" s="38">
        <v>0.0</v>
      </c>
      <c r="Z74" s="38">
        <v>0.0</v>
      </c>
      <c r="AA74" s="38">
        <v>0.001</v>
      </c>
      <c r="AB74" s="38">
        <v>0.001</v>
      </c>
      <c r="AC74" s="38">
        <v>0.0105</v>
      </c>
      <c r="AD74" s="38">
        <v>0.0225</v>
      </c>
      <c r="AE74" s="38">
        <v>0.029</v>
      </c>
      <c r="AF74" s="38">
        <v>0.0395</v>
      </c>
      <c r="AG74" s="38">
        <v>0.0545</v>
      </c>
      <c r="AH74" s="38">
        <v>0.07931304</v>
      </c>
      <c r="AI74" s="38">
        <v>0.11810232</v>
      </c>
      <c r="AJ74" s="38">
        <v>0.1797552</v>
      </c>
      <c r="AK74" s="38">
        <v>0.28319328</v>
      </c>
      <c r="AL74" s="38">
        <v>0.4115448</v>
      </c>
      <c r="AM74" s="38">
        <v>0.57269376</v>
      </c>
      <c r="AN74" s="38">
        <v>0.78650784</v>
      </c>
      <c r="AO74" s="38">
        <v>1.04678496</v>
      </c>
      <c r="AP74" s="38">
        <v>1.34232983999999</v>
      </c>
      <c r="AQ74" s="38">
        <v>1.64533823999999</v>
      </c>
      <c r="AR74" s="38">
        <v>1.90656143999999</v>
      </c>
      <c r="AS74" s="38">
        <v>2.13556535999999</v>
      </c>
      <c r="AT74" s="38">
        <v>2.50784783999999</v>
      </c>
      <c r="AU74" s="38">
        <v>3.28252967999999</v>
      </c>
      <c r="AV74" s="38">
        <v>4.48441919999998</v>
      </c>
      <c r="AW74" s="38">
        <v>6.06836735999998</v>
      </c>
      <c r="AX74" s="38">
        <v>10.6333610399999</v>
      </c>
      <c r="AY74" s="39">
        <v>19.3942195199999</v>
      </c>
      <c r="AZ74" s="45">
        <v>0.82390302419662</v>
      </c>
      <c r="BA74" s="41">
        <v>0.10433606058359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</v>
      </c>
      <c r="H75" s="38">
        <v>0.0</v>
      </c>
      <c r="I75" s="38">
        <v>0.0</v>
      </c>
      <c r="J75" s="38">
        <v>0.0</v>
      </c>
      <c r="K75" s="38">
        <v>0.0</v>
      </c>
      <c r="L75" s="38">
        <v>0.0</v>
      </c>
      <c r="M75" s="38">
        <v>0.0</v>
      </c>
      <c r="N75" s="38">
        <v>0.0</v>
      </c>
      <c r="O75" s="38">
        <v>0.0</v>
      </c>
      <c r="P75" s="38">
        <v>0.0</v>
      </c>
      <c r="Q75" s="38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38">
        <v>0.0</v>
      </c>
      <c r="Z75" s="38">
        <v>0.0</v>
      </c>
      <c r="AA75" s="38">
        <v>0.0</v>
      </c>
      <c r="AB75" s="38">
        <v>0.0</v>
      </c>
      <c r="AC75" s="38">
        <v>0.0</v>
      </c>
      <c r="AD75" s="38">
        <v>0.0</v>
      </c>
      <c r="AE75" s="38">
        <v>0.0</v>
      </c>
      <c r="AF75" s="38">
        <v>0.0</v>
      </c>
      <c r="AG75" s="38">
        <v>0.0</v>
      </c>
      <c r="AH75" s="38">
        <v>0.0</v>
      </c>
      <c r="AI75" s="38">
        <v>0.0</v>
      </c>
      <c r="AJ75" s="38">
        <v>0.0</v>
      </c>
      <c r="AK75" s="38">
        <v>0.0</v>
      </c>
      <c r="AL75" s="38">
        <v>0.0</v>
      </c>
      <c r="AM75" s="38">
        <v>0.0</v>
      </c>
      <c r="AN75" s="38">
        <v>0.0</v>
      </c>
      <c r="AO75" s="38">
        <v>0.0</v>
      </c>
      <c r="AP75" s="38">
        <v>0.0</v>
      </c>
      <c r="AQ75" s="38">
        <v>0.0</v>
      </c>
      <c r="AR75" s="38">
        <v>1.01010101E-5</v>
      </c>
      <c r="AS75" s="38">
        <v>1.01010101E-5</v>
      </c>
      <c r="AT75" s="38">
        <v>1.01010101E-5</v>
      </c>
      <c r="AU75" s="38">
        <v>1.01010101E-5</v>
      </c>
      <c r="AV75" s="38">
        <v>1.01010101E-5</v>
      </c>
      <c r="AW75" s="38">
        <v>0.04747474747475</v>
      </c>
      <c r="AX75" s="38">
        <v>0.09748</v>
      </c>
      <c r="AY75" s="39">
        <v>0.23135385551956</v>
      </c>
      <c r="AZ75" s="45">
        <v>1.3733469247818</v>
      </c>
      <c r="BA75" s="41">
        <v>0.00124462600797</v>
      </c>
    </row>
    <row r="76" ht="9.75" customHeight="1">
      <c r="A76" s="63" t="s">
        <v>175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0.0</v>
      </c>
      <c r="H76" s="38">
        <v>0.0</v>
      </c>
      <c r="I76" s="38">
        <v>0.0</v>
      </c>
      <c r="J76" s="38">
        <v>0.0</v>
      </c>
      <c r="K76" s="38">
        <v>0.0</v>
      </c>
      <c r="L76" s="38">
        <v>0.0</v>
      </c>
      <c r="M76" s="38">
        <v>0.0</v>
      </c>
      <c r="N76" s="38">
        <v>0.0</v>
      </c>
      <c r="O76" s="38">
        <v>0.0</v>
      </c>
      <c r="P76" s="38">
        <v>0.0</v>
      </c>
      <c r="Q76" s="38">
        <v>0.0</v>
      </c>
      <c r="R76" s="38">
        <v>0.0</v>
      </c>
      <c r="S76" s="38">
        <v>0.0</v>
      </c>
      <c r="T76" s="38">
        <v>0.0</v>
      </c>
      <c r="U76" s="38">
        <v>0.0</v>
      </c>
      <c r="V76" s="38">
        <v>0.0</v>
      </c>
      <c r="W76" s="38">
        <v>0.0</v>
      </c>
      <c r="X76" s="38">
        <v>0.0</v>
      </c>
      <c r="Y76" s="38">
        <v>0.0</v>
      </c>
      <c r="Z76" s="38">
        <v>0.0</v>
      </c>
      <c r="AA76" s="38">
        <v>0.0</v>
      </c>
      <c r="AB76" s="38">
        <v>0.0</v>
      </c>
      <c r="AC76" s="38">
        <v>0.0</v>
      </c>
      <c r="AD76" s="38">
        <v>0.0</v>
      </c>
      <c r="AE76" s="38">
        <v>0.0</v>
      </c>
      <c r="AF76" s="38">
        <v>0.0</v>
      </c>
      <c r="AG76" s="38">
        <v>0.0</v>
      </c>
      <c r="AH76" s="38">
        <v>0.0</v>
      </c>
      <c r="AI76" s="38">
        <v>0.0</v>
      </c>
      <c r="AJ76" s="38">
        <v>0.0</v>
      </c>
      <c r="AK76" s="38">
        <v>0.0</v>
      </c>
      <c r="AL76" s="38">
        <v>0.0</v>
      </c>
      <c r="AM76" s="38">
        <v>0.0</v>
      </c>
      <c r="AN76" s="38">
        <v>0.0</v>
      </c>
      <c r="AO76" s="38">
        <v>0.0</v>
      </c>
      <c r="AP76" s="38">
        <v>0.0</v>
      </c>
      <c r="AQ76" s="38">
        <v>0.0</v>
      </c>
      <c r="AR76" s="38">
        <v>0.0</v>
      </c>
      <c r="AS76" s="38">
        <v>0.0</v>
      </c>
      <c r="AT76" s="38">
        <v>0.0</v>
      </c>
      <c r="AU76" s="38">
        <v>0.00408375</v>
      </c>
      <c r="AV76" s="38">
        <v>0.0053625</v>
      </c>
      <c r="AW76" s="38">
        <v>0.0090998630137</v>
      </c>
      <c r="AX76" s="38">
        <v>0.015675</v>
      </c>
      <c r="AY76" s="39">
        <v>0.02472841880342</v>
      </c>
      <c r="AZ76" s="45">
        <v>0.5775705575943</v>
      </c>
      <c r="BA76" s="41">
        <v>1.3303272135E-4</v>
      </c>
    </row>
    <row r="77" ht="9.75" customHeight="1">
      <c r="A77" s="63" t="s">
        <v>176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8">
        <v>0.0</v>
      </c>
      <c r="I77" s="38">
        <v>0.0</v>
      </c>
      <c r="J77" s="38">
        <v>0.0</v>
      </c>
      <c r="K77" s="38">
        <v>0.0</v>
      </c>
      <c r="L77" s="38">
        <v>0.0</v>
      </c>
      <c r="M77" s="38">
        <v>0.0</v>
      </c>
      <c r="N77" s="38">
        <v>0.0</v>
      </c>
      <c r="O77" s="38">
        <v>0.0</v>
      </c>
      <c r="P77" s="38">
        <v>0.0</v>
      </c>
      <c r="Q77" s="38">
        <v>0.0</v>
      </c>
      <c r="R77" s="38">
        <v>0.0</v>
      </c>
      <c r="S77" s="38">
        <v>0.0</v>
      </c>
      <c r="T77" s="38">
        <v>0.0</v>
      </c>
      <c r="U77" s="38">
        <v>0.0</v>
      </c>
      <c r="V77" s="38">
        <v>0.0</v>
      </c>
      <c r="W77" s="38">
        <v>0.0</v>
      </c>
      <c r="X77" s="38">
        <v>0.0</v>
      </c>
      <c r="Y77" s="38">
        <v>0.0</v>
      </c>
      <c r="Z77" s="38">
        <v>0.0</v>
      </c>
      <c r="AA77" s="38">
        <v>0.0</v>
      </c>
      <c r="AB77" s="38">
        <v>0.0</v>
      </c>
      <c r="AC77" s="38">
        <v>0.0</v>
      </c>
      <c r="AD77" s="38">
        <v>0.0</v>
      </c>
      <c r="AE77" s="38">
        <v>0.0</v>
      </c>
      <c r="AF77" s="38">
        <v>0.0</v>
      </c>
      <c r="AG77" s="38">
        <v>0.0</v>
      </c>
      <c r="AH77" s="38">
        <v>0.0</v>
      </c>
      <c r="AI77" s="38">
        <v>0.0</v>
      </c>
      <c r="AJ77" s="38">
        <v>0.0</v>
      </c>
      <c r="AK77" s="38">
        <v>0.0</v>
      </c>
      <c r="AL77" s="38">
        <v>0.0</v>
      </c>
      <c r="AM77" s="38">
        <v>0.0</v>
      </c>
      <c r="AN77" s="38">
        <v>0.0</v>
      </c>
      <c r="AO77" s="38">
        <v>0.0</v>
      </c>
      <c r="AP77" s="38">
        <v>0.0</v>
      </c>
      <c r="AQ77" s="38">
        <v>0.0</v>
      </c>
      <c r="AR77" s="38">
        <v>0.0</v>
      </c>
      <c r="AS77" s="38">
        <v>0.0</v>
      </c>
      <c r="AT77" s="38">
        <v>0.0</v>
      </c>
      <c r="AU77" s="38">
        <v>0.00527625</v>
      </c>
      <c r="AV77" s="38">
        <v>0.012395</v>
      </c>
      <c r="AW77" s="38">
        <v>0.02435404109589</v>
      </c>
      <c r="AX77" s="38">
        <v>0.05334875</v>
      </c>
      <c r="AY77" s="39">
        <v>0.1157425</v>
      </c>
      <c r="AZ77" s="45">
        <v>1.16954469680786</v>
      </c>
      <c r="BA77" s="41">
        <v>6.2266580062E-4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</v>
      </c>
      <c r="O78" s="38">
        <v>0.0</v>
      </c>
      <c r="P78" s="38">
        <v>0.0</v>
      </c>
      <c r="Q78" s="38">
        <v>0.0</v>
      </c>
      <c r="R78" s="38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38">
        <v>0.0</v>
      </c>
      <c r="Z78" s="38">
        <v>0.0</v>
      </c>
      <c r="AA78" s="38">
        <v>0.0</v>
      </c>
      <c r="AB78" s="38">
        <v>0.0</v>
      </c>
      <c r="AC78" s="38">
        <v>0.0</v>
      </c>
      <c r="AD78" s="38">
        <v>0.0</v>
      </c>
      <c r="AE78" s="38">
        <v>0.0</v>
      </c>
      <c r="AF78" s="38">
        <v>0.0</v>
      </c>
      <c r="AG78" s="38">
        <v>0.0</v>
      </c>
      <c r="AH78" s="38">
        <v>0.0</v>
      </c>
      <c r="AI78" s="38">
        <v>0.0</v>
      </c>
      <c r="AJ78" s="38">
        <v>0.0</v>
      </c>
      <c r="AK78" s="38">
        <v>0.0</v>
      </c>
      <c r="AL78" s="38">
        <v>0.0</v>
      </c>
      <c r="AM78" s="38">
        <v>0.0</v>
      </c>
      <c r="AN78" s="38">
        <v>0.0</v>
      </c>
      <c r="AO78" s="38">
        <v>0.0</v>
      </c>
      <c r="AP78" s="38">
        <v>0.001517</v>
      </c>
      <c r="AQ78" s="38">
        <v>0.001376</v>
      </c>
      <c r="AR78" s="38">
        <v>0.001309</v>
      </c>
      <c r="AS78" s="38">
        <v>0.001304</v>
      </c>
      <c r="AT78" s="38">
        <v>0.001252</v>
      </c>
      <c r="AU78" s="38">
        <v>0.0012538</v>
      </c>
      <c r="AV78" s="38">
        <v>0.0012116</v>
      </c>
      <c r="AW78" s="38">
        <v>0.00132</v>
      </c>
      <c r="AX78" s="38">
        <v>0.001414</v>
      </c>
      <c r="AY78" s="39">
        <v>0.00252771505376</v>
      </c>
      <c r="AZ78" s="45">
        <v>0.78763443231583</v>
      </c>
      <c r="BA78" s="41">
        <v>1.359847647E-5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0.0</v>
      </c>
      <c r="AD79" s="38">
        <v>0.0</v>
      </c>
      <c r="AE79" s="38">
        <v>0.0</v>
      </c>
      <c r="AF79" s="38">
        <v>0.0</v>
      </c>
      <c r="AG79" s="38">
        <v>0.0</v>
      </c>
      <c r="AH79" s="38">
        <v>0.0</v>
      </c>
      <c r="AI79" s="38">
        <v>0.0</v>
      </c>
      <c r="AJ79" s="38">
        <v>0.0</v>
      </c>
      <c r="AK79" s="38">
        <v>0.0</v>
      </c>
      <c r="AL79" s="38">
        <v>0.0</v>
      </c>
      <c r="AM79" s="38">
        <v>0.0</v>
      </c>
      <c r="AN79" s="38">
        <v>0.0</v>
      </c>
      <c r="AO79" s="38">
        <v>0.0</v>
      </c>
      <c r="AP79" s="38">
        <v>0.0</v>
      </c>
      <c r="AQ79" s="38">
        <v>0.0</v>
      </c>
      <c r="AR79" s="38">
        <v>0.0</v>
      </c>
      <c r="AS79" s="38">
        <v>0.0</v>
      </c>
      <c r="AT79" s="38">
        <v>0.0013121532606</v>
      </c>
      <c r="AU79" s="38">
        <v>0.0032692858302</v>
      </c>
      <c r="AV79" s="38">
        <v>0.0055443252384</v>
      </c>
      <c r="AW79" s="38">
        <v>0.009104056884</v>
      </c>
      <c r="AX79" s="38">
        <v>0.014420490591</v>
      </c>
      <c r="AY79" s="39">
        <v>0.0275473095066</v>
      </c>
      <c r="AZ79" s="45">
        <v>0.91028934717178</v>
      </c>
      <c r="BA79" s="41">
        <v>1.4819765056E-4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</v>
      </c>
      <c r="X80" s="38">
        <v>0.0</v>
      </c>
      <c r="Y80" s="38">
        <v>0.0</v>
      </c>
      <c r="Z80" s="38">
        <v>0.0</v>
      </c>
      <c r="AA80" s="38">
        <v>0.0</v>
      </c>
      <c r="AB80" s="38">
        <v>0.0020202020202</v>
      </c>
      <c r="AC80" s="38">
        <v>0.0020202020202</v>
      </c>
      <c r="AD80" s="38">
        <v>0.0020202020202</v>
      </c>
      <c r="AE80" s="38">
        <v>0.0030303030303</v>
      </c>
      <c r="AF80" s="38">
        <v>0.0030303030303</v>
      </c>
      <c r="AG80" s="38">
        <v>0.0030303030303</v>
      </c>
      <c r="AH80" s="38">
        <v>0.0040404040404</v>
      </c>
      <c r="AI80" s="38">
        <v>0.00383838383838</v>
      </c>
      <c r="AJ80" s="38">
        <v>0.0040404040404</v>
      </c>
      <c r="AK80" s="38">
        <v>0.0050505050505</v>
      </c>
      <c r="AL80" s="38">
        <v>0.00606060606061</v>
      </c>
      <c r="AM80" s="38">
        <v>0.00707070707071</v>
      </c>
      <c r="AN80" s="38">
        <v>0.00808080808081</v>
      </c>
      <c r="AO80" s="38">
        <v>0.009872</v>
      </c>
      <c r="AP80" s="38">
        <v>0.014339</v>
      </c>
      <c r="AQ80" s="38">
        <v>0.003747</v>
      </c>
      <c r="AR80" s="38">
        <v>0.071279</v>
      </c>
      <c r="AS80" s="38">
        <v>0.284</v>
      </c>
      <c r="AT80" s="38">
        <v>0.566</v>
      </c>
      <c r="AU80" s="38">
        <v>0.772801</v>
      </c>
      <c r="AV80" s="38">
        <v>0.917</v>
      </c>
      <c r="AW80" s="38">
        <v>1.103227</v>
      </c>
      <c r="AX80" s="38">
        <v>1.60518199999999</v>
      </c>
      <c r="AY80" s="39">
        <v>2.47241335113345</v>
      </c>
      <c r="AZ80" s="45">
        <v>0.54026979207993</v>
      </c>
      <c r="BA80" s="41">
        <v>0.01330096740276</v>
      </c>
    </row>
    <row r="81" ht="9.75" customHeight="1">
      <c r="A81" s="63" t="s">
        <v>180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8">
        <v>0.0</v>
      </c>
      <c r="I81" s="38">
        <v>0.0</v>
      </c>
      <c r="J81" s="38">
        <v>0.0</v>
      </c>
      <c r="K81" s="38">
        <v>0.0</v>
      </c>
      <c r="L81" s="38">
        <v>0.0</v>
      </c>
      <c r="M81" s="38">
        <v>0.0</v>
      </c>
      <c r="N81" s="38">
        <v>0.0</v>
      </c>
      <c r="O81" s="38">
        <v>0.0</v>
      </c>
      <c r="P81" s="38">
        <v>0.0</v>
      </c>
      <c r="Q81" s="38">
        <v>0.0</v>
      </c>
      <c r="R81" s="38">
        <v>0.0</v>
      </c>
      <c r="S81" s="38">
        <v>0.0</v>
      </c>
      <c r="T81" s="38">
        <v>0.0</v>
      </c>
      <c r="U81" s="38">
        <v>0.0</v>
      </c>
      <c r="V81" s="38">
        <v>0.0</v>
      </c>
      <c r="W81" s="38">
        <v>0.0</v>
      </c>
      <c r="X81" s="38">
        <v>0.0</v>
      </c>
      <c r="Y81" s="38">
        <v>0.0</v>
      </c>
      <c r="Z81" s="38">
        <v>0.0</v>
      </c>
      <c r="AA81" s="38">
        <v>0.0</v>
      </c>
      <c r="AB81" s="38">
        <v>0.0</v>
      </c>
      <c r="AC81" s="38">
        <v>0.0</v>
      </c>
      <c r="AD81" s="38">
        <v>0.0</v>
      </c>
      <c r="AE81" s="38">
        <v>0.0</v>
      </c>
      <c r="AF81" s="38">
        <v>0.0</v>
      </c>
      <c r="AG81" s="38">
        <v>0.0</v>
      </c>
      <c r="AH81" s="38">
        <v>0.0</v>
      </c>
      <c r="AI81" s="38">
        <v>0.0</v>
      </c>
      <c r="AJ81" s="38">
        <v>0.0</v>
      </c>
      <c r="AK81" s="38">
        <v>0.0</v>
      </c>
      <c r="AL81" s="38">
        <v>0.0</v>
      </c>
      <c r="AM81" s="38">
        <v>0.0</v>
      </c>
      <c r="AN81" s="38">
        <v>0.0</v>
      </c>
      <c r="AO81" s="38">
        <v>0.0010101010101</v>
      </c>
      <c r="AP81" s="38">
        <v>0.0010101010101</v>
      </c>
      <c r="AQ81" s="38">
        <v>0.0010101010101</v>
      </c>
      <c r="AR81" s="38">
        <v>0.00191919191919</v>
      </c>
      <c r="AS81" s="38">
        <v>0.00419</v>
      </c>
      <c r="AT81" s="38">
        <v>0.00813</v>
      </c>
      <c r="AU81" s="38">
        <v>0.02077</v>
      </c>
      <c r="AV81" s="38">
        <v>0.070266324</v>
      </c>
      <c r="AW81" s="38">
        <v>0.173077793</v>
      </c>
      <c r="AX81" s="38">
        <v>0.337854186</v>
      </c>
      <c r="AY81" s="39">
        <v>0.551709184</v>
      </c>
      <c r="AZ81" s="45">
        <v>0.63298016786575</v>
      </c>
      <c r="BA81" s="41">
        <v>0.00296805775724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38">
        <v>0.0</v>
      </c>
      <c r="Z82" s="38">
        <v>0.0</v>
      </c>
      <c r="AA82" s="38">
        <v>0.0</v>
      </c>
      <c r="AB82" s="38">
        <v>0.0</v>
      </c>
      <c r="AC82" s="38">
        <v>0.0</v>
      </c>
      <c r="AD82" s="38">
        <v>0.0</v>
      </c>
      <c r="AE82" s="38">
        <v>0.0</v>
      </c>
      <c r="AF82" s="38">
        <v>0.0</v>
      </c>
      <c r="AG82" s="38">
        <v>0.0</v>
      </c>
      <c r="AH82" s="38">
        <v>0.0</v>
      </c>
      <c r="AI82" s="38">
        <v>0.0</v>
      </c>
      <c r="AJ82" s="38">
        <v>0.0</v>
      </c>
      <c r="AK82" s="38">
        <v>0.0</v>
      </c>
      <c r="AL82" s="38">
        <v>0.0</v>
      </c>
      <c r="AM82" s="38">
        <v>0.0</v>
      </c>
      <c r="AN82" s="38">
        <v>0.0</v>
      </c>
      <c r="AO82" s="38">
        <v>0.0</v>
      </c>
      <c r="AP82" s="38">
        <v>0.0</v>
      </c>
      <c r="AQ82" s="38">
        <v>0.0010101010101</v>
      </c>
      <c r="AR82" s="38">
        <v>0.0010101010101</v>
      </c>
      <c r="AS82" s="38">
        <v>0.00282828282828</v>
      </c>
      <c r="AT82" s="38">
        <v>0.01</v>
      </c>
      <c r="AU82" s="38">
        <v>0.023</v>
      </c>
      <c r="AV82" s="38">
        <v>0.084</v>
      </c>
      <c r="AW82" s="38">
        <v>0.461</v>
      </c>
      <c r="AX82" s="38">
        <v>0.830746</v>
      </c>
      <c r="AY82" s="39">
        <v>1.45637799999999</v>
      </c>
      <c r="AZ82" s="45">
        <v>0.75309664011002</v>
      </c>
      <c r="BA82" s="41">
        <v>0.00783495046198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38">
        <v>0.0</v>
      </c>
      <c r="Z83" s="38">
        <v>0.0</v>
      </c>
      <c r="AA83" s="38">
        <v>0.0</v>
      </c>
      <c r="AB83" s="38">
        <v>0.0</v>
      </c>
      <c r="AC83" s="38">
        <v>0.0</v>
      </c>
      <c r="AD83" s="38">
        <v>0.0</v>
      </c>
      <c r="AE83" s="38">
        <v>0.0</v>
      </c>
      <c r="AF83" s="38">
        <v>0.0</v>
      </c>
      <c r="AG83" s="38">
        <v>0.0</v>
      </c>
      <c r="AH83" s="38">
        <v>0.0</v>
      </c>
      <c r="AI83" s="38">
        <v>0.0</v>
      </c>
      <c r="AJ83" s="38">
        <v>0.0</v>
      </c>
      <c r="AK83" s="38">
        <v>0.0</v>
      </c>
      <c r="AL83" s="38">
        <v>0.0</v>
      </c>
      <c r="AM83" s="38">
        <v>0.0</v>
      </c>
      <c r="AN83" s="38">
        <v>0.0</v>
      </c>
      <c r="AO83" s="38">
        <v>0.0</v>
      </c>
      <c r="AP83" s="38">
        <v>0.0</v>
      </c>
      <c r="AQ83" s="38">
        <v>0.0</v>
      </c>
      <c r="AR83" s="38">
        <v>0.0</v>
      </c>
      <c r="AS83" s="38">
        <v>0.0</v>
      </c>
      <c r="AT83" s="38">
        <v>0.0</v>
      </c>
      <c r="AU83" s="38">
        <v>0.00624</v>
      </c>
      <c r="AV83" s="38">
        <v>0.010985</v>
      </c>
      <c r="AW83" s="38">
        <v>0.01401328767123</v>
      </c>
      <c r="AX83" s="38">
        <v>0.01534</v>
      </c>
      <c r="AY83" s="39">
        <v>0.01534</v>
      </c>
      <c r="AZ83" s="40" t="s">
        <v>109</v>
      </c>
      <c r="BA83" s="41">
        <v>8.252537373E-5</v>
      </c>
    </row>
    <row r="84" ht="9.75" customHeight="1">
      <c r="A84" s="63" t="s">
        <v>129</v>
      </c>
      <c r="B84" s="38">
        <v>0.0</v>
      </c>
      <c r="C84" s="38">
        <v>0.0</v>
      </c>
      <c r="D84" s="38">
        <v>0.0</v>
      </c>
      <c r="E84" s="38">
        <v>0.0</v>
      </c>
      <c r="F84" s="38">
        <v>0.0</v>
      </c>
      <c r="G84" s="38">
        <v>0.0</v>
      </c>
      <c r="H84" s="38">
        <v>0.0</v>
      </c>
      <c r="I84" s="38">
        <v>0.0</v>
      </c>
      <c r="J84" s="38">
        <v>0.0</v>
      </c>
      <c r="K84" s="38">
        <v>0.0</v>
      </c>
      <c r="L84" s="38">
        <v>0.0</v>
      </c>
      <c r="M84" s="38">
        <v>0.0</v>
      </c>
      <c r="N84" s="38">
        <v>0.0</v>
      </c>
      <c r="O84" s="38">
        <v>0.0</v>
      </c>
      <c r="P84" s="38">
        <v>0.0</v>
      </c>
      <c r="Q84" s="38">
        <v>0.0</v>
      </c>
      <c r="R84" s="38">
        <v>0.0</v>
      </c>
      <c r="S84" s="38">
        <v>0.0</v>
      </c>
      <c r="T84" s="38">
        <v>0.0</v>
      </c>
      <c r="U84" s="38">
        <v>0.0</v>
      </c>
      <c r="V84" s="38">
        <v>0.0</v>
      </c>
      <c r="W84" s="38">
        <v>0.0</v>
      </c>
      <c r="X84" s="38">
        <v>0.0</v>
      </c>
      <c r="Y84" s="38">
        <v>0.0</v>
      </c>
      <c r="Z84" s="38">
        <v>0.0</v>
      </c>
      <c r="AA84" s="38">
        <v>0.0</v>
      </c>
      <c r="AB84" s="38">
        <v>0.0</v>
      </c>
      <c r="AC84" s="38">
        <v>1.0101010101E-4</v>
      </c>
      <c r="AD84" s="38">
        <v>1.0101010101E-4</v>
      </c>
      <c r="AE84" s="38">
        <v>1.0101010101E-4</v>
      </c>
      <c r="AF84" s="38">
        <v>1.0101010101E-4</v>
      </c>
      <c r="AG84" s="38">
        <v>1.0101010101E-4</v>
      </c>
      <c r="AH84" s="38">
        <v>1.2121212121E-4</v>
      </c>
      <c r="AI84" s="38">
        <v>2.0202020202E-4</v>
      </c>
      <c r="AJ84" s="38">
        <v>2.0202020202E-4</v>
      </c>
      <c r="AK84" s="38">
        <v>0.00828282828283</v>
      </c>
      <c r="AL84" s="38">
        <v>0.00828282828283</v>
      </c>
      <c r="AM84" s="38">
        <v>0.01030303030303</v>
      </c>
      <c r="AN84" s="38">
        <v>0.01141414141414</v>
      </c>
      <c r="AO84" s="38">
        <v>0.01272727272727</v>
      </c>
      <c r="AP84" s="38">
        <v>0.01475757575758</v>
      </c>
      <c r="AQ84" s="38">
        <v>0.01780808080808</v>
      </c>
      <c r="AR84" s="38">
        <v>0.0190202020202</v>
      </c>
      <c r="AS84" s="38">
        <v>0.0190202020202</v>
      </c>
      <c r="AT84" s="38">
        <v>0.0230303030303</v>
      </c>
      <c r="AU84" s="38">
        <v>0.02492111111111</v>
      </c>
      <c r="AV84" s="38">
        <v>0.02300783838384</v>
      </c>
      <c r="AW84" s="38">
        <v>0.02968975439325</v>
      </c>
      <c r="AX84" s="38">
        <v>0.02898721142205</v>
      </c>
      <c r="AY84" s="39">
        <v>0.02889524142205</v>
      </c>
      <c r="AZ84" s="45">
        <v>-0.00317277852446</v>
      </c>
      <c r="BA84" s="41">
        <v>1.5544919006E-4</v>
      </c>
    </row>
    <row r="85" ht="9.75" customHeight="1">
      <c r="A85" s="17" t="s">
        <v>130</v>
      </c>
      <c r="B85" s="42">
        <v>0.0</v>
      </c>
      <c r="C85" s="42">
        <v>0.0</v>
      </c>
      <c r="D85" s="42">
        <v>0.0</v>
      </c>
      <c r="E85" s="42">
        <v>0.0</v>
      </c>
      <c r="F85" s="42">
        <v>0.0</v>
      </c>
      <c r="G85" s="42">
        <v>0.0</v>
      </c>
      <c r="H85" s="42">
        <v>0.0</v>
      </c>
      <c r="I85" s="42">
        <v>0.0</v>
      </c>
      <c r="J85" s="42">
        <v>0.0</v>
      </c>
      <c r="K85" s="42">
        <v>0.0</v>
      </c>
      <c r="L85" s="42">
        <v>0.0</v>
      </c>
      <c r="M85" s="42">
        <v>0.0</v>
      </c>
      <c r="N85" s="42">
        <v>0.0</v>
      </c>
      <c r="O85" s="42">
        <v>0.0</v>
      </c>
      <c r="P85" s="42">
        <v>0.0</v>
      </c>
      <c r="Q85" s="42">
        <v>0.0</v>
      </c>
      <c r="R85" s="42">
        <v>0.0</v>
      </c>
      <c r="S85" s="42">
        <v>0.0</v>
      </c>
      <c r="T85" s="42">
        <v>0.0</v>
      </c>
      <c r="U85" s="42">
        <v>0.0</v>
      </c>
      <c r="V85" s="42">
        <v>0.0</v>
      </c>
      <c r="W85" s="42">
        <v>0.0</v>
      </c>
      <c r="X85" s="42">
        <v>0.0</v>
      </c>
      <c r="Y85" s="42">
        <v>0.0</v>
      </c>
      <c r="Z85" s="42">
        <v>0.0</v>
      </c>
      <c r="AA85" s="42">
        <v>0.0030202020202</v>
      </c>
      <c r="AB85" s="42">
        <v>0.0100404040404</v>
      </c>
      <c r="AC85" s="42">
        <v>0.02765151515152</v>
      </c>
      <c r="AD85" s="42">
        <v>0.04366161616162</v>
      </c>
      <c r="AE85" s="42">
        <v>0.05418181818182</v>
      </c>
      <c r="AF85" s="42">
        <v>0.07171212121212</v>
      </c>
      <c r="AG85" s="42">
        <v>0.09878282828283</v>
      </c>
      <c r="AH85" s="42">
        <v>0.13164637333333</v>
      </c>
      <c r="AI85" s="42">
        <v>0.17834474424242</v>
      </c>
      <c r="AJ85" s="42">
        <v>0.24822994747475</v>
      </c>
      <c r="AK85" s="42">
        <v>0.37180944161616</v>
      </c>
      <c r="AL85" s="42">
        <v>0.51625187070707</v>
      </c>
      <c r="AM85" s="42">
        <v>0.70362305292929</v>
      </c>
      <c r="AN85" s="42">
        <v>0.95183107232323</v>
      </c>
      <c r="AO85" s="42">
        <v>1.23430342464646</v>
      </c>
      <c r="AP85" s="42">
        <v>1.55593331474747</v>
      </c>
      <c r="AQ85" s="42">
        <v>1.88142083595959</v>
      </c>
      <c r="AR85" s="42">
        <v>2.25955348040403</v>
      </c>
      <c r="AS85" s="42">
        <v>2.77921723878787</v>
      </c>
      <c r="AT85" s="42">
        <v>3.87118705364578</v>
      </c>
      <c r="AU85" s="42">
        <v>6.38048060625712</v>
      </c>
      <c r="AV85" s="42">
        <v>10.9045375900442</v>
      </c>
      <c r="AW85" s="42">
        <v>18.2454907112329</v>
      </c>
      <c r="AX85" s="42">
        <v>36.0152468086451</v>
      </c>
      <c r="AY85" s="42">
        <v>62.5503628651251</v>
      </c>
      <c r="AZ85" s="46">
        <v>0.73677450418472</v>
      </c>
      <c r="BA85" s="44">
        <v>0.33650535345078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301" t="s">
        <v>131</v>
      </c>
      <c r="B87" s="302">
        <v>0.0</v>
      </c>
      <c r="C87" s="302">
        <v>0.0</v>
      </c>
      <c r="D87" s="302">
        <v>0.0</v>
      </c>
      <c r="E87" s="302">
        <v>0.0</v>
      </c>
      <c r="F87" s="302">
        <v>0.0</v>
      </c>
      <c r="G87" s="302">
        <v>0.0</v>
      </c>
      <c r="H87" s="302">
        <v>0.0</v>
      </c>
      <c r="I87" s="302">
        <v>0.0</v>
      </c>
      <c r="J87" s="302">
        <v>0.0</v>
      </c>
      <c r="K87" s="302">
        <v>0.0</v>
      </c>
      <c r="L87" s="302">
        <v>0.0</v>
      </c>
      <c r="M87" s="302">
        <v>0.0</v>
      </c>
      <c r="N87" s="302">
        <v>0.0</v>
      </c>
      <c r="O87" s="302">
        <v>0.0</v>
      </c>
      <c r="P87" s="302">
        <v>0.0</v>
      </c>
      <c r="Q87" s="302">
        <v>0.0</v>
      </c>
      <c r="R87" s="302">
        <v>0.0</v>
      </c>
      <c r="S87" s="302">
        <v>0.0</v>
      </c>
      <c r="T87" s="302">
        <v>0.003</v>
      </c>
      <c r="U87" s="302">
        <v>0.00631111111111</v>
      </c>
      <c r="V87" s="302">
        <v>0.01174747474747</v>
      </c>
      <c r="W87" s="302">
        <v>0.01518383838384</v>
      </c>
      <c r="X87" s="302">
        <v>0.01060303030303</v>
      </c>
      <c r="Y87" s="302">
        <v>0.01019595959596</v>
      </c>
      <c r="Z87" s="302">
        <v>0.26222323232323</v>
      </c>
      <c r="AA87" s="302">
        <v>0.38653232323232</v>
      </c>
      <c r="AB87" s="302">
        <v>0.50530808080807</v>
      </c>
      <c r="AC87" s="302">
        <v>0.46257598553535</v>
      </c>
      <c r="AD87" s="302">
        <v>0.55219724816161</v>
      </c>
      <c r="AE87" s="302">
        <v>0.59130678856565</v>
      </c>
      <c r="AF87" s="302">
        <v>0.63287806459595</v>
      </c>
      <c r="AG87" s="302">
        <v>0.69453331982828</v>
      </c>
      <c r="AH87" s="302">
        <v>0.73218720799999</v>
      </c>
      <c r="AI87" s="302">
        <v>0.78717065875757</v>
      </c>
      <c r="AJ87" s="302">
        <v>0.87128478718766</v>
      </c>
      <c r="AK87" s="302">
        <v>1.02855527455076</v>
      </c>
      <c r="AL87" s="302">
        <v>1.25775242413609</v>
      </c>
      <c r="AM87" s="302">
        <v>1.59052175917596</v>
      </c>
      <c r="AN87" s="302">
        <v>2.00753496721955</v>
      </c>
      <c r="AO87" s="302">
        <v>2.60729585441997</v>
      </c>
      <c r="AP87" s="302">
        <v>3.68269119330142</v>
      </c>
      <c r="AQ87" s="302">
        <v>5.0404812316076</v>
      </c>
      <c r="AR87" s="302">
        <v>6.83382797005987</v>
      </c>
      <c r="AS87" s="302">
        <v>11.3872199506971</v>
      </c>
      <c r="AT87" s="302">
        <v>19.3456298095698</v>
      </c>
      <c r="AU87" s="302">
        <v>31.4105964834114</v>
      </c>
      <c r="AV87" s="302">
        <v>60.6230022197648</v>
      </c>
      <c r="AW87" s="302">
        <v>96.7491535408494</v>
      </c>
      <c r="AX87" s="302">
        <v>134.484747897667</v>
      </c>
      <c r="AY87" s="302">
        <v>185.882224981347</v>
      </c>
      <c r="AZ87" s="303">
        <v>0.3821807205677</v>
      </c>
      <c r="BA87" s="304">
        <v>1.0</v>
      </c>
    </row>
    <row r="88" ht="9.75" customHeight="1">
      <c r="A88" s="2" t="s">
        <v>132</v>
      </c>
      <c r="B88" s="38">
        <v>0.0</v>
      </c>
      <c r="C88" s="38">
        <v>0.0</v>
      </c>
      <c r="D88" s="38">
        <v>0.0</v>
      </c>
      <c r="E88" s="38">
        <v>0.0</v>
      </c>
      <c r="F88" s="38">
        <v>0.0</v>
      </c>
      <c r="G88" s="38">
        <v>0.0</v>
      </c>
      <c r="H88" s="38">
        <v>0.0</v>
      </c>
      <c r="I88" s="38">
        <v>0.0</v>
      </c>
      <c r="J88" s="38">
        <v>0.0</v>
      </c>
      <c r="K88" s="38">
        <v>0.0</v>
      </c>
      <c r="L88" s="38">
        <v>0.0</v>
      </c>
      <c r="M88" s="38">
        <v>0.0</v>
      </c>
      <c r="N88" s="38">
        <v>0.0</v>
      </c>
      <c r="O88" s="38">
        <v>0.0</v>
      </c>
      <c r="P88" s="38">
        <v>0.0</v>
      </c>
      <c r="Q88" s="38">
        <v>0.0</v>
      </c>
      <c r="R88" s="38">
        <v>0.0</v>
      </c>
      <c r="S88" s="38">
        <v>0.0</v>
      </c>
      <c r="T88" s="38">
        <v>0.003</v>
      </c>
      <c r="U88" s="38">
        <v>0.00631111111111</v>
      </c>
      <c r="V88" s="38">
        <v>0.01174747474747</v>
      </c>
      <c r="W88" s="38">
        <v>0.01518383838384</v>
      </c>
      <c r="X88" s="38">
        <v>0.01060303030303</v>
      </c>
      <c r="Y88" s="38">
        <v>0.01019595959596</v>
      </c>
      <c r="Z88" s="38">
        <v>0.26222323232323</v>
      </c>
      <c r="AA88" s="38">
        <v>0.38451212121212</v>
      </c>
      <c r="AB88" s="38">
        <v>0.50328787878787</v>
      </c>
      <c r="AC88" s="38">
        <v>0.45944467240404</v>
      </c>
      <c r="AD88" s="38">
        <v>0.5480558340202</v>
      </c>
      <c r="AE88" s="38">
        <v>0.58615527341414</v>
      </c>
      <c r="AF88" s="38">
        <v>0.62469624641413</v>
      </c>
      <c r="AG88" s="38">
        <v>0.67928079457575</v>
      </c>
      <c r="AH88" s="38">
        <v>0.71489427870706</v>
      </c>
      <c r="AI88" s="38">
        <v>0.76654759815151</v>
      </c>
      <c r="AJ88" s="38">
        <v>0.84692141345028</v>
      </c>
      <c r="AK88" s="38">
        <v>0.98963038566187</v>
      </c>
      <c r="AL88" s="38">
        <v>1.21073972716639</v>
      </c>
      <c r="AM88" s="38">
        <v>1.50097980968101</v>
      </c>
      <c r="AN88" s="38">
        <v>1.88959117934076</v>
      </c>
      <c r="AO88" s="38">
        <v>2.47652282411694</v>
      </c>
      <c r="AP88" s="38">
        <v>3.54010305188728</v>
      </c>
      <c r="AQ88" s="38">
        <v>4.85811174295053</v>
      </c>
      <c r="AR88" s="38">
        <v>6.54219655589577</v>
      </c>
      <c r="AS88" s="38">
        <v>10.9437663529345</v>
      </c>
      <c r="AT88" s="38">
        <v>18.5744351867184</v>
      </c>
      <c r="AU88" s="38">
        <v>29.6429344421116</v>
      </c>
      <c r="AV88" s="38">
        <v>56.2757404148144</v>
      </c>
      <c r="AW88" s="38">
        <v>85.6400281644826</v>
      </c>
      <c r="AX88" s="38">
        <v>110.378676341069</v>
      </c>
      <c r="AY88" s="39">
        <v>143.626863588316</v>
      </c>
      <c r="AZ88" s="45">
        <v>0.30121928453445</v>
      </c>
      <c r="BA88" s="41">
        <v>0.77267670631409</v>
      </c>
    </row>
    <row r="89" ht="9.75" customHeight="1">
      <c r="A89" s="63" t="s">
        <v>133</v>
      </c>
      <c r="B89" s="38">
        <v>0.0</v>
      </c>
      <c r="C89" s="38">
        <v>0.0</v>
      </c>
      <c r="D89" s="38">
        <v>0.0</v>
      </c>
      <c r="E89" s="38">
        <v>0.0</v>
      </c>
      <c r="F89" s="38">
        <v>0.0</v>
      </c>
      <c r="G89" s="38">
        <v>0.0</v>
      </c>
      <c r="H89" s="38">
        <v>0.0</v>
      </c>
      <c r="I89" s="38">
        <v>0.0</v>
      </c>
      <c r="J89" s="38">
        <v>0.0</v>
      </c>
      <c r="K89" s="38">
        <v>0.0</v>
      </c>
      <c r="L89" s="38">
        <v>0.0</v>
      </c>
      <c r="M89" s="38">
        <v>0.0</v>
      </c>
      <c r="N89" s="38">
        <v>0.0</v>
      </c>
      <c r="O89" s="38">
        <v>0.0</v>
      </c>
      <c r="P89" s="38">
        <v>0.0</v>
      </c>
      <c r="Q89" s="38">
        <v>0.0</v>
      </c>
      <c r="R89" s="38">
        <v>0.0</v>
      </c>
      <c r="S89" s="38">
        <v>0.0</v>
      </c>
      <c r="T89" s="38">
        <v>0.0</v>
      </c>
      <c r="U89" s="38">
        <v>0.0</v>
      </c>
      <c r="V89" s="38">
        <v>0.0</v>
      </c>
      <c r="W89" s="38">
        <v>0.0</v>
      </c>
      <c r="X89" s="38">
        <v>0.0</v>
      </c>
      <c r="Y89" s="38">
        <v>0.0</v>
      </c>
      <c r="Z89" s="38">
        <v>0.0</v>
      </c>
      <c r="AA89" s="38">
        <v>0.0020202020202</v>
      </c>
      <c r="AB89" s="38">
        <v>0.0020202020202</v>
      </c>
      <c r="AC89" s="38">
        <v>0.00313131313131</v>
      </c>
      <c r="AD89" s="38">
        <v>0.00414141414141</v>
      </c>
      <c r="AE89" s="38">
        <v>0.00515151515152</v>
      </c>
      <c r="AF89" s="38">
        <v>0.00818181818182</v>
      </c>
      <c r="AG89" s="38">
        <v>0.01525252525253</v>
      </c>
      <c r="AH89" s="38">
        <v>0.01729292929293</v>
      </c>
      <c r="AI89" s="38">
        <v>0.02062306060606</v>
      </c>
      <c r="AJ89" s="38">
        <v>0.02436337373737</v>
      </c>
      <c r="AK89" s="38">
        <v>0.03892488888889</v>
      </c>
      <c r="AL89" s="38">
        <v>0.0470126969697</v>
      </c>
      <c r="AM89" s="38">
        <v>0.08954194949495</v>
      </c>
      <c r="AN89" s="38">
        <v>0.11794378787879</v>
      </c>
      <c r="AO89" s="38">
        <v>0.13077303030303</v>
      </c>
      <c r="AP89" s="38">
        <v>0.14258814141414</v>
      </c>
      <c r="AQ89" s="38">
        <v>0.18236948865706</v>
      </c>
      <c r="AR89" s="38">
        <v>0.2916314141641</v>
      </c>
      <c r="AS89" s="38">
        <v>0.44345359776254</v>
      </c>
      <c r="AT89" s="38">
        <v>0.77119462285142</v>
      </c>
      <c r="AU89" s="38">
        <v>1.7676620412998</v>
      </c>
      <c r="AV89" s="38">
        <v>4.3472618049504</v>
      </c>
      <c r="AW89" s="38">
        <v>11.1091253763667</v>
      </c>
      <c r="AX89" s="38">
        <v>24.1060715565982</v>
      </c>
      <c r="AY89" s="39">
        <v>42.2553613930304</v>
      </c>
      <c r="AZ89" s="45">
        <v>0.75289291143417</v>
      </c>
      <c r="BA89" s="41">
        <v>0.22732330858707</v>
      </c>
    </row>
    <row r="90" ht="9.75" customHeight="1">
      <c r="A90" s="63" t="s">
        <v>136</v>
      </c>
      <c r="B90" s="38">
        <v>0.0</v>
      </c>
      <c r="C90" s="38">
        <v>0.0</v>
      </c>
      <c r="D90" s="38">
        <v>0.0</v>
      </c>
      <c r="E90" s="38">
        <v>0.0</v>
      </c>
      <c r="F90" s="38">
        <v>0.0</v>
      </c>
      <c r="G90" s="38">
        <v>0.0</v>
      </c>
      <c r="H90" s="38">
        <v>0.0</v>
      </c>
      <c r="I90" s="38">
        <v>0.0</v>
      </c>
      <c r="J90" s="38">
        <v>0.0</v>
      </c>
      <c r="K90" s="38">
        <v>0.0</v>
      </c>
      <c r="L90" s="38">
        <v>0.0</v>
      </c>
      <c r="M90" s="38">
        <v>0.0</v>
      </c>
      <c r="N90" s="38">
        <v>0.0</v>
      </c>
      <c r="O90" s="38">
        <v>0.0</v>
      </c>
      <c r="P90" s="38">
        <v>0.0</v>
      </c>
      <c r="Q90" s="38">
        <v>0.0</v>
      </c>
      <c r="R90" s="38">
        <v>0.0</v>
      </c>
      <c r="S90" s="38">
        <v>0.0</v>
      </c>
      <c r="T90" s="38">
        <v>0.0</v>
      </c>
      <c r="U90" s="38">
        <v>0.0010101010101</v>
      </c>
      <c r="V90" s="38">
        <v>0.0010101010101</v>
      </c>
      <c r="W90" s="38">
        <v>0.0010101010101</v>
      </c>
      <c r="X90" s="38">
        <v>0.0</v>
      </c>
      <c r="Y90" s="38">
        <v>0.0010101010101</v>
      </c>
      <c r="Z90" s="38">
        <v>0.00909090909091</v>
      </c>
      <c r="AA90" s="38">
        <v>0.01075757575758</v>
      </c>
      <c r="AB90" s="38">
        <v>0.01471717171717</v>
      </c>
      <c r="AC90" s="38">
        <v>0.02316476767677</v>
      </c>
      <c r="AD90" s="38">
        <v>0.03131936363636</v>
      </c>
      <c r="AE90" s="38">
        <v>0.03348445959596</v>
      </c>
      <c r="AF90" s="38">
        <v>0.04443393939394</v>
      </c>
      <c r="AG90" s="38">
        <v>0.05032545151515</v>
      </c>
      <c r="AH90" s="38">
        <v>0.06420154747475</v>
      </c>
      <c r="AI90" s="38">
        <v>0.07588243939394</v>
      </c>
      <c r="AJ90" s="38">
        <v>0.09170911616162</v>
      </c>
      <c r="AK90" s="38">
        <v>0.1215362550505</v>
      </c>
      <c r="AL90" s="38">
        <v>0.15023719191919</v>
      </c>
      <c r="AM90" s="38">
        <v>0.25696233888889</v>
      </c>
      <c r="AN90" s="38">
        <v>0.4437373</v>
      </c>
      <c r="AO90" s="38">
        <v>0.72494715066666</v>
      </c>
      <c r="AP90" s="38">
        <v>1.49558309333333</v>
      </c>
      <c r="AQ90" s="38">
        <v>2.54240893888888</v>
      </c>
      <c r="AR90" s="38">
        <v>3.7670781111111</v>
      </c>
      <c r="AS90" s="38">
        <v>7.43364357666664</v>
      </c>
      <c r="AT90" s="38">
        <v>14.118837538212</v>
      </c>
      <c r="AU90" s="38">
        <v>23.0688666811393</v>
      </c>
      <c r="AV90" s="38">
        <v>46.4263388107358</v>
      </c>
      <c r="AW90" s="38">
        <v>71.4212681691527</v>
      </c>
      <c r="AX90" s="38">
        <v>85.2866954356071</v>
      </c>
      <c r="AY90" s="39">
        <v>98.3588214206379</v>
      </c>
      <c r="AZ90" s="45">
        <v>0.15327274799347</v>
      </c>
      <c r="BA90" s="41">
        <v>0.52914589643478</v>
      </c>
    </row>
    <row r="91" ht="9.75" customHeight="1">
      <c r="A91" s="29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</v>
      </c>
      <c r="AB91" s="55">
        <v>0.0</v>
      </c>
      <c r="AC91" s="55">
        <v>0.0</v>
      </c>
      <c r="AD91" s="55">
        <v>0.0</v>
      </c>
      <c r="AE91" s="55">
        <v>0.0</v>
      </c>
      <c r="AF91" s="55">
        <v>0.0</v>
      </c>
      <c r="AG91" s="55">
        <v>0.0</v>
      </c>
      <c r="AH91" s="55">
        <v>0.0</v>
      </c>
      <c r="AI91" s="55">
        <v>0.0</v>
      </c>
      <c r="AJ91" s="55">
        <v>0.0</v>
      </c>
      <c r="AK91" s="55">
        <v>0.0</v>
      </c>
      <c r="AL91" s="55">
        <v>0.0</v>
      </c>
      <c r="AM91" s="55">
        <v>0.0</v>
      </c>
      <c r="AN91" s="55">
        <v>0.0</v>
      </c>
      <c r="AO91" s="55">
        <v>0.0</v>
      </c>
      <c r="AP91" s="55">
        <v>0.0</v>
      </c>
      <c r="AQ91" s="55">
        <v>0.0</v>
      </c>
      <c r="AR91" s="55">
        <v>0.0</v>
      </c>
      <c r="AS91" s="55">
        <v>0.0</v>
      </c>
      <c r="AT91" s="55">
        <v>0.0</v>
      </c>
      <c r="AU91" s="55">
        <v>0.003047875</v>
      </c>
      <c r="AV91" s="55">
        <v>0.034592875</v>
      </c>
      <c r="AW91" s="55">
        <v>0.34671581575342</v>
      </c>
      <c r="AX91" s="55">
        <v>0.64031375</v>
      </c>
      <c r="AY91" s="42">
        <v>0.4744476875</v>
      </c>
      <c r="AZ91" s="67">
        <v>-0.25903874635696</v>
      </c>
      <c r="BA91" s="57">
        <v>0.00255241012201</v>
      </c>
    </row>
    <row r="92" ht="9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ht="9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ht="9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ht="9.75" customHeight="1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ht="9.7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ht="9.7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ht="9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ht="18.0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ht="18.0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ht="18.0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ht="18.0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ht="18.0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ht="18.0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ht="18.0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ht="18.0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ht="18.0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ht="18.0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ht="18.0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ht="18.0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ht="18.0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ht="18.0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ht="18.0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ht="18.0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ht="18.0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ht="18.0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ht="18.0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ht="18.0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ht="18.0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ht="18.0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ht="18.0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ht="18.0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ht="18.0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ht="18.0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ht="18.0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ht="18.0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ht="18.0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ht="18.0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ht="18.0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ht="18.0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ht="18.0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ht="18.0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ht="18.0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ht="18.0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ht="18.0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ht="18.0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ht="18.0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ht="18.0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ht="18.0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ht="18.0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ht="18.0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ht="18.0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ht="18.0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ht="18.0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ht="18.0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ht="18.0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ht="18.0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ht="18.0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ht="18.0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ht="18.0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ht="18.0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ht="18.0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ht="18.0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ht="18.0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ht="18.0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ht="18.0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ht="18.0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ht="18.0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ht="18.0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ht="18.0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ht="18.0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ht="18.0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ht="18.0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ht="18.0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ht="18.0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ht="18.0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ht="18.0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ht="18.0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ht="18.0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ht="18.0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ht="18.0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ht="18.0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ht="18.0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ht="18.0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ht="18.0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ht="18.0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ht="18.0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ht="18.0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ht="18.0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ht="18.0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ht="18.0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ht="18.0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ht="18.0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ht="18.0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ht="18.0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ht="18.0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ht="18.0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ht="18.0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ht="18.0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ht="18.0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ht="18.0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ht="18.0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ht="18.0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ht="18.0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ht="18.0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ht="18.0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ht="18.0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ht="18.0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ht="18.0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ht="18.0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ht="18.0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ht="18.0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ht="18.0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ht="18.0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ht="18.0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ht="18.0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ht="18.0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ht="18.0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 ht="18.0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ht="18.0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ht="18.0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ht="18.0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ht="18.0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 ht="18.0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 ht="18.0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ht="18.0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ht="18.0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ht="18.0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ht="18.0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ht="18.0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ht="18.0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ht="18.0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 ht="18.0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</row>
    <row r="227" ht="18.0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ht="18.0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ht="18.0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ht="18.0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 ht="18.0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ht="18.0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ht="18.0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ht="18.0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ht="18.0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ht="18.0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ht="18.0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ht="18.0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ht="18.0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ht="18.0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ht="18.0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ht="18.0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 ht="18.0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</row>
    <row r="244" ht="18.0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ht="18.0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ht="18.0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 ht="18.0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ht="18.0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 ht="18.0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ht="18.0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ht="18.0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 ht="18.0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 ht="18.0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ht="18.0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ht="18.0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 ht="18.0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ht="18.0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ht="18.0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 ht="18.0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 ht="18.0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 ht="18.0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ht="18.0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ht="18.0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ht="18.0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ht="18.0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 ht="18.0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ht="18.0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ht="18.0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 ht="18.0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ht="18.0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ht="18.0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ht="18.0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 ht="18.0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ht="18.0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ht="18.0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ht="18.0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ht="18.0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ht="18.0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ht="18.0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ht="18.0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ht="18.0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ht="18.0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ht="18.0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ht="18.0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ht="18.0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ht="18.0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ht="18.0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ht="18.0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ht="18.0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ht="18.0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ht="18.0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ht="18.0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ht="18.0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ht="18.0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ht="18.0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ht="18.0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ht="18.0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ht="18.0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ht="18.0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ht="18.0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ht="18.0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ht="18.0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ht="18.0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ht="18.0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ht="18.0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ht="18.0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ht="18.0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ht="18.0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ht="18.0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ht="18.0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ht="18.0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ht="18.0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ht="18.0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ht="18.0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ht="18.0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ht="18.0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ht="18.0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ht="18.0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ht="18.0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ht="18.0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ht="18.0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ht="18.0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ht="18.0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ht="18.0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ht="18.0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ht="18.0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ht="18.0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ht="18.0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ht="18.0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ht="18.0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ht="18.0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ht="18.0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ht="18.0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ht="18.0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ht="18.0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ht="18.0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ht="18.0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ht="18.0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ht="18.0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ht="18.0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ht="18.0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ht="18.0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ht="18.0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ht="18.0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ht="18.0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ht="18.0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ht="18.0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ht="18.0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ht="18.0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ht="18.0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ht="18.0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ht="18.0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ht="18.0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ht="18.0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ht="18.0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ht="18.0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ht="18.0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ht="18.0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ht="18.0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ht="18.0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ht="18.0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ht="18.0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ht="18.0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ht="18.0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ht="18.0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ht="18.0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ht="18.0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ht="18.0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ht="18.0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ht="18.0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ht="18.0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ht="18.0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ht="18.0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ht="18.0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ht="18.0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ht="18.0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ht="18.0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ht="18.0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ht="18.0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ht="18.0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ht="18.0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ht="18.0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ht="18.0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ht="18.0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ht="18.0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ht="18.0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ht="18.0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ht="18.0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ht="18.0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ht="18.0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ht="18.0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ht="18.0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ht="18.0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ht="18.0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 ht="18.0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ht="18.0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ht="18.0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ht="18.0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ht="18.0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ht="18.0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ht="18.0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ht="18.0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ht="18.0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ht="18.0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ht="18.0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ht="18.0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ht="18.0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ht="18.0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ht="18.0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ht="18.0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ht="18.0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ht="18.0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ht="18.0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ht="18.0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ht="18.0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ht="18.0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ht="18.0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ht="18.0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ht="18.0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ht="18.0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ht="18.0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ht="18.0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ht="18.0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ht="18.0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ht="18.0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ht="18.0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ht="18.0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ht="18.0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ht="18.0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ht="18.0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ht="18.0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ht="18.0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ht="18.0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ht="18.0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ht="18.0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ht="18.0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ht="18.0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ht="18.0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ht="18.0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ht="18.0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ht="18.0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ht="18.0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ht="18.0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ht="18.0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ht="18.0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ht="18.0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ht="18.0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ht="18.0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ht="18.0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ht="18.0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ht="18.0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ht="18.0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ht="18.0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 ht="18.0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ht="18.0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 ht="18.0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</row>
    <row r="457" ht="18.0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ht="18.0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 ht="18.0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ht="18.0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18.0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ht="18.0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ht="18.0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ht="18.0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ht="18.0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ht="18.0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 ht="18.0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 ht="18.0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ht="18.0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ht="18.0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ht="18.0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ht="18.0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ht="18.0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 ht="18.0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ht="18.0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ht="18.0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ht="18.0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 ht="18.0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 ht="18.0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ht="18.0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ht="18.0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ht="18.0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ht="18.0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 ht="18.0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 ht="18.0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 ht="18.0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ht="18.0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ht="18.0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ht="18.0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ht="18.0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</row>
    <row r="491" ht="18.0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 ht="18.0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</row>
    <row r="493" ht="18.0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</row>
    <row r="494" ht="18.0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</row>
    <row r="495" ht="18.0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 ht="18.0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</row>
    <row r="497" ht="18.0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ht="18.0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ht="18.0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</row>
    <row r="500" ht="18.0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</row>
    <row r="501" ht="18.0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</row>
    <row r="502" ht="18.0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</row>
    <row r="503" ht="18.0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</row>
    <row r="504" ht="18.0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</row>
    <row r="505" ht="18.0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ht="18.0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</row>
    <row r="507" ht="18.0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</row>
    <row r="508" ht="18.0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 ht="18.0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</row>
    <row r="510" ht="18.0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</row>
    <row r="511" ht="18.0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</row>
    <row r="512" ht="18.0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</row>
    <row r="513" ht="18.0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</row>
    <row r="514" ht="18.0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</row>
    <row r="515" ht="18.0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</row>
    <row r="516" ht="18.0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</row>
    <row r="517" ht="18.0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</row>
    <row r="518" ht="18.0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ht="18.0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</row>
    <row r="520" ht="18.0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</row>
    <row r="521" ht="18.0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</row>
    <row r="522" ht="18.0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</row>
    <row r="523" ht="18.0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</row>
    <row r="524" ht="18.0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</row>
    <row r="525" ht="18.0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 ht="18.0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</row>
    <row r="527" ht="18.0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</row>
    <row r="528" ht="18.0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</row>
    <row r="529" ht="18.0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</row>
    <row r="530" ht="18.0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 ht="18.0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</row>
    <row r="532" ht="18.0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</row>
    <row r="533" ht="18.0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</row>
    <row r="534" ht="18.0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</row>
    <row r="535" ht="18.0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</row>
    <row r="536" ht="18.0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</row>
    <row r="537" ht="18.0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ht="18.0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</row>
    <row r="539" ht="18.0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</row>
    <row r="540" ht="18.0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</row>
    <row r="541" ht="18.0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</row>
    <row r="542" ht="18.0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</row>
    <row r="543" ht="18.0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</row>
    <row r="544" ht="18.0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</row>
    <row r="545" ht="18.0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</row>
    <row r="546" ht="18.0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</row>
    <row r="547" ht="18.0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</row>
    <row r="548" ht="18.0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</row>
    <row r="549" ht="18.0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</row>
    <row r="550" ht="18.0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</row>
    <row r="551" ht="18.0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</row>
    <row r="552" ht="18.0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</row>
    <row r="553" ht="18.0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</row>
    <row r="554" ht="18.0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</row>
    <row r="555" ht="18.0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</row>
    <row r="556" ht="18.0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</row>
    <row r="557" ht="18.0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</row>
    <row r="558" ht="18.0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</row>
    <row r="559" ht="18.0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</row>
    <row r="560" ht="18.0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ht="18.0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</row>
    <row r="562" ht="18.0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</row>
    <row r="563" ht="18.0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</row>
    <row r="564" ht="18.0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</row>
    <row r="565" ht="18.0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</row>
    <row r="566" ht="18.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</row>
    <row r="567" ht="18.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 ht="18.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</row>
    <row r="569" ht="18.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</row>
    <row r="570" ht="18.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</row>
    <row r="571" ht="18.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</row>
    <row r="572" ht="18.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</row>
    <row r="573" ht="18.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</row>
    <row r="574" ht="18.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ht="18.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</row>
    <row r="576" ht="18.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</row>
    <row r="577" ht="18.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</row>
    <row r="578" ht="18.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</row>
    <row r="579" ht="18.0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</row>
    <row r="580" ht="18.0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ht="18.0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</row>
    <row r="582" ht="18.0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ht="18.0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 ht="18.0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ht="18.0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ht="18.0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</row>
    <row r="587" ht="18.0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</row>
    <row r="588" ht="18.0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 ht="18.0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</row>
    <row r="590" ht="18.0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</row>
    <row r="591" ht="18.0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</row>
    <row r="592" ht="18.0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</row>
    <row r="593" ht="18.0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</row>
    <row r="594" ht="18.0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ht="18.0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 ht="18.0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</row>
    <row r="597" ht="18.0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 ht="18.0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 ht="18.0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</row>
    <row r="600" ht="18.0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</row>
    <row r="601" ht="18.0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</row>
    <row r="602" ht="18.0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</row>
    <row r="603" ht="18.0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</row>
    <row r="604" ht="18.0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</row>
    <row r="605" ht="18.0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</row>
    <row r="606" ht="18.0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</row>
    <row r="607" ht="18.0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</row>
    <row r="608" ht="18.0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</row>
    <row r="609" ht="18.0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ht="18.0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 ht="18.0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ht="18.0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 ht="18.0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</row>
    <row r="614" ht="18.0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</row>
    <row r="615" ht="18.0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</row>
    <row r="616" ht="18.0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 ht="18.0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ht="18.0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</row>
    <row r="619" ht="18.0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 ht="18.0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</row>
    <row r="621" ht="18.0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ht="18.0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</row>
    <row r="623" ht="18.0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</row>
    <row r="624" ht="18.0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</row>
    <row r="625" ht="18.0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 ht="18.0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 ht="18.0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</row>
    <row r="628" ht="18.0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</row>
    <row r="629" ht="18.0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ht="18.0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</row>
    <row r="631" ht="18.0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</row>
    <row r="632" ht="18.0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</row>
    <row r="633" ht="18.0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 ht="18.0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</row>
    <row r="635" ht="18.0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</row>
    <row r="636" ht="18.0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</row>
    <row r="637" ht="18.0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</row>
    <row r="638" ht="18.0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</row>
    <row r="639" ht="18.0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</row>
    <row r="640" ht="18.0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</row>
    <row r="641" ht="18.0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ht="18.0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</row>
    <row r="643" ht="18.0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</row>
    <row r="644" ht="18.0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</row>
    <row r="645" ht="18.0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</row>
    <row r="646" ht="18.0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</row>
    <row r="647" ht="18.0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 ht="18.0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</row>
    <row r="649" ht="18.0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 ht="18.0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</row>
    <row r="651" ht="18.0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</row>
    <row r="652" ht="18.0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</row>
    <row r="653" ht="18.0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</row>
    <row r="654" ht="18.0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</row>
    <row r="655" ht="18.0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</row>
    <row r="656" ht="18.0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</row>
    <row r="657" ht="18.0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</row>
    <row r="658" ht="18.0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</row>
    <row r="659" ht="18.0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</row>
    <row r="660" ht="18.0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</row>
    <row r="661" ht="18.0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</row>
    <row r="662" ht="18.0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 ht="18.0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 ht="18.0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 ht="18.0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</row>
    <row r="666" ht="18.0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</row>
    <row r="667" ht="18.0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</row>
    <row r="668" ht="18.0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</row>
    <row r="669" ht="18.0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ht="18.0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</row>
    <row r="671" ht="18.0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</row>
    <row r="672" ht="18.0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 ht="18.0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</row>
    <row r="674" ht="18.0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</row>
    <row r="675" ht="18.0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</row>
    <row r="676" ht="18.0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</row>
    <row r="677" ht="18.0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</row>
    <row r="678" ht="18.0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</row>
    <row r="679" ht="18.0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</row>
    <row r="680" ht="18.0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</row>
    <row r="681" ht="18.0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</row>
    <row r="682" ht="18.0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 ht="18.0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</row>
    <row r="684" ht="18.0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ht="18.0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</row>
    <row r="686" ht="18.0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</row>
    <row r="687" ht="18.0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</row>
    <row r="688" ht="18.0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</row>
    <row r="689" ht="18.0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 ht="18.0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ht="18.0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</row>
    <row r="692" ht="18.0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</row>
    <row r="693" ht="18.0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</row>
    <row r="694" ht="18.0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 ht="18.0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ht="18.0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 ht="18.0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ht="18.0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</row>
    <row r="699" ht="18.0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</row>
    <row r="700" ht="18.0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</row>
    <row r="701" ht="18.0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</row>
    <row r="702" ht="18.0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 ht="18.0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</row>
    <row r="704" ht="18.0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</row>
    <row r="705" ht="18.0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</row>
    <row r="706" ht="18.0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</row>
    <row r="707" ht="18.0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</row>
    <row r="708" ht="18.0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 ht="18.0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</row>
    <row r="710" ht="18.0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ht="18.0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ht="18.0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</row>
    <row r="713" ht="18.0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</row>
    <row r="714" ht="18.0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</row>
    <row r="715" ht="18.0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</row>
    <row r="716" ht="18.0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</row>
    <row r="717" ht="18.0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 ht="18.0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</row>
    <row r="719" ht="18.0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</row>
    <row r="720" ht="18.0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</row>
    <row r="721" ht="18.0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</row>
    <row r="722" ht="18.0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</row>
    <row r="723" ht="18.0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</row>
    <row r="724" ht="18.0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</row>
    <row r="725" ht="18.0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</row>
    <row r="726" ht="18.0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 ht="18.0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</row>
    <row r="728" ht="18.0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</row>
    <row r="729" ht="18.0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 ht="18.0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</row>
    <row r="731" ht="18.0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ht="18.0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</row>
    <row r="733" ht="18.0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</row>
    <row r="734" ht="18.0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</row>
    <row r="735" ht="18.0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</row>
    <row r="736" ht="18.0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</row>
    <row r="737" ht="18.0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</row>
    <row r="738" ht="18.0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</row>
    <row r="739" ht="18.0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</row>
    <row r="740" ht="18.0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 ht="18.0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</row>
    <row r="742" ht="18.0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ht="18.0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</row>
    <row r="744" ht="18.0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</row>
    <row r="745" ht="18.0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</row>
    <row r="746" ht="18.0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</row>
    <row r="747" ht="18.0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</row>
    <row r="748" ht="18.0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</row>
    <row r="749" ht="18.0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</row>
    <row r="750" ht="18.0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 ht="18.0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</row>
    <row r="752" ht="18.0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</row>
    <row r="753" ht="18.0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</row>
    <row r="754" ht="18.0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</row>
    <row r="755" ht="18.0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 ht="18.0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 ht="18.0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</row>
    <row r="758" ht="18.0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</row>
    <row r="759" ht="18.0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</row>
    <row r="760" ht="18.0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</row>
    <row r="761" ht="18.0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 ht="18.0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 ht="18.0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</row>
    <row r="764" ht="18.0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</row>
    <row r="765" ht="18.0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</row>
    <row r="766" ht="18.0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</row>
    <row r="767" ht="18.0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</row>
    <row r="768" ht="18.0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</row>
    <row r="769" ht="18.0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</row>
    <row r="770" ht="18.0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</row>
    <row r="771" ht="18.0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</row>
    <row r="772" ht="18.0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ht="18.0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</row>
    <row r="774" ht="18.0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</row>
    <row r="775" ht="18.0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</row>
    <row r="776" ht="18.0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</row>
    <row r="777" ht="18.0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</row>
    <row r="778" ht="18.0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</row>
    <row r="779" ht="18.0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</row>
    <row r="780" ht="18.0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</row>
    <row r="781" ht="18.0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</row>
    <row r="782" ht="18.0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</row>
    <row r="783" ht="18.0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</row>
    <row r="784" ht="18.0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</row>
    <row r="785" ht="18.0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</row>
    <row r="786" ht="18.0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</row>
    <row r="787" ht="18.0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</row>
    <row r="788" ht="18.0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</row>
    <row r="789" ht="18.0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</row>
    <row r="790" ht="18.0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</row>
    <row r="791" ht="18.0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 ht="18.0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</row>
    <row r="793" ht="18.0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</row>
    <row r="794" ht="18.0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</row>
    <row r="795" ht="18.0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 ht="18.0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</row>
    <row r="797" ht="18.0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</row>
    <row r="798" ht="18.0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</row>
    <row r="799" ht="18.0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 ht="18.0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</row>
    <row r="801" ht="18.0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</row>
    <row r="802" ht="18.0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</row>
    <row r="803" ht="18.0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</row>
    <row r="804" ht="18.0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</row>
    <row r="805" ht="18.0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</row>
    <row r="806" ht="18.0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</row>
    <row r="807" ht="18.0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</row>
    <row r="808" ht="18.0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</row>
    <row r="809" ht="18.0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</row>
    <row r="810" ht="18.0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ht="18.0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 ht="18.0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</row>
    <row r="813" ht="18.0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 ht="18.0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 ht="18.0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</row>
    <row r="816" ht="18.0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</row>
    <row r="817" ht="18.0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</row>
    <row r="818" ht="18.0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</row>
    <row r="819" ht="18.0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</row>
    <row r="820" ht="18.0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</row>
    <row r="821" ht="18.0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</row>
    <row r="822" ht="18.0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</row>
    <row r="823" ht="18.0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 ht="18.0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</row>
    <row r="825" ht="18.0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 ht="18.0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</row>
    <row r="827" ht="18.0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</row>
    <row r="828" ht="18.0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</row>
    <row r="829" ht="18.0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</row>
    <row r="830" ht="18.0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</row>
    <row r="831" ht="18.0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</row>
    <row r="832" ht="18.0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</row>
    <row r="833" ht="18.0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 ht="18.0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</row>
    <row r="835" ht="18.0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</row>
    <row r="836" ht="18.0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</row>
    <row r="837" ht="18.0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 ht="18.0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</row>
    <row r="839" ht="18.0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 ht="18.0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</row>
    <row r="841" ht="18.0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</row>
    <row r="842" ht="18.0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</row>
    <row r="843" ht="18.0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</row>
    <row r="844" ht="18.0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</row>
    <row r="845" ht="18.0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</row>
    <row r="846" ht="18.0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</row>
    <row r="847" ht="18.0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</row>
    <row r="848" ht="18.0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 ht="18.0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</row>
    <row r="850" ht="18.0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 ht="18.0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</row>
    <row r="852" ht="18.0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 ht="18.0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</row>
    <row r="854" ht="18.0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</row>
    <row r="855" ht="18.0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ht="18.0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</row>
    <row r="857" ht="18.0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</row>
    <row r="858" ht="18.0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</row>
    <row r="859" ht="18.0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</row>
    <row r="860" ht="18.0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</row>
    <row r="861" ht="18.0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</row>
    <row r="862" ht="18.0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 ht="18.0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ht="18.0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</row>
    <row r="865" ht="18.0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</row>
    <row r="866" ht="18.0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</row>
    <row r="867" ht="18.0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</row>
    <row r="868" ht="18.0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</row>
    <row r="869" ht="18.0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</row>
    <row r="870" ht="18.0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</row>
    <row r="871" ht="18.0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</row>
    <row r="872" ht="18.0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</row>
    <row r="873" ht="18.0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 ht="18.0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</row>
    <row r="875" ht="18.0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</row>
    <row r="876" ht="18.0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</row>
    <row r="877" ht="18.0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</row>
    <row r="878" ht="18.0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</row>
    <row r="879" ht="18.0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</row>
    <row r="880" ht="18.0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</row>
    <row r="881" ht="18.0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</row>
    <row r="882" ht="18.0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 ht="18.0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 ht="18.0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</row>
    <row r="885" ht="18.0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 ht="18.0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</row>
    <row r="887" ht="18.0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</row>
    <row r="888" ht="18.0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</row>
    <row r="889" ht="18.0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</row>
    <row r="890" ht="18.0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</row>
    <row r="891" ht="18.0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</row>
    <row r="892" ht="18.0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</row>
    <row r="893" ht="18.0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</row>
    <row r="894" ht="18.0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</row>
    <row r="895" ht="18.0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 ht="18.0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</row>
    <row r="897" ht="18.0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</row>
    <row r="898" ht="18.0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</row>
    <row r="899" ht="18.0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</row>
    <row r="900" ht="18.0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</row>
    <row r="901" ht="18.0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 ht="18.0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</row>
    <row r="903" ht="18.0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</row>
    <row r="904" ht="18.0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 ht="18.0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</row>
    <row r="906" ht="18.0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</row>
    <row r="907" ht="18.0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</row>
    <row r="908" ht="18.0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</row>
    <row r="909" ht="18.0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</row>
    <row r="910" ht="18.0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</row>
    <row r="911" ht="18.0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</row>
    <row r="912" ht="18.0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</row>
    <row r="913" ht="18.0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</row>
    <row r="914" ht="18.0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</row>
    <row r="915" ht="18.0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</row>
    <row r="916" ht="18.0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</row>
    <row r="917" ht="18.0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ht="18.0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</row>
    <row r="919" ht="18.0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</row>
    <row r="920" ht="18.0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</row>
    <row r="921" ht="18.0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</row>
    <row r="922" ht="18.0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</row>
    <row r="923" ht="18.0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</row>
    <row r="924" ht="18.0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 ht="18.0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 ht="18.0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 ht="18.0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</row>
    <row r="928" ht="18.0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</row>
    <row r="929" ht="18.0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</row>
    <row r="930" ht="18.0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 ht="18.0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</row>
    <row r="932" ht="18.0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</row>
    <row r="933" ht="18.0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</row>
    <row r="934" ht="18.0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</row>
    <row r="935" ht="18.0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</row>
    <row r="936" ht="18.0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</row>
    <row r="937" ht="18.0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</row>
    <row r="938" ht="18.0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</row>
    <row r="939" ht="18.0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</row>
    <row r="940" ht="18.0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</row>
    <row r="941" ht="18.0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</row>
    <row r="942" ht="18.0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</row>
    <row r="943" ht="18.0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</row>
    <row r="944" ht="18.0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</row>
    <row r="945" ht="18.0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</row>
    <row r="946" ht="18.0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</row>
    <row r="947" ht="18.0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</row>
    <row r="948" ht="18.0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</row>
    <row r="949" ht="18.0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</row>
    <row r="950" ht="18.0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</row>
    <row r="951" ht="18.0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</row>
    <row r="952" ht="18.0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</row>
    <row r="953" ht="18.0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</row>
    <row r="954" ht="18.0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ht="18.0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</row>
    <row r="956" ht="18.0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ht="18.0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</row>
    <row r="958" ht="18.0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</row>
    <row r="959" ht="18.0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</row>
    <row r="960" ht="18.0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</row>
    <row r="961" ht="18.0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ht="18.0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</row>
    <row r="963" ht="18.0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</row>
    <row r="964" ht="18.0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</row>
    <row r="965" ht="18.0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ht="18.0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</row>
    <row r="967" ht="18.0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ht="18.0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ht="18.0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</row>
    <row r="970" ht="18.0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</row>
    <row r="971" ht="18.0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</row>
    <row r="972" ht="18.0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</row>
    <row r="973" ht="18.0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</row>
    <row r="974" ht="18.0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</row>
    <row r="975" ht="18.0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</row>
    <row r="976" ht="18.0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</row>
    <row r="977" ht="18.0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</row>
    <row r="978" ht="18.0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</row>
    <row r="979" ht="18.0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</row>
    <row r="980" ht="18.0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</row>
    <row r="981" ht="18.0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</row>
    <row r="982" ht="18.0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</row>
    <row r="983" ht="18.0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</row>
    <row r="984" ht="18.0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ht="18.0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</row>
    <row r="986" ht="18.0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</row>
    <row r="987" ht="18.0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</row>
    <row r="988" ht="18.0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</row>
    <row r="989" ht="18.0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</row>
    <row r="990" ht="18.0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</row>
    <row r="991" ht="18.0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</row>
    <row r="992" ht="18.0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</row>
    <row r="993" ht="18.0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</row>
    <row r="994" ht="18.0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</row>
    <row r="995" ht="18.0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</row>
    <row r="996" ht="18.0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</row>
    <row r="997" ht="18.0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</row>
    <row r="998" ht="18.0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</row>
    <row r="999" ht="18.0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</row>
    <row r="1000" ht="18.0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</row>
  </sheetData>
  <printOptions/>
  <pageMargins bottom="0.0" footer="0.0" header="0.0" left="0.25" right="0.0" top="0.25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9" width="8.5"/>
    <col customWidth="1" min="50" max="50" width="11.0"/>
    <col customWidth="1" min="51" max="53" width="8.83"/>
  </cols>
  <sheetData>
    <row r="1" ht="9.75" customHeight="1">
      <c r="A1" s="91" t="s">
        <v>316</v>
      </c>
      <c r="B1" s="91">
        <v>1965.0</v>
      </c>
      <c r="C1" s="91">
        <v>1966.0</v>
      </c>
      <c r="D1" s="91">
        <v>1967.0</v>
      </c>
      <c r="E1" s="91">
        <v>1968.0</v>
      </c>
      <c r="F1" s="91">
        <v>1969.0</v>
      </c>
      <c r="G1" s="91">
        <v>1970.0</v>
      </c>
      <c r="H1" s="91">
        <v>1971.0</v>
      </c>
      <c r="I1" s="91">
        <v>1972.0</v>
      </c>
      <c r="J1" s="91">
        <v>1973.0</v>
      </c>
      <c r="K1" s="91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91" t="s">
        <v>68</v>
      </c>
      <c r="B3" s="38">
        <v>0.0</v>
      </c>
      <c r="C3" s="38">
        <v>0.0</v>
      </c>
      <c r="D3" s="38">
        <v>0.0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8">
        <v>0.0</v>
      </c>
      <c r="M3" s="38">
        <v>0.0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6.7882517989E-4</v>
      </c>
      <c r="U3" s="38">
        <v>0.00119948637847</v>
      </c>
      <c r="V3" s="38">
        <v>0.00242959988627</v>
      </c>
      <c r="W3" s="38">
        <v>0.00320716327414</v>
      </c>
      <c r="X3" s="38">
        <v>0.00239920131761</v>
      </c>
      <c r="Y3" s="38">
        <v>0.00207853070233</v>
      </c>
      <c r="Z3" s="38">
        <v>0.05727753161794</v>
      </c>
      <c r="AA3" s="38">
        <v>0.08390164943091</v>
      </c>
      <c r="AB3" s="38">
        <v>0.10782692289232</v>
      </c>
      <c r="AC3" s="38">
        <v>0.09134198481169</v>
      </c>
      <c r="AD3" s="38">
        <v>0.105698337404</v>
      </c>
      <c r="AE3" s="38">
        <v>0.11122264871642</v>
      </c>
      <c r="AF3" s="38">
        <v>0.11355373895538</v>
      </c>
      <c r="AG3" s="38">
        <v>0.11912696225046</v>
      </c>
      <c r="AH3" s="38">
        <v>0.1168328988395</v>
      </c>
      <c r="AI3" s="38">
        <v>0.11484556384316</v>
      </c>
      <c r="AJ3" s="38">
        <v>0.11315627195611</v>
      </c>
      <c r="AK3" s="38">
        <v>0.11276611889817</v>
      </c>
      <c r="AL3" s="38">
        <v>0.12405244461632</v>
      </c>
      <c r="AM3" s="38">
        <v>0.12681254322653</v>
      </c>
      <c r="AN3" s="38">
        <v>0.12205162454065</v>
      </c>
      <c r="AO3" s="38">
        <v>0.13145781021511</v>
      </c>
      <c r="AP3" s="38">
        <v>0.12577556348204</v>
      </c>
      <c r="AQ3" s="38">
        <v>0.11604162181163</v>
      </c>
      <c r="AR3" s="38">
        <v>0.13983181591907</v>
      </c>
      <c r="AS3" s="38">
        <v>0.1975484125776</v>
      </c>
      <c r="AT3" s="38">
        <v>0.20368846632593</v>
      </c>
      <c r="AU3" s="38">
        <v>0.27705712599589</v>
      </c>
      <c r="AV3" s="38">
        <v>0.41545380948919</v>
      </c>
      <c r="AW3" s="38">
        <v>0.98890772228781</v>
      </c>
      <c r="AX3" s="38">
        <v>2.06518733060795</v>
      </c>
      <c r="AY3" s="39">
        <v>4.18756373985586</v>
      </c>
      <c r="AZ3" s="45">
        <v>1.02769196033478</v>
      </c>
      <c r="BA3" s="41">
        <v>0.0995604544878</v>
      </c>
    </row>
    <row r="4" ht="9.75" customHeight="1">
      <c r="A4" s="91" t="s">
        <v>69</v>
      </c>
      <c r="B4" s="38">
        <v>0.0</v>
      </c>
      <c r="C4" s="38">
        <v>0.0</v>
      </c>
      <c r="D4" s="38">
        <v>0.0</v>
      </c>
      <c r="E4" s="38">
        <v>0.0</v>
      </c>
      <c r="F4" s="38">
        <v>0.0</v>
      </c>
      <c r="G4" s="38">
        <v>0.0</v>
      </c>
      <c r="H4" s="38">
        <v>0.0</v>
      </c>
      <c r="I4" s="38">
        <v>0.0</v>
      </c>
      <c r="J4" s="38">
        <v>0.0</v>
      </c>
      <c r="K4" s="38">
        <v>0.0</v>
      </c>
      <c r="L4" s="38">
        <v>0.0</v>
      </c>
      <c r="M4" s="38">
        <v>0.0</v>
      </c>
      <c r="N4" s="38">
        <v>0.0</v>
      </c>
      <c r="O4" s="38">
        <v>0.0</v>
      </c>
      <c r="P4" s="38">
        <v>0.0</v>
      </c>
      <c r="Q4" s="38">
        <v>0.0</v>
      </c>
      <c r="R4" s="38">
        <v>0.0</v>
      </c>
      <c r="S4" s="38">
        <v>0.0</v>
      </c>
      <c r="T4" s="38">
        <v>0.0</v>
      </c>
      <c r="U4" s="38">
        <v>0.0</v>
      </c>
      <c r="V4" s="38">
        <v>0.0</v>
      </c>
      <c r="W4" s="38">
        <v>0.0</v>
      </c>
      <c r="X4" s="38">
        <v>0.0</v>
      </c>
      <c r="Y4" s="38">
        <v>0.0</v>
      </c>
      <c r="Z4" s="38">
        <v>0.0</v>
      </c>
      <c r="AA4" s="38">
        <v>0.0</v>
      </c>
      <c r="AB4" s="38">
        <v>0.0</v>
      </c>
      <c r="AC4" s="38">
        <v>4.6445942888E-4</v>
      </c>
      <c r="AD4" s="38">
        <v>4.6445942888E-4</v>
      </c>
      <c r="AE4" s="38">
        <v>4.6445942888E-4</v>
      </c>
      <c r="AF4" s="38">
        <v>8.6937253926E-4</v>
      </c>
      <c r="AG4" s="38">
        <v>0.00133383196814</v>
      </c>
      <c r="AH4" s="38">
        <v>0.00157201611078</v>
      </c>
      <c r="AI4" s="38">
        <v>0.00228656899127</v>
      </c>
      <c r="AJ4" s="38">
        <v>0.00300112184793</v>
      </c>
      <c r="AK4" s="38">
        <v>0.00371567466886</v>
      </c>
      <c r="AL4" s="38">
        <v>0.0044302274898</v>
      </c>
      <c r="AM4" s="38">
        <v>0.00514478031074</v>
      </c>
      <c r="AN4" s="38">
        <v>0.00515668952442</v>
      </c>
      <c r="AO4" s="38">
        <v>0.00322739690789</v>
      </c>
      <c r="AP4" s="38">
        <v>0.00418013400247</v>
      </c>
      <c r="AQ4" s="38">
        <v>0.00513287109705</v>
      </c>
      <c r="AR4" s="38">
        <v>0.00655006752524</v>
      </c>
      <c r="AS4" s="38">
        <v>0.00801490080816</v>
      </c>
      <c r="AT4" s="38">
        <v>0.02489025659592</v>
      </c>
      <c r="AU4" s="38">
        <v>0.02727185874219</v>
      </c>
      <c r="AV4" s="38">
        <v>0.06031830272677</v>
      </c>
      <c r="AW4" s="38">
        <v>0.07585288555556</v>
      </c>
      <c r="AX4" s="38">
        <v>0.11320941501213</v>
      </c>
      <c r="AY4" s="39">
        <v>0.16727958337613</v>
      </c>
      <c r="AZ4" s="45">
        <v>0.47761192917824</v>
      </c>
      <c r="BA4" s="41">
        <v>0.00397711712867</v>
      </c>
    </row>
    <row r="5" ht="9.75" customHeight="1">
      <c r="A5" s="91" t="s">
        <v>71</v>
      </c>
      <c r="B5" s="38">
        <v>0.0</v>
      </c>
      <c r="C5" s="38">
        <v>0.0</v>
      </c>
      <c r="D5" s="38">
        <v>0.0</v>
      </c>
      <c r="E5" s="38">
        <v>0.0</v>
      </c>
      <c r="F5" s="38">
        <v>0.0</v>
      </c>
      <c r="G5" s="38">
        <v>0.0</v>
      </c>
      <c r="H5" s="38">
        <v>0.0</v>
      </c>
      <c r="I5" s="38">
        <v>0.0</v>
      </c>
      <c r="J5" s="38">
        <v>0.0</v>
      </c>
      <c r="K5" s="38">
        <v>0.0</v>
      </c>
      <c r="L5" s="38">
        <v>0.0</v>
      </c>
      <c r="M5" s="38">
        <v>0.0</v>
      </c>
      <c r="N5" s="38">
        <v>0.0</v>
      </c>
      <c r="O5" s="38">
        <v>0.0</v>
      </c>
      <c r="P5" s="38">
        <v>0.0</v>
      </c>
      <c r="Q5" s="38">
        <v>0.0</v>
      </c>
      <c r="R5" s="38">
        <v>0.0</v>
      </c>
      <c r="S5" s="38">
        <v>0.0</v>
      </c>
      <c r="T5" s="38">
        <v>0.0</v>
      </c>
      <c r="U5" s="38">
        <v>0.0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8">
        <v>2.171326333E-4</v>
      </c>
      <c r="AB5" s="38">
        <v>4.5712133326E-4</v>
      </c>
      <c r="AC5" s="38">
        <v>6.8568199989E-4</v>
      </c>
      <c r="AD5" s="38">
        <v>9.1424266652E-4</v>
      </c>
      <c r="AE5" s="38">
        <v>0.00114280333315</v>
      </c>
      <c r="AF5" s="38">
        <v>0.00114280333315</v>
      </c>
      <c r="AG5" s="38">
        <v>0.00137136399978</v>
      </c>
      <c r="AH5" s="38">
        <v>0.00137136399978</v>
      </c>
      <c r="AI5" s="38">
        <v>0.0015999246664</v>
      </c>
      <c r="AJ5" s="38">
        <v>0.0015999246664</v>
      </c>
      <c r="AK5" s="38">
        <v>0.0015999246664</v>
      </c>
      <c r="AL5" s="38">
        <v>0.00182848533303</v>
      </c>
      <c r="AM5" s="38">
        <v>0.00182848533303</v>
      </c>
      <c r="AN5" s="38">
        <v>0.00182848533303</v>
      </c>
      <c r="AO5" s="38">
        <v>0.00205704599966</v>
      </c>
      <c r="AP5" s="38">
        <v>0.00205704599966</v>
      </c>
      <c r="AQ5" s="38">
        <v>0.00228560666629</v>
      </c>
      <c r="AR5" s="38">
        <v>0.00205704599966</v>
      </c>
      <c r="AS5" s="38">
        <v>0.00205704599966</v>
      </c>
      <c r="AT5" s="38">
        <v>0.00274272799955</v>
      </c>
      <c r="AU5" s="38">
        <v>0.0070853806655</v>
      </c>
      <c r="AV5" s="38">
        <v>0.0070853806655</v>
      </c>
      <c r="AW5" s="38">
        <v>0.01577068599741</v>
      </c>
      <c r="AX5" s="38">
        <v>0.01965621733011</v>
      </c>
      <c r="AY5" s="39">
        <v>0.0225550979771</v>
      </c>
      <c r="AZ5" s="45">
        <v>0.14747907221317</v>
      </c>
      <c r="BA5" s="41">
        <v>5.362535594E-4</v>
      </c>
    </row>
    <row r="6" ht="9.75" customHeight="1">
      <c r="A6" s="298" t="s">
        <v>72</v>
      </c>
      <c r="B6" s="42">
        <v>0.0</v>
      </c>
      <c r="C6" s="42">
        <v>0.0</v>
      </c>
      <c r="D6" s="42">
        <v>0.0</v>
      </c>
      <c r="E6" s="42">
        <v>0.0</v>
      </c>
      <c r="F6" s="42">
        <v>0.0</v>
      </c>
      <c r="G6" s="42">
        <v>0.0</v>
      </c>
      <c r="H6" s="42">
        <v>0.0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42">
        <v>0.0</v>
      </c>
      <c r="O6" s="42">
        <v>0.0</v>
      </c>
      <c r="P6" s="42">
        <v>0.0</v>
      </c>
      <c r="Q6" s="42">
        <v>0.0</v>
      </c>
      <c r="R6" s="42">
        <v>0.0</v>
      </c>
      <c r="S6" s="42">
        <v>0.0</v>
      </c>
      <c r="T6" s="42">
        <v>6.7882517989E-4</v>
      </c>
      <c r="U6" s="42">
        <v>0.00119948637847</v>
      </c>
      <c r="V6" s="42">
        <v>0.00242959988627</v>
      </c>
      <c r="W6" s="42">
        <v>0.00320716327414</v>
      </c>
      <c r="X6" s="42">
        <v>0.00239920131761</v>
      </c>
      <c r="Y6" s="42">
        <v>0.00207853070233</v>
      </c>
      <c r="Z6" s="42">
        <v>0.05727753161794</v>
      </c>
      <c r="AA6" s="42">
        <v>0.0841187820642</v>
      </c>
      <c r="AB6" s="42">
        <v>0.10828404422557</v>
      </c>
      <c r="AC6" s="42">
        <v>0.09249212624045</v>
      </c>
      <c r="AD6" s="42">
        <v>0.1070770394994</v>
      </c>
      <c r="AE6" s="42">
        <v>0.11282991147845</v>
      </c>
      <c r="AF6" s="42">
        <v>0.11556591482778</v>
      </c>
      <c r="AG6" s="42">
        <v>0.12183215821838</v>
      </c>
      <c r="AH6" s="42">
        <v>0.11977627895006</v>
      </c>
      <c r="AI6" s="42">
        <v>0.11873205750083</v>
      </c>
      <c r="AJ6" s="42">
        <v>0.11775731847044</v>
      </c>
      <c r="AK6" s="42">
        <v>0.11808171823344</v>
      </c>
      <c r="AL6" s="42">
        <v>0.13031115743915</v>
      </c>
      <c r="AM6" s="42">
        <v>0.1337858088703</v>
      </c>
      <c r="AN6" s="42">
        <v>0.1290367993981</v>
      </c>
      <c r="AO6" s="42">
        <v>0.13674225312266</v>
      </c>
      <c r="AP6" s="42">
        <v>0.13201274348417</v>
      </c>
      <c r="AQ6" s="42">
        <v>0.12346009957498</v>
      </c>
      <c r="AR6" s="42">
        <v>0.14843892944397</v>
      </c>
      <c r="AS6" s="42">
        <v>0.20762035938542</v>
      </c>
      <c r="AT6" s="42">
        <v>0.23132145092139</v>
      </c>
      <c r="AU6" s="42">
        <v>0.31141436540359</v>
      </c>
      <c r="AV6" s="42">
        <v>0.48285749288147</v>
      </c>
      <c r="AW6" s="42">
        <v>1.08053129384078</v>
      </c>
      <c r="AX6" s="42">
        <v>2.19805296295019</v>
      </c>
      <c r="AY6" s="42">
        <v>4.37739842120909</v>
      </c>
      <c r="AZ6" s="46">
        <v>0.99148905277252</v>
      </c>
      <c r="BA6" s="44">
        <v>0.1040738299489</v>
      </c>
    </row>
    <row r="7" ht="9.75" customHeight="1">
      <c r="A7" s="91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91" t="s">
        <v>73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8">
        <v>0.0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38">
        <v>0.0</v>
      </c>
      <c r="AE8" s="38">
        <v>0.0</v>
      </c>
      <c r="AF8" s="38">
        <v>0.0</v>
      </c>
      <c r="AG8" s="38">
        <v>0.0</v>
      </c>
      <c r="AH8" s="38">
        <v>0.0</v>
      </c>
      <c r="AI8" s="38">
        <v>3.84667602E-6</v>
      </c>
      <c r="AJ8" s="38">
        <v>5.88315156E-6</v>
      </c>
      <c r="AK8" s="38">
        <v>8.14590216E-6</v>
      </c>
      <c r="AL8" s="38">
        <v>9.72982758E-6</v>
      </c>
      <c r="AM8" s="38">
        <v>1.063492782E-5</v>
      </c>
      <c r="AN8" s="38">
        <v>1.47078789E-5</v>
      </c>
      <c r="AO8" s="38">
        <v>1.58392542E-5</v>
      </c>
      <c r="AP8" s="38">
        <v>1.832827986E-5</v>
      </c>
      <c r="AQ8" s="38">
        <v>2.03647554E-5</v>
      </c>
      <c r="AR8" s="38">
        <v>2.464135403E-5</v>
      </c>
      <c r="AS8" s="38">
        <v>3.251572612E-5</v>
      </c>
      <c r="AT8" s="38">
        <v>1.719690456E-5</v>
      </c>
      <c r="AU8" s="38">
        <v>1.945965516E-5</v>
      </c>
      <c r="AV8" s="38">
        <v>3.1998493328E-4</v>
      </c>
      <c r="AW8" s="38">
        <v>0.0018513413997</v>
      </c>
      <c r="AX8" s="38">
        <v>0.00342840999944</v>
      </c>
      <c r="AY8" s="39">
        <v>0.00358840246608</v>
      </c>
      <c r="AZ8" s="45">
        <v>0.04666666686535</v>
      </c>
      <c r="BA8" s="41">
        <v>8.531523781E-5</v>
      </c>
    </row>
    <row r="9" ht="9.75" customHeight="1">
      <c r="A9" s="91" t="s">
        <v>74</v>
      </c>
      <c r="B9" s="38">
        <v>0.0</v>
      </c>
      <c r="C9" s="38">
        <v>0.0</v>
      </c>
      <c r="D9" s="38">
        <v>0.0</v>
      </c>
      <c r="E9" s="38">
        <v>0.0</v>
      </c>
      <c r="F9" s="38">
        <v>0.0</v>
      </c>
      <c r="G9" s="38">
        <v>0.0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0.0</v>
      </c>
      <c r="V9" s="38">
        <v>0.0</v>
      </c>
      <c r="W9" s="38">
        <v>0.0</v>
      </c>
      <c r="X9" s="38">
        <v>0.0</v>
      </c>
      <c r="Y9" s="38">
        <v>0.0</v>
      </c>
      <c r="Z9" s="38">
        <v>0.0</v>
      </c>
      <c r="AA9" s="38">
        <v>0.0</v>
      </c>
      <c r="AB9" s="38">
        <v>0.0</v>
      </c>
      <c r="AC9" s="38">
        <v>0.0</v>
      </c>
      <c r="AD9" s="38">
        <v>0.0</v>
      </c>
      <c r="AE9" s="38">
        <v>0.0</v>
      </c>
      <c r="AF9" s="38">
        <v>0.0</v>
      </c>
      <c r="AG9" s="38">
        <v>0.0</v>
      </c>
      <c r="AH9" s="38">
        <v>0.0</v>
      </c>
      <c r="AI9" s="38">
        <v>0.0</v>
      </c>
      <c r="AJ9" s="38">
        <v>0.0</v>
      </c>
      <c r="AK9" s="38">
        <v>0.0</v>
      </c>
      <c r="AL9" s="38">
        <v>0.0</v>
      </c>
      <c r="AM9" s="38">
        <v>0.0</v>
      </c>
      <c r="AN9" s="38">
        <v>0.0</v>
      </c>
      <c r="AO9" s="38">
        <v>0.0</v>
      </c>
      <c r="AP9" s="38">
        <v>0.0</v>
      </c>
      <c r="AQ9" s="38">
        <v>0.0</v>
      </c>
      <c r="AR9" s="38">
        <v>0.0</v>
      </c>
      <c r="AS9" s="38">
        <v>0.0</v>
      </c>
      <c r="AT9" s="38">
        <v>0.0</v>
      </c>
      <c r="AU9" s="38">
        <v>0.0</v>
      </c>
      <c r="AV9" s="38">
        <v>0.0</v>
      </c>
      <c r="AW9" s="38">
        <v>2.2174955876E-4</v>
      </c>
      <c r="AX9" s="38">
        <v>3.1452233335E-4</v>
      </c>
      <c r="AY9" s="39">
        <v>9.0057473865E-4</v>
      </c>
      <c r="AZ9" s="45">
        <v>1.86330938339233</v>
      </c>
      <c r="BA9" s="41">
        <v>2.141140794E-5</v>
      </c>
    </row>
    <row r="10" ht="9.75" customHeight="1">
      <c r="A10" s="91" t="s">
        <v>148</v>
      </c>
      <c r="B10" s="38">
        <v>0.0</v>
      </c>
      <c r="C10" s="38">
        <v>0.0</v>
      </c>
      <c r="D10" s="38">
        <v>0.0</v>
      </c>
      <c r="E10" s="38">
        <v>0.0</v>
      </c>
      <c r="F10" s="38">
        <v>0.0</v>
      </c>
      <c r="G10" s="38">
        <v>0.0</v>
      </c>
      <c r="H10" s="38">
        <v>0.0</v>
      </c>
      <c r="I10" s="38">
        <v>0.0</v>
      </c>
      <c r="J10" s="38">
        <v>0.0</v>
      </c>
      <c r="K10" s="38">
        <v>0.0</v>
      </c>
      <c r="L10" s="38">
        <v>0.0</v>
      </c>
      <c r="M10" s="38">
        <v>0.0</v>
      </c>
      <c r="N10" s="38">
        <v>0.0</v>
      </c>
      <c r="O10" s="38">
        <v>0.0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8">
        <v>0.0</v>
      </c>
      <c r="AC10" s="38">
        <v>0.0</v>
      </c>
      <c r="AD10" s="38">
        <v>0.0</v>
      </c>
      <c r="AE10" s="38">
        <v>0.0</v>
      </c>
      <c r="AF10" s="38">
        <v>0.0</v>
      </c>
      <c r="AG10" s="38">
        <v>0.0</v>
      </c>
      <c r="AH10" s="38">
        <v>0.0</v>
      </c>
      <c r="AI10" s="38">
        <v>0.0</v>
      </c>
      <c r="AJ10" s="38">
        <v>0.0</v>
      </c>
      <c r="AK10" s="38">
        <v>0.0</v>
      </c>
      <c r="AL10" s="38">
        <v>0.0</v>
      </c>
      <c r="AM10" s="38">
        <v>0.0</v>
      </c>
      <c r="AN10" s="38">
        <v>0.0</v>
      </c>
      <c r="AO10" s="38">
        <v>0.0</v>
      </c>
      <c r="AP10" s="38">
        <v>0.0</v>
      </c>
      <c r="AQ10" s="38">
        <v>0.0</v>
      </c>
      <c r="AR10" s="38">
        <v>0.0</v>
      </c>
      <c r="AS10" s="38">
        <v>0.0</v>
      </c>
      <c r="AT10" s="38">
        <v>0.0</v>
      </c>
      <c r="AU10" s="38">
        <v>0.0</v>
      </c>
      <c r="AV10" s="38">
        <v>0.0</v>
      </c>
      <c r="AW10" s="38">
        <v>7.702176766E-5</v>
      </c>
      <c r="AX10" s="38">
        <v>0.00152884101914</v>
      </c>
      <c r="AY10" s="39">
        <v>0.10379530796036</v>
      </c>
      <c r="AZ10" s="45">
        <v>66.891502380371</v>
      </c>
      <c r="BA10" s="41">
        <v>0.00246776151471</v>
      </c>
    </row>
    <row r="11" ht="9.75" customHeight="1">
      <c r="A11" s="91" t="s">
        <v>75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8">
        <v>0.0</v>
      </c>
      <c r="J11" s="38">
        <v>0.0</v>
      </c>
      <c r="K11" s="38">
        <v>0.0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8">
        <v>0.0</v>
      </c>
      <c r="AC11" s="38">
        <v>0.0</v>
      </c>
      <c r="AD11" s="38">
        <v>0.0</v>
      </c>
      <c r="AE11" s="38">
        <v>0.0</v>
      </c>
      <c r="AF11" s="38">
        <v>0.0</v>
      </c>
      <c r="AG11" s="38">
        <v>0.0</v>
      </c>
      <c r="AH11" s="38">
        <v>0.0</v>
      </c>
      <c r="AI11" s="38">
        <v>0.0</v>
      </c>
      <c r="AJ11" s="38">
        <v>0.0</v>
      </c>
      <c r="AK11" s="38">
        <v>0.0</v>
      </c>
      <c r="AL11" s="38">
        <v>0.0</v>
      </c>
      <c r="AM11" s="38">
        <v>0.0</v>
      </c>
      <c r="AN11" s="38">
        <v>0.0</v>
      </c>
      <c r="AO11" s="38">
        <v>0.0</v>
      </c>
      <c r="AP11" s="38">
        <v>0.0</v>
      </c>
      <c r="AQ11" s="38">
        <v>0.0</v>
      </c>
      <c r="AR11" s="38">
        <v>0.0</v>
      </c>
      <c r="AS11" s="38">
        <v>0.0</v>
      </c>
      <c r="AT11" s="38">
        <v>0.0</v>
      </c>
      <c r="AU11" s="38">
        <v>0.0</v>
      </c>
      <c r="AV11" s="38">
        <v>0.0</v>
      </c>
      <c r="AW11" s="38">
        <v>0.0</v>
      </c>
      <c r="AX11" s="38">
        <v>0.0</v>
      </c>
      <c r="AY11" s="39">
        <v>0.0</v>
      </c>
      <c r="AZ11" s="40" t="s">
        <v>109</v>
      </c>
      <c r="BA11" s="284" t="s">
        <v>109</v>
      </c>
    </row>
    <row r="12" ht="9.75" customHeight="1">
      <c r="A12" s="91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v>0.0</v>
      </c>
      <c r="AF12" s="38">
        <v>0.0</v>
      </c>
      <c r="AG12" s="38">
        <v>0.0</v>
      </c>
      <c r="AH12" s="38">
        <v>0.0</v>
      </c>
      <c r="AI12" s="38">
        <v>0.0</v>
      </c>
      <c r="AJ12" s="38">
        <v>1.3576503598E-4</v>
      </c>
      <c r="AK12" s="38">
        <v>0.0</v>
      </c>
      <c r="AL12" s="38">
        <v>0.0</v>
      </c>
      <c r="AM12" s="38">
        <v>0.0</v>
      </c>
      <c r="AN12" s="38">
        <v>0.0</v>
      </c>
      <c r="AO12" s="38">
        <v>0.0</v>
      </c>
      <c r="AP12" s="38">
        <v>2.2627506E-6</v>
      </c>
      <c r="AQ12" s="38">
        <v>2.2627506E-6</v>
      </c>
      <c r="AR12" s="38">
        <v>4.5255012E-6</v>
      </c>
      <c r="AS12" s="38">
        <v>6.7882518E-6</v>
      </c>
      <c r="AT12" s="38">
        <v>2.2627506E-6</v>
      </c>
      <c r="AU12" s="38">
        <v>0.0</v>
      </c>
      <c r="AV12" s="38">
        <v>1.35765036E-5</v>
      </c>
      <c r="AW12" s="38">
        <v>7.467076979E-5</v>
      </c>
      <c r="AX12" s="38">
        <v>4.2992261393E-4</v>
      </c>
      <c r="AY12" s="39">
        <v>0.00372901298819</v>
      </c>
      <c r="AZ12" s="45">
        <v>7.67368412017822</v>
      </c>
      <c r="BA12" s="41">
        <v>8.865828568E-5</v>
      </c>
    </row>
    <row r="13" ht="9.75" customHeight="1">
      <c r="A13" s="91" t="s">
        <v>77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8">
        <v>0.0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38">
        <v>0.0</v>
      </c>
      <c r="AE13" s="38">
        <v>0.0</v>
      </c>
      <c r="AF13" s="38">
        <v>0.0</v>
      </c>
      <c r="AG13" s="38">
        <v>0.0</v>
      </c>
      <c r="AH13" s="38">
        <v>0.0</v>
      </c>
      <c r="AI13" s="38">
        <v>0.0</v>
      </c>
      <c r="AJ13" s="38">
        <v>0.0</v>
      </c>
      <c r="AK13" s="38">
        <v>0.0</v>
      </c>
      <c r="AL13" s="38">
        <v>0.0</v>
      </c>
      <c r="AM13" s="38">
        <v>0.0</v>
      </c>
      <c r="AN13" s="38">
        <v>0.0</v>
      </c>
      <c r="AO13" s="38">
        <v>0.0</v>
      </c>
      <c r="AP13" s="38">
        <v>0.0</v>
      </c>
      <c r="AQ13" s="38">
        <v>0.0</v>
      </c>
      <c r="AR13" s="38">
        <v>0.0</v>
      </c>
      <c r="AS13" s="38">
        <v>0.0</v>
      </c>
      <c r="AT13" s="38">
        <v>0.0</v>
      </c>
      <c r="AU13" s="38">
        <v>0.0</v>
      </c>
      <c r="AV13" s="38">
        <v>0.0</v>
      </c>
      <c r="AW13" s="38">
        <v>0.01257636783274</v>
      </c>
      <c r="AX13" s="38">
        <v>0.04457618681269</v>
      </c>
      <c r="AY13" s="39">
        <v>0.04509743404082</v>
      </c>
      <c r="AZ13" s="45">
        <v>0.01169340126216</v>
      </c>
      <c r="BA13" s="41">
        <v>0.00107220362406</v>
      </c>
    </row>
    <row r="14" ht="9.75" customHeight="1">
      <c r="A14" s="91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0.0</v>
      </c>
      <c r="L14" s="38">
        <v>0.0</v>
      </c>
      <c r="M14" s="38">
        <v>0.0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38">
        <v>0.0</v>
      </c>
      <c r="AE14" s="38">
        <v>0.0</v>
      </c>
      <c r="AF14" s="38">
        <v>0.0</v>
      </c>
      <c r="AG14" s="38">
        <v>0.0</v>
      </c>
      <c r="AH14" s="38">
        <v>0.0</v>
      </c>
      <c r="AI14" s="38">
        <v>0.0</v>
      </c>
      <c r="AJ14" s="38">
        <v>0.0</v>
      </c>
      <c r="AK14" s="38">
        <v>0.0</v>
      </c>
      <c r="AL14" s="38">
        <v>0.0</v>
      </c>
      <c r="AM14" s="38">
        <v>0.0</v>
      </c>
      <c r="AN14" s="38">
        <v>0.0</v>
      </c>
      <c r="AO14" s="38">
        <v>0.0</v>
      </c>
      <c r="AP14" s="38">
        <v>0.0</v>
      </c>
      <c r="AQ14" s="38">
        <v>0.0</v>
      </c>
      <c r="AR14" s="38">
        <v>0.0</v>
      </c>
      <c r="AS14" s="38">
        <v>0.0</v>
      </c>
      <c r="AT14" s="38">
        <v>0.0</v>
      </c>
      <c r="AU14" s="38">
        <v>3.439380911E-5</v>
      </c>
      <c r="AV14" s="38">
        <v>9.413042494E-5</v>
      </c>
      <c r="AW14" s="38">
        <v>3.9570486541E-4</v>
      </c>
      <c r="AX14" s="38">
        <v>9.2320224465E-4</v>
      </c>
      <c r="AY14" s="39">
        <v>0.00146626238856</v>
      </c>
      <c r="AZ14" s="45">
        <v>0.58823531866074</v>
      </c>
      <c r="BA14" s="41">
        <v>3.486078276E-5</v>
      </c>
    </row>
    <row r="15" ht="9.75" customHeight="1">
      <c r="A15" s="63" t="s">
        <v>80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8">
        <v>0.0</v>
      </c>
      <c r="J15" s="38">
        <v>0.0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8">
        <v>0.0</v>
      </c>
      <c r="AC15" s="38">
        <v>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8">
        <v>0.0</v>
      </c>
      <c r="AK15" s="38">
        <v>0.0</v>
      </c>
      <c r="AL15" s="38">
        <v>0.0</v>
      </c>
      <c r="AM15" s="38">
        <v>0.0</v>
      </c>
      <c r="AN15" s="38">
        <v>0.0</v>
      </c>
      <c r="AO15" s="38">
        <v>0.0</v>
      </c>
      <c r="AP15" s="38">
        <v>0.0</v>
      </c>
      <c r="AQ15" s="38">
        <v>0.0</v>
      </c>
      <c r="AR15" s="38">
        <v>0.0</v>
      </c>
      <c r="AS15" s="38">
        <v>0.0</v>
      </c>
      <c r="AT15" s="38">
        <v>0.0</v>
      </c>
      <c r="AU15" s="38">
        <v>5.5663664751E-4</v>
      </c>
      <c r="AV15" s="38">
        <v>6.7429967869E-4</v>
      </c>
      <c r="AW15" s="38">
        <v>0.00118115581301</v>
      </c>
      <c r="AX15" s="38">
        <v>0.00174991775166</v>
      </c>
      <c r="AY15" s="39">
        <v>0.00449848961397</v>
      </c>
      <c r="AZ15" s="45">
        <v>1.57068634033203</v>
      </c>
      <c r="BA15" s="41">
        <v>1.0695280071E-4</v>
      </c>
    </row>
    <row r="16" ht="9.75" customHeight="1">
      <c r="A16" s="63" t="s">
        <v>81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38">
        <v>0.0</v>
      </c>
      <c r="AE16" s="38">
        <v>0.0</v>
      </c>
      <c r="AF16" s="38">
        <v>0.0</v>
      </c>
      <c r="AG16" s="38">
        <v>0.0</v>
      </c>
      <c r="AH16" s="38">
        <v>0.0</v>
      </c>
      <c r="AI16" s="38">
        <v>4.571213333E-5</v>
      </c>
      <c r="AJ16" s="38">
        <v>6.856819999E-5</v>
      </c>
      <c r="AK16" s="38">
        <v>6.856819999E-5</v>
      </c>
      <c r="AL16" s="38">
        <v>6.856819999E-5</v>
      </c>
      <c r="AM16" s="38">
        <v>6.856819999E-5</v>
      </c>
      <c r="AN16" s="38">
        <v>6.856819999E-5</v>
      </c>
      <c r="AO16" s="38">
        <v>6.856819999E-5</v>
      </c>
      <c r="AP16" s="38">
        <v>6.856819999E-5</v>
      </c>
      <c r="AQ16" s="38">
        <v>6.856819999E-5</v>
      </c>
      <c r="AR16" s="38">
        <v>6.856819999E-5</v>
      </c>
      <c r="AS16" s="38">
        <v>2.9712886662E-4</v>
      </c>
      <c r="AT16" s="38">
        <v>5.2568953325E-4</v>
      </c>
      <c r="AU16" s="38">
        <v>0.00640411788611</v>
      </c>
      <c r="AV16" s="38">
        <v>0.02252648503865</v>
      </c>
      <c r="AW16" s="38">
        <v>0.06347681337972</v>
      </c>
      <c r="AX16" s="38">
        <v>0.09038882678085</v>
      </c>
      <c r="AY16" s="39">
        <v>0.09207624997704</v>
      </c>
      <c r="AZ16" s="45">
        <v>0.01866849325597</v>
      </c>
      <c r="BA16" s="41">
        <v>0.00218913774006</v>
      </c>
    </row>
    <row r="17" ht="9.75" customHeight="1">
      <c r="A17" s="17" t="s">
        <v>82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0.0</v>
      </c>
      <c r="H17" s="42">
        <v>0.0</v>
      </c>
      <c r="I17" s="42">
        <v>0.0</v>
      </c>
      <c r="J17" s="42">
        <v>0.0</v>
      </c>
      <c r="K17" s="42">
        <v>0.0</v>
      </c>
      <c r="L17" s="42">
        <v>0.0</v>
      </c>
      <c r="M17" s="42">
        <v>0.0</v>
      </c>
      <c r="N17" s="42">
        <v>0.0</v>
      </c>
      <c r="O17" s="42">
        <v>0.0</v>
      </c>
      <c r="P17" s="42">
        <v>0.0</v>
      </c>
      <c r="Q17" s="42">
        <v>0.0</v>
      </c>
      <c r="R17" s="42">
        <v>0.0</v>
      </c>
      <c r="S17" s="42">
        <v>0.0</v>
      </c>
      <c r="T17" s="42">
        <v>0.0</v>
      </c>
      <c r="U17" s="42">
        <v>0.0</v>
      </c>
      <c r="V17" s="42">
        <v>0.0</v>
      </c>
      <c r="W17" s="42">
        <v>0.0</v>
      </c>
      <c r="X17" s="42">
        <v>0.0</v>
      </c>
      <c r="Y17" s="42">
        <v>0.0</v>
      </c>
      <c r="Z17" s="42">
        <v>0.0</v>
      </c>
      <c r="AA17" s="42">
        <v>0.0</v>
      </c>
      <c r="AB17" s="42">
        <v>0.0</v>
      </c>
      <c r="AC17" s="42">
        <v>0.0</v>
      </c>
      <c r="AD17" s="42">
        <v>0.0</v>
      </c>
      <c r="AE17" s="42">
        <v>0.0</v>
      </c>
      <c r="AF17" s="42">
        <v>0.0</v>
      </c>
      <c r="AG17" s="42">
        <v>0.0</v>
      </c>
      <c r="AH17" s="42">
        <v>0.0</v>
      </c>
      <c r="AI17" s="42">
        <v>4.955880935E-5</v>
      </c>
      <c r="AJ17" s="42">
        <v>2.1021638753E-4</v>
      </c>
      <c r="AK17" s="42">
        <v>7.671410215E-5</v>
      </c>
      <c r="AL17" s="42">
        <v>7.829802757E-5</v>
      </c>
      <c r="AM17" s="42">
        <v>7.920312781E-5</v>
      </c>
      <c r="AN17" s="42">
        <v>8.327607889E-5</v>
      </c>
      <c r="AO17" s="42">
        <v>8.440745419E-5</v>
      </c>
      <c r="AP17" s="42">
        <v>8.915923045E-5</v>
      </c>
      <c r="AQ17" s="42">
        <v>9.119570599E-5</v>
      </c>
      <c r="AR17" s="42">
        <v>9.773505522E-5</v>
      </c>
      <c r="AS17" s="42">
        <v>3.3643284453E-4</v>
      </c>
      <c r="AT17" s="42">
        <v>5.451491884E-4</v>
      </c>
      <c r="AU17" s="42">
        <v>0.00701460799789</v>
      </c>
      <c r="AV17" s="42">
        <v>0.02362847657916</v>
      </c>
      <c r="AW17" s="42">
        <v>0.07985482538678</v>
      </c>
      <c r="AX17" s="42">
        <v>0.14333982955571</v>
      </c>
      <c r="AY17" s="42">
        <v>0.25515173417367</v>
      </c>
      <c r="AZ17" s="46">
        <v>0.78004771471024</v>
      </c>
      <c r="BA17" s="44">
        <v>0.0060663013719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38">
        <v>0.0</v>
      </c>
      <c r="J19" s="38">
        <v>0.0</v>
      </c>
      <c r="K19" s="38">
        <v>0.0</v>
      </c>
      <c r="L19" s="38">
        <v>0.0</v>
      </c>
      <c r="M19" s="38">
        <v>0.0</v>
      </c>
      <c r="N19" s="38">
        <v>0.0</v>
      </c>
      <c r="O19" s="38">
        <v>0.0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8">
        <v>0.0</v>
      </c>
      <c r="AC19" s="38">
        <v>0.0</v>
      </c>
      <c r="AD19" s="38">
        <v>2.2627505996E-4</v>
      </c>
      <c r="AE19" s="38">
        <v>2.2627505996E-4</v>
      </c>
      <c r="AF19" s="38">
        <v>2.2627505996E-4</v>
      </c>
      <c r="AG19" s="38">
        <v>2.2627505996E-4</v>
      </c>
      <c r="AH19" s="38">
        <v>4.5255011993E-4</v>
      </c>
      <c r="AI19" s="38">
        <v>4.5255011993E-4</v>
      </c>
      <c r="AJ19" s="38">
        <v>4.5255011993E-4</v>
      </c>
      <c r="AK19" s="38">
        <v>6.7882517989E-4</v>
      </c>
      <c r="AL19" s="38">
        <v>0.00113137529981</v>
      </c>
      <c r="AM19" s="38">
        <v>0.00203647553967</v>
      </c>
      <c r="AN19" s="38">
        <v>0.00339412589944</v>
      </c>
      <c r="AO19" s="38">
        <v>0.00407295107933</v>
      </c>
      <c r="AP19" s="38">
        <v>0.0047558492103</v>
      </c>
      <c r="AQ19" s="38">
        <v>0.00506561976739</v>
      </c>
      <c r="AR19" s="38">
        <v>0.00548445490338</v>
      </c>
      <c r="AS19" s="38">
        <v>0.00681538444133</v>
      </c>
      <c r="AT19" s="38">
        <v>0.01106808164004</v>
      </c>
      <c r="AU19" s="38">
        <v>0.02009619857899</v>
      </c>
      <c r="AV19" s="38">
        <v>0.03938769063674</v>
      </c>
      <c r="AW19" s="38">
        <v>0.07636399737521</v>
      </c>
      <c r="AX19" s="38">
        <v>0.13172734307825</v>
      </c>
      <c r="AY19" s="39">
        <v>0.18542265301337</v>
      </c>
      <c r="AZ19" s="45">
        <v>0.40762463212013</v>
      </c>
      <c r="BA19" s="41">
        <v>0.0044084736146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8">
        <v>0.0</v>
      </c>
      <c r="AB20" s="38">
        <v>0.0</v>
      </c>
      <c r="AC20" s="38">
        <v>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8">
        <v>0.0</v>
      </c>
      <c r="AJ20" s="38">
        <v>0.0</v>
      </c>
      <c r="AK20" s="38">
        <v>0.0</v>
      </c>
      <c r="AL20" s="38">
        <v>0.0</v>
      </c>
      <c r="AM20" s="38">
        <v>0.0</v>
      </c>
      <c r="AN20" s="38">
        <v>0.0</v>
      </c>
      <c r="AO20" s="38">
        <v>0.0</v>
      </c>
      <c r="AP20" s="38">
        <v>0.0</v>
      </c>
      <c r="AQ20" s="38">
        <v>0.0</v>
      </c>
      <c r="AR20" s="38">
        <v>0.0</v>
      </c>
      <c r="AS20" s="38">
        <v>0.0</v>
      </c>
      <c r="AT20" s="38">
        <v>0.0</v>
      </c>
      <c r="AU20" s="38">
        <v>0.0</v>
      </c>
      <c r="AV20" s="38">
        <v>0.0</v>
      </c>
      <c r="AW20" s="38">
        <v>0.0</v>
      </c>
      <c r="AX20" s="38">
        <v>1.8102004797E-4</v>
      </c>
      <c r="AY20" s="39">
        <v>6.5619767389E-4</v>
      </c>
      <c r="AZ20" s="45">
        <v>2.625</v>
      </c>
      <c r="BA20" s="41">
        <v>1.560127566E-5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8">
        <v>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8">
        <v>0.0</v>
      </c>
      <c r="AJ21" s="38">
        <v>0.0</v>
      </c>
      <c r="AK21" s="38">
        <v>0.0</v>
      </c>
      <c r="AL21" s="38">
        <v>0.0</v>
      </c>
      <c r="AM21" s="38">
        <v>0.0</v>
      </c>
      <c r="AN21" s="38">
        <v>0.0</v>
      </c>
      <c r="AO21" s="38">
        <v>0.0</v>
      </c>
      <c r="AP21" s="38">
        <v>0.0</v>
      </c>
      <c r="AQ21" s="38">
        <v>0.0</v>
      </c>
      <c r="AR21" s="38">
        <v>0.0</v>
      </c>
      <c r="AS21" s="38">
        <v>0.0</v>
      </c>
      <c r="AT21" s="38">
        <v>0.0</v>
      </c>
      <c r="AU21" s="38">
        <v>5.1025026022E-4</v>
      </c>
      <c r="AV21" s="38">
        <v>5.7247590171E-4</v>
      </c>
      <c r="AW21" s="38">
        <v>0.00113560943313</v>
      </c>
      <c r="AX21" s="38">
        <v>0.00176720821831</v>
      </c>
      <c r="AY21" s="39">
        <v>0.00201611078427</v>
      </c>
      <c r="AZ21" s="45">
        <v>0.14084507524967</v>
      </c>
      <c r="BA21" s="41">
        <v>4.793357584E-5</v>
      </c>
    </row>
    <row r="22" ht="9.75" customHeight="1">
      <c r="A22" s="63" t="s">
        <v>151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8">
        <v>0.0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</v>
      </c>
      <c r="Y22" s="38">
        <v>0.0</v>
      </c>
      <c r="Z22" s="38">
        <v>0.0</v>
      </c>
      <c r="AA22" s="38">
        <v>0.0</v>
      </c>
      <c r="AB22" s="38">
        <v>0.0</v>
      </c>
      <c r="AC22" s="38">
        <v>0.0</v>
      </c>
      <c r="AD22" s="38">
        <v>0.0</v>
      </c>
      <c r="AE22" s="38">
        <v>0.0</v>
      </c>
      <c r="AF22" s="38">
        <v>0.0</v>
      </c>
      <c r="AG22" s="38">
        <v>0.0</v>
      </c>
      <c r="AH22" s="38">
        <v>0.0</v>
      </c>
      <c r="AI22" s="38">
        <v>0.0</v>
      </c>
      <c r="AJ22" s="38">
        <v>0.0</v>
      </c>
      <c r="AK22" s="38">
        <v>0.0</v>
      </c>
      <c r="AL22" s="38">
        <v>0.0</v>
      </c>
      <c r="AM22" s="38">
        <v>0.0</v>
      </c>
      <c r="AN22" s="38">
        <v>0.0</v>
      </c>
      <c r="AO22" s="38">
        <v>2.2627505996E-4</v>
      </c>
      <c r="AP22" s="38">
        <v>2.2627505996E-4</v>
      </c>
      <c r="AQ22" s="38">
        <v>4.5255011993E-4</v>
      </c>
      <c r="AR22" s="38">
        <v>0.00135765035978</v>
      </c>
      <c r="AS22" s="38">
        <v>0.00950355251844</v>
      </c>
      <c r="AT22" s="38">
        <v>0.03756165995384</v>
      </c>
      <c r="AU22" s="38">
        <v>0.12671403357922</v>
      </c>
      <c r="AV22" s="38">
        <v>0.26451554509662</v>
      </c>
      <c r="AW22" s="38">
        <v>0.48603882880029</v>
      </c>
      <c r="AX22" s="38">
        <v>0.59736615830203</v>
      </c>
      <c r="AY22" s="39">
        <v>0.69832103905507</v>
      </c>
      <c r="AZ22" s="45">
        <v>0.16899999976158</v>
      </c>
      <c r="BA22" s="41">
        <v>0.0166027713567</v>
      </c>
    </row>
    <row r="23" ht="9.75" customHeight="1">
      <c r="A23" s="63" t="s">
        <v>152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0.0</v>
      </c>
      <c r="AJ23" s="38">
        <v>0.0</v>
      </c>
      <c r="AK23" s="38">
        <v>0.0</v>
      </c>
      <c r="AL23" s="38">
        <v>0.0</v>
      </c>
      <c r="AM23" s="38">
        <v>0.0</v>
      </c>
      <c r="AN23" s="38">
        <v>0.0</v>
      </c>
      <c r="AO23" s="38">
        <v>0.0</v>
      </c>
      <c r="AP23" s="38">
        <v>0.0</v>
      </c>
      <c r="AQ23" s="38">
        <v>0.0</v>
      </c>
      <c r="AR23" s="38">
        <v>0.0</v>
      </c>
      <c r="AS23" s="38">
        <v>0.0</v>
      </c>
      <c r="AT23" s="38">
        <v>6.7882517989E-4</v>
      </c>
      <c r="AU23" s="38">
        <v>0.00248902565959</v>
      </c>
      <c r="AV23" s="38">
        <v>0.02368421052632</v>
      </c>
      <c r="AW23" s="38">
        <v>0.18421052631579</v>
      </c>
      <c r="AX23" s="38">
        <v>0.3078947368421</v>
      </c>
      <c r="AY23" s="39">
        <v>0.30971480425201</v>
      </c>
      <c r="AZ23" s="45">
        <v>0.00591133022681</v>
      </c>
      <c r="BA23" s="41">
        <v>0.00736355315894</v>
      </c>
    </row>
    <row r="24" ht="9.75" customHeight="1">
      <c r="A24" s="63" t="s">
        <v>153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0.0</v>
      </c>
      <c r="J24" s="38">
        <v>0.0</v>
      </c>
      <c r="K24" s="38">
        <v>0.0</v>
      </c>
      <c r="L24" s="38">
        <v>0.0</v>
      </c>
      <c r="M24" s="38">
        <v>0.0</v>
      </c>
      <c r="N24" s="38">
        <v>0.0</v>
      </c>
      <c r="O24" s="38">
        <v>0.0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8">
        <v>0.0</v>
      </c>
      <c r="AC24" s="38">
        <v>0.0</v>
      </c>
      <c r="AD24" s="38">
        <v>0.0</v>
      </c>
      <c r="AE24" s="38">
        <v>0.0</v>
      </c>
      <c r="AF24" s="38">
        <v>0.0</v>
      </c>
      <c r="AG24" s="38">
        <v>0.0</v>
      </c>
      <c r="AH24" s="38">
        <v>0.0</v>
      </c>
      <c r="AI24" s="38">
        <v>0.0</v>
      </c>
      <c r="AJ24" s="38">
        <v>0.0</v>
      </c>
      <c r="AK24" s="38">
        <v>0.0</v>
      </c>
      <c r="AL24" s="38">
        <v>0.0</v>
      </c>
      <c r="AM24" s="38">
        <v>0.0</v>
      </c>
      <c r="AN24" s="38">
        <v>0.0</v>
      </c>
      <c r="AO24" s="38">
        <v>0.0</v>
      </c>
      <c r="AP24" s="38">
        <v>0.0</v>
      </c>
      <c r="AQ24" s="38">
        <v>2.2627505996E-4</v>
      </c>
      <c r="AR24" s="38">
        <v>4.5255011993E-4</v>
      </c>
      <c r="AS24" s="38">
        <v>0.00294157577952</v>
      </c>
      <c r="AT24" s="38">
        <v>0.0201384803367</v>
      </c>
      <c r="AU24" s="38">
        <v>0.13938543693714</v>
      </c>
      <c r="AV24" s="38">
        <v>0.4792505770014</v>
      </c>
      <c r="AW24" s="38">
        <v>0.49171833280536</v>
      </c>
      <c r="AX24" s="38">
        <v>0.46843462913517</v>
      </c>
      <c r="AY24" s="39">
        <v>0.48008779472326</v>
      </c>
      <c r="AZ24" s="45">
        <v>0.02487682364881</v>
      </c>
      <c r="BA24" s="41">
        <v>0.01141421683133</v>
      </c>
    </row>
    <row r="25" ht="9.75" customHeight="1">
      <c r="A25" s="63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8">
        <v>0.0</v>
      </c>
      <c r="Q25" s="38">
        <v>0.0</v>
      </c>
      <c r="R25" s="38">
        <v>0.0</v>
      </c>
      <c r="S25" s="38">
        <v>0.0</v>
      </c>
      <c r="T25" s="38">
        <v>0.0</v>
      </c>
      <c r="U25" s="38">
        <v>0.0</v>
      </c>
      <c r="V25" s="38">
        <v>0.0</v>
      </c>
      <c r="W25" s="38">
        <v>0.0</v>
      </c>
      <c r="X25" s="38">
        <v>0.0</v>
      </c>
      <c r="Y25" s="38">
        <v>0.0</v>
      </c>
      <c r="Z25" s="38">
        <v>0.0</v>
      </c>
      <c r="AA25" s="38">
        <v>0.0</v>
      </c>
      <c r="AB25" s="38">
        <v>0.0</v>
      </c>
      <c r="AC25" s="38">
        <v>0.0</v>
      </c>
      <c r="AD25" s="38">
        <v>0.0</v>
      </c>
      <c r="AE25" s="38">
        <v>0.0</v>
      </c>
      <c r="AF25" s="38">
        <v>0.0</v>
      </c>
      <c r="AG25" s="38">
        <v>3.620400959E-5</v>
      </c>
      <c r="AH25" s="38">
        <v>7.240801919E-5</v>
      </c>
      <c r="AI25" s="38">
        <v>9.051002399E-5</v>
      </c>
      <c r="AJ25" s="38">
        <v>2.2627505996E-4</v>
      </c>
      <c r="AK25" s="38">
        <v>2.2627505996E-4</v>
      </c>
      <c r="AL25" s="38">
        <v>2.2627505996E-4</v>
      </c>
      <c r="AM25" s="38">
        <v>2.2627505996E-4</v>
      </c>
      <c r="AN25" s="38">
        <v>4.5255011993E-4</v>
      </c>
      <c r="AO25" s="38">
        <v>4.5255011993E-4</v>
      </c>
      <c r="AP25" s="38">
        <v>4.5255011993E-4</v>
      </c>
      <c r="AQ25" s="38">
        <v>4.5255011993E-4</v>
      </c>
      <c r="AR25" s="38">
        <v>4.5255011993E-4</v>
      </c>
      <c r="AS25" s="38">
        <v>6.7882517989E-4</v>
      </c>
      <c r="AT25" s="38">
        <v>6.7882517989E-4</v>
      </c>
      <c r="AU25" s="38">
        <v>0.00135765035978</v>
      </c>
      <c r="AV25" s="38">
        <v>0.00338054939585</v>
      </c>
      <c r="AW25" s="38">
        <v>0.02350115400281</v>
      </c>
      <c r="AX25" s="38">
        <v>0.11710666633171</v>
      </c>
      <c r="AY25" s="39">
        <v>0.13475087115898</v>
      </c>
      <c r="AZ25" s="45">
        <v>0.15066780149937</v>
      </c>
      <c r="BA25" s="41">
        <v>0.00320373824798</v>
      </c>
    </row>
    <row r="26" ht="9.75" customHeight="1">
      <c r="A26" s="63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8">
        <v>0.0</v>
      </c>
      <c r="O26" s="38">
        <v>0.0</v>
      </c>
      <c r="P26" s="38">
        <v>0.0</v>
      </c>
      <c r="Q26" s="38">
        <v>0.0</v>
      </c>
      <c r="R26" s="38">
        <v>0.0</v>
      </c>
      <c r="S26" s="38">
        <v>0.0</v>
      </c>
      <c r="T26" s="38">
        <v>0.0</v>
      </c>
      <c r="U26" s="38">
        <v>0.0</v>
      </c>
      <c r="V26" s="38">
        <v>0.0</v>
      </c>
      <c r="W26" s="38">
        <v>0.0</v>
      </c>
      <c r="X26" s="38">
        <v>0.0</v>
      </c>
      <c r="Y26" s="38">
        <v>0.0</v>
      </c>
      <c r="Z26" s="38">
        <v>0.0</v>
      </c>
      <c r="AA26" s="38">
        <v>0.0</v>
      </c>
      <c r="AB26" s="38">
        <v>2.2627505996E-4</v>
      </c>
      <c r="AC26" s="38">
        <v>2.2627505996E-4</v>
      </c>
      <c r="AD26" s="38">
        <v>2.2627505996E-4</v>
      </c>
      <c r="AE26" s="38">
        <v>2.2627505996E-4</v>
      </c>
      <c r="AF26" s="38">
        <v>2.2627505996E-4</v>
      </c>
      <c r="AG26" s="38">
        <v>2.2627505996E-4</v>
      </c>
      <c r="AH26" s="38">
        <v>2.2627505996E-4</v>
      </c>
      <c r="AI26" s="38">
        <v>2.2627505996E-4</v>
      </c>
      <c r="AJ26" s="38">
        <v>2.2627505996E-4</v>
      </c>
      <c r="AK26" s="38">
        <v>4.5255011993E-4</v>
      </c>
      <c r="AL26" s="38">
        <v>4.5255011993E-4</v>
      </c>
      <c r="AM26" s="38">
        <v>4.5255011993E-4</v>
      </c>
      <c r="AN26" s="38">
        <v>4.5255011993E-4</v>
      </c>
      <c r="AO26" s="38">
        <v>4.5255011993E-4</v>
      </c>
      <c r="AP26" s="38">
        <v>6.7882517989E-4</v>
      </c>
      <c r="AQ26" s="38">
        <v>6.7882517989E-4</v>
      </c>
      <c r="AR26" s="38">
        <v>9.0510023985E-4</v>
      </c>
      <c r="AS26" s="38">
        <v>9.0510023985E-4</v>
      </c>
      <c r="AT26" s="38">
        <v>9.0510023985E-4</v>
      </c>
      <c r="AU26" s="38">
        <v>0.00113137529981</v>
      </c>
      <c r="AV26" s="38">
        <v>0.00113137529981</v>
      </c>
      <c r="AW26" s="38">
        <v>0.00113447495817</v>
      </c>
      <c r="AX26" s="38">
        <v>0.00135765035978</v>
      </c>
      <c r="AY26" s="39">
        <v>0.00135765035978</v>
      </c>
      <c r="AZ26" s="40" t="s">
        <v>109</v>
      </c>
      <c r="BA26" s="41">
        <v>3.227850175E-5</v>
      </c>
    </row>
    <row r="27" ht="9.75" customHeight="1">
      <c r="A27" s="63" t="s">
        <v>155</v>
      </c>
      <c r="B27" s="38">
        <v>0.0</v>
      </c>
      <c r="C27" s="38">
        <v>0.0</v>
      </c>
      <c r="D27" s="38">
        <v>0.0</v>
      </c>
      <c r="E27" s="38">
        <v>0.0</v>
      </c>
      <c r="F27" s="38">
        <v>0.0</v>
      </c>
      <c r="G27" s="38">
        <v>0.0</v>
      </c>
      <c r="H27" s="38">
        <v>0.0</v>
      </c>
      <c r="I27" s="38">
        <v>0.0</v>
      </c>
      <c r="J27" s="38">
        <v>0.0</v>
      </c>
      <c r="K27" s="38">
        <v>0.0</v>
      </c>
      <c r="L27" s="38">
        <v>0.0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  <c r="R27" s="38">
        <v>0.0</v>
      </c>
      <c r="S27" s="38">
        <v>0.0</v>
      </c>
      <c r="T27" s="38">
        <v>0.0</v>
      </c>
      <c r="U27" s="38">
        <v>0.0</v>
      </c>
      <c r="V27" s="38">
        <v>0.0</v>
      </c>
      <c r="W27" s="38">
        <v>0.0</v>
      </c>
      <c r="X27" s="38">
        <v>0.0</v>
      </c>
      <c r="Y27" s="38">
        <v>0.0</v>
      </c>
      <c r="Z27" s="38">
        <v>0.0</v>
      </c>
      <c r="AA27" s="38">
        <v>0.0</v>
      </c>
      <c r="AB27" s="38">
        <v>0.0</v>
      </c>
      <c r="AC27" s="38">
        <v>3.3669728922E-4</v>
      </c>
      <c r="AD27" s="38">
        <v>3.8082092592E-4</v>
      </c>
      <c r="AE27" s="38">
        <v>4.2505770014E-4</v>
      </c>
      <c r="AF27" s="38">
        <v>4.6160112232E-4</v>
      </c>
      <c r="AG27" s="38">
        <v>5.9969679142E-4</v>
      </c>
      <c r="AH27" s="38">
        <v>7.7087387428E-4</v>
      </c>
      <c r="AI27" s="38">
        <v>9.2512558266E-4</v>
      </c>
      <c r="AJ27" s="38">
        <v>0.00102898583518</v>
      </c>
      <c r="AK27" s="38">
        <v>0.00118189120695</v>
      </c>
      <c r="AL27" s="38">
        <v>0.0013939675069</v>
      </c>
      <c r="AM27" s="38">
        <v>0.00160733357469</v>
      </c>
      <c r="AN27" s="38">
        <v>0.00175754627325</v>
      </c>
      <c r="AO27" s="38">
        <v>0.00191156808617</v>
      </c>
      <c r="AP27" s="38">
        <v>0.00237606009866</v>
      </c>
      <c r="AQ27" s="38">
        <v>0.00269404217767</v>
      </c>
      <c r="AR27" s="38">
        <v>0.00389328868172</v>
      </c>
      <c r="AS27" s="38">
        <v>0.00938860478798</v>
      </c>
      <c r="AT27" s="38">
        <v>0.03702682799393</v>
      </c>
      <c r="AU27" s="38">
        <v>0.11313752998145</v>
      </c>
      <c r="AV27" s="38">
        <v>0.47517762592207</v>
      </c>
      <c r="AW27" s="38">
        <v>0.92772774584785</v>
      </c>
      <c r="AX27" s="38">
        <v>1.05217902882744</v>
      </c>
      <c r="AY27" s="39">
        <v>1.3383717246685</v>
      </c>
      <c r="AZ27" s="45">
        <v>0.27200001478195</v>
      </c>
      <c r="BA27" s="41">
        <v>0.0318201482296</v>
      </c>
    </row>
    <row r="28" ht="9.75" customHeight="1">
      <c r="A28" s="63" t="s">
        <v>156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0.0</v>
      </c>
      <c r="H28" s="38">
        <v>0.0</v>
      </c>
      <c r="I28" s="38">
        <v>0.0</v>
      </c>
      <c r="J28" s="38">
        <v>0.0</v>
      </c>
      <c r="K28" s="38">
        <v>0.0</v>
      </c>
      <c r="L28" s="38">
        <v>0.0</v>
      </c>
      <c r="M28" s="38">
        <v>0.0</v>
      </c>
      <c r="N28" s="38">
        <v>0.0</v>
      </c>
      <c r="O28" s="38">
        <v>0.0</v>
      </c>
      <c r="P28" s="38">
        <v>0.0</v>
      </c>
      <c r="Q28" s="38">
        <v>0.0</v>
      </c>
      <c r="R28" s="38">
        <v>0.0</v>
      </c>
      <c r="S28" s="38">
        <v>0.0</v>
      </c>
      <c r="T28" s="38">
        <v>0.0</v>
      </c>
      <c r="U28" s="38">
        <v>0.0</v>
      </c>
      <c r="V28" s="38">
        <v>0.0</v>
      </c>
      <c r="W28" s="38">
        <v>0.0</v>
      </c>
      <c r="X28" s="38">
        <v>0.0</v>
      </c>
      <c r="Y28" s="38">
        <v>0.0</v>
      </c>
      <c r="Z28" s="38">
        <v>0.0</v>
      </c>
      <c r="AA28" s="38">
        <v>2.2627505996E-4</v>
      </c>
      <c r="AB28" s="38">
        <v>4.5255011993E-4</v>
      </c>
      <c r="AC28" s="38">
        <v>6.7882517989E-4</v>
      </c>
      <c r="AD28" s="38">
        <v>0.00135765035978</v>
      </c>
      <c r="AE28" s="38">
        <v>0.0018102004797</v>
      </c>
      <c r="AF28" s="38">
        <v>0.00248902565959</v>
      </c>
      <c r="AG28" s="38">
        <v>0.00362040095941</v>
      </c>
      <c r="AH28" s="38">
        <v>0.00588315155904</v>
      </c>
      <c r="AI28" s="38">
        <v>0.00724080191881</v>
      </c>
      <c r="AJ28" s="38">
        <v>0.00950355251844</v>
      </c>
      <c r="AK28" s="38">
        <v>0.01448160383762</v>
      </c>
      <c r="AL28" s="38">
        <v>0.01719690455718</v>
      </c>
      <c r="AM28" s="38">
        <v>0.03665655971399</v>
      </c>
      <c r="AN28" s="38">
        <v>0.07082409376838</v>
      </c>
      <c r="AO28" s="38">
        <v>0.12580893333937</v>
      </c>
      <c r="AP28" s="38">
        <v>0.29008462687242</v>
      </c>
      <c r="AQ28" s="38">
        <v>0.50233063311762</v>
      </c>
      <c r="AR28" s="38">
        <v>0.69579580938589</v>
      </c>
      <c r="AS28" s="38">
        <v>1.00013576503597</v>
      </c>
      <c r="AT28" s="38">
        <v>1.4895687197357</v>
      </c>
      <c r="AU28" s="38">
        <v>2.65398017830474</v>
      </c>
      <c r="AV28" s="38">
        <v>4.43476490021268</v>
      </c>
      <c r="AW28" s="38">
        <v>5.96913608182104</v>
      </c>
      <c r="AX28" s="38">
        <v>7.01678960944922</v>
      </c>
      <c r="AY28" s="39">
        <v>7.90378784450375</v>
      </c>
      <c r="AZ28" s="45">
        <v>0.12641084194183</v>
      </c>
      <c r="BA28" s="41">
        <v>0.18791468441486</v>
      </c>
    </row>
    <row r="29" ht="9.75" customHeight="1">
      <c r="A29" s="63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0.0</v>
      </c>
      <c r="AD29" s="38">
        <v>0.0</v>
      </c>
      <c r="AE29" s="38">
        <v>0.0</v>
      </c>
      <c r="AF29" s="38">
        <v>0.0</v>
      </c>
      <c r="AG29" s="38">
        <v>0.0</v>
      </c>
      <c r="AH29" s="38">
        <v>0.0</v>
      </c>
      <c r="AI29" s="38">
        <v>0.0</v>
      </c>
      <c r="AJ29" s="38">
        <v>0.0</v>
      </c>
      <c r="AK29" s="38">
        <v>0.0</v>
      </c>
      <c r="AL29" s="38">
        <v>0.0</v>
      </c>
      <c r="AM29" s="38">
        <v>0.0</v>
      </c>
      <c r="AN29" s="38">
        <v>0.0</v>
      </c>
      <c r="AO29" s="38">
        <v>2.2627505996E-4</v>
      </c>
      <c r="AP29" s="38">
        <v>2.2627505996E-4</v>
      </c>
      <c r="AQ29" s="38">
        <v>2.2627505996E-4</v>
      </c>
      <c r="AR29" s="38">
        <v>2.2627505996E-4</v>
      </c>
      <c r="AS29" s="38">
        <v>0.00113137529981</v>
      </c>
      <c r="AT29" s="38">
        <v>0.01131375299814</v>
      </c>
      <c r="AU29" s="38">
        <v>0.03575145947414</v>
      </c>
      <c r="AV29" s="38">
        <v>0.13802778657736</v>
      </c>
      <c r="AW29" s="38">
        <v>0.38330995157714</v>
      </c>
      <c r="AX29" s="38">
        <v>0.82545141874462</v>
      </c>
      <c r="AY29" s="39">
        <v>1.01823776983301</v>
      </c>
      <c r="AZ29" s="45">
        <v>0.23355263471603</v>
      </c>
      <c r="BA29" s="41">
        <v>0.02420887723565</v>
      </c>
    </row>
    <row r="30" ht="9.75" customHeight="1">
      <c r="A30" s="63" t="s">
        <v>158</v>
      </c>
      <c r="B30" s="38">
        <v>0.0</v>
      </c>
      <c r="C30" s="38">
        <v>0.0</v>
      </c>
      <c r="D30" s="38">
        <v>0.0</v>
      </c>
      <c r="E30" s="38">
        <v>0.0</v>
      </c>
      <c r="F30" s="38">
        <v>0.0</v>
      </c>
      <c r="G30" s="38">
        <v>0.0</v>
      </c>
      <c r="H30" s="38">
        <v>0.0</v>
      </c>
      <c r="I30" s="38">
        <v>0.0</v>
      </c>
      <c r="J30" s="38">
        <v>0.0</v>
      </c>
      <c r="K30" s="38">
        <v>0.0</v>
      </c>
      <c r="L30" s="38">
        <v>0.0</v>
      </c>
      <c r="M30" s="38">
        <v>0.0</v>
      </c>
      <c r="N30" s="38">
        <v>0.0</v>
      </c>
      <c r="O30" s="38">
        <v>0.0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8">
        <v>0.0</v>
      </c>
      <c r="AC30" s="38">
        <v>0.0</v>
      </c>
      <c r="AD30" s="38">
        <v>0.0</v>
      </c>
      <c r="AE30" s="38">
        <v>0.0</v>
      </c>
      <c r="AF30" s="38">
        <v>0.0</v>
      </c>
      <c r="AG30" s="38">
        <v>0.0</v>
      </c>
      <c r="AH30" s="38">
        <v>0.0</v>
      </c>
      <c r="AI30" s="38">
        <v>0.0</v>
      </c>
      <c r="AJ30" s="38">
        <v>0.0</v>
      </c>
      <c r="AK30" s="38">
        <v>0.0</v>
      </c>
      <c r="AL30" s="38">
        <v>0.0</v>
      </c>
      <c r="AM30" s="38">
        <v>0.0</v>
      </c>
      <c r="AN30" s="38">
        <v>0.0</v>
      </c>
      <c r="AO30" s="38">
        <v>0.0</v>
      </c>
      <c r="AP30" s="38">
        <v>0.0</v>
      </c>
      <c r="AQ30" s="38">
        <v>0.0</v>
      </c>
      <c r="AR30" s="38">
        <v>0.0</v>
      </c>
      <c r="AS30" s="38">
        <v>2.2627505996E-4</v>
      </c>
      <c r="AT30" s="38">
        <v>2.2627505996E-4</v>
      </c>
      <c r="AU30" s="38">
        <v>2.2627505996E-4</v>
      </c>
      <c r="AV30" s="38">
        <v>2.2627505996E-4</v>
      </c>
      <c r="AW30" s="38">
        <v>0.0018102004797</v>
      </c>
      <c r="AX30" s="38">
        <v>0.00565687649907</v>
      </c>
      <c r="AY30" s="39">
        <v>0.00565687649907</v>
      </c>
      <c r="AZ30" s="40" t="s">
        <v>109</v>
      </c>
      <c r="BA30" s="41">
        <v>1.3449376274E-4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38">
        <v>0.0</v>
      </c>
      <c r="AE31" s="38">
        <v>0.0</v>
      </c>
      <c r="AF31" s="38">
        <v>0.0</v>
      </c>
      <c r="AG31" s="38">
        <v>0.0</v>
      </c>
      <c r="AH31" s="38">
        <v>0.0</v>
      </c>
      <c r="AI31" s="38">
        <v>0.0</v>
      </c>
      <c r="AJ31" s="38">
        <v>0.0</v>
      </c>
      <c r="AK31" s="38">
        <v>0.0</v>
      </c>
      <c r="AL31" s="38">
        <v>0.0</v>
      </c>
      <c r="AM31" s="38">
        <v>0.0</v>
      </c>
      <c r="AN31" s="38">
        <v>0.0</v>
      </c>
      <c r="AO31" s="38">
        <v>0.0</v>
      </c>
      <c r="AP31" s="38">
        <v>0.0</v>
      </c>
      <c r="AQ31" s="38">
        <v>0.0</v>
      </c>
      <c r="AR31" s="38">
        <v>0.0</v>
      </c>
      <c r="AS31" s="38">
        <v>0.0</v>
      </c>
      <c r="AT31" s="38">
        <v>0.0</v>
      </c>
      <c r="AU31" s="38">
        <v>0.0</v>
      </c>
      <c r="AV31" s="38">
        <v>0.0</v>
      </c>
      <c r="AW31" s="38">
        <v>0.0</v>
      </c>
      <c r="AX31" s="38">
        <v>0.0</v>
      </c>
      <c r="AY31" s="39">
        <v>0.0</v>
      </c>
      <c r="AZ31" s="40" t="s">
        <v>109</v>
      </c>
      <c r="BA31" s="284" t="s">
        <v>109</v>
      </c>
    </row>
    <row r="32" ht="9.75" customHeight="1">
      <c r="A32" s="63" t="s">
        <v>85</v>
      </c>
      <c r="B32" s="38">
        <v>0.0</v>
      </c>
      <c r="C32" s="38">
        <v>0.0</v>
      </c>
      <c r="D32" s="38">
        <v>0.0</v>
      </c>
      <c r="E32" s="38">
        <v>0.0</v>
      </c>
      <c r="F32" s="38">
        <v>0.0</v>
      </c>
      <c r="G32" s="38">
        <v>0.0</v>
      </c>
      <c r="H32" s="38">
        <v>0.0</v>
      </c>
      <c r="I32" s="38">
        <v>0.0</v>
      </c>
      <c r="J32" s="38">
        <v>0.0</v>
      </c>
      <c r="K32" s="38">
        <v>0.0</v>
      </c>
      <c r="L32" s="38">
        <v>0.0</v>
      </c>
      <c r="M32" s="38">
        <v>0.0</v>
      </c>
      <c r="N32" s="38">
        <v>0.0</v>
      </c>
      <c r="O32" s="38">
        <v>0.0</v>
      </c>
      <c r="P32" s="38">
        <v>0.0</v>
      </c>
      <c r="Q32" s="38">
        <v>0.0</v>
      </c>
      <c r="R32" s="38">
        <v>0.0</v>
      </c>
      <c r="S32" s="38">
        <v>0.0</v>
      </c>
      <c r="T32" s="38">
        <v>0.0</v>
      </c>
      <c r="U32" s="38">
        <v>0.0</v>
      </c>
      <c r="V32" s="38">
        <v>0.0</v>
      </c>
      <c r="W32" s="38">
        <v>0.0</v>
      </c>
      <c r="X32" s="38">
        <v>0.0</v>
      </c>
      <c r="Y32" s="38">
        <v>0.0</v>
      </c>
      <c r="Z32" s="38">
        <v>4.5712133326E-4</v>
      </c>
      <c r="AA32" s="38">
        <v>9.0510023985E-4</v>
      </c>
      <c r="AB32" s="38">
        <v>0.00113137529981</v>
      </c>
      <c r="AC32" s="38">
        <v>0.00203647553967</v>
      </c>
      <c r="AD32" s="38">
        <v>0.00248902565959</v>
      </c>
      <c r="AE32" s="38">
        <v>0.00248902565959</v>
      </c>
      <c r="AF32" s="38">
        <v>0.00294157577952</v>
      </c>
      <c r="AG32" s="38">
        <v>0.00316785083948</v>
      </c>
      <c r="AH32" s="38">
        <v>0.00339412589944</v>
      </c>
      <c r="AI32" s="38">
        <v>0.00362040095941</v>
      </c>
      <c r="AJ32" s="38">
        <v>0.00384667601937</v>
      </c>
      <c r="AK32" s="38">
        <v>0.00407295107933</v>
      </c>
      <c r="AL32" s="38">
        <v>0.00429922613929</v>
      </c>
      <c r="AM32" s="38">
        <v>0.00475177625922</v>
      </c>
      <c r="AN32" s="38">
        <v>0.00543060143911</v>
      </c>
      <c r="AO32" s="38">
        <v>0.00656197673892</v>
      </c>
      <c r="AP32" s="38">
        <v>0.00701452685885</v>
      </c>
      <c r="AQ32" s="38">
        <v>0.0079196270987</v>
      </c>
      <c r="AR32" s="38">
        <v>0.00882472733855</v>
      </c>
      <c r="AS32" s="38">
        <v>0.04367108657284</v>
      </c>
      <c r="AT32" s="38">
        <v>0.15318821559488</v>
      </c>
      <c r="AU32" s="38">
        <v>0.43121238177128</v>
      </c>
      <c r="AV32" s="38">
        <v>2.44279766484137</v>
      </c>
      <c r="AW32" s="38">
        <v>4.26793229850204</v>
      </c>
      <c r="AX32" s="38">
        <v>4.88496175951485</v>
      </c>
      <c r="AY32" s="39">
        <v>5.36124553106754</v>
      </c>
      <c r="AZ32" s="45">
        <v>0.09749999642372</v>
      </c>
      <c r="BA32" s="41">
        <v>0.12746505439281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38">
        <v>0.0</v>
      </c>
      <c r="AE33" s="38">
        <v>0.0</v>
      </c>
      <c r="AF33" s="38">
        <v>0.0</v>
      </c>
      <c r="AG33" s="38">
        <v>0.0</v>
      </c>
      <c r="AH33" s="38">
        <v>0.0</v>
      </c>
      <c r="AI33" s="38">
        <v>0.0</v>
      </c>
      <c r="AJ33" s="38">
        <v>0.0</v>
      </c>
      <c r="AK33" s="38">
        <v>0.0</v>
      </c>
      <c r="AL33" s="38">
        <v>0.0</v>
      </c>
      <c r="AM33" s="38">
        <v>0.0</v>
      </c>
      <c r="AN33" s="38">
        <v>0.0</v>
      </c>
      <c r="AO33" s="38">
        <v>0.0</v>
      </c>
      <c r="AP33" s="38">
        <v>0.0</v>
      </c>
      <c r="AQ33" s="38">
        <v>0.0</v>
      </c>
      <c r="AR33" s="38">
        <v>0.0</v>
      </c>
      <c r="AS33" s="38">
        <v>0.0</v>
      </c>
      <c r="AT33" s="38">
        <v>0.0</v>
      </c>
      <c r="AU33" s="38">
        <v>7.155948771E-5</v>
      </c>
      <c r="AV33" s="38">
        <v>2.4734692492E-4</v>
      </c>
      <c r="AW33" s="38">
        <v>9.3594184049E-4</v>
      </c>
      <c r="AX33" s="38">
        <v>0.00272237181518</v>
      </c>
      <c r="AY33" s="39">
        <v>0.00597366158302</v>
      </c>
      <c r="AZ33" s="45">
        <v>1.1942857503891</v>
      </c>
      <c r="BA33" s="41">
        <v>1.4202541206E-4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8">
        <v>0.0</v>
      </c>
      <c r="AB34" s="38">
        <v>0.0</v>
      </c>
      <c r="AC34" s="38">
        <v>0.0</v>
      </c>
      <c r="AD34" s="38">
        <v>0.0</v>
      </c>
      <c r="AE34" s="38">
        <v>0.0</v>
      </c>
      <c r="AF34" s="38">
        <v>0.0</v>
      </c>
      <c r="AG34" s="38">
        <v>0.0</v>
      </c>
      <c r="AH34" s="38">
        <v>0.0</v>
      </c>
      <c r="AI34" s="38">
        <v>0.0</v>
      </c>
      <c r="AJ34" s="38">
        <v>0.0</v>
      </c>
      <c r="AK34" s="38">
        <v>0.0</v>
      </c>
      <c r="AL34" s="38">
        <v>0.0</v>
      </c>
      <c r="AM34" s="38">
        <v>0.0</v>
      </c>
      <c r="AN34" s="38">
        <v>0.0</v>
      </c>
      <c r="AO34" s="38">
        <v>0.0</v>
      </c>
      <c r="AP34" s="38">
        <v>0.0</v>
      </c>
      <c r="AQ34" s="38">
        <v>0.0</v>
      </c>
      <c r="AR34" s="38">
        <v>0.0</v>
      </c>
      <c r="AS34" s="38">
        <v>0.0</v>
      </c>
      <c r="AT34" s="38">
        <v>0.0</v>
      </c>
      <c r="AU34" s="38">
        <v>0.0</v>
      </c>
      <c r="AV34" s="38">
        <v>2.2627506E-5</v>
      </c>
      <c r="AW34" s="38">
        <v>5.2043263791E-4</v>
      </c>
      <c r="AX34" s="38">
        <v>0.01013712268634</v>
      </c>
      <c r="AY34" s="39">
        <v>0.01651807937729</v>
      </c>
      <c r="AZ34" s="45">
        <v>0.62946426868439</v>
      </c>
      <c r="BA34" s="41">
        <v>3.9272179129E-4</v>
      </c>
    </row>
    <row r="35" ht="9.75" customHeight="1">
      <c r="A35" s="63" t="s">
        <v>161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0.0</v>
      </c>
      <c r="X35" s="38">
        <v>0.0</v>
      </c>
      <c r="Y35" s="38">
        <v>0.0</v>
      </c>
      <c r="Z35" s="38">
        <v>0.0</v>
      </c>
      <c r="AA35" s="38">
        <v>0.0</v>
      </c>
      <c r="AB35" s="38">
        <v>0.0</v>
      </c>
      <c r="AC35" s="38">
        <v>2.2627505996E-4</v>
      </c>
      <c r="AD35" s="38">
        <v>2.2627505996E-4</v>
      </c>
      <c r="AE35" s="38">
        <v>2.2627506E-6</v>
      </c>
      <c r="AF35" s="38">
        <v>2.2627505996E-4</v>
      </c>
      <c r="AG35" s="38">
        <v>4.5255011993E-4</v>
      </c>
      <c r="AH35" s="38">
        <v>4.5255011993E-4</v>
      </c>
      <c r="AI35" s="38">
        <v>9.0510023985E-4</v>
      </c>
      <c r="AJ35" s="38">
        <v>0.00113137529981</v>
      </c>
      <c r="AK35" s="38">
        <v>0.0018102004797</v>
      </c>
      <c r="AL35" s="38">
        <v>0.00294157577952</v>
      </c>
      <c r="AM35" s="38">
        <v>0.00384667601937</v>
      </c>
      <c r="AN35" s="38">
        <v>0.00701452685885</v>
      </c>
      <c r="AO35" s="38">
        <v>0.00746707697878</v>
      </c>
      <c r="AP35" s="38">
        <v>0.00769335203874</v>
      </c>
      <c r="AQ35" s="38">
        <v>0.0079196270987</v>
      </c>
      <c r="AR35" s="38">
        <v>0.00814590215866</v>
      </c>
      <c r="AS35" s="38">
        <v>0.00859845227859</v>
      </c>
      <c r="AT35" s="38">
        <v>0.01040865275829</v>
      </c>
      <c r="AU35" s="38">
        <v>0.01357650359777</v>
      </c>
      <c r="AV35" s="38">
        <v>0.02262750599629</v>
      </c>
      <c r="AW35" s="38">
        <v>0.05741797529076</v>
      </c>
      <c r="AX35" s="38">
        <v>0.11673530343485</v>
      </c>
      <c r="AY35" s="39">
        <v>0.16382314341313</v>
      </c>
      <c r="AZ35" s="45">
        <v>0.40337273478508</v>
      </c>
      <c r="BA35" s="41">
        <v>0.00389493932016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38">
        <v>0.0</v>
      </c>
      <c r="AE36" s="38">
        <v>0.0</v>
      </c>
      <c r="AF36" s="38">
        <v>0.0</v>
      </c>
      <c r="AG36" s="38">
        <v>0.0</v>
      </c>
      <c r="AH36" s="38">
        <v>0.0</v>
      </c>
      <c r="AI36" s="38">
        <v>0.0</v>
      </c>
      <c r="AJ36" s="38">
        <v>0.0</v>
      </c>
      <c r="AK36" s="38">
        <v>0.0</v>
      </c>
      <c r="AL36" s="38">
        <v>0.0</v>
      </c>
      <c r="AM36" s="38">
        <v>0.0</v>
      </c>
      <c r="AN36" s="38">
        <v>0.0</v>
      </c>
      <c r="AO36" s="38">
        <v>0.0</v>
      </c>
      <c r="AP36" s="38">
        <v>0.0</v>
      </c>
      <c r="AQ36" s="38">
        <v>0.0</v>
      </c>
      <c r="AR36" s="38">
        <v>0.0</v>
      </c>
      <c r="AS36" s="38">
        <v>0.0</v>
      </c>
      <c r="AT36" s="38">
        <v>0.0</v>
      </c>
      <c r="AU36" s="38">
        <v>0.0018124632303</v>
      </c>
      <c r="AV36" s="38">
        <v>0.00189392225189</v>
      </c>
      <c r="AW36" s="38">
        <v>0.00199100355159</v>
      </c>
      <c r="AX36" s="38">
        <v>0.00209756980586</v>
      </c>
      <c r="AY36" s="39">
        <v>0.00209756980586</v>
      </c>
      <c r="AZ36" s="40" t="s">
        <v>109</v>
      </c>
      <c r="BA36" s="41">
        <v>4.98702866E-5</v>
      </c>
    </row>
    <row r="37" ht="9.75" customHeight="1">
      <c r="A37" s="63" t="s">
        <v>162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8">
        <v>0.0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8">
        <v>0.0</v>
      </c>
      <c r="AD37" s="38">
        <v>0.0</v>
      </c>
      <c r="AE37" s="38">
        <v>0.0</v>
      </c>
      <c r="AF37" s="38">
        <v>0.0</v>
      </c>
      <c r="AG37" s="38">
        <v>0.0</v>
      </c>
      <c r="AH37" s="38">
        <v>0.0</v>
      </c>
      <c r="AI37" s="38">
        <v>0.0</v>
      </c>
      <c r="AJ37" s="38">
        <v>0.0</v>
      </c>
      <c r="AK37" s="38">
        <v>0.0</v>
      </c>
      <c r="AL37" s="38">
        <v>0.0</v>
      </c>
      <c r="AM37" s="38">
        <v>0.0</v>
      </c>
      <c r="AN37" s="38">
        <v>0.0</v>
      </c>
      <c r="AO37" s="38">
        <v>0.0</v>
      </c>
      <c r="AP37" s="38">
        <v>0.0</v>
      </c>
      <c r="AQ37" s="38">
        <v>0.0</v>
      </c>
      <c r="AR37" s="38">
        <v>0.0</v>
      </c>
      <c r="AS37" s="38">
        <v>0.0</v>
      </c>
      <c r="AT37" s="38">
        <v>0.0</v>
      </c>
      <c r="AU37" s="38">
        <v>0.0</v>
      </c>
      <c r="AV37" s="38">
        <v>4.525501199E-5</v>
      </c>
      <c r="AW37" s="38">
        <v>2.4890256596E-4</v>
      </c>
      <c r="AX37" s="38">
        <v>3.3941258994E-4</v>
      </c>
      <c r="AY37" s="39">
        <v>0.00158392541974</v>
      </c>
      <c r="AZ37" s="45">
        <v>3.66666674613953</v>
      </c>
      <c r="BA37" s="41">
        <v>3.765825386E-5</v>
      </c>
    </row>
    <row r="38" ht="9.75" customHeight="1">
      <c r="A38" s="63" t="s">
        <v>163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2.2856066663E-4</v>
      </c>
      <c r="AA38" s="38">
        <v>0.0</v>
      </c>
      <c r="AB38" s="38">
        <v>0.0</v>
      </c>
      <c r="AC38" s="38">
        <v>0.0</v>
      </c>
      <c r="AD38" s="38">
        <v>0.0</v>
      </c>
      <c r="AE38" s="38">
        <v>0.0</v>
      </c>
      <c r="AF38" s="38">
        <v>0.0</v>
      </c>
      <c r="AG38" s="38">
        <v>2.2627505996E-4</v>
      </c>
      <c r="AH38" s="38">
        <v>2.2627505996E-4</v>
      </c>
      <c r="AI38" s="38">
        <v>2.2627505996E-4</v>
      </c>
      <c r="AJ38" s="38">
        <v>2.2627505996E-4</v>
      </c>
      <c r="AK38" s="38">
        <v>2.2627505996E-4</v>
      </c>
      <c r="AL38" s="38">
        <v>2.2627505996E-4</v>
      </c>
      <c r="AM38" s="38">
        <v>4.0729510793E-4</v>
      </c>
      <c r="AN38" s="38">
        <v>5.883151559E-4</v>
      </c>
      <c r="AO38" s="38">
        <v>6.5619767389E-4</v>
      </c>
      <c r="AP38" s="38">
        <v>8.5984522786E-4</v>
      </c>
      <c r="AQ38" s="38">
        <v>0.00113137529981</v>
      </c>
      <c r="AR38" s="38">
        <v>0.00543060143911</v>
      </c>
      <c r="AS38" s="38">
        <v>0.00927727745848</v>
      </c>
      <c r="AT38" s="38">
        <v>0.03620400959406</v>
      </c>
      <c r="AU38" s="38">
        <v>0.04864913789202</v>
      </c>
      <c r="AV38" s="38">
        <v>0.06380956690953</v>
      </c>
      <c r="AW38" s="38">
        <v>0.08892609856542</v>
      </c>
      <c r="AX38" s="38">
        <v>0.10838575372222</v>
      </c>
      <c r="AY38" s="39">
        <v>0.14458976331629</v>
      </c>
      <c r="AZ38" s="45">
        <v>0.33402922749519</v>
      </c>
      <c r="BA38" s="41">
        <v>0.00343766063452</v>
      </c>
    </row>
    <row r="39" ht="9.75" customHeight="1">
      <c r="A39" s="63" t="s">
        <v>88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38">
        <v>0.0</v>
      </c>
      <c r="AE39" s="38">
        <v>0.0</v>
      </c>
      <c r="AF39" s="38">
        <v>0.0</v>
      </c>
      <c r="AG39" s="38">
        <v>0.0</v>
      </c>
      <c r="AH39" s="38">
        <v>0.0</v>
      </c>
      <c r="AI39" s="38">
        <v>0.0</v>
      </c>
      <c r="AJ39" s="38">
        <v>0.0</v>
      </c>
      <c r="AK39" s="38">
        <v>0.0</v>
      </c>
      <c r="AL39" s="38">
        <v>0.0</v>
      </c>
      <c r="AM39" s="38">
        <v>0.0</v>
      </c>
      <c r="AN39" s="38">
        <v>0.0</v>
      </c>
      <c r="AO39" s="38">
        <v>0.0</v>
      </c>
      <c r="AP39" s="38">
        <v>0.0</v>
      </c>
      <c r="AQ39" s="38">
        <v>0.0</v>
      </c>
      <c r="AR39" s="38">
        <v>0.0</v>
      </c>
      <c r="AS39" s="38">
        <v>0.0</v>
      </c>
      <c r="AT39" s="38">
        <v>2.2856066663E-4</v>
      </c>
      <c r="AU39" s="38">
        <v>4.5712133326E-4</v>
      </c>
      <c r="AV39" s="38">
        <v>2.2627505996E-4</v>
      </c>
      <c r="AW39" s="38">
        <v>0.0018102004797</v>
      </c>
      <c r="AX39" s="38">
        <v>0.09503552518441</v>
      </c>
      <c r="AY39" s="39">
        <v>0.29309408516993</v>
      </c>
      <c r="AZ39" s="45">
        <v>2.08404755592346</v>
      </c>
      <c r="BA39" s="41">
        <v>0.00696839066222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</v>
      </c>
      <c r="AB40" s="38">
        <v>0.0</v>
      </c>
      <c r="AC40" s="38">
        <v>0.0</v>
      </c>
      <c r="AD40" s="38">
        <v>0.0</v>
      </c>
      <c r="AE40" s="38">
        <v>0.0</v>
      </c>
      <c r="AF40" s="38">
        <v>0.0</v>
      </c>
      <c r="AG40" s="38">
        <v>0.0</v>
      </c>
      <c r="AH40" s="38">
        <v>0.0</v>
      </c>
      <c r="AI40" s="38">
        <v>0.0</v>
      </c>
      <c r="AJ40" s="38">
        <v>0.0</v>
      </c>
      <c r="AK40" s="38">
        <v>0.0</v>
      </c>
      <c r="AL40" s="38">
        <v>0.0</v>
      </c>
      <c r="AM40" s="38">
        <v>0.0</v>
      </c>
      <c r="AN40" s="38">
        <v>0.0</v>
      </c>
      <c r="AO40" s="38">
        <v>0.0</v>
      </c>
      <c r="AP40" s="38">
        <v>0.0</v>
      </c>
      <c r="AQ40" s="38">
        <v>0.0</v>
      </c>
      <c r="AR40" s="38">
        <v>0.0</v>
      </c>
      <c r="AS40" s="38">
        <v>0.0</v>
      </c>
      <c r="AT40" s="38">
        <v>0.0</v>
      </c>
      <c r="AU40" s="38">
        <v>0.0</v>
      </c>
      <c r="AV40" s="38">
        <v>0.0</v>
      </c>
      <c r="AW40" s="38">
        <v>0.0</v>
      </c>
      <c r="AX40" s="38">
        <v>0.0</v>
      </c>
      <c r="AY40" s="39">
        <v>0.0</v>
      </c>
      <c r="AZ40" s="40" t="s">
        <v>109</v>
      </c>
      <c r="BA40" s="284" t="s">
        <v>109</v>
      </c>
    </row>
    <row r="41" ht="9.75" customHeight="1">
      <c r="A41" s="63" t="s">
        <v>164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8">
        <v>0.0</v>
      </c>
      <c r="I41" s="38">
        <v>0.0</v>
      </c>
      <c r="J41" s="38">
        <v>0.0</v>
      </c>
      <c r="K41" s="38">
        <v>0.0</v>
      </c>
      <c r="L41" s="38">
        <v>0.0</v>
      </c>
      <c r="M41" s="38">
        <v>0.0</v>
      </c>
      <c r="N41" s="38">
        <v>0.0</v>
      </c>
      <c r="O41" s="38">
        <v>0.0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38">
        <v>0.0</v>
      </c>
      <c r="AE41" s="38">
        <v>0.0</v>
      </c>
      <c r="AF41" s="38">
        <v>0.0</v>
      </c>
      <c r="AG41" s="38">
        <v>0.0</v>
      </c>
      <c r="AH41" s="38">
        <v>0.0</v>
      </c>
      <c r="AI41" s="38">
        <v>0.0</v>
      </c>
      <c r="AJ41" s="38">
        <v>0.0</v>
      </c>
      <c r="AK41" s="38">
        <v>0.0</v>
      </c>
      <c r="AL41" s="38">
        <v>0.0</v>
      </c>
      <c r="AM41" s="38">
        <v>0.0</v>
      </c>
      <c r="AN41" s="38">
        <v>0.0</v>
      </c>
      <c r="AO41" s="38">
        <v>0.0</v>
      </c>
      <c r="AP41" s="38">
        <v>0.0</v>
      </c>
      <c r="AQ41" s="38">
        <v>0.0</v>
      </c>
      <c r="AR41" s="38">
        <v>0.0</v>
      </c>
      <c r="AS41" s="38">
        <v>0.0</v>
      </c>
      <c r="AT41" s="38">
        <v>0.0</v>
      </c>
      <c r="AU41" s="38">
        <v>0.00384667601937</v>
      </c>
      <c r="AV41" s="38">
        <v>0.0701452685885</v>
      </c>
      <c r="AW41" s="38">
        <v>0.12694030863918</v>
      </c>
      <c r="AX41" s="38">
        <v>0.13304973525818</v>
      </c>
      <c r="AY41" s="39">
        <v>0.10770692854234</v>
      </c>
      <c r="AZ41" s="45">
        <v>-0.19047619402409</v>
      </c>
      <c r="BA41" s="41">
        <v>0.00256076129153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8">
        <v>0.0</v>
      </c>
      <c r="I42" s="38">
        <v>0.0</v>
      </c>
      <c r="J42" s="38">
        <v>0.0</v>
      </c>
      <c r="K42" s="38">
        <v>0.0</v>
      </c>
      <c r="L42" s="38">
        <v>0.0</v>
      </c>
      <c r="M42" s="38">
        <v>0.0</v>
      </c>
      <c r="N42" s="38">
        <v>0.0</v>
      </c>
      <c r="O42" s="38">
        <v>0.0</v>
      </c>
      <c r="P42" s="38">
        <v>0.0</v>
      </c>
      <c r="Q42" s="38">
        <v>0.0</v>
      </c>
      <c r="R42" s="38">
        <v>0.0</v>
      </c>
      <c r="S42" s="38">
        <v>0.0</v>
      </c>
      <c r="T42" s="38">
        <v>0.0</v>
      </c>
      <c r="U42" s="38">
        <v>0.0</v>
      </c>
      <c r="V42" s="38">
        <v>0.0</v>
      </c>
      <c r="W42" s="38">
        <v>0.0</v>
      </c>
      <c r="X42" s="38">
        <v>0.0</v>
      </c>
      <c r="Y42" s="38">
        <v>0.0</v>
      </c>
      <c r="Z42" s="38">
        <v>0.00137136399978</v>
      </c>
      <c r="AA42" s="38">
        <v>0.00130279579979</v>
      </c>
      <c r="AB42" s="38">
        <v>0.00151992843308</v>
      </c>
      <c r="AC42" s="38">
        <v>0.00173706106638</v>
      </c>
      <c r="AD42" s="38">
        <v>0.00195419369968</v>
      </c>
      <c r="AE42" s="38">
        <v>0.00217132633298</v>
      </c>
      <c r="AF42" s="38">
        <v>0.00325698949947</v>
      </c>
      <c r="AG42" s="38">
        <v>0.00260559159957</v>
      </c>
      <c r="AH42" s="38">
        <v>0.00282272423287</v>
      </c>
      <c r="AI42" s="38">
        <v>0.00325698949947</v>
      </c>
      <c r="AJ42" s="38">
        <v>0.00365697066607</v>
      </c>
      <c r="AK42" s="38">
        <v>0.00390838739936</v>
      </c>
      <c r="AL42" s="38">
        <v>0.00521118319915</v>
      </c>
      <c r="AM42" s="38">
        <v>0.00701452685885</v>
      </c>
      <c r="AN42" s="38">
        <v>0.00905100239852</v>
      </c>
      <c r="AO42" s="38">
        <v>0.01267140335792</v>
      </c>
      <c r="AP42" s="38">
        <v>0.01764945467711</v>
      </c>
      <c r="AQ42" s="38">
        <v>0.03824048513373</v>
      </c>
      <c r="AR42" s="38">
        <v>0.11245870480156</v>
      </c>
      <c r="AS42" s="38">
        <v>0.57858532832511</v>
      </c>
      <c r="AT42" s="38">
        <v>1.37279600692401</v>
      </c>
      <c r="AU42" s="38">
        <v>1.60745802597637</v>
      </c>
      <c r="AV42" s="38">
        <v>1.9639625930222</v>
      </c>
      <c r="AW42" s="38">
        <v>2.70758687913369</v>
      </c>
      <c r="AX42" s="38">
        <v>2.87134357498977</v>
      </c>
      <c r="AY42" s="39">
        <v>3.08922896863827</v>
      </c>
      <c r="AZ42" s="45">
        <v>0.07588273286819</v>
      </c>
      <c r="BA42" s="41">
        <v>0.07344724982977</v>
      </c>
    </row>
    <row r="43" ht="9.75" customHeight="1">
      <c r="A43" s="63" t="s">
        <v>166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8">
        <v>0.0</v>
      </c>
      <c r="I43" s="38">
        <v>0.0</v>
      </c>
      <c r="J43" s="38">
        <v>0.0</v>
      </c>
      <c r="K43" s="38">
        <v>0.0</v>
      </c>
      <c r="L43" s="38">
        <v>0.0</v>
      </c>
      <c r="M43" s="38">
        <v>0.0</v>
      </c>
      <c r="N43" s="38">
        <v>0.0</v>
      </c>
      <c r="O43" s="38">
        <v>0.0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0.0</v>
      </c>
      <c r="W43" s="38">
        <v>0.0</v>
      </c>
      <c r="X43" s="38">
        <v>0.0</v>
      </c>
      <c r="Y43" s="38">
        <v>0.0</v>
      </c>
      <c r="Z43" s="38">
        <v>0.0</v>
      </c>
      <c r="AA43" s="38">
        <v>0.0</v>
      </c>
      <c r="AB43" s="38">
        <v>0.0</v>
      </c>
      <c r="AC43" s="38">
        <v>0.0</v>
      </c>
      <c r="AD43" s="38">
        <v>2.2627505996E-4</v>
      </c>
      <c r="AE43" s="38">
        <v>2.2627505996E-4</v>
      </c>
      <c r="AF43" s="38">
        <v>2.2627505996E-4</v>
      </c>
      <c r="AG43" s="38">
        <v>2.2627505996E-4</v>
      </c>
      <c r="AH43" s="38">
        <v>2.2627505996E-4</v>
      </c>
      <c r="AI43" s="38">
        <v>2.2627505996E-4</v>
      </c>
      <c r="AJ43" s="38">
        <v>2.2627505996E-4</v>
      </c>
      <c r="AK43" s="38">
        <v>2.2627505996E-4</v>
      </c>
      <c r="AL43" s="38">
        <v>4.5255011993E-4</v>
      </c>
      <c r="AM43" s="38">
        <v>4.5255011993E-4</v>
      </c>
      <c r="AN43" s="38">
        <v>4.5255011993E-4</v>
      </c>
      <c r="AO43" s="38">
        <v>4.5255011993E-4</v>
      </c>
      <c r="AP43" s="38">
        <v>4.5255011993E-4</v>
      </c>
      <c r="AQ43" s="38">
        <v>4.5255011993E-4</v>
      </c>
      <c r="AR43" s="38">
        <v>6.7882517989E-4</v>
      </c>
      <c r="AS43" s="38">
        <v>9.0510023985E-4</v>
      </c>
      <c r="AT43" s="38">
        <v>0.00158392541974</v>
      </c>
      <c r="AU43" s="38">
        <v>0.00203647553967</v>
      </c>
      <c r="AV43" s="38">
        <v>0.00248902565959</v>
      </c>
      <c r="AW43" s="38">
        <v>0.00429922613929</v>
      </c>
      <c r="AX43" s="38">
        <v>0.0079196270987</v>
      </c>
      <c r="AY43" s="39">
        <v>0.01438006584638</v>
      </c>
      <c r="AZ43" s="45">
        <v>0.81575036048889</v>
      </c>
      <c r="BA43" s="41">
        <v>3.4188994323E-4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2.2627505996E-4</v>
      </c>
      <c r="AB44" s="38">
        <v>4.5255011993E-4</v>
      </c>
      <c r="AC44" s="38">
        <v>6.7882517989E-4</v>
      </c>
      <c r="AD44" s="38">
        <v>9.0510023985E-4</v>
      </c>
      <c r="AE44" s="38">
        <v>0.00113137529981</v>
      </c>
      <c r="AF44" s="38">
        <v>0.00135765035978</v>
      </c>
      <c r="AG44" s="38">
        <v>0.00158392541974</v>
      </c>
      <c r="AH44" s="38">
        <v>0.00158392541974</v>
      </c>
      <c r="AI44" s="38">
        <v>0.0018102004797</v>
      </c>
      <c r="AJ44" s="38">
        <v>0.00226275059963</v>
      </c>
      <c r="AK44" s="38">
        <v>0.00248902565959</v>
      </c>
      <c r="AL44" s="38">
        <v>0.00294157577952</v>
      </c>
      <c r="AM44" s="38">
        <v>0.00339412589944</v>
      </c>
      <c r="AN44" s="38">
        <v>0.00407295107933</v>
      </c>
      <c r="AO44" s="38">
        <v>0.00407295107933</v>
      </c>
      <c r="AP44" s="38">
        <v>0.00475177625922</v>
      </c>
      <c r="AQ44" s="38">
        <v>0.00543060143911</v>
      </c>
      <c r="AR44" s="38">
        <v>0.00656197673892</v>
      </c>
      <c r="AS44" s="38">
        <v>0.00837217721863</v>
      </c>
      <c r="AT44" s="38">
        <v>0.012218853238</v>
      </c>
      <c r="AU44" s="38">
        <v>0.02126985563651</v>
      </c>
      <c r="AV44" s="38">
        <v>0.03914558537358</v>
      </c>
      <c r="AW44" s="38">
        <v>0.07240801918812</v>
      </c>
      <c r="AX44" s="38">
        <v>0.12309363261981</v>
      </c>
      <c r="AY44" s="39">
        <v>0.18902559510436</v>
      </c>
      <c r="AZ44" s="45">
        <v>0.53562450408936</v>
      </c>
      <c r="BA44" s="41">
        <v>0.00449413433671</v>
      </c>
    </row>
    <row r="45" ht="9.75" customHeight="1">
      <c r="A45" s="63" t="s">
        <v>168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38">
        <v>0.0</v>
      </c>
      <c r="AE45" s="38">
        <v>0.0</v>
      </c>
      <c r="AF45" s="38">
        <v>0.0</v>
      </c>
      <c r="AG45" s="38">
        <v>0.0</v>
      </c>
      <c r="AH45" s="38">
        <v>0.0</v>
      </c>
      <c r="AI45" s="38">
        <v>0.0</v>
      </c>
      <c r="AJ45" s="38">
        <v>0.0</v>
      </c>
      <c r="AK45" s="38">
        <v>0.0</v>
      </c>
      <c r="AL45" s="38">
        <v>0.0</v>
      </c>
      <c r="AM45" s="38">
        <v>0.0</v>
      </c>
      <c r="AN45" s="38">
        <v>0.0</v>
      </c>
      <c r="AO45" s="38">
        <v>0.0</v>
      </c>
      <c r="AP45" s="38">
        <v>0.0</v>
      </c>
      <c r="AQ45" s="38">
        <v>0.0</v>
      </c>
      <c r="AR45" s="38">
        <v>0.0</v>
      </c>
      <c r="AS45" s="38">
        <v>0.0</v>
      </c>
      <c r="AT45" s="38">
        <v>0.0</v>
      </c>
      <c r="AU45" s="38">
        <v>0.0018237769833</v>
      </c>
      <c r="AV45" s="38">
        <v>0.00217450332624</v>
      </c>
      <c r="AW45" s="38">
        <v>0.0032355225807</v>
      </c>
      <c r="AX45" s="38">
        <v>0.00515567724125</v>
      </c>
      <c r="AY45" s="39">
        <v>0.01327499208037</v>
      </c>
      <c r="AZ45" s="45">
        <v>1.57482993602753</v>
      </c>
      <c r="BA45" s="41">
        <v>3.1561651849E-4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8">
        <v>0.0</v>
      </c>
      <c r="AC46" s="38">
        <v>0.0</v>
      </c>
      <c r="AD46" s="38">
        <v>0.0</v>
      </c>
      <c r="AE46" s="38">
        <v>0.0</v>
      </c>
      <c r="AF46" s="38">
        <v>0.0</v>
      </c>
      <c r="AG46" s="38">
        <v>0.0</v>
      </c>
      <c r="AH46" s="38">
        <v>0.0</v>
      </c>
      <c r="AI46" s="38">
        <v>0.0</v>
      </c>
      <c r="AJ46" s="38">
        <v>0.0</v>
      </c>
      <c r="AK46" s="38">
        <v>0.0</v>
      </c>
      <c r="AL46" s="38">
        <v>0.0</v>
      </c>
      <c r="AM46" s="38">
        <v>0.0</v>
      </c>
      <c r="AN46" s="38">
        <v>0.0</v>
      </c>
      <c r="AO46" s="38">
        <v>0.0</v>
      </c>
      <c r="AP46" s="38">
        <v>0.0</v>
      </c>
      <c r="AQ46" s="38">
        <v>0.0</v>
      </c>
      <c r="AR46" s="38">
        <v>0.0</v>
      </c>
      <c r="AS46" s="38">
        <v>0.0</v>
      </c>
      <c r="AT46" s="38">
        <v>0.0</v>
      </c>
      <c r="AU46" s="38">
        <v>3.609087206E-5</v>
      </c>
      <c r="AV46" s="38">
        <v>1.0335113364E-4</v>
      </c>
      <c r="AW46" s="38">
        <v>2.2207347306E-4</v>
      </c>
      <c r="AX46" s="38">
        <v>4.1832601711E-4</v>
      </c>
      <c r="AY46" s="39">
        <v>6.9721002851E-4</v>
      </c>
      <c r="AZ46" s="45">
        <v>0.66666668653488</v>
      </c>
      <c r="BA46" s="41">
        <v>1.657635585E-5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38">
        <v>0.0</v>
      </c>
      <c r="AE47" s="38">
        <v>0.0</v>
      </c>
      <c r="AF47" s="38">
        <v>0.0</v>
      </c>
      <c r="AG47" s="38">
        <v>0.0</v>
      </c>
      <c r="AH47" s="38">
        <v>0.0</v>
      </c>
      <c r="AI47" s="38">
        <v>0.0</v>
      </c>
      <c r="AJ47" s="38">
        <v>0.0</v>
      </c>
      <c r="AK47" s="38">
        <v>0.0</v>
      </c>
      <c r="AL47" s="38">
        <v>0.0</v>
      </c>
      <c r="AM47" s="38">
        <v>0.0</v>
      </c>
      <c r="AN47" s="38">
        <v>0.0</v>
      </c>
      <c r="AO47" s="38">
        <v>0.0</v>
      </c>
      <c r="AP47" s="38">
        <v>0.0</v>
      </c>
      <c r="AQ47" s="38">
        <v>0.0</v>
      </c>
      <c r="AR47" s="38">
        <v>0.0</v>
      </c>
      <c r="AS47" s="38">
        <v>0.0</v>
      </c>
      <c r="AT47" s="38">
        <v>0.0</v>
      </c>
      <c r="AU47" s="38">
        <v>0.0</v>
      </c>
      <c r="AV47" s="38">
        <v>0.00678825179889</v>
      </c>
      <c r="AW47" s="38">
        <v>0.07534959496764</v>
      </c>
      <c r="AX47" s="38">
        <v>0.12897678417885</v>
      </c>
      <c r="AY47" s="39">
        <v>0.08039552880481</v>
      </c>
      <c r="AZ47" s="45">
        <v>-0.37666666507721</v>
      </c>
      <c r="BA47" s="41">
        <v>0.00191142538097</v>
      </c>
    </row>
    <row r="48" ht="9.75" customHeight="1">
      <c r="A48" s="63" t="s">
        <v>91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0.0</v>
      </c>
      <c r="N48" s="38">
        <v>0.0</v>
      </c>
      <c r="O48" s="38">
        <v>0.0</v>
      </c>
      <c r="P48" s="38">
        <v>0.0</v>
      </c>
      <c r="Q48" s="38">
        <v>0.0</v>
      </c>
      <c r="R48" s="38">
        <v>0.0</v>
      </c>
      <c r="S48" s="38">
        <v>0.0</v>
      </c>
      <c r="T48" s="38">
        <v>0.0</v>
      </c>
      <c r="U48" s="38">
        <v>2.2856066663E-4</v>
      </c>
      <c r="V48" s="38">
        <v>2.2856066663E-4</v>
      </c>
      <c r="W48" s="38">
        <v>2.2856066663E-4</v>
      </c>
      <c r="X48" s="38">
        <v>0.0</v>
      </c>
      <c r="Y48" s="38">
        <v>2.2856066663E-4</v>
      </c>
      <c r="Z48" s="38">
        <v>0.0</v>
      </c>
      <c r="AA48" s="38">
        <v>0.0</v>
      </c>
      <c r="AB48" s="38">
        <v>0.0</v>
      </c>
      <c r="AC48" s="38">
        <v>0.0</v>
      </c>
      <c r="AD48" s="38">
        <v>0.0</v>
      </c>
      <c r="AE48" s="38">
        <v>0.0</v>
      </c>
      <c r="AF48" s="38">
        <v>0.0</v>
      </c>
      <c r="AG48" s="38">
        <v>0.0</v>
      </c>
      <c r="AH48" s="38">
        <v>0.0</v>
      </c>
      <c r="AI48" s="38">
        <v>0.0</v>
      </c>
      <c r="AJ48" s="38">
        <v>2.2627505996E-4</v>
      </c>
      <c r="AK48" s="38">
        <v>2.2627505996E-4</v>
      </c>
      <c r="AL48" s="38">
        <v>4.5255011993E-4</v>
      </c>
      <c r="AM48" s="38">
        <v>6.7882517989E-4</v>
      </c>
      <c r="AN48" s="38">
        <v>6.7882517989E-4</v>
      </c>
      <c r="AO48" s="38">
        <v>9.0510023985E-4</v>
      </c>
      <c r="AP48" s="38">
        <v>0.0018102004797</v>
      </c>
      <c r="AQ48" s="38">
        <v>0.00248902565959</v>
      </c>
      <c r="AR48" s="38">
        <v>0.00316785083948</v>
      </c>
      <c r="AS48" s="38">
        <v>0.00384667601937</v>
      </c>
      <c r="AT48" s="38">
        <v>0.00452550119926</v>
      </c>
      <c r="AU48" s="38">
        <v>0.00908926490959</v>
      </c>
      <c r="AV48" s="38">
        <v>0.05529294897254</v>
      </c>
      <c r="AW48" s="38">
        <v>0.30562316669217</v>
      </c>
      <c r="AX48" s="38">
        <v>0.46061469975818</v>
      </c>
      <c r="AY48" s="39">
        <v>0.88944379801692</v>
      </c>
      <c r="AZ48" s="45">
        <v>0.93099308013916</v>
      </c>
      <c r="BA48" s="41">
        <v>0.02114676684141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0.0</v>
      </c>
      <c r="W49" s="38">
        <v>0.0</v>
      </c>
      <c r="X49" s="38">
        <v>0.0</v>
      </c>
      <c r="Y49" s="38">
        <v>0.0</v>
      </c>
      <c r="Z49" s="38">
        <v>0.0</v>
      </c>
      <c r="AA49" s="38">
        <v>0.0</v>
      </c>
      <c r="AB49" s="38">
        <v>0.0</v>
      </c>
      <c r="AC49" s="38">
        <v>0.0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0.0</v>
      </c>
      <c r="AJ49" s="38">
        <v>0.0</v>
      </c>
      <c r="AK49" s="38">
        <v>0.0</v>
      </c>
      <c r="AL49" s="38">
        <v>0.0</v>
      </c>
      <c r="AM49" s="38">
        <v>0.0</v>
      </c>
      <c r="AN49" s="38">
        <v>0.0</v>
      </c>
      <c r="AO49" s="38">
        <v>0.0</v>
      </c>
      <c r="AP49" s="38">
        <v>0.0</v>
      </c>
      <c r="AQ49" s="38">
        <v>0.0</v>
      </c>
      <c r="AR49" s="38">
        <v>0.0</v>
      </c>
      <c r="AS49" s="38">
        <v>0.0</v>
      </c>
      <c r="AT49" s="38">
        <v>0.0</v>
      </c>
      <c r="AU49" s="38">
        <v>7.175747839E-5</v>
      </c>
      <c r="AV49" s="38">
        <v>9.345159976E-5</v>
      </c>
      <c r="AW49" s="38">
        <v>2.8948964745E-4</v>
      </c>
      <c r="AX49" s="38">
        <v>6.8419921256E-4</v>
      </c>
      <c r="AY49" s="39">
        <v>0.00109889068652</v>
      </c>
      <c r="AZ49" s="45">
        <v>0.60609757900238</v>
      </c>
      <c r="BA49" s="41">
        <v>2.612642311E-5</v>
      </c>
    </row>
    <row r="50" ht="9.75" customHeight="1">
      <c r="A50" s="63" t="s">
        <v>93</v>
      </c>
      <c r="B50" s="38">
        <v>0.0</v>
      </c>
      <c r="C50" s="38">
        <v>0.0</v>
      </c>
      <c r="D50" s="38">
        <v>0.0</v>
      </c>
      <c r="E50" s="38">
        <v>0.0</v>
      </c>
      <c r="F50" s="38">
        <v>0.0</v>
      </c>
      <c r="G50" s="38">
        <v>0.0</v>
      </c>
      <c r="H50" s="38">
        <v>0.0</v>
      </c>
      <c r="I50" s="38">
        <v>0.0</v>
      </c>
      <c r="J50" s="38">
        <v>0.0</v>
      </c>
      <c r="K50" s="38">
        <v>0.0</v>
      </c>
      <c r="L50" s="38">
        <v>0.0</v>
      </c>
      <c r="M50" s="38">
        <v>0.0</v>
      </c>
      <c r="N50" s="38">
        <v>0.0</v>
      </c>
      <c r="O50" s="38">
        <v>0.0</v>
      </c>
      <c r="P50" s="38">
        <v>0.0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38">
        <v>0.0</v>
      </c>
      <c r="Z50" s="38">
        <v>0.0</v>
      </c>
      <c r="AA50" s="38">
        <v>0.0</v>
      </c>
      <c r="AB50" s="38">
        <v>0.0</v>
      </c>
      <c r="AC50" s="38">
        <v>0.0</v>
      </c>
      <c r="AD50" s="38">
        <v>0.0</v>
      </c>
      <c r="AE50" s="38">
        <v>0.0</v>
      </c>
      <c r="AF50" s="38">
        <v>0.0</v>
      </c>
      <c r="AG50" s="38">
        <v>0.0</v>
      </c>
      <c r="AH50" s="38">
        <v>0.0</v>
      </c>
      <c r="AI50" s="38">
        <v>0.0</v>
      </c>
      <c r="AJ50" s="38">
        <v>0.0</v>
      </c>
      <c r="AK50" s="38">
        <v>9.11385658E-6</v>
      </c>
      <c r="AL50" s="38">
        <v>1.049664861E-5</v>
      </c>
      <c r="AM50" s="38">
        <v>1.332508686E-5</v>
      </c>
      <c r="AN50" s="38">
        <v>3.0999683215E-4</v>
      </c>
      <c r="AO50" s="38">
        <v>0.00217205201309</v>
      </c>
      <c r="AP50" s="38">
        <v>0.00413276312018</v>
      </c>
      <c r="AQ50" s="38">
        <v>0.00500427408447</v>
      </c>
      <c r="AR50" s="38">
        <v>0.00512153484887</v>
      </c>
      <c r="AS50" s="38">
        <v>0.00543776681601</v>
      </c>
      <c r="AT50" s="38">
        <v>0.00663939009043</v>
      </c>
      <c r="AU50" s="38">
        <v>0.00943612069009</v>
      </c>
      <c r="AV50" s="38">
        <v>0.02465434412917</v>
      </c>
      <c r="AW50" s="38">
        <v>0.05586290121823</v>
      </c>
      <c r="AX50" s="38">
        <v>0.08901050255691</v>
      </c>
      <c r="AY50" s="39">
        <v>0.10436715800057</v>
      </c>
      <c r="AZ50" s="45">
        <v>0.17252632975578</v>
      </c>
      <c r="BA50" s="41">
        <v>0.00248135742731</v>
      </c>
    </row>
    <row r="51" ht="9.75" customHeight="1">
      <c r="A51" s="17" t="s">
        <v>94</v>
      </c>
      <c r="B51" s="42">
        <v>0.0</v>
      </c>
      <c r="C51" s="42">
        <v>0.0</v>
      </c>
      <c r="D51" s="42">
        <v>0.0</v>
      </c>
      <c r="E51" s="42">
        <v>0.0</v>
      </c>
      <c r="F51" s="42">
        <v>0.0</v>
      </c>
      <c r="G51" s="42">
        <v>0.0</v>
      </c>
      <c r="H51" s="42">
        <v>0.0</v>
      </c>
      <c r="I51" s="42">
        <v>0.0</v>
      </c>
      <c r="J51" s="42">
        <v>0.0</v>
      </c>
      <c r="K51" s="42">
        <v>0.0</v>
      </c>
      <c r="L51" s="42">
        <v>0.0</v>
      </c>
      <c r="M51" s="42">
        <v>0.0</v>
      </c>
      <c r="N51" s="42">
        <v>0.0</v>
      </c>
      <c r="O51" s="42">
        <v>0.0</v>
      </c>
      <c r="P51" s="42">
        <v>0.0</v>
      </c>
      <c r="Q51" s="42">
        <v>0.0</v>
      </c>
      <c r="R51" s="42">
        <v>0.0</v>
      </c>
      <c r="S51" s="42">
        <v>0.0</v>
      </c>
      <c r="T51" s="42">
        <v>0.0</v>
      </c>
      <c r="U51" s="42">
        <v>2.2856066663E-4</v>
      </c>
      <c r="V51" s="42">
        <v>2.2856066663E-4</v>
      </c>
      <c r="W51" s="42">
        <v>2.2856066663E-4</v>
      </c>
      <c r="X51" s="42">
        <v>0.0</v>
      </c>
      <c r="Y51" s="42">
        <v>2.2856066663E-4</v>
      </c>
      <c r="Z51" s="42">
        <v>0.00205704599966</v>
      </c>
      <c r="AA51" s="42">
        <v>0.00266044615956</v>
      </c>
      <c r="AB51" s="42">
        <v>0.00378267903271</v>
      </c>
      <c r="AC51" s="42">
        <v>0.00592043437498</v>
      </c>
      <c r="AD51" s="42">
        <v>0.00799189112467</v>
      </c>
      <c r="AE51" s="42">
        <v>0.00870807340272</v>
      </c>
      <c r="AF51" s="42">
        <v>0.01141194266053</v>
      </c>
      <c r="AG51" s="42">
        <v>0.01297131997899</v>
      </c>
      <c r="AH51" s="42">
        <v>0.0161111344243</v>
      </c>
      <c r="AI51" s="42">
        <v>0.0189805040037</v>
      </c>
      <c r="AJ51" s="42">
        <v>0.02301423635824</v>
      </c>
      <c r="AK51" s="42">
        <v>0.02998964905881</v>
      </c>
      <c r="AL51" s="42">
        <v>0.03693650538969</v>
      </c>
      <c r="AM51" s="42">
        <v>0.06153829453973</v>
      </c>
      <c r="AN51" s="42">
        <v>0.1044796352446</v>
      </c>
      <c r="AO51" s="42">
        <v>0.16811041106636</v>
      </c>
      <c r="AP51" s="42">
        <v>0.34316493038271</v>
      </c>
      <c r="AQ51" s="42">
        <v>0.58071433653638</v>
      </c>
      <c r="AR51" s="42">
        <v>0.85895780221548</v>
      </c>
      <c r="AS51" s="42">
        <v>1.69042032327163</v>
      </c>
      <c r="AT51" s="42">
        <v>3.20695966380325</v>
      </c>
      <c r="AU51" s="42">
        <v>5.24562662491273</v>
      </c>
      <c r="AV51" s="42">
        <v>10.5566384997365</v>
      </c>
      <c r="AW51" s="42">
        <v>16.3176869385299</v>
      </c>
      <c r="AX51" s="42">
        <v>19.5665939235206</v>
      </c>
      <c r="AY51" s="42">
        <v>22.5569262314267</v>
      </c>
      <c r="AZ51" s="46">
        <v>0.15282845497131</v>
      </c>
      <c r="BA51" s="44">
        <v>0.53629702329636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38">
        <v>0.0</v>
      </c>
      <c r="Z53" s="38">
        <v>0.0</v>
      </c>
      <c r="AA53" s="38">
        <v>0.0</v>
      </c>
      <c r="AB53" s="38">
        <v>0.0</v>
      </c>
      <c r="AC53" s="38">
        <v>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0.0</v>
      </c>
      <c r="AJ53" s="38">
        <v>0.0</v>
      </c>
      <c r="AK53" s="38">
        <v>0.0</v>
      </c>
      <c r="AL53" s="38">
        <v>0.0</v>
      </c>
      <c r="AM53" s="38">
        <v>0.0</v>
      </c>
      <c r="AN53" s="38">
        <v>0.0</v>
      </c>
      <c r="AO53" s="38">
        <v>0.0</v>
      </c>
      <c r="AP53" s="38">
        <v>0.0</v>
      </c>
      <c r="AQ53" s="38">
        <v>0.0</v>
      </c>
      <c r="AR53" s="38">
        <v>0.0</v>
      </c>
      <c r="AS53" s="38">
        <v>0.0</v>
      </c>
      <c r="AT53" s="38">
        <v>0.0</v>
      </c>
      <c r="AU53" s="38">
        <v>0.00121340000905</v>
      </c>
      <c r="AV53" s="38">
        <v>0.00250147078789</v>
      </c>
      <c r="AW53" s="38">
        <v>0.00340682829938</v>
      </c>
      <c r="AX53" s="38">
        <v>0.00339752002534</v>
      </c>
      <c r="AY53" s="39">
        <v>0.00339752002534</v>
      </c>
      <c r="AZ53" s="40" t="s">
        <v>109</v>
      </c>
      <c r="BA53" s="41">
        <v>8.077695384E-5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38">
        <v>0.0</v>
      </c>
      <c r="Z54" s="38">
        <v>0.0</v>
      </c>
      <c r="AA54" s="38">
        <v>0.0</v>
      </c>
      <c r="AB54" s="38">
        <v>0.0</v>
      </c>
      <c r="AC54" s="38">
        <v>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0.0</v>
      </c>
      <c r="AJ54" s="38">
        <v>0.0</v>
      </c>
      <c r="AK54" s="38">
        <v>0.0</v>
      </c>
      <c r="AL54" s="38">
        <v>0.0</v>
      </c>
      <c r="AM54" s="38">
        <v>0.0</v>
      </c>
      <c r="AN54" s="38">
        <v>0.0</v>
      </c>
      <c r="AO54" s="38">
        <v>0.0</v>
      </c>
      <c r="AP54" s="38">
        <v>0.0</v>
      </c>
      <c r="AQ54" s="38">
        <v>0.0</v>
      </c>
      <c r="AR54" s="38">
        <v>0.0</v>
      </c>
      <c r="AS54" s="38">
        <v>0.0</v>
      </c>
      <c r="AT54" s="38">
        <v>0.0054854559991</v>
      </c>
      <c r="AU54" s="38">
        <v>0.01599924666404</v>
      </c>
      <c r="AV54" s="38">
        <v>0.0438836479928</v>
      </c>
      <c r="AW54" s="38">
        <v>0.08433888598617</v>
      </c>
      <c r="AX54" s="38">
        <v>0.13786486853419</v>
      </c>
      <c r="AY54" s="39">
        <v>0.23303163325338</v>
      </c>
      <c r="AZ54" s="45">
        <v>0.69029015302658</v>
      </c>
      <c r="BA54" s="41">
        <v>0.00554039003327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5.883151559E-4</v>
      </c>
      <c r="AV55" s="38">
        <v>9.7439697697E-4</v>
      </c>
      <c r="AW55" s="38">
        <v>0.00175134571668</v>
      </c>
      <c r="AX55" s="38">
        <v>0.00281288183916</v>
      </c>
      <c r="AY55" s="39">
        <v>0.00417251210572</v>
      </c>
      <c r="AZ55" s="45">
        <v>0.48335847258568</v>
      </c>
      <c r="BA55" s="41">
        <v>9.920260345E-5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3.1078879486E-4</v>
      </c>
      <c r="AV56" s="38">
        <v>6.8221930579E-4</v>
      </c>
      <c r="AW56" s="38">
        <v>0.00140618171065</v>
      </c>
      <c r="AX56" s="38">
        <v>0.00343004706521</v>
      </c>
      <c r="AY56" s="39">
        <v>0.00765657787361</v>
      </c>
      <c r="AZ56" s="45">
        <v>1.23220777511597</v>
      </c>
      <c r="BA56" s="41">
        <v>1.820371981E-4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38">
        <v>0.0</v>
      </c>
      <c r="AP57" s="38">
        <v>0.0</v>
      </c>
      <c r="AQ57" s="38">
        <v>0.0</v>
      </c>
      <c r="AR57" s="38">
        <v>0.0</v>
      </c>
      <c r="AS57" s="38">
        <v>0.0</v>
      </c>
      <c r="AT57" s="38">
        <v>0.0</v>
      </c>
      <c r="AU57" s="38">
        <v>0.0</v>
      </c>
      <c r="AV57" s="38">
        <v>0.0</v>
      </c>
      <c r="AW57" s="38">
        <v>2.2856066663E-4</v>
      </c>
      <c r="AX57" s="38">
        <v>2.2793618393E-4</v>
      </c>
      <c r="AY57" s="39">
        <v>2.2793618393E-4</v>
      </c>
      <c r="AZ57" s="40" t="s">
        <v>109</v>
      </c>
      <c r="BA57" s="41">
        <v>5.41924419E-6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38">
        <v>0.0</v>
      </c>
      <c r="AP58" s="38">
        <v>0.0</v>
      </c>
      <c r="AQ58" s="38">
        <v>0.0</v>
      </c>
      <c r="AR58" s="38">
        <v>0.0</v>
      </c>
      <c r="AS58" s="38">
        <v>0.0</v>
      </c>
      <c r="AT58" s="38">
        <v>0.00228560666629</v>
      </c>
      <c r="AU58" s="38">
        <v>0.00457121333258</v>
      </c>
      <c r="AV58" s="38">
        <v>0.00434265266595</v>
      </c>
      <c r="AW58" s="38">
        <v>0.00435455034449</v>
      </c>
      <c r="AX58" s="38">
        <v>0.00434265266595</v>
      </c>
      <c r="AY58" s="39">
        <v>0.00434265266595</v>
      </c>
      <c r="AZ58" s="40" t="s">
        <v>109</v>
      </c>
      <c r="BA58" s="41">
        <v>1.0324773757E-4</v>
      </c>
    </row>
    <row r="59" ht="9.75" customHeight="1">
      <c r="A59" s="63" t="s">
        <v>104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8">
        <v>0.0</v>
      </c>
      <c r="I59" s="38">
        <v>0.0</v>
      </c>
      <c r="J59" s="38">
        <v>0.0</v>
      </c>
      <c r="K59" s="38">
        <v>0.0</v>
      </c>
      <c r="L59" s="38">
        <v>0.0</v>
      </c>
      <c r="M59" s="38">
        <v>0.0</v>
      </c>
      <c r="N59" s="38">
        <v>0.0</v>
      </c>
      <c r="O59" s="38">
        <v>0.0</v>
      </c>
      <c r="P59" s="38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38">
        <v>0.0</v>
      </c>
      <c r="Z59" s="38">
        <v>0.0</v>
      </c>
      <c r="AA59" s="38">
        <v>0.0</v>
      </c>
      <c r="AB59" s="38">
        <v>0.0</v>
      </c>
      <c r="AC59" s="38">
        <v>0.0</v>
      </c>
      <c r="AD59" s="38">
        <v>0.0</v>
      </c>
      <c r="AE59" s="38">
        <v>0.0</v>
      </c>
      <c r="AF59" s="38">
        <v>0.0</v>
      </c>
      <c r="AG59" s="38">
        <v>0.0</v>
      </c>
      <c r="AH59" s="38">
        <v>0.0</v>
      </c>
      <c r="AI59" s="38">
        <v>0.0</v>
      </c>
      <c r="AJ59" s="38">
        <v>0.0</v>
      </c>
      <c r="AK59" s="38">
        <v>0.0</v>
      </c>
      <c r="AL59" s="38">
        <v>0.0</v>
      </c>
      <c r="AM59" s="38">
        <v>0.0</v>
      </c>
      <c r="AN59" s="38">
        <v>0.0</v>
      </c>
      <c r="AO59" s="38">
        <v>0.0</v>
      </c>
      <c r="AP59" s="38">
        <v>0.0</v>
      </c>
      <c r="AQ59" s="38">
        <v>0.0</v>
      </c>
      <c r="AR59" s="38">
        <v>0.0</v>
      </c>
      <c r="AS59" s="38">
        <v>0.0</v>
      </c>
      <c r="AT59" s="38">
        <v>0.0</v>
      </c>
      <c r="AU59" s="38">
        <v>0.0</v>
      </c>
      <c r="AV59" s="38">
        <v>0.0</v>
      </c>
      <c r="AW59" s="38">
        <v>0.0</v>
      </c>
      <c r="AX59" s="38">
        <v>0.0</v>
      </c>
      <c r="AY59" s="39">
        <v>0.0</v>
      </c>
      <c r="AZ59" s="40" t="s">
        <v>109</v>
      </c>
      <c r="BA59" s="284" t="s">
        <v>109</v>
      </c>
    </row>
    <row r="60" ht="9.75" customHeight="1">
      <c r="A60" s="17" t="s">
        <v>105</v>
      </c>
      <c r="B60" s="42">
        <v>0.0</v>
      </c>
      <c r="C60" s="42">
        <v>0.0</v>
      </c>
      <c r="D60" s="42">
        <v>0.0</v>
      </c>
      <c r="E60" s="42">
        <v>0.0</v>
      </c>
      <c r="F60" s="42">
        <v>0.0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0.0</v>
      </c>
      <c r="M60" s="42">
        <v>0.0</v>
      </c>
      <c r="N60" s="42">
        <v>0.0</v>
      </c>
      <c r="O60" s="42">
        <v>0.0</v>
      </c>
      <c r="P60" s="42">
        <v>0.0</v>
      </c>
      <c r="Q60" s="42">
        <v>0.0</v>
      </c>
      <c r="R60" s="42">
        <v>0.0</v>
      </c>
      <c r="S60" s="42">
        <v>0.0</v>
      </c>
      <c r="T60" s="42">
        <v>0.0</v>
      </c>
      <c r="U60" s="42">
        <v>0.0</v>
      </c>
      <c r="V60" s="42">
        <v>0.0</v>
      </c>
      <c r="W60" s="42">
        <v>0.0</v>
      </c>
      <c r="X60" s="42">
        <v>0.0</v>
      </c>
      <c r="Y60" s="42">
        <v>0.0</v>
      </c>
      <c r="Z60" s="42">
        <v>0.0</v>
      </c>
      <c r="AA60" s="42">
        <v>0.0</v>
      </c>
      <c r="AB60" s="42">
        <v>0.0</v>
      </c>
      <c r="AC60" s="42">
        <v>0.0</v>
      </c>
      <c r="AD60" s="42">
        <v>0.0</v>
      </c>
      <c r="AE60" s="42">
        <v>0.0</v>
      </c>
      <c r="AF60" s="42">
        <v>0.0</v>
      </c>
      <c r="AG60" s="42">
        <v>0.0</v>
      </c>
      <c r="AH60" s="42">
        <v>0.0</v>
      </c>
      <c r="AI60" s="42">
        <v>0.0</v>
      </c>
      <c r="AJ60" s="42">
        <v>0.0</v>
      </c>
      <c r="AK60" s="42">
        <v>0.0</v>
      </c>
      <c r="AL60" s="42">
        <v>0.0</v>
      </c>
      <c r="AM60" s="42">
        <v>0.0</v>
      </c>
      <c r="AN60" s="42">
        <v>0.0</v>
      </c>
      <c r="AO60" s="42">
        <v>0.0</v>
      </c>
      <c r="AP60" s="42">
        <v>0.0</v>
      </c>
      <c r="AQ60" s="42">
        <v>0.0</v>
      </c>
      <c r="AR60" s="42">
        <v>0.0</v>
      </c>
      <c r="AS60" s="42">
        <v>0.0</v>
      </c>
      <c r="AT60" s="42">
        <v>0.00777106266539</v>
      </c>
      <c r="AU60" s="42">
        <v>0.02268296395644</v>
      </c>
      <c r="AV60" s="42">
        <v>0.0523843877294</v>
      </c>
      <c r="AW60" s="42">
        <v>0.095486352724</v>
      </c>
      <c r="AX60" s="42">
        <v>0.1520759063138</v>
      </c>
      <c r="AY60" s="42">
        <v>0.25282883210794</v>
      </c>
      <c r="AZ60" s="46">
        <v>0.66251736879349</v>
      </c>
      <c r="BA60" s="44">
        <v>0.00601107347757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8">
        <v>0.0</v>
      </c>
      <c r="I62" s="38">
        <v>0.0</v>
      </c>
      <c r="J62" s="38">
        <v>0.0</v>
      </c>
      <c r="K62" s="38">
        <v>0.0</v>
      </c>
      <c r="L62" s="38">
        <v>0.0</v>
      </c>
      <c r="M62" s="38">
        <v>0.0</v>
      </c>
      <c r="N62" s="38">
        <v>0.0</v>
      </c>
      <c r="O62" s="38">
        <v>0.0</v>
      </c>
      <c r="P62" s="38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38">
        <v>0.0</v>
      </c>
      <c r="Z62" s="38">
        <v>0.0</v>
      </c>
      <c r="AA62" s="38">
        <v>0.0</v>
      </c>
      <c r="AB62" s="38">
        <v>0.0</v>
      </c>
      <c r="AC62" s="38">
        <v>0.0</v>
      </c>
      <c r="AD62" s="38">
        <v>0.0</v>
      </c>
      <c r="AE62" s="38">
        <v>0.0</v>
      </c>
      <c r="AF62" s="38">
        <v>0.0</v>
      </c>
      <c r="AG62" s="38">
        <v>0.0</v>
      </c>
      <c r="AH62" s="38">
        <v>0.0</v>
      </c>
      <c r="AI62" s="38">
        <v>0.0</v>
      </c>
      <c r="AJ62" s="38">
        <v>0.0</v>
      </c>
      <c r="AK62" s="38">
        <v>0.0</v>
      </c>
      <c r="AL62" s="38">
        <v>0.0</v>
      </c>
      <c r="AM62" s="38">
        <v>0.0</v>
      </c>
      <c r="AN62" s="38">
        <v>0.0</v>
      </c>
      <c r="AO62" s="38">
        <v>0.0</v>
      </c>
      <c r="AP62" s="38">
        <v>0.0</v>
      </c>
      <c r="AQ62" s="38">
        <v>0.0</v>
      </c>
      <c r="AR62" s="38">
        <v>0.0</v>
      </c>
      <c r="AS62" s="38">
        <v>0.0</v>
      </c>
      <c r="AT62" s="38">
        <v>0.0</v>
      </c>
      <c r="AU62" s="38">
        <v>0.0</v>
      </c>
      <c r="AV62" s="38">
        <v>0.0280581074354</v>
      </c>
      <c r="AW62" s="38">
        <v>0.05249581391139</v>
      </c>
      <c r="AX62" s="38">
        <v>0.05226953885143</v>
      </c>
      <c r="AY62" s="39">
        <v>0.0536271892112</v>
      </c>
      <c r="AZ62" s="45">
        <v>0.02597402594984</v>
      </c>
      <c r="BA62" s="41">
        <v>0.00127500086091</v>
      </c>
    </row>
    <row r="63" ht="9.75" customHeight="1">
      <c r="A63" s="63" t="s">
        <v>111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8">
        <v>0.0</v>
      </c>
      <c r="L63" s="38">
        <v>0.0</v>
      </c>
      <c r="M63" s="38">
        <v>0.0</v>
      </c>
      <c r="N63" s="38">
        <v>0.0</v>
      </c>
      <c r="O63" s="38">
        <v>0.0</v>
      </c>
      <c r="P63" s="38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38">
        <v>0.0</v>
      </c>
      <c r="Z63" s="38">
        <v>0.0</v>
      </c>
      <c r="AA63" s="38">
        <v>0.0</v>
      </c>
      <c r="AB63" s="38">
        <v>0.0</v>
      </c>
      <c r="AC63" s="38">
        <v>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0.0</v>
      </c>
      <c r="AJ63" s="38">
        <v>0.0</v>
      </c>
      <c r="AK63" s="38">
        <v>0.0</v>
      </c>
      <c r="AL63" s="38">
        <v>0.0</v>
      </c>
      <c r="AM63" s="38">
        <v>0.0</v>
      </c>
      <c r="AN63" s="38">
        <v>0.0</v>
      </c>
      <c r="AO63" s="38">
        <v>0.0</v>
      </c>
      <c r="AP63" s="38">
        <v>0.0</v>
      </c>
      <c r="AQ63" s="38">
        <v>0.0</v>
      </c>
      <c r="AR63" s="38">
        <v>0.0</v>
      </c>
      <c r="AS63" s="38">
        <v>0.0</v>
      </c>
      <c r="AT63" s="38">
        <v>0.0</v>
      </c>
      <c r="AU63" s="38">
        <v>0.0</v>
      </c>
      <c r="AV63" s="38">
        <v>0.00520432637915</v>
      </c>
      <c r="AW63" s="38">
        <v>0.01289767841788</v>
      </c>
      <c r="AX63" s="38">
        <v>0.01286243885937</v>
      </c>
      <c r="AY63" s="39">
        <v>0.01276049916278</v>
      </c>
      <c r="AZ63" s="45">
        <v>-0.00792537815869</v>
      </c>
      <c r="BA63" s="41">
        <v>3.0338429497E-4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</v>
      </c>
      <c r="S64" s="38">
        <v>0.0</v>
      </c>
      <c r="T64" s="38">
        <v>0.0</v>
      </c>
      <c r="U64" s="38">
        <v>0.0</v>
      </c>
      <c r="V64" s="38">
        <v>0.0</v>
      </c>
      <c r="W64" s="38">
        <v>0.0</v>
      </c>
      <c r="X64" s="38">
        <v>0.0</v>
      </c>
      <c r="Y64" s="38">
        <v>0.0</v>
      </c>
      <c r="Z64" s="38">
        <v>0.0</v>
      </c>
      <c r="AA64" s="38">
        <v>0.0</v>
      </c>
      <c r="AB64" s="38">
        <v>0.0</v>
      </c>
      <c r="AC64" s="38">
        <v>0.0</v>
      </c>
      <c r="AD64" s="38">
        <v>0.0</v>
      </c>
      <c r="AE64" s="38">
        <v>0.0</v>
      </c>
      <c r="AF64" s="38">
        <v>0.0</v>
      </c>
      <c r="AG64" s="38">
        <v>0.0</v>
      </c>
      <c r="AH64" s="38">
        <v>0.0</v>
      </c>
      <c r="AI64" s="38">
        <v>0.0</v>
      </c>
      <c r="AJ64" s="38">
        <v>0.0</v>
      </c>
      <c r="AK64" s="38">
        <v>0.0</v>
      </c>
      <c r="AL64" s="38">
        <v>0.0</v>
      </c>
      <c r="AM64" s="38">
        <v>0.00479977399921</v>
      </c>
      <c r="AN64" s="38">
        <v>0.00479977399921</v>
      </c>
      <c r="AO64" s="38">
        <v>0.00479977399921</v>
      </c>
      <c r="AP64" s="38">
        <v>0.00479977399921</v>
      </c>
      <c r="AQ64" s="38">
        <v>0.00479977399921</v>
      </c>
      <c r="AR64" s="38">
        <v>0.00479977399921</v>
      </c>
      <c r="AS64" s="38">
        <v>0.00479977399921</v>
      </c>
      <c r="AT64" s="38">
        <v>0.00479977399921</v>
      </c>
      <c r="AU64" s="38">
        <v>0.00773346443573</v>
      </c>
      <c r="AV64" s="38">
        <v>0.01614266848235</v>
      </c>
      <c r="AW64" s="38">
        <v>0.02147350319048</v>
      </c>
      <c r="AX64" s="38">
        <v>0.02252465369631</v>
      </c>
      <c r="AY64" s="39">
        <v>0.26475857870463</v>
      </c>
      <c r="AZ64" s="45">
        <v>10.754168510437</v>
      </c>
      <c r="BA64" s="41">
        <v>0.00629470637068</v>
      </c>
    </row>
    <row r="65" ht="9.75" customHeight="1">
      <c r="A65" s="63" t="s">
        <v>119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0.0</v>
      </c>
      <c r="N65" s="38">
        <v>0.0</v>
      </c>
      <c r="O65" s="38">
        <v>0.0</v>
      </c>
      <c r="P65" s="38">
        <v>0.0</v>
      </c>
      <c r="Q65" s="38">
        <v>0.0</v>
      </c>
      <c r="R65" s="38">
        <v>0.0</v>
      </c>
      <c r="S65" s="38">
        <v>0.0</v>
      </c>
      <c r="T65" s="38">
        <v>0.0</v>
      </c>
      <c r="U65" s="38">
        <v>0.0</v>
      </c>
      <c r="V65" s="38">
        <v>0.0</v>
      </c>
      <c r="W65" s="38">
        <v>0.0</v>
      </c>
      <c r="X65" s="38">
        <v>0.0</v>
      </c>
      <c r="Y65" s="38">
        <v>0.0</v>
      </c>
      <c r="Z65" s="38">
        <v>0.0</v>
      </c>
      <c r="AA65" s="38">
        <v>0.0</v>
      </c>
      <c r="AB65" s="38">
        <v>0.0</v>
      </c>
      <c r="AC65" s="38">
        <v>0.0</v>
      </c>
      <c r="AD65" s="38">
        <v>0.0</v>
      </c>
      <c r="AE65" s="38">
        <v>0.0</v>
      </c>
      <c r="AF65" s="38">
        <v>0.0</v>
      </c>
      <c r="AG65" s="38">
        <v>0.0</v>
      </c>
      <c r="AH65" s="38">
        <v>0.0</v>
      </c>
      <c r="AI65" s="38">
        <v>0.0</v>
      </c>
      <c r="AJ65" s="38">
        <v>0.0</v>
      </c>
      <c r="AK65" s="38">
        <v>4.5712133326E-4</v>
      </c>
      <c r="AL65" s="38">
        <v>4.5712133326E-4</v>
      </c>
      <c r="AM65" s="38">
        <v>4.7997739992E-4</v>
      </c>
      <c r="AN65" s="38">
        <v>4.7997739992E-4</v>
      </c>
      <c r="AO65" s="38">
        <v>9.3709873318E-4</v>
      </c>
      <c r="AP65" s="38">
        <v>0.00116565939981</v>
      </c>
      <c r="AQ65" s="38">
        <v>0.00575117463509</v>
      </c>
      <c r="AR65" s="38">
        <v>0.02274999371971</v>
      </c>
      <c r="AS65" s="38">
        <v>0.04459944029719</v>
      </c>
      <c r="AT65" s="38">
        <v>0.0500833619114</v>
      </c>
      <c r="AU65" s="38">
        <v>0.06921894427483</v>
      </c>
      <c r="AV65" s="38">
        <v>0.08513460612938</v>
      </c>
      <c r="AW65" s="38">
        <v>0.10299460807682</v>
      </c>
      <c r="AX65" s="38">
        <v>0.13347300968703</v>
      </c>
      <c r="AY65" s="39">
        <v>0.13347300968703</v>
      </c>
      <c r="AZ65" s="40" t="s">
        <v>109</v>
      </c>
      <c r="BA65" s="41">
        <v>0.00317335687578</v>
      </c>
    </row>
    <row r="66" ht="9.75" customHeight="1">
      <c r="A66" s="17" t="s">
        <v>120</v>
      </c>
      <c r="B66" s="42">
        <v>0.0</v>
      </c>
      <c r="C66" s="42">
        <v>0.0</v>
      </c>
      <c r="D66" s="42">
        <v>0.0</v>
      </c>
      <c r="E66" s="42">
        <v>0.0</v>
      </c>
      <c r="F66" s="42">
        <v>0.0</v>
      </c>
      <c r="G66" s="42">
        <v>0.0</v>
      </c>
      <c r="H66" s="42">
        <v>0.0</v>
      </c>
      <c r="I66" s="42">
        <v>0.0</v>
      </c>
      <c r="J66" s="42">
        <v>0.0</v>
      </c>
      <c r="K66" s="42">
        <v>0.0</v>
      </c>
      <c r="L66" s="42">
        <v>0.0</v>
      </c>
      <c r="M66" s="42">
        <v>0.0</v>
      </c>
      <c r="N66" s="42">
        <v>0.0</v>
      </c>
      <c r="O66" s="42">
        <v>0.0</v>
      </c>
      <c r="P66" s="42">
        <v>0.0</v>
      </c>
      <c r="Q66" s="42">
        <v>0.0</v>
      </c>
      <c r="R66" s="42">
        <v>0.0</v>
      </c>
      <c r="S66" s="42">
        <v>0.0</v>
      </c>
      <c r="T66" s="42">
        <v>0.0</v>
      </c>
      <c r="U66" s="42">
        <v>0.0</v>
      </c>
      <c r="V66" s="42">
        <v>0.0</v>
      </c>
      <c r="W66" s="42">
        <v>0.0</v>
      </c>
      <c r="X66" s="42">
        <v>0.0</v>
      </c>
      <c r="Y66" s="42">
        <v>0.0</v>
      </c>
      <c r="Z66" s="42">
        <v>0.0</v>
      </c>
      <c r="AA66" s="42">
        <v>0.0</v>
      </c>
      <c r="AB66" s="42">
        <v>0.0</v>
      </c>
      <c r="AC66" s="42">
        <v>0.0</v>
      </c>
      <c r="AD66" s="42">
        <v>0.0</v>
      </c>
      <c r="AE66" s="42">
        <v>0.0</v>
      </c>
      <c r="AF66" s="42">
        <v>0.0</v>
      </c>
      <c r="AG66" s="42">
        <v>0.0</v>
      </c>
      <c r="AH66" s="42">
        <v>0.0</v>
      </c>
      <c r="AI66" s="42">
        <v>0.0</v>
      </c>
      <c r="AJ66" s="42">
        <v>0.0</v>
      </c>
      <c r="AK66" s="42">
        <v>4.5712133326E-4</v>
      </c>
      <c r="AL66" s="42">
        <v>4.5712133326E-4</v>
      </c>
      <c r="AM66" s="42">
        <v>0.00527975139913</v>
      </c>
      <c r="AN66" s="42">
        <v>0.00527975139913</v>
      </c>
      <c r="AO66" s="42">
        <v>0.00573687273239</v>
      </c>
      <c r="AP66" s="42">
        <v>0.00596543339902</v>
      </c>
      <c r="AQ66" s="42">
        <v>0.0105509486343</v>
      </c>
      <c r="AR66" s="42">
        <v>0.02754976771893</v>
      </c>
      <c r="AS66" s="42">
        <v>0.0493992142964</v>
      </c>
      <c r="AT66" s="42">
        <v>0.05488313591061</v>
      </c>
      <c r="AU66" s="42">
        <v>0.07695240871056</v>
      </c>
      <c r="AV66" s="42">
        <v>0.13453970842628</v>
      </c>
      <c r="AW66" s="42">
        <v>0.18986160359657</v>
      </c>
      <c r="AX66" s="42">
        <v>0.22112964109413</v>
      </c>
      <c r="AY66" s="42">
        <v>0.46461927676565</v>
      </c>
      <c r="AZ66" s="46">
        <v>1.10111713409424</v>
      </c>
      <c r="BA66" s="44">
        <v>0.01104644872248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8">
        <v>0.0</v>
      </c>
      <c r="I68" s="38">
        <v>0.0</v>
      </c>
      <c r="J68" s="38">
        <v>0.0</v>
      </c>
      <c r="K68" s="38">
        <v>0.0</v>
      </c>
      <c r="L68" s="38">
        <v>0.0</v>
      </c>
      <c r="M68" s="38">
        <v>0.0</v>
      </c>
      <c r="N68" s="38">
        <v>0.0</v>
      </c>
      <c r="O68" s="38">
        <v>0.0</v>
      </c>
      <c r="P68" s="38">
        <v>0.0</v>
      </c>
      <c r="Q68" s="38">
        <v>0.0</v>
      </c>
      <c r="R68" s="38">
        <v>0.0</v>
      </c>
      <c r="S68" s="38">
        <v>0.0</v>
      </c>
      <c r="T68" s="38">
        <v>0.0</v>
      </c>
      <c r="U68" s="38">
        <v>0.0</v>
      </c>
      <c r="V68" s="38">
        <v>0.0</v>
      </c>
      <c r="W68" s="38">
        <v>0.0</v>
      </c>
      <c r="X68" s="38">
        <v>0.0</v>
      </c>
      <c r="Y68" s="38">
        <v>0.0</v>
      </c>
      <c r="Z68" s="38">
        <v>0.0</v>
      </c>
      <c r="AA68" s="38">
        <v>0.0</v>
      </c>
      <c r="AB68" s="38">
        <v>0.00113137529981</v>
      </c>
      <c r="AC68" s="38">
        <v>0.00271530071955</v>
      </c>
      <c r="AD68" s="38">
        <v>0.00339412589944</v>
      </c>
      <c r="AE68" s="38">
        <v>0.00384667601937</v>
      </c>
      <c r="AF68" s="38">
        <v>0.00475177625922</v>
      </c>
      <c r="AG68" s="38">
        <v>0.00588315155904</v>
      </c>
      <c r="AH68" s="38">
        <v>0.00701452685885</v>
      </c>
      <c r="AI68" s="38">
        <v>0.00814590215866</v>
      </c>
      <c r="AJ68" s="38">
        <v>0.00927727745848</v>
      </c>
      <c r="AK68" s="38">
        <v>0.01063492781826</v>
      </c>
      <c r="AL68" s="38">
        <v>0.012218853238</v>
      </c>
      <c r="AM68" s="38">
        <v>0.01312395347785</v>
      </c>
      <c r="AN68" s="38">
        <v>0.01425532877766</v>
      </c>
      <c r="AO68" s="38">
        <v>0.01651807937729</v>
      </c>
      <c r="AP68" s="38">
        <v>0.01900710503688</v>
      </c>
      <c r="AQ68" s="38">
        <v>0.02217495587636</v>
      </c>
      <c r="AR68" s="38">
        <v>0.02579535683577</v>
      </c>
      <c r="AS68" s="38">
        <v>0.03145223333484</v>
      </c>
      <c r="AT68" s="38">
        <v>0.06567453276059</v>
      </c>
      <c r="AU68" s="38">
        <v>0.22121742313909</v>
      </c>
      <c r="AV68" s="38">
        <v>0.46262989774603</v>
      </c>
      <c r="AW68" s="38">
        <v>0.54577544463049</v>
      </c>
      <c r="AX68" s="38">
        <v>0.87057066570122</v>
      </c>
      <c r="AY68" s="39">
        <v>1.02149124315518</v>
      </c>
      <c r="AZ68" s="45">
        <v>0.17335821688175</v>
      </c>
      <c r="BA68" s="41">
        <v>0.02428622916341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</v>
      </c>
      <c r="J69" s="38">
        <v>0.0</v>
      </c>
      <c r="K69" s="38">
        <v>0.0</v>
      </c>
      <c r="L69" s="38">
        <v>0.0</v>
      </c>
      <c r="M69" s="38">
        <v>0.0</v>
      </c>
      <c r="N69" s="38">
        <v>0.0</v>
      </c>
      <c r="O69" s="38">
        <v>0.0</v>
      </c>
      <c r="P69" s="38">
        <v>0.0</v>
      </c>
      <c r="Q69" s="38">
        <v>0.0</v>
      </c>
      <c r="R69" s="38">
        <v>0.0</v>
      </c>
      <c r="S69" s="38">
        <v>0.0</v>
      </c>
      <c r="T69" s="38">
        <v>0.0</v>
      </c>
      <c r="U69" s="38">
        <v>0.0</v>
      </c>
      <c r="V69" s="38">
        <v>0.0</v>
      </c>
      <c r="W69" s="38">
        <v>0.0</v>
      </c>
      <c r="X69" s="38">
        <v>0.0</v>
      </c>
      <c r="Y69" s="38">
        <v>0.0</v>
      </c>
      <c r="Z69" s="38">
        <v>0.0</v>
      </c>
      <c r="AA69" s="38">
        <v>0.0</v>
      </c>
      <c r="AB69" s="38">
        <v>0.0</v>
      </c>
      <c r="AC69" s="38">
        <v>0.0</v>
      </c>
      <c r="AD69" s="38">
        <v>0.0</v>
      </c>
      <c r="AE69" s="38">
        <v>0.0</v>
      </c>
      <c r="AF69" s="38">
        <v>0.0</v>
      </c>
      <c r="AG69" s="38">
        <v>0.0</v>
      </c>
      <c r="AH69" s="38">
        <v>0.0</v>
      </c>
      <c r="AI69" s="38">
        <v>0.0</v>
      </c>
      <c r="AJ69" s="38">
        <v>0.0</v>
      </c>
      <c r="AK69" s="38">
        <v>2.2856066663E-4</v>
      </c>
      <c r="AL69" s="38">
        <v>2.2856066663E-4</v>
      </c>
      <c r="AM69" s="38">
        <v>4.5712133326E-4</v>
      </c>
      <c r="AN69" s="38">
        <v>6.8568199989E-4</v>
      </c>
      <c r="AO69" s="38">
        <v>9.1424266652E-4</v>
      </c>
      <c r="AP69" s="38">
        <v>0.00114280333315</v>
      </c>
      <c r="AQ69" s="38">
        <v>0.00228560666629</v>
      </c>
      <c r="AR69" s="38">
        <v>0.00457121333258</v>
      </c>
      <c r="AS69" s="38">
        <v>0.00457121333258</v>
      </c>
      <c r="AT69" s="38">
        <v>0.00837217721863</v>
      </c>
      <c r="AU69" s="38">
        <v>0.01244512829796</v>
      </c>
      <c r="AV69" s="38">
        <v>0.01764945467711</v>
      </c>
      <c r="AW69" s="38">
        <v>0.02443770647599</v>
      </c>
      <c r="AX69" s="38">
        <v>0.03834863803932</v>
      </c>
      <c r="AY69" s="39">
        <v>0.05162316659139</v>
      </c>
      <c r="AZ69" s="45">
        <v>0.34615385532379</v>
      </c>
      <c r="BA69" s="41">
        <v>0.00122735474724</v>
      </c>
    </row>
    <row r="70" ht="9.75" customHeight="1">
      <c r="A70" s="63" t="s">
        <v>123</v>
      </c>
      <c r="B70" s="38">
        <v>0.0</v>
      </c>
      <c r="C70" s="38">
        <v>0.0</v>
      </c>
      <c r="D70" s="38">
        <v>0.0</v>
      </c>
      <c r="E70" s="38">
        <v>0.0</v>
      </c>
      <c r="F70" s="38">
        <v>0.0</v>
      </c>
      <c r="G70" s="38">
        <v>0.0</v>
      </c>
      <c r="H70" s="38">
        <v>0.0</v>
      </c>
      <c r="I70" s="38">
        <v>0.0</v>
      </c>
      <c r="J70" s="38">
        <v>0.0</v>
      </c>
      <c r="K70" s="38">
        <v>0.0</v>
      </c>
      <c r="L70" s="38">
        <v>0.0</v>
      </c>
      <c r="M70" s="38">
        <v>0.0</v>
      </c>
      <c r="N70" s="38">
        <v>0.0</v>
      </c>
      <c r="O70" s="38">
        <v>0.0</v>
      </c>
      <c r="P70" s="38">
        <v>0.0</v>
      </c>
      <c r="Q70" s="38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38">
        <v>0.0</v>
      </c>
      <c r="Z70" s="38">
        <v>0.0</v>
      </c>
      <c r="AA70" s="38">
        <v>4.5712133326E-4</v>
      </c>
      <c r="AB70" s="38">
        <v>4.5712133326E-4</v>
      </c>
      <c r="AC70" s="38">
        <v>6.8568199989E-4</v>
      </c>
      <c r="AD70" s="38">
        <v>9.1424266652E-4</v>
      </c>
      <c r="AE70" s="38">
        <v>0.00114280333315</v>
      </c>
      <c r="AF70" s="38">
        <v>0.0015999246664</v>
      </c>
      <c r="AG70" s="38">
        <v>0.00205704599966</v>
      </c>
      <c r="AH70" s="38">
        <v>0.00251416733292</v>
      </c>
      <c r="AI70" s="38">
        <v>0.00319984933281</v>
      </c>
      <c r="AJ70" s="38">
        <v>0.0038855313327</v>
      </c>
      <c r="AK70" s="38">
        <v>0.00457121333258</v>
      </c>
      <c r="AL70" s="38">
        <v>0.0054854559991</v>
      </c>
      <c r="AM70" s="38">
        <v>0.00914242666517</v>
      </c>
      <c r="AN70" s="38">
        <v>0.01439932199764</v>
      </c>
      <c r="AO70" s="38">
        <v>0.01554212533078</v>
      </c>
      <c r="AP70" s="38">
        <v>0.01691348933056</v>
      </c>
      <c r="AQ70" s="38">
        <v>0.01919909599685</v>
      </c>
      <c r="AR70" s="38">
        <v>0.02399886999606</v>
      </c>
      <c r="AS70" s="38">
        <v>0.03474122132764</v>
      </c>
      <c r="AT70" s="38">
        <v>0.08959578131864</v>
      </c>
      <c r="AU70" s="38">
        <v>0.2146184659648</v>
      </c>
      <c r="AV70" s="38">
        <v>0.59540053656901</v>
      </c>
      <c r="AW70" s="38">
        <v>1.45501720376136</v>
      </c>
      <c r="AX70" s="38">
        <v>3.51114518592596</v>
      </c>
      <c r="AY70" s="39">
        <v>6.58556125817749</v>
      </c>
      <c r="AZ70" s="45">
        <v>0.87561631202698</v>
      </c>
      <c r="BA70" s="41">
        <v>0.15657348930836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38">
        <v>0.0</v>
      </c>
      <c r="AP71" s="38">
        <v>0.0</v>
      </c>
      <c r="AQ71" s="38">
        <v>0.0</v>
      </c>
      <c r="AR71" s="38">
        <v>0.0</v>
      </c>
      <c r="AS71" s="38">
        <v>0.0</v>
      </c>
      <c r="AT71" s="38">
        <v>0.0</v>
      </c>
      <c r="AU71" s="38">
        <v>7.919627099E-5</v>
      </c>
      <c r="AV71" s="38">
        <v>1.5635606643E-4</v>
      </c>
      <c r="AW71" s="38">
        <v>1.9323890121E-4</v>
      </c>
      <c r="AX71" s="38">
        <v>2.5161786668E-4</v>
      </c>
      <c r="AY71" s="39">
        <v>2.4935511608E-4</v>
      </c>
      <c r="AZ71" s="45">
        <v>-0.008992806077</v>
      </c>
      <c r="BA71" s="41">
        <v>5.92848528E-6</v>
      </c>
    </row>
    <row r="72" ht="9.75" customHeight="1">
      <c r="A72" s="63" t="s">
        <v>124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8">
        <v>0.0</v>
      </c>
      <c r="I72" s="38">
        <v>0.0</v>
      </c>
      <c r="J72" s="38">
        <v>0.0</v>
      </c>
      <c r="K72" s="38">
        <v>0.0</v>
      </c>
      <c r="L72" s="38">
        <v>0.0</v>
      </c>
      <c r="M72" s="38">
        <v>0.0</v>
      </c>
      <c r="N72" s="38">
        <v>0.0</v>
      </c>
      <c r="O72" s="38">
        <v>0.0</v>
      </c>
      <c r="P72" s="38">
        <v>0.0</v>
      </c>
      <c r="Q72" s="38">
        <v>0.0</v>
      </c>
      <c r="R72" s="38">
        <v>0.0</v>
      </c>
      <c r="S72" s="38">
        <v>0.0</v>
      </c>
      <c r="T72" s="38">
        <v>0.0</v>
      </c>
      <c r="U72" s="38">
        <v>0.0</v>
      </c>
      <c r="V72" s="38">
        <v>0.0</v>
      </c>
      <c r="W72" s="38">
        <v>0.0</v>
      </c>
      <c r="X72" s="38">
        <v>0.0</v>
      </c>
      <c r="Y72" s="38">
        <v>0.0</v>
      </c>
      <c r="Z72" s="38">
        <v>0.0</v>
      </c>
      <c r="AA72" s="38">
        <v>0.0</v>
      </c>
      <c r="AB72" s="38">
        <v>0.0</v>
      </c>
      <c r="AC72" s="38">
        <v>0.0</v>
      </c>
      <c r="AD72" s="38">
        <v>0.0</v>
      </c>
      <c r="AE72" s="38">
        <v>0.0</v>
      </c>
      <c r="AF72" s="38">
        <v>2.2856066663E-4</v>
      </c>
      <c r="AG72" s="38">
        <v>0.00137136399978</v>
      </c>
      <c r="AH72" s="38">
        <v>0.00137136399978</v>
      </c>
      <c r="AI72" s="38">
        <v>0.00137136399978</v>
      </c>
      <c r="AJ72" s="38">
        <v>0.00137136399978</v>
      </c>
      <c r="AK72" s="38">
        <v>0.0015999246664</v>
      </c>
      <c r="AL72" s="38">
        <v>0.00251416733292</v>
      </c>
      <c r="AM72" s="38">
        <v>0.00297128866618</v>
      </c>
      <c r="AN72" s="38">
        <v>0.00365697066607</v>
      </c>
      <c r="AO72" s="38">
        <v>0.00411409199933</v>
      </c>
      <c r="AP72" s="38">
        <v>0.00411409199933</v>
      </c>
      <c r="AQ72" s="38">
        <v>0.00411409199933</v>
      </c>
      <c r="AR72" s="38">
        <v>0.00411409199933</v>
      </c>
      <c r="AS72" s="38">
        <v>0.00434265266595</v>
      </c>
      <c r="AT72" s="38">
        <v>0.00685681999888</v>
      </c>
      <c r="AU72" s="38">
        <v>0.05754457618681</v>
      </c>
      <c r="AV72" s="38">
        <v>0.12106055120605</v>
      </c>
      <c r="AW72" s="38">
        <v>0.30560614051619</v>
      </c>
      <c r="AX72" s="38">
        <v>0.64278026994614</v>
      </c>
      <c r="AY72" s="39">
        <v>0.98947255283522</v>
      </c>
      <c r="AZ72" s="45">
        <v>0.53936362266541</v>
      </c>
      <c r="BA72" s="41">
        <v>0.02352497726679</v>
      </c>
    </row>
    <row r="73" ht="9.75" customHeight="1">
      <c r="A73" s="63" t="s">
        <v>125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8">
        <v>0.0</v>
      </c>
      <c r="I73" s="38">
        <v>0.0</v>
      </c>
      <c r="J73" s="38">
        <v>0.0</v>
      </c>
      <c r="K73" s="38">
        <v>0.0</v>
      </c>
      <c r="L73" s="38">
        <v>0.0</v>
      </c>
      <c r="M73" s="38">
        <v>0.0</v>
      </c>
      <c r="N73" s="38">
        <v>0.0</v>
      </c>
      <c r="O73" s="38">
        <v>0.0</v>
      </c>
      <c r="P73" s="38">
        <v>0.0</v>
      </c>
      <c r="Q73" s="38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38">
        <v>0.0</v>
      </c>
      <c r="Z73" s="38">
        <v>0.0</v>
      </c>
      <c r="AA73" s="38">
        <v>0.0</v>
      </c>
      <c r="AB73" s="38">
        <v>0.0</v>
      </c>
      <c r="AC73" s="38">
        <v>0.0</v>
      </c>
      <c r="AD73" s="38">
        <v>0.0</v>
      </c>
      <c r="AE73" s="38">
        <v>0.0</v>
      </c>
      <c r="AF73" s="38">
        <v>0.0</v>
      </c>
      <c r="AG73" s="38">
        <v>0.0</v>
      </c>
      <c r="AH73" s="38">
        <v>0.0</v>
      </c>
      <c r="AI73" s="38">
        <v>0.0</v>
      </c>
      <c r="AJ73" s="38">
        <v>0.0</v>
      </c>
      <c r="AK73" s="38">
        <v>0.0</v>
      </c>
      <c r="AL73" s="38">
        <v>0.0</v>
      </c>
      <c r="AM73" s="38">
        <v>0.0</v>
      </c>
      <c r="AN73" s="38">
        <v>0.0</v>
      </c>
      <c r="AO73" s="38">
        <v>0.0</v>
      </c>
      <c r="AP73" s="38">
        <v>0.0</v>
      </c>
      <c r="AQ73" s="38">
        <v>0.0</v>
      </c>
      <c r="AR73" s="38">
        <v>0.0</v>
      </c>
      <c r="AS73" s="38">
        <v>8.372177219E-5</v>
      </c>
      <c r="AT73" s="38">
        <v>2.2627506E-5</v>
      </c>
      <c r="AU73" s="38">
        <v>1.1992578178E-4</v>
      </c>
      <c r="AV73" s="38">
        <v>1.7423179617E-4</v>
      </c>
      <c r="AW73" s="38">
        <v>6.8108793049E-4</v>
      </c>
      <c r="AX73" s="38">
        <v>0.00126487758519</v>
      </c>
      <c r="AY73" s="39">
        <v>0.00198658706223</v>
      </c>
      <c r="AZ73" s="45">
        <v>0.57057654857635</v>
      </c>
      <c r="BA73" s="41">
        <v>4.723164238E-5</v>
      </c>
    </row>
    <row r="74" ht="9.75" customHeight="1">
      <c r="A74" s="63" t="s">
        <v>174</v>
      </c>
      <c r="B74" s="38">
        <v>0.0</v>
      </c>
      <c r="C74" s="38">
        <v>0.0</v>
      </c>
      <c r="D74" s="38">
        <v>0.0</v>
      </c>
      <c r="E74" s="38">
        <v>0.0</v>
      </c>
      <c r="F74" s="38">
        <v>0.0</v>
      </c>
      <c r="G74" s="38">
        <v>0.0</v>
      </c>
      <c r="H74" s="38">
        <v>0.0</v>
      </c>
      <c r="I74" s="38">
        <v>0.0</v>
      </c>
      <c r="J74" s="38">
        <v>0.0</v>
      </c>
      <c r="K74" s="38">
        <v>0.0</v>
      </c>
      <c r="L74" s="38">
        <v>0.0</v>
      </c>
      <c r="M74" s="38">
        <v>0.0</v>
      </c>
      <c r="N74" s="38">
        <v>0.0</v>
      </c>
      <c r="O74" s="38">
        <v>0.0</v>
      </c>
      <c r="P74" s="38">
        <v>0.0</v>
      </c>
      <c r="Q74" s="38">
        <v>0.0</v>
      </c>
      <c r="R74" s="38">
        <v>0.0</v>
      </c>
      <c r="S74" s="38">
        <v>0.0</v>
      </c>
      <c r="T74" s="38">
        <v>0.0</v>
      </c>
      <c r="U74" s="38">
        <v>0.0</v>
      </c>
      <c r="V74" s="38">
        <v>0.0</v>
      </c>
      <c r="W74" s="38">
        <v>0.0</v>
      </c>
      <c r="X74" s="38">
        <v>0.0</v>
      </c>
      <c r="Y74" s="38">
        <v>0.0</v>
      </c>
      <c r="Z74" s="38">
        <v>0.0</v>
      </c>
      <c r="AA74" s="38">
        <v>2.2627505996E-4</v>
      </c>
      <c r="AB74" s="38">
        <v>2.2627505996E-4</v>
      </c>
      <c r="AC74" s="38">
        <v>0.00237588812961</v>
      </c>
      <c r="AD74" s="38">
        <v>0.00509118884917</v>
      </c>
      <c r="AE74" s="38">
        <v>0.00656197673892</v>
      </c>
      <c r="AF74" s="38">
        <v>0.00893786486853</v>
      </c>
      <c r="AG74" s="38">
        <v>0.01233199076798</v>
      </c>
      <c r="AH74" s="38">
        <v>0.01794656288184</v>
      </c>
      <c r="AI74" s="38">
        <v>0.02672360953976</v>
      </c>
      <c r="AJ74" s="38">
        <v>0.04067411865864</v>
      </c>
      <c r="AK74" s="38">
        <v>0.06407957641309</v>
      </c>
      <c r="AL74" s="38">
        <v>0.09312232429742</v>
      </c>
      <c r="AM74" s="38">
        <v>0.12958631488437</v>
      </c>
      <c r="AN74" s="38">
        <v>0.17796710865728</v>
      </c>
      <c r="AO74" s="38">
        <v>0.23686132959225</v>
      </c>
      <c r="AP74" s="38">
        <v>0.30373576503598</v>
      </c>
      <c r="AQ74" s="38">
        <v>0.37229900891524</v>
      </c>
      <c r="AR74" s="38">
        <v>0.43140730415893</v>
      </c>
      <c r="AS74" s="38">
        <v>0.48322517988867</v>
      </c>
      <c r="AT74" s="38">
        <v>0.5674634203738</v>
      </c>
      <c r="AU74" s="38">
        <v>0.74275460017197</v>
      </c>
      <c r="AV74" s="38">
        <v>1.01471222337874</v>
      </c>
      <c r="AW74" s="38">
        <v>1.37312018826084</v>
      </c>
      <c r="AX74" s="38">
        <v>2.40606440693306</v>
      </c>
      <c r="AY74" s="39">
        <v>4.38842818482145</v>
      </c>
      <c r="AZ74" s="45">
        <v>0.82390302419662</v>
      </c>
      <c r="BA74" s="41">
        <v>0.10433606058359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</v>
      </c>
      <c r="H75" s="38">
        <v>0.0</v>
      </c>
      <c r="I75" s="38">
        <v>0.0</v>
      </c>
      <c r="J75" s="38">
        <v>0.0</v>
      </c>
      <c r="K75" s="38">
        <v>0.0</v>
      </c>
      <c r="L75" s="38">
        <v>0.0</v>
      </c>
      <c r="M75" s="38">
        <v>0.0</v>
      </c>
      <c r="N75" s="38">
        <v>0.0</v>
      </c>
      <c r="O75" s="38">
        <v>0.0</v>
      </c>
      <c r="P75" s="38">
        <v>0.0</v>
      </c>
      <c r="Q75" s="38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38">
        <v>0.0</v>
      </c>
      <c r="Z75" s="38">
        <v>0.0</v>
      </c>
      <c r="AA75" s="38">
        <v>0.0</v>
      </c>
      <c r="AB75" s="38">
        <v>0.0</v>
      </c>
      <c r="AC75" s="38">
        <v>0.0</v>
      </c>
      <c r="AD75" s="38">
        <v>0.0</v>
      </c>
      <c r="AE75" s="38">
        <v>0.0</v>
      </c>
      <c r="AF75" s="38">
        <v>0.0</v>
      </c>
      <c r="AG75" s="38">
        <v>0.0</v>
      </c>
      <c r="AH75" s="38">
        <v>0.0</v>
      </c>
      <c r="AI75" s="38">
        <v>0.0</v>
      </c>
      <c r="AJ75" s="38">
        <v>0.0</v>
      </c>
      <c r="AK75" s="38">
        <v>0.0</v>
      </c>
      <c r="AL75" s="38">
        <v>0.0</v>
      </c>
      <c r="AM75" s="38">
        <v>0.0</v>
      </c>
      <c r="AN75" s="38">
        <v>0.0</v>
      </c>
      <c r="AO75" s="38">
        <v>0.0</v>
      </c>
      <c r="AP75" s="38">
        <v>0.0</v>
      </c>
      <c r="AQ75" s="38">
        <v>0.0</v>
      </c>
      <c r="AR75" s="38">
        <v>2.28560667E-6</v>
      </c>
      <c r="AS75" s="38">
        <v>2.28560667E-6</v>
      </c>
      <c r="AT75" s="38">
        <v>2.28560667E-6</v>
      </c>
      <c r="AU75" s="38">
        <v>2.28560667E-6</v>
      </c>
      <c r="AV75" s="38">
        <v>2.28560667E-6</v>
      </c>
      <c r="AW75" s="38">
        <v>0.01074235133157</v>
      </c>
      <c r="AX75" s="38">
        <v>0.02205729284518</v>
      </c>
      <c r="AY75" s="39">
        <v>0.05234960753033</v>
      </c>
      <c r="AZ75" s="45">
        <v>1.3733469247818</v>
      </c>
      <c r="BA75" s="41">
        <v>0.00124462600797</v>
      </c>
    </row>
    <row r="76" ht="9.75" customHeight="1">
      <c r="A76" s="63" t="s">
        <v>175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0.0</v>
      </c>
      <c r="H76" s="38">
        <v>0.0</v>
      </c>
      <c r="I76" s="38">
        <v>0.0</v>
      </c>
      <c r="J76" s="38">
        <v>0.0</v>
      </c>
      <c r="K76" s="38">
        <v>0.0</v>
      </c>
      <c r="L76" s="38">
        <v>0.0</v>
      </c>
      <c r="M76" s="38">
        <v>0.0</v>
      </c>
      <c r="N76" s="38">
        <v>0.0</v>
      </c>
      <c r="O76" s="38">
        <v>0.0</v>
      </c>
      <c r="P76" s="38">
        <v>0.0</v>
      </c>
      <c r="Q76" s="38">
        <v>0.0</v>
      </c>
      <c r="R76" s="38">
        <v>0.0</v>
      </c>
      <c r="S76" s="38">
        <v>0.0</v>
      </c>
      <c r="T76" s="38">
        <v>0.0</v>
      </c>
      <c r="U76" s="38">
        <v>0.0</v>
      </c>
      <c r="V76" s="38">
        <v>0.0</v>
      </c>
      <c r="W76" s="38">
        <v>0.0</v>
      </c>
      <c r="X76" s="38">
        <v>0.0</v>
      </c>
      <c r="Y76" s="38">
        <v>0.0</v>
      </c>
      <c r="Z76" s="38">
        <v>0.0</v>
      </c>
      <c r="AA76" s="38">
        <v>0.0</v>
      </c>
      <c r="AB76" s="38">
        <v>0.0</v>
      </c>
      <c r="AC76" s="38">
        <v>0.0</v>
      </c>
      <c r="AD76" s="38">
        <v>0.0</v>
      </c>
      <c r="AE76" s="38">
        <v>0.0</v>
      </c>
      <c r="AF76" s="38">
        <v>0.0</v>
      </c>
      <c r="AG76" s="38">
        <v>0.0</v>
      </c>
      <c r="AH76" s="38">
        <v>0.0</v>
      </c>
      <c r="AI76" s="38">
        <v>0.0</v>
      </c>
      <c r="AJ76" s="38">
        <v>0.0</v>
      </c>
      <c r="AK76" s="38">
        <v>0.0</v>
      </c>
      <c r="AL76" s="38">
        <v>0.0</v>
      </c>
      <c r="AM76" s="38">
        <v>0.0</v>
      </c>
      <c r="AN76" s="38">
        <v>0.0</v>
      </c>
      <c r="AO76" s="38">
        <v>0.0</v>
      </c>
      <c r="AP76" s="38">
        <v>0.0</v>
      </c>
      <c r="AQ76" s="38">
        <v>0.0</v>
      </c>
      <c r="AR76" s="38">
        <v>0.0</v>
      </c>
      <c r="AS76" s="38">
        <v>0.0</v>
      </c>
      <c r="AT76" s="38">
        <v>0.0</v>
      </c>
      <c r="AU76" s="38">
        <v>9.2405077612E-4</v>
      </c>
      <c r="AV76" s="38">
        <v>0.00121340000905</v>
      </c>
      <c r="AW76" s="38">
        <v>0.00205907204908</v>
      </c>
      <c r="AX76" s="38">
        <v>0.00354686156492</v>
      </c>
      <c r="AY76" s="39">
        <v>0.00559542444753</v>
      </c>
      <c r="AZ76" s="45">
        <v>0.5775705575943</v>
      </c>
      <c r="BA76" s="41">
        <v>1.3303272135E-4</v>
      </c>
    </row>
    <row r="77" ht="9.75" customHeight="1">
      <c r="A77" s="63" t="s">
        <v>176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8">
        <v>0.0</v>
      </c>
      <c r="I77" s="38">
        <v>0.0</v>
      </c>
      <c r="J77" s="38">
        <v>0.0</v>
      </c>
      <c r="K77" s="38">
        <v>0.0</v>
      </c>
      <c r="L77" s="38">
        <v>0.0</v>
      </c>
      <c r="M77" s="38">
        <v>0.0</v>
      </c>
      <c r="N77" s="38">
        <v>0.0</v>
      </c>
      <c r="O77" s="38">
        <v>0.0</v>
      </c>
      <c r="P77" s="38">
        <v>0.0</v>
      </c>
      <c r="Q77" s="38">
        <v>0.0</v>
      </c>
      <c r="R77" s="38">
        <v>0.0</v>
      </c>
      <c r="S77" s="38">
        <v>0.0</v>
      </c>
      <c r="T77" s="38">
        <v>0.0</v>
      </c>
      <c r="U77" s="38">
        <v>0.0</v>
      </c>
      <c r="V77" s="38">
        <v>0.0</v>
      </c>
      <c r="W77" s="38">
        <v>0.0</v>
      </c>
      <c r="X77" s="38">
        <v>0.0</v>
      </c>
      <c r="Y77" s="38">
        <v>0.0</v>
      </c>
      <c r="Z77" s="38">
        <v>0.0</v>
      </c>
      <c r="AA77" s="38">
        <v>0.0</v>
      </c>
      <c r="AB77" s="38">
        <v>0.0</v>
      </c>
      <c r="AC77" s="38">
        <v>0.0</v>
      </c>
      <c r="AD77" s="38">
        <v>0.0</v>
      </c>
      <c r="AE77" s="38">
        <v>0.0</v>
      </c>
      <c r="AF77" s="38">
        <v>0.0</v>
      </c>
      <c r="AG77" s="38">
        <v>0.0</v>
      </c>
      <c r="AH77" s="38">
        <v>0.0</v>
      </c>
      <c r="AI77" s="38">
        <v>0.0</v>
      </c>
      <c r="AJ77" s="38">
        <v>0.0</v>
      </c>
      <c r="AK77" s="38">
        <v>0.0</v>
      </c>
      <c r="AL77" s="38">
        <v>0.0</v>
      </c>
      <c r="AM77" s="38">
        <v>0.0</v>
      </c>
      <c r="AN77" s="38">
        <v>0.0</v>
      </c>
      <c r="AO77" s="38">
        <v>0.0</v>
      </c>
      <c r="AP77" s="38">
        <v>0.0</v>
      </c>
      <c r="AQ77" s="38">
        <v>0.0</v>
      </c>
      <c r="AR77" s="38">
        <v>0.0</v>
      </c>
      <c r="AS77" s="38">
        <v>0.0</v>
      </c>
      <c r="AT77" s="38">
        <v>0.0</v>
      </c>
      <c r="AU77" s="38">
        <v>0.00119388378513</v>
      </c>
      <c r="AV77" s="38">
        <v>0.00280467936824</v>
      </c>
      <c r="AW77" s="38">
        <v>0.00551071210931</v>
      </c>
      <c r="AX77" s="38">
        <v>0.0120714916052</v>
      </c>
      <c r="AY77" s="39">
        <v>0.02618964112775</v>
      </c>
      <c r="AZ77" s="45">
        <v>1.16954469680786</v>
      </c>
      <c r="BA77" s="41">
        <v>6.2266580062E-4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</v>
      </c>
      <c r="O78" s="38">
        <v>0.0</v>
      </c>
      <c r="P78" s="38">
        <v>0.0</v>
      </c>
      <c r="Q78" s="38">
        <v>0.0</v>
      </c>
      <c r="R78" s="38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38">
        <v>0.0</v>
      </c>
      <c r="Z78" s="38">
        <v>0.0</v>
      </c>
      <c r="AA78" s="38">
        <v>0.0</v>
      </c>
      <c r="AB78" s="38">
        <v>0.0</v>
      </c>
      <c r="AC78" s="38">
        <v>0.0</v>
      </c>
      <c r="AD78" s="38">
        <v>0.0</v>
      </c>
      <c r="AE78" s="38">
        <v>0.0</v>
      </c>
      <c r="AF78" s="38">
        <v>0.0</v>
      </c>
      <c r="AG78" s="38">
        <v>0.0</v>
      </c>
      <c r="AH78" s="38">
        <v>0.0</v>
      </c>
      <c r="AI78" s="38">
        <v>0.0</v>
      </c>
      <c r="AJ78" s="38">
        <v>0.0</v>
      </c>
      <c r="AK78" s="38">
        <v>0.0</v>
      </c>
      <c r="AL78" s="38">
        <v>0.0</v>
      </c>
      <c r="AM78" s="38">
        <v>0.0</v>
      </c>
      <c r="AN78" s="38">
        <v>0.0</v>
      </c>
      <c r="AO78" s="38">
        <v>0.0</v>
      </c>
      <c r="AP78" s="38">
        <v>3.4325926596E-4</v>
      </c>
      <c r="AQ78" s="38">
        <v>3.1135448251E-4</v>
      </c>
      <c r="AR78" s="38">
        <v>2.9619405349E-4</v>
      </c>
      <c r="AS78" s="38">
        <v>2.9506267819E-4</v>
      </c>
      <c r="AT78" s="38">
        <v>2.8329637507E-4</v>
      </c>
      <c r="AU78" s="38">
        <v>2.8370367018E-4</v>
      </c>
      <c r="AV78" s="38">
        <v>2.7415486265E-4</v>
      </c>
      <c r="AW78" s="38">
        <v>2.9868307915E-4</v>
      </c>
      <c r="AX78" s="38">
        <v>3.1995293479E-4</v>
      </c>
      <c r="AY78" s="39">
        <v>5.7195887536E-4</v>
      </c>
      <c r="AZ78" s="45">
        <v>0.78763443231583</v>
      </c>
      <c r="BA78" s="41">
        <v>1.359847647E-5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0.0</v>
      </c>
      <c r="AD79" s="38">
        <v>0.0</v>
      </c>
      <c r="AE79" s="38">
        <v>0.0</v>
      </c>
      <c r="AF79" s="38">
        <v>0.0</v>
      </c>
      <c r="AG79" s="38">
        <v>0.0</v>
      </c>
      <c r="AH79" s="38">
        <v>0.0</v>
      </c>
      <c r="AI79" s="38">
        <v>0.0</v>
      </c>
      <c r="AJ79" s="38">
        <v>0.0</v>
      </c>
      <c r="AK79" s="38">
        <v>0.0</v>
      </c>
      <c r="AL79" s="38">
        <v>0.0</v>
      </c>
      <c r="AM79" s="38">
        <v>0.0</v>
      </c>
      <c r="AN79" s="38">
        <v>0.0</v>
      </c>
      <c r="AO79" s="38">
        <v>0.0</v>
      </c>
      <c r="AP79" s="38">
        <v>0.0</v>
      </c>
      <c r="AQ79" s="38">
        <v>0.0</v>
      </c>
      <c r="AR79" s="38">
        <v>0.0</v>
      </c>
      <c r="AS79" s="38">
        <v>0.0</v>
      </c>
      <c r="AT79" s="38">
        <v>2.9690755772E-4</v>
      </c>
      <c r="AU79" s="38">
        <v>7.3975784726E-4</v>
      </c>
      <c r="AV79" s="38">
        <v>0.00125454252577</v>
      </c>
      <c r="AW79" s="38">
        <v>0.00206002101733</v>
      </c>
      <c r="AX79" s="38">
        <v>0.00326299737317</v>
      </c>
      <c r="AY79" s="39">
        <v>0.00623326911042</v>
      </c>
      <c r="AZ79" s="45">
        <v>0.91028934717178</v>
      </c>
      <c r="BA79" s="41">
        <v>1.4819765056E-4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</v>
      </c>
      <c r="X80" s="38">
        <v>0.0</v>
      </c>
      <c r="Y80" s="38">
        <v>0.0</v>
      </c>
      <c r="Z80" s="38">
        <v>0.0</v>
      </c>
      <c r="AA80" s="38">
        <v>0.0</v>
      </c>
      <c r="AB80" s="38">
        <v>4.5712133326E-4</v>
      </c>
      <c r="AC80" s="38">
        <v>4.5712133326E-4</v>
      </c>
      <c r="AD80" s="38">
        <v>4.5712133326E-4</v>
      </c>
      <c r="AE80" s="38">
        <v>6.8568199989E-4</v>
      </c>
      <c r="AF80" s="38">
        <v>6.8568199989E-4</v>
      </c>
      <c r="AG80" s="38">
        <v>6.8568199989E-4</v>
      </c>
      <c r="AH80" s="38">
        <v>9.1424266652E-4</v>
      </c>
      <c r="AI80" s="38">
        <v>8.6853053319E-4</v>
      </c>
      <c r="AJ80" s="38">
        <v>9.1424266652E-4</v>
      </c>
      <c r="AK80" s="38">
        <v>0.00114280333315</v>
      </c>
      <c r="AL80" s="38">
        <v>0.00137136399978</v>
      </c>
      <c r="AM80" s="38">
        <v>0.0015999246664</v>
      </c>
      <c r="AN80" s="38">
        <v>0.00182848533303</v>
      </c>
      <c r="AO80" s="38">
        <v>0.00223378739195</v>
      </c>
      <c r="AP80" s="38">
        <v>0.00324455808481</v>
      </c>
      <c r="AQ80" s="38">
        <v>8.4785264968E-4</v>
      </c>
      <c r="AR80" s="38">
        <v>0.01612865999909</v>
      </c>
      <c r="AS80" s="38">
        <v>0.06426211702946</v>
      </c>
      <c r="AT80" s="38">
        <v>0.128071683939</v>
      </c>
      <c r="AU80" s="38">
        <v>0.17486559261438</v>
      </c>
      <c r="AV80" s="38">
        <v>0.20749422998597</v>
      </c>
      <c r="AW80" s="38">
        <v>0.24963275557768</v>
      </c>
      <c r="AX80" s="38">
        <v>0.36321265330135</v>
      </c>
      <c r="AY80" s="39">
        <v>0.55944547928077</v>
      </c>
      <c r="AZ80" s="45">
        <v>0.54026979207993</v>
      </c>
      <c r="BA80" s="41">
        <v>0.01330096740276</v>
      </c>
    </row>
    <row r="81" ht="9.75" customHeight="1">
      <c r="A81" s="63" t="s">
        <v>180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8">
        <v>0.0</v>
      </c>
      <c r="I81" s="38">
        <v>0.0</v>
      </c>
      <c r="J81" s="38">
        <v>0.0</v>
      </c>
      <c r="K81" s="38">
        <v>0.0</v>
      </c>
      <c r="L81" s="38">
        <v>0.0</v>
      </c>
      <c r="M81" s="38">
        <v>0.0</v>
      </c>
      <c r="N81" s="38">
        <v>0.0</v>
      </c>
      <c r="O81" s="38">
        <v>0.0</v>
      </c>
      <c r="P81" s="38">
        <v>0.0</v>
      </c>
      <c r="Q81" s="38">
        <v>0.0</v>
      </c>
      <c r="R81" s="38">
        <v>0.0</v>
      </c>
      <c r="S81" s="38">
        <v>0.0</v>
      </c>
      <c r="T81" s="38">
        <v>0.0</v>
      </c>
      <c r="U81" s="38">
        <v>0.0</v>
      </c>
      <c r="V81" s="38">
        <v>0.0</v>
      </c>
      <c r="W81" s="38">
        <v>0.0</v>
      </c>
      <c r="X81" s="38">
        <v>0.0</v>
      </c>
      <c r="Y81" s="38">
        <v>0.0</v>
      </c>
      <c r="Z81" s="38">
        <v>0.0</v>
      </c>
      <c r="AA81" s="38">
        <v>0.0</v>
      </c>
      <c r="AB81" s="38">
        <v>0.0</v>
      </c>
      <c r="AC81" s="38">
        <v>0.0</v>
      </c>
      <c r="AD81" s="38">
        <v>0.0</v>
      </c>
      <c r="AE81" s="38">
        <v>0.0</v>
      </c>
      <c r="AF81" s="38">
        <v>0.0</v>
      </c>
      <c r="AG81" s="38">
        <v>0.0</v>
      </c>
      <c r="AH81" s="38">
        <v>0.0</v>
      </c>
      <c r="AI81" s="38">
        <v>0.0</v>
      </c>
      <c r="AJ81" s="38">
        <v>0.0</v>
      </c>
      <c r="AK81" s="38">
        <v>0.0</v>
      </c>
      <c r="AL81" s="38">
        <v>0.0</v>
      </c>
      <c r="AM81" s="38">
        <v>0.0</v>
      </c>
      <c r="AN81" s="38">
        <v>0.0</v>
      </c>
      <c r="AO81" s="38">
        <v>2.2856066663E-4</v>
      </c>
      <c r="AP81" s="38">
        <v>2.2856066663E-4</v>
      </c>
      <c r="AQ81" s="38">
        <v>2.2856066663E-4</v>
      </c>
      <c r="AR81" s="38">
        <v>4.342652666E-4</v>
      </c>
      <c r="AS81" s="38">
        <v>9.4809250124E-4</v>
      </c>
      <c r="AT81" s="38">
        <v>0.0018396162375</v>
      </c>
      <c r="AU81" s="38">
        <v>0.00469973299543</v>
      </c>
      <c r="AV81" s="38">
        <v>0.01589951667647</v>
      </c>
      <c r="AW81" s="38">
        <v>0.03916318798932</v>
      </c>
      <c r="AX81" s="38">
        <v>0.07644797619586</v>
      </c>
      <c r="AY81" s="39">
        <v>0.12483802869168</v>
      </c>
      <c r="AZ81" s="45">
        <v>0.63298016786575</v>
      </c>
      <c r="BA81" s="41">
        <v>0.00296805775724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38">
        <v>0.0</v>
      </c>
      <c r="Z82" s="38">
        <v>0.0</v>
      </c>
      <c r="AA82" s="38">
        <v>0.0</v>
      </c>
      <c r="AB82" s="38">
        <v>0.0</v>
      </c>
      <c r="AC82" s="38">
        <v>0.0</v>
      </c>
      <c r="AD82" s="38">
        <v>0.0</v>
      </c>
      <c r="AE82" s="38">
        <v>0.0</v>
      </c>
      <c r="AF82" s="38">
        <v>0.0</v>
      </c>
      <c r="AG82" s="38">
        <v>0.0</v>
      </c>
      <c r="AH82" s="38">
        <v>0.0</v>
      </c>
      <c r="AI82" s="38">
        <v>0.0</v>
      </c>
      <c r="AJ82" s="38">
        <v>0.0</v>
      </c>
      <c r="AK82" s="38">
        <v>0.0</v>
      </c>
      <c r="AL82" s="38">
        <v>0.0</v>
      </c>
      <c r="AM82" s="38">
        <v>0.0</v>
      </c>
      <c r="AN82" s="38">
        <v>0.0</v>
      </c>
      <c r="AO82" s="38">
        <v>0.0</v>
      </c>
      <c r="AP82" s="38">
        <v>0.0</v>
      </c>
      <c r="AQ82" s="38">
        <v>2.2856066663E-4</v>
      </c>
      <c r="AR82" s="38">
        <v>2.2856066663E-4</v>
      </c>
      <c r="AS82" s="38">
        <v>6.3996986656E-4</v>
      </c>
      <c r="AT82" s="38">
        <v>0.00226275059963</v>
      </c>
      <c r="AU82" s="38">
        <v>0.00520432637915</v>
      </c>
      <c r="AV82" s="38">
        <v>0.01900710503688</v>
      </c>
      <c r="AW82" s="38">
        <v>0.10431280264289</v>
      </c>
      <c r="AX82" s="38">
        <v>0.18797710096393</v>
      </c>
      <c r="AY82" s="39">
        <v>0.32954201927863</v>
      </c>
      <c r="AZ82" s="45">
        <v>0.75309664011002</v>
      </c>
      <c r="BA82" s="41">
        <v>0.00783495046198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38">
        <v>0.0</v>
      </c>
      <c r="Z83" s="38">
        <v>0.0</v>
      </c>
      <c r="AA83" s="38">
        <v>0.0</v>
      </c>
      <c r="AB83" s="38">
        <v>0.0</v>
      </c>
      <c r="AC83" s="38">
        <v>0.0</v>
      </c>
      <c r="AD83" s="38">
        <v>0.0</v>
      </c>
      <c r="AE83" s="38">
        <v>0.0</v>
      </c>
      <c r="AF83" s="38">
        <v>0.0</v>
      </c>
      <c r="AG83" s="38">
        <v>0.0</v>
      </c>
      <c r="AH83" s="38">
        <v>0.0</v>
      </c>
      <c r="AI83" s="38">
        <v>0.0</v>
      </c>
      <c r="AJ83" s="38">
        <v>0.0</v>
      </c>
      <c r="AK83" s="38">
        <v>0.0</v>
      </c>
      <c r="AL83" s="38">
        <v>0.0</v>
      </c>
      <c r="AM83" s="38">
        <v>0.0</v>
      </c>
      <c r="AN83" s="38">
        <v>0.0</v>
      </c>
      <c r="AO83" s="38">
        <v>0.0</v>
      </c>
      <c r="AP83" s="38">
        <v>0.0</v>
      </c>
      <c r="AQ83" s="38">
        <v>0.0</v>
      </c>
      <c r="AR83" s="38">
        <v>0.0</v>
      </c>
      <c r="AS83" s="38">
        <v>0.0</v>
      </c>
      <c r="AT83" s="38">
        <v>0.0</v>
      </c>
      <c r="AU83" s="38">
        <v>0.00141195637417</v>
      </c>
      <c r="AV83" s="38">
        <v>0.00248563153369</v>
      </c>
      <c r="AW83" s="38">
        <v>0.00317085750809</v>
      </c>
      <c r="AX83" s="38">
        <v>0.00347105941983</v>
      </c>
      <c r="AY83" s="39">
        <v>0.00347105941983</v>
      </c>
      <c r="AZ83" s="40" t="s">
        <v>109</v>
      </c>
      <c r="BA83" s="41">
        <v>8.252537373E-5</v>
      </c>
    </row>
    <row r="84" ht="9.75" customHeight="1">
      <c r="A84" s="63" t="s">
        <v>129</v>
      </c>
      <c r="B84" s="38">
        <v>0.0</v>
      </c>
      <c r="C84" s="38">
        <v>0.0</v>
      </c>
      <c r="D84" s="38">
        <v>0.0</v>
      </c>
      <c r="E84" s="38">
        <v>0.0</v>
      </c>
      <c r="F84" s="38">
        <v>0.0</v>
      </c>
      <c r="G84" s="38">
        <v>0.0</v>
      </c>
      <c r="H84" s="38">
        <v>0.0</v>
      </c>
      <c r="I84" s="38">
        <v>0.0</v>
      </c>
      <c r="J84" s="38">
        <v>0.0</v>
      </c>
      <c r="K84" s="38">
        <v>0.0</v>
      </c>
      <c r="L84" s="38">
        <v>0.0</v>
      </c>
      <c r="M84" s="38">
        <v>0.0</v>
      </c>
      <c r="N84" s="38">
        <v>0.0</v>
      </c>
      <c r="O84" s="38">
        <v>0.0</v>
      </c>
      <c r="P84" s="38">
        <v>0.0</v>
      </c>
      <c r="Q84" s="38">
        <v>0.0</v>
      </c>
      <c r="R84" s="38">
        <v>0.0</v>
      </c>
      <c r="S84" s="38">
        <v>0.0</v>
      </c>
      <c r="T84" s="38">
        <v>0.0</v>
      </c>
      <c r="U84" s="38">
        <v>0.0</v>
      </c>
      <c r="V84" s="38">
        <v>0.0</v>
      </c>
      <c r="W84" s="38">
        <v>0.0</v>
      </c>
      <c r="X84" s="38">
        <v>0.0</v>
      </c>
      <c r="Y84" s="38">
        <v>0.0</v>
      </c>
      <c r="Z84" s="38">
        <v>0.0</v>
      </c>
      <c r="AA84" s="38">
        <v>0.0</v>
      </c>
      <c r="AB84" s="38">
        <v>0.0</v>
      </c>
      <c r="AC84" s="38">
        <v>2.285606666E-5</v>
      </c>
      <c r="AD84" s="38">
        <v>2.285606666E-5</v>
      </c>
      <c r="AE84" s="38">
        <v>2.285606666E-5</v>
      </c>
      <c r="AF84" s="38">
        <v>2.285606666E-5</v>
      </c>
      <c r="AG84" s="38">
        <v>2.285606666E-5</v>
      </c>
      <c r="AH84" s="38">
        <v>2.742728E-5</v>
      </c>
      <c r="AI84" s="38">
        <v>4.571213333E-5</v>
      </c>
      <c r="AJ84" s="38">
        <v>4.571213333E-5</v>
      </c>
      <c r="AK84" s="38">
        <v>0.00187419746636</v>
      </c>
      <c r="AL84" s="38">
        <v>0.00187419746636</v>
      </c>
      <c r="AM84" s="38">
        <v>0.00233131879962</v>
      </c>
      <c r="AN84" s="38">
        <v>0.00258273553291</v>
      </c>
      <c r="AO84" s="38">
        <v>0.00287986439953</v>
      </c>
      <c r="AP84" s="38">
        <v>0.00333927133945</v>
      </c>
      <c r="AQ84" s="38">
        <v>0.00402952455267</v>
      </c>
      <c r="AR84" s="38">
        <v>0.00430379735263</v>
      </c>
      <c r="AS84" s="38">
        <v>0.00430379735263</v>
      </c>
      <c r="AT84" s="38">
        <v>0.00521118319915</v>
      </c>
      <c r="AU84" s="38">
        <v>0.00563902591101</v>
      </c>
      <c r="AV84" s="38">
        <v>0.00520610000992</v>
      </c>
      <c r="AW84" s="38">
        <v>0.00671805095562</v>
      </c>
      <c r="AX84" s="38">
        <v>0.00655908300268</v>
      </c>
      <c r="AY84" s="39">
        <v>0.00653827248542</v>
      </c>
      <c r="AZ84" s="45">
        <v>-0.00317277852446</v>
      </c>
      <c r="BA84" s="41">
        <v>1.5544919006E-4</v>
      </c>
    </row>
    <row r="85" ht="9.75" customHeight="1">
      <c r="A85" s="17" t="s">
        <v>130</v>
      </c>
      <c r="B85" s="42">
        <v>0.0</v>
      </c>
      <c r="C85" s="42">
        <v>0.0</v>
      </c>
      <c r="D85" s="42">
        <v>0.0</v>
      </c>
      <c r="E85" s="42">
        <v>0.0</v>
      </c>
      <c r="F85" s="42">
        <v>0.0</v>
      </c>
      <c r="G85" s="42">
        <v>0.0</v>
      </c>
      <c r="H85" s="42">
        <v>0.0</v>
      </c>
      <c r="I85" s="42">
        <v>0.0</v>
      </c>
      <c r="J85" s="42">
        <v>0.0</v>
      </c>
      <c r="K85" s="42">
        <v>0.0</v>
      </c>
      <c r="L85" s="42">
        <v>0.0</v>
      </c>
      <c r="M85" s="42">
        <v>0.0</v>
      </c>
      <c r="N85" s="42">
        <v>0.0</v>
      </c>
      <c r="O85" s="42">
        <v>0.0</v>
      </c>
      <c r="P85" s="42">
        <v>0.0</v>
      </c>
      <c r="Q85" s="42">
        <v>0.0</v>
      </c>
      <c r="R85" s="42">
        <v>0.0</v>
      </c>
      <c r="S85" s="42">
        <v>0.0</v>
      </c>
      <c r="T85" s="42">
        <v>0.0</v>
      </c>
      <c r="U85" s="42">
        <v>0.0</v>
      </c>
      <c r="V85" s="42">
        <v>0.0</v>
      </c>
      <c r="W85" s="42">
        <v>0.0</v>
      </c>
      <c r="X85" s="42">
        <v>0.0</v>
      </c>
      <c r="Y85" s="42">
        <v>0.0</v>
      </c>
      <c r="Z85" s="42">
        <v>0.0</v>
      </c>
      <c r="AA85" s="42">
        <v>6.8339639322E-4</v>
      </c>
      <c r="AB85" s="42">
        <v>0.00227189302629</v>
      </c>
      <c r="AC85" s="42">
        <v>0.00625684824897</v>
      </c>
      <c r="AD85" s="42">
        <v>0.00987953481505</v>
      </c>
      <c r="AE85" s="42">
        <v>0.01225999415799</v>
      </c>
      <c r="AF85" s="42">
        <v>0.01622666452734</v>
      </c>
      <c r="AG85" s="42">
        <v>0.022352090393</v>
      </c>
      <c r="AH85" s="42">
        <v>0.0297882910199</v>
      </c>
      <c r="AI85" s="42">
        <v>0.04035496769752</v>
      </c>
      <c r="AJ85" s="42">
        <v>0.05616824624943</v>
      </c>
      <c r="AK85" s="42">
        <v>0.08413120369647</v>
      </c>
      <c r="AL85" s="42">
        <v>0.1168149230002</v>
      </c>
      <c r="AM85" s="42">
        <v>0.15921234849285</v>
      </c>
      <c r="AN85" s="42">
        <v>0.21537563296448</v>
      </c>
      <c r="AO85" s="42">
        <v>0.27929208142428</v>
      </c>
      <c r="AP85" s="42">
        <v>0.35206890409274</v>
      </c>
      <c r="AQ85" s="42">
        <v>0.42571861247219</v>
      </c>
      <c r="AR85" s="42">
        <v>0.51128059926778</v>
      </c>
      <c r="AS85" s="42">
        <v>0.62886754735662</v>
      </c>
      <c r="AT85" s="42">
        <v>0.87595308269127</v>
      </c>
      <c r="AU85" s="42">
        <v>1.44374363177289</v>
      </c>
      <c r="AV85" s="42">
        <v>2.46742489705485</v>
      </c>
      <c r="AW85" s="42">
        <v>4.12849950473661</v>
      </c>
      <c r="AX85" s="42">
        <v>8.14935213120448</v>
      </c>
      <c r="AY85" s="42">
        <v>14.1535871080067</v>
      </c>
      <c r="AZ85" s="46">
        <v>0.73677450418472</v>
      </c>
      <c r="BA85" s="44">
        <v>0.33650535345078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301" t="s">
        <v>131</v>
      </c>
      <c r="B87" s="302">
        <v>0.0</v>
      </c>
      <c r="C87" s="302">
        <v>0.0</v>
      </c>
      <c r="D87" s="302">
        <v>0.0</v>
      </c>
      <c r="E87" s="302">
        <v>0.0</v>
      </c>
      <c r="F87" s="302">
        <v>0.0</v>
      </c>
      <c r="G87" s="302">
        <v>0.0</v>
      </c>
      <c r="H87" s="302">
        <v>0.0</v>
      </c>
      <c r="I87" s="302">
        <v>0.0</v>
      </c>
      <c r="J87" s="302">
        <v>0.0</v>
      </c>
      <c r="K87" s="302">
        <v>0.0</v>
      </c>
      <c r="L87" s="302">
        <v>0.0</v>
      </c>
      <c r="M87" s="302">
        <v>0.0</v>
      </c>
      <c r="N87" s="302">
        <v>0.0</v>
      </c>
      <c r="O87" s="302">
        <v>0.0</v>
      </c>
      <c r="P87" s="302">
        <v>0.0</v>
      </c>
      <c r="Q87" s="302">
        <v>0.0</v>
      </c>
      <c r="R87" s="302">
        <v>0.0</v>
      </c>
      <c r="S87" s="302">
        <v>0.0</v>
      </c>
      <c r="T87" s="302">
        <v>6.7882517989E-4</v>
      </c>
      <c r="U87" s="302">
        <v>0.0014280470451</v>
      </c>
      <c r="V87" s="302">
        <v>0.0026581605529</v>
      </c>
      <c r="W87" s="302">
        <v>0.00343572394077</v>
      </c>
      <c r="X87" s="302">
        <v>0.00239920131761</v>
      </c>
      <c r="Y87" s="302">
        <v>0.00230709136895</v>
      </c>
      <c r="Z87" s="302">
        <v>0.0593345776176</v>
      </c>
      <c r="AA87" s="302">
        <v>0.08746262461699</v>
      </c>
      <c r="AB87" s="302">
        <v>0.11433861628458</v>
      </c>
      <c r="AC87" s="302">
        <v>0.1046694088644</v>
      </c>
      <c r="AD87" s="302">
        <v>0.12494846543911</v>
      </c>
      <c r="AE87" s="302">
        <v>0.13379797903916</v>
      </c>
      <c r="AF87" s="302">
        <v>0.14320452201565</v>
      </c>
      <c r="AG87" s="302">
        <v>0.15715556859037</v>
      </c>
      <c r="AH87" s="302">
        <v>0.16567570439426</v>
      </c>
      <c r="AI87" s="302">
        <v>0.1781170880114</v>
      </c>
      <c r="AJ87" s="302">
        <v>0.19715001746564</v>
      </c>
      <c r="AK87" s="302">
        <v>0.23273640642412</v>
      </c>
      <c r="AL87" s="302">
        <v>0.28459800518986</v>
      </c>
      <c r="AM87" s="302">
        <v>0.35989540642982</v>
      </c>
      <c r="AN87" s="302">
        <v>0.4542550950852</v>
      </c>
      <c r="AO87" s="302">
        <v>0.58996602579988</v>
      </c>
      <c r="AP87" s="302">
        <v>0.83330117058909</v>
      </c>
      <c r="AQ87" s="302">
        <v>1.14053519292384</v>
      </c>
      <c r="AR87" s="302">
        <v>1.54632483370138</v>
      </c>
      <c r="AS87" s="302">
        <v>2.57664387715461</v>
      </c>
      <c r="AT87" s="302">
        <v>4.37743354518031</v>
      </c>
      <c r="AU87" s="302">
        <v>7.10743460275411</v>
      </c>
      <c r="AV87" s="302">
        <v>13.7174734624077</v>
      </c>
      <c r="AW87" s="302">
        <v>21.8919205188146</v>
      </c>
      <c r="AX87" s="302">
        <v>30.4305443946389</v>
      </c>
      <c r="AY87" s="302">
        <v>42.0605116036899</v>
      </c>
      <c r="AZ87" s="303">
        <v>0.3821807205677</v>
      </c>
      <c r="BA87" s="304">
        <v>1.0</v>
      </c>
    </row>
    <row r="88" ht="9.75" customHeight="1">
      <c r="A88" s="63" t="s">
        <v>375</v>
      </c>
      <c r="B88" s="38">
        <v>0.0</v>
      </c>
      <c r="C88" s="38">
        <v>0.0</v>
      </c>
      <c r="D88" s="38">
        <v>0.0</v>
      </c>
      <c r="E88" s="38">
        <v>0.0</v>
      </c>
      <c r="F88" s="38">
        <v>0.0</v>
      </c>
      <c r="G88" s="38">
        <v>0.0</v>
      </c>
      <c r="H88" s="38">
        <v>0.0</v>
      </c>
      <c r="I88" s="38">
        <v>0.0</v>
      </c>
      <c r="J88" s="38">
        <v>0.0</v>
      </c>
      <c r="K88" s="38">
        <v>0.0</v>
      </c>
      <c r="L88" s="38">
        <v>0.0</v>
      </c>
      <c r="M88" s="38">
        <v>0.0</v>
      </c>
      <c r="N88" s="38">
        <v>0.0</v>
      </c>
      <c r="O88" s="38">
        <v>0.0</v>
      </c>
      <c r="P88" s="38">
        <v>0.0</v>
      </c>
      <c r="Q88" s="38">
        <v>0.0</v>
      </c>
      <c r="R88" s="38">
        <v>0.0</v>
      </c>
      <c r="S88" s="38">
        <v>0.0</v>
      </c>
      <c r="T88" s="38">
        <v>6.7882517989E-4</v>
      </c>
      <c r="U88" s="38">
        <v>0.0014280470451</v>
      </c>
      <c r="V88" s="38">
        <v>0.0026581605529</v>
      </c>
      <c r="W88" s="38">
        <v>0.00343572394077</v>
      </c>
      <c r="X88" s="38">
        <v>0.00239920131761</v>
      </c>
      <c r="Y88" s="38">
        <v>0.00230709136895</v>
      </c>
      <c r="Z88" s="38">
        <v>0.0593345776176</v>
      </c>
      <c r="AA88" s="38">
        <v>0.08700550328373</v>
      </c>
      <c r="AB88" s="38">
        <v>0.11388149495132</v>
      </c>
      <c r="AC88" s="38">
        <v>0.10396087079785</v>
      </c>
      <c r="AD88" s="38">
        <v>0.12401136670593</v>
      </c>
      <c r="AE88" s="38">
        <v>0.13263231963935</v>
      </c>
      <c r="AF88" s="38">
        <v>0.14135318061595</v>
      </c>
      <c r="AG88" s="38">
        <v>0.15370430252427</v>
      </c>
      <c r="AH88" s="38">
        <v>0.16176274578157</v>
      </c>
      <c r="AI88" s="38">
        <v>0.17345060373614</v>
      </c>
      <c r="AJ88" s="38">
        <v>0.19163719361232</v>
      </c>
      <c r="AK88" s="38">
        <v>0.22392867485674</v>
      </c>
      <c r="AL88" s="38">
        <v>0.27396020436403</v>
      </c>
      <c r="AM88" s="38">
        <v>0.33963429643866</v>
      </c>
      <c r="AN88" s="38">
        <v>0.42756735741068</v>
      </c>
      <c r="AO88" s="38">
        <v>0.56037535052653</v>
      </c>
      <c r="AP88" s="38">
        <v>0.80103703034061</v>
      </c>
      <c r="AQ88" s="38">
        <v>1.09926952594256</v>
      </c>
      <c r="AR88" s="38">
        <v>1.48033591797433</v>
      </c>
      <c r="AS88" s="38">
        <v>2.47630138773014</v>
      </c>
      <c r="AT88" s="38">
        <v>4.20293143565155</v>
      </c>
      <c r="AU88" s="38">
        <v>6.70745676836486</v>
      </c>
      <c r="AV88" s="38">
        <v>12.7337965368182</v>
      </c>
      <c r="AW88" s="38">
        <v>19.3782025081419</v>
      </c>
      <c r="AX88" s="38">
        <v>24.9759416076999</v>
      </c>
      <c r="AY88" s="39">
        <v>32.4991771707283</v>
      </c>
      <c r="AZ88" s="45">
        <v>0.30121928453445</v>
      </c>
      <c r="BA88" s="41">
        <v>0.77267670631409</v>
      </c>
    </row>
    <row r="89" ht="9.75" customHeight="1">
      <c r="A89" s="63" t="s">
        <v>133</v>
      </c>
      <c r="B89" s="38">
        <v>0.0</v>
      </c>
      <c r="C89" s="38">
        <v>0.0</v>
      </c>
      <c r="D89" s="38">
        <v>0.0</v>
      </c>
      <c r="E89" s="38">
        <v>0.0</v>
      </c>
      <c r="F89" s="38">
        <v>0.0</v>
      </c>
      <c r="G89" s="38">
        <v>0.0</v>
      </c>
      <c r="H89" s="38">
        <v>0.0</v>
      </c>
      <c r="I89" s="38">
        <v>0.0</v>
      </c>
      <c r="J89" s="38">
        <v>0.0</v>
      </c>
      <c r="K89" s="38">
        <v>0.0</v>
      </c>
      <c r="L89" s="38">
        <v>0.0</v>
      </c>
      <c r="M89" s="38">
        <v>0.0</v>
      </c>
      <c r="N89" s="38">
        <v>0.0</v>
      </c>
      <c r="O89" s="38">
        <v>0.0</v>
      </c>
      <c r="P89" s="38">
        <v>0.0</v>
      </c>
      <c r="Q89" s="38">
        <v>0.0</v>
      </c>
      <c r="R89" s="38">
        <v>0.0</v>
      </c>
      <c r="S89" s="38">
        <v>0.0</v>
      </c>
      <c r="T89" s="38">
        <v>0.0</v>
      </c>
      <c r="U89" s="38">
        <v>0.0</v>
      </c>
      <c r="V89" s="38">
        <v>0.0</v>
      </c>
      <c r="W89" s="38">
        <v>0.0</v>
      </c>
      <c r="X89" s="38">
        <v>0.0</v>
      </c>
      <c r="Y89" s="38">
        <v>0.0</v>
      </c>
      <c r="Z89" s="38">
        <v>0.0</v>
      </c>
      <c r="AA89" s="38">
        <v>4.5712133326E-4</v>
      </c>
      <c r="AB89" s="38">
        <v>4.5712133326E-4</v>
      </c>
      <c r="AC89" s="38">
        <v>7.0853806655E-4</v>
      </c>
      <c r="AD89" s="38">
        <v>9.3709873318E-4</v>
      </c>
      <c r="AE89" s="38">
        <v>0.00116565939981</v>
      </c>
      <c r="AF89" s="38">
        <v>0.0018513413997</v>
      </c>
      <c r="AG89" s="38">
        <v>0.0034512660661</v>
      </c>
      <c r="AH89" s="38">
        <v>0.00391295861269</v>
      </c>
      <c r="AI89" s="38">
        <v>0.00466648427525</v>
      </c>
      <c r="AJ89" s="38">
        <v>0.00551282385332</v>
      </c>
      <c r="AK89" s="38">
        <v>0.00880773156738</v>
      </c>
      <c r="AL89" s="38">
        <v>0.01063780082584</v>
      </c>
      <c r="AM89" s="38">
        <v>0.02026110999116</v>
      </c>
      <c r="AN89" s="38">
        <v>0.02668773767452</v>
      </c>
      <c r="AO89" s="38">
        <v>0.02959067527335</v>
      </c>
      <c r="AP89" s="38">
        <v>0.03226414024848</v>
      </c>
      <c r="AQ89" s="38">
        <v>0.04126566698128</v>
      </c>
      <c r="AR89" s="38">
        <v>0.06598891572704</v>
      </c>
      <c r="AS89" s="38">
        <v>0.10034248942448</v>
      </c>
      <c r="AT89" s="38">
        <v>0.17450210952876</v>
      </c>
      <c r="AU89" s="38">
        <v>0.39997783438924</v>
      </c>
      <c r="AV89" s="38">
        <v>0.98367692558954</v>
      </c>
      <c r="AW89" s="38">
        <v>2.51371801067267</v>
      </c>
      <c r="AX89" s="38">
        <v>5.454602786939</v>
      </c>
      <c r="AY89" s="39">
        <v>9.56133443296159</v>
      </c>
      <c r="AZ89" s="45">
        <v>0.75289291143417</v>
      </c>
      <c r="BA89" s="41">
        <v>0.22732330858707</v>
      </c>
    </row>
    <row r="90" ht="9.75" customHeight="1">
      <c r="A90" s="63" t="s">
        <v>136</v>
      </c>
      <c r="B90" s="38">
        <v>0.0</v>
      </c>
      <c r="C90" s="38">
        <v>0.0</v>
      </c>
      <c r="D90" s="38">
        <v>0.0</v>
      </c>
      <c r="E90" s="38">
        <v>0.0</v>
      </c>
      <c r="F90" s="38">
        <v>0.0</v>
      </c>
      <c r="G90" s="38">
        <v>0.0</v>
      </c>
      <c r="H90" s="38">
        <v>0.0</v>
      </c>
      <c r="I90" s="38">
        <v>0.0</v>
      </c>
      <c r="J90" s="38">
        <v>0.0</v>
      </c>
      <c r="K90" s="38">
        <v>0.0</v>
      </c>
      <c r="L90" s="38">
        <v>0.0</v>
      </c>
      <c r="M90" s="38">
        <v>0.0</v>
      </c>
      <c r="N90" s="38">
        <v>0.0</v>
      </c>
      <c r="O90" s="38">
        <v>0.0</v>
      </c>
      <c r="P90" s="38">
        <v>0.0</v>
      </c>
      <c r="Q90" s="38">
        <v>0.0</v>
      </c>
      <c r="R90" s="38">
        <v>0.0</v>
      </c>
      <c r="S90" s="38">
        <v>0.0</v>
      </c>
      <c r="T90" s="38">
        <v>0.0</v>
      </c>
      <c r="U90" s="38">
        <v>2.2856066663E-4</v>
      </c>
      <c r="V90" s="38">
        <v>2.2856066663E-4</v>
      </c>
      <c r="W90" s="38">
        <v>2.2856066663E-4</v>
      </c>
      <c r="X90" s="38">
        <v>0.0</v>
      </c>
      <c r="Y90" s="38">
        <v>2.2856066663E-4</v>
      </c>
      <c r="Z90" s="38">
        <v>0.00205704599966</v>
      </c>
      <c r="AA90" s="38">
        <v>0.0024341710996</v>
      </c>
      <c r="AB90" s="38">
        <v>0.00333012891279</v>
      </c>
      <c r="AC90" s="38">
        <v>0.00524160919509</v>
      </c>
      <c r="AD90" s="38">
        <v>0.00708679088482</v>
      </c>
      <c r="AE90" s="38">
        <v>0.0075766981029</v>
      </c>
      <c r="AF90" s="38">
        <v>0.01005429230075</v>
      </c>
      <c r="AG90" s="38">
        <v>0.01138739455925</v>
      </c>
      <c r="AH90" s="38">
        <v>0.01452720900456</v>
      </c>
      <c r="AI90" s="38">
        <v>0.01717030352399</v>
      </c>
      <c r="AJ90" s="38">
        <v>0.02075148575861</v>
      </c>
      <c r="AK90" s="38">
        <v>0.02750062339922</v>
      </c>
      <c r="AL90" s="38">
        <v>0.03399492961017</v>
      </c>
      <c r="AM90" s="38">
        <v>0.05814416864029</v>
      </c>
      <c r="AN90" s="38">
        <v>0.10040668416527</v>
      </c>
      <c r="AO90" s="38">
        <v>0.16403745998703</v>
      </c>
      <c r="AP90" s="38">
        <v>0.33841315412348</v>
      </c>
      <c r="AQ90" s="38">
        <v>0.57528373509727</v>
      </c>
      <c r="AR90" s="38">
        <v>0.85239582547656</v>
      </c>
      <c r="AS90" s="38">
        <v>1.682048146053</v>
      </c>
      <c r="AT90" s="38">
        <v>3.19474081056525</v>
      </c>
      <c r="AU90" s="38">
        <v>5.21990919155073</v>
      </c>
      <c r="AV90" s="38">
        <v>10.5051225982567</v>
      </c>
      <c r="AW90" s="38">
        <v>16.1608517376007</v>
      </c>
      <c r="AX90" s="38">
        <v>19.2982521237288</v>
      </c>
      <c r="AY90" s="39">
        <v>22.2561482148341</v>
      </c>
      <c r="AZ90" s="45">
        <v>0.15327274799347</v>
      </c>
      <c r="BA90" s="41">
        <v>0.52914589643478</v>
      </c>
    </row>
    <row r="91" ht="9.75" customHeight="1">
      <c r="A91" s="29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</v>
      </c>
      <c r="AB91" s="55">
        <v>0.0</v>
      </c>
      <c r="AC91" s="55">
        <v>0.0</v>
      </c>
      <c r="AD91" s="55">
        <v>0.0</v>
      </c>
      <c r="AE91" s="55">
        <v>0.0</v>
      </c>
      <c r="AF91" s="55">
        <v>0.0</v>
      </c>
      <c r="AG91" s="55">
        <v>0.0</v>
      </c>
      <c r="AH91" s="55">
        <v>0.0</v>
      </c>
      <c r="AI91" s="55">
        <v>0.0</v>
      </c>
      <c r="AJ91" s="55">
        <v>0.0</v>
      </c>
      <c r="AK91" s="55">
        <v>0.0</v>
      </c>
      <c r="AL91" s="55">
        <v>0.0</v>
      </c>
      <c r="AM91" s="55">
        <v>0.0</v>
      </c>
      <c r="AN91" s="55">
        <v>0.0</v>
      </c>
      <c r="AO91" s="55">
        <v>0.0</v>
      </c>
      <c r="AP91" s="55">
        <v>0.0</v>
      </c>
      <c r="AQ91" s="55">
        <v>0.0</v>
      </c>
      <c r="AR91" s="55">
        <v>0.0</v>
      </c>
      <c r="AS91" s="55">
        <v>0.0</v>
      </c>
      <c r="AT91" s="55">
        <v>0.0</v>
      </c>
      <c r="AU91" s="55">
        <v>6.8965809838E-4</v>
      </c>
      <c r="AV91" s="55">
        <v>0.00782750486491</v>
      </c>
      <c r="AW91" s="55">
        <v>0.07845314199969</v>
      </c>
      <c r="AX91" s="55">
        <v>0.14488703217631</v>
      </c>
      <c r="AY91" s="42">
        <v>0.10735567893832</v>
      </c>
      <c r="AZ91" s="67">
        <v>-0.25903874635696</v>
      </c>
      <c r="BA91" s="57">
        <v>0.00255241012201</v>
      </c>
    </row>
    <row r="92" ht="11.25" customHeight="1">
      <c r="A92" s="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9"/>
      <c r="AY92" s="45"/>
      <c r="AZ92" s="41"/>
    </row>
    <row r="93" ht="9.75" customHeight="1"/>
    <row r="94" ht="9.75" customHeight="1"/>
    <row r="95" ht="9.75" customHeight="1"/>
    <row r="96" ht="9.75" customHeight="1">
      <c r="A96" s="2"/>
    </row>
    <row r="97" ht="9.75" customHeight="1">
      <c r="A97" s="2"/>
    </row>
    <row r="98" ht="9.75" customHeight="1">
      <c r="A98" s="2"/>
    </row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747916666666667" footer="0.0" header="0.0" left="0.708333333333333" right="0.708333333333333" top="0.747916666666667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3.5"/>
    <col customWidth="1" min="2" max="15" width="8.83"/>
    <col customWidth="1" min="16" max="16" width="8.67"/>
    <col customWidth="1" min="17" max="53" width="8.83"/>
  </cols>
  <sheetData>
    <row r="1" ht="9.75" customHeight="1">
      <c r="A1" s="91" t="s">
        <v>374</v>
      </c>
      <c r="B1" s="91">
        <v>1965.0</v>
      </c>
      <c r="C1" s="91">
        <v>1966.0</v>
      </c>
      <c r="D1" s="91">
        <v>1967.0</v>
      </c>
      <c r="E1" s="91">
        <v>1968.0</v>
      </c>
      <c r="F1" s="91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91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91"/>
      <c r="B2" s="91"/>
      <c r="C2" s="91"/>
      <c r="D2" s="91"/>
      <c r="E2" s="91"/>
      <c r="F2" s="9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4"/>
      <c r="AY2" s="2"/>
      <c r="AZ2" s="2"/>
      <c r="BA2" s="2"/>
    </row>
    <row r="3" ht="9.75" customHeight="1">
      <c r="A3" s="91" t="s">
        <v>68</v>
      </c>
      <c r="B3" s="38">
        <v>0.0</v>
      </c>
      <c r="C3" s="38">
        <v>0.0</v>
      </c>
      <c r="D3" s="38">
        <v>0.0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8">
        <v>0.0</v>
      </c>
      <c r="M3" s="38">
        <v>0.0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0.00269494949495</v>
      </c>
      <c r="U3" s="38">
        <v>0.00655555555556</v>
      </c>
      <c r="V3" s="38">
        <v>0.0058202020202</v>
      </c>
      <c r="W3" s="38">
        <v>0.00423131313131</v>
      </c>
      <c r="X3" s="38">
        <v>0.00357676767677</v>
      </c>
      <c r="Y3" s="38">
        <v>8.797979798E-4</v>
      </c>
      <c r="Z3" s="38">
        <v>2.13337676767674</v>
      </c>
      <c r="AA3" s="38">
        <v>2.81676767676764</v>
      </c>
      <c r="AB3" s="38">
        <v>2.98075858585855</v>
      </c>
      <c r="AC3" s="38">
        <v>2.91668989898986</v>
      </c>
      <c r="AD3" s="38">
        <v>3.03618888888885</v>
      </c>
      <c r="AE3" s="38">
        <v>3.48192828282824</v>
      </c>
      <c r="AF3" s="38">
        <v>3.19621515151511</v>
      </c>
      <c r="AG3" s="38">
        <v>3.26673636363632</v>
      </c>
      <c r="AH3" s="38">
        <v>3.32124747474744</v>
      </c>
      <c r="AI3" s="38">
        <v>3.05625858585855</v>
      </c>
      <c r="AJ3" s="38">
        <v>4.53333131313126</v>
      </c>
      <c r="AK3" s="38">
        <v>5.64975858585852</v>
      </c>
      <c r="AL3" s="38">
        <v>6.80538484848477</v>
      </c>
      <c r="AM3" s="38">
        <v>10.4588686868685</v>
      </c>
      <c r="AN3" s="38">
        <v>11.3004707070705</v>
      </c>
      <c r="AO3" s="38">
        <v>14.2866070707069</v>
      </c>
      <c r="AP3" s="38">
        <v>17.9904535353533</v>
      </c>
      <c r="AQ3" s="38">
        <v>26.8577141414138</v>
      </c>
      <c r="AR3" s="38">
        <v>34.7979060606056</v>
      </c>
      <c r="AS3" s="38">
        <v>55.9223232323225</v>
      </c>
      <c r="AT3" s="38">
        <v>74.6324565656556</v>
      </c>
      <c r="AU3" s="38">
        <v>95.6083292929281</v>
      </c>
      <c r="AV3" s="38">
        <v>121.390504040402</v>
      </c>
      <c r="AW3" s="38">
        <v>142.244144444442</v>
      </c>
      <c r="AX3" s="38">
        <v>169.535095959593</v>
      </c>
      <c r="AY3" s="39">
        <v>183.627665656563</v>
      </c>
      <c r="AZ3" s="45">
        <v>0.08312479406595</v>
      </c>
      <c r="BA3" s="41">
        <v>0.26003155112267</v>
      </c>
    </row>
    <row r="4" ht="9.75" customHeight="1">
      <c r="A4" s="91" t="s">
        <v>69</v>
      </c>
      <c r="B4" s="38">
        <v>0.0</v>
      </c>
      <c r="C4" s="38">
        <v>0.0</v>
      </c>
      <c r="D4" s="38">
        <v>0.0</v>
      </c>
      <c r="E4" s="38">
        <v>0.0</v>
      </c>
      <c r="F4" s="38">
        <v>0.0</v>
      </c>
      <c r="G4" s="38">
        <v>0.0</v>
      </c>
      <c r="H4" s="38">
        <v>0.0</v>
      </c>
      <c r="I4" s="38">
        <v>0.0</v>
      </c>
      <c r="J4" s="38">
        <v>0.0</v>
      </c>
      <c r="K4" s="38">
        <v>0.0</v>
      </c>
      <c r="L4" s="38">
        <v>0.0</v>
      </c>
      <c r="M4" s="38">
        <v>0.0</v>
      </c>
      <c r="N4" s="38">
        <v>0.0</v>
      </c>
      <c r="O4" s="38">
        <v>0.0</v>
      </c>
      <c r="P4" s="38">
        <v>0.0</v>
      </c>
      <c r="Q4" s="38">
        <v>0.0</v>
      </c>
      <c r="R4" s="38">
        <v>0.0</v>
      </c>
      <c r="S4" s="38">
        <v>0.0</v>
      </c>
      <c r="T4" s="38">
        <v>0.0</v>
      </c>
      <c r="U4" s="38">
        <v>0.0</v>
      </c>
      <c r="V4" s="38">
        <v>0.001</v>
      </c>
      <c r="W4" s="38">
        <v>0.001</v>
      </c>
      <c r="X4" s="38">
        <v>0.001</v>
      </c>
      <c r="Y4" s="38">
        <v>0.001</v>
      </c>
      <c r="Z4" s="38">
        <v>0.001</v>
      </c>
      <c r="AA4" s="38">
        <v>0.00191919191919</v>
      </c>
      <c r="AB4" s="38">
        <v>0.00191919191919</v>
      </c>
      <c r="AC4" s="38">
        <v>0.00287878787879</v>
      </c>
      <c r="AD4" s="38">
        <v>0.03070707070707</v>
      </c>
      <c r="AE4" s="38">
        <v>0.05565656565657</v>
      </c>
      <c r="AF4" s="38">
        <v>0.05661616161616</v>
      </c>
      <c r="AG4" s="38">
        <v>0.05949494949495</v>
      </c>
      <c r="AH4" s="38">
        <v>0.05949494949495</v>
      </c>
      <c r="AI4" s="38">
        <v>0.05949494949495</v>
      </c>
      <c r="AJ4" s="38">
        <v>0.162</v>
      </c>
      <c r="AK4" s="38">
        <v>0.264</v>
      </c>
      <c r="AL4" s="38">
        <v>0.329</v>
      </c>
      <c r="AM4" s="38">
        <v>0.405</v>
      </c>
      <c r="AN4" s="38">
        <v>0.69</v>
      </c>
      <c r="AO4" s="38">
        <v>0.945</v>
      </c>
      <c r="AP4" s="38">
        <v>1.55199999999999</v>
      </c>
      <c r="AQ4" s="38">
        <v>2.44799999999999</v>
      </c>
      <c r="AR4" s="38">
        <v>2.97720599999999</v>
      </c>
      <c r="AS4" s="38">
        <v>3.75062899999999</v>
      </c>
      <c r="AT4" s="38">
        <v>6.57523499999997</v>
      </c>
      <c r="AU4" s="38">
        <v>8.63694999999997</v>
      </c>
      <c r="AV4" s="38">
        <v>10.0866879999999</v>
      </c>
      <c r="AW4" s="38">
        <v>11.1983729999999</v>
      </c>
      <c r="AX4" s="38">
        <v>11.4786839999999</v>
      </c>
      <c r="AY4" s="39">
        <v>11.3045531215595</v>
      </c>
      <c r="AZ4" s="45">
        <v>-0.01516993436962</v>
      </c>
      <c r="BA4" s="41">
        <v>0.01600815728307</v>
      </c>
    </row>
    <row r="5" ht="9.75" customHeight="1">
      <c r="A5" s="91" t="s">
        <v>71</v>
      </c>
      <c r="B5" s="38">
        <v>0.0</v>
      </c>
      <c r="C5" s="38">
        <v>0.0</v>
      </c>
      <c r="D5" s="38">
        <v>0.0</v>
      </c>
      <c r="E5" s="38">
        <v>0.0</v>
      </c>
      <c r="F5" s="38">
        <v>0.0</v>
      </c>
      <c r="G5" s="38">
        <v>0.0</v>
      </c>
      <c r="H5" s="38">
        <v>0.0</v>
      </c>
      <c r="I5" s="38">
        <v>0.0</v>
      </c>
      <c r="J5" s="38">
        <v>0.0</v>
      </c>
      <c r="K5" s="38">
        <v>0.0</v>
      </c>
      <c r="L5" s="38">
        <v>0.0</v>
      </c>
      <c r="M5" s="38">
        <v>0.0</v>
      </c>
      <c r="N5" s="38">
        <v>0.0</v>
      </c>
      <c r="O5" s="38">
        <v>0.0</v>
      </c>
      <c r="P5" s="38">
        <v>0.0</v>
      </c>
      <c r="Q5" s="38">
        <v>0.0</v>
      </c>
      <c r="R5" s="38">
        <v>0.0</v>
      </c>
      <c r="S5" s="38">
        <v>0.0</v>
      </c>
      <c r="T5" s="38">
        <v>0.0</v>
      </c>
      <c r="U5" s="38">
        <v>0.0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8">
        <v>0.0010101010101</v>
      </c>
      <c r="AB5" s="38">
        <v>0.0010101010101</v>
      </c>
      <c r="AC5" s="38">
        <v>0.0010101010101</v>
      </c>
      <c r="AD5" s="38">
        <v>0.0010101010101</v>
      </c>
      <c r="AE5" s="38">
        <v>0.0050505050505</v>
      </c>
      <c r="AF5" s="38">
        <v>0.00707070707071</v>
      </c>
      <c r="AG5" s="38">
        <v>0.00606060606061</v>
      </c>
      <c r="AH5" s="38">
        <v>0.01212121212121</v>
      </c>
      <c r="AI5" s="38">
        <v>0.01515151515151</v>
      </c>
      <c r="AJ5" s="38">
        <v>0.01717171717172</v>
      </c>
      <c r="AK5" s="38">
        <v>0.01919191919192</v>
      </c>
      <c r="AL5" s="38">
        <v>0.01818181818182</v>
      </c>
      <c r="AM5" s="38">
        <v>0.02121212121212</v>
      </c>
      <c r="AN5" s="38">
        <v>0.01919191919192</v>
      </c>
      <c r="AO5" s="38">
        <v>0.02020202020202</v>
      </c>
      <c r="AP5" s="38">
        <v>0.01919191919192</v>
      </c>
      <c r="AQ5" s="38">
        <v>0.05959595959596</v>
      </c>
      <c r="AR5" s="38">
        <v>0.26464646464646</v>
      </c>
      <c r="AS5" s="38">
        <v>0.27171717171717</v>
      </c>
      <c r="AT5" s="38">
        <v>0.60202020202019</v>
      </c>
      <c r="AU5" s="38">
        <v>1.25151515151514</v>
      </c>
      <c r="AV5" s="38">
        <v>1.64799999999999</v>
      </c>
      <c r="AW5" s="38">
        <v>3.64399999999999</v>
      </c>
      <c r="AX5" s="38">
        <v>5.59899999999998</v>
      </c>
      <c r="AY5" s="39">
        <v>7.19551485714283</v>
      </c>
      <c r="AZ5" s="45">
        <v>0.28514286875725</v>
      </c>
      <c r="BA5" s="41">
        <v>0.01018942799419</v>
      </c>
    </row>
    <row r="6" ht="9.75" customHeight="1">
      <c r="A6" s="298" t="s">
        <v>72</v>
      </c>
      <c r="B6" s="42">
        <v>0.0</v>
      </c>
      <c r="C6" s="42">
        <v>0.0</v>
      </c>
      <c r="D6" s="42">
        <v>0.0</v>
      </c>
      <c r="E6" s="42">
        <v>0.0</v>
      </c>
      <c r="F6" s="42">
        <v>0.0</v>
      </c>
      <c r="G6" s="42">
        <v>0.0</v>
      </c>
      <c r="H6" s="42">
        <v>0.0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42">
        <v>0.0</v>
      </c>
      <c r="O6" s="42">
        <v>0.0</v>
      </c>
      <c r="P6" s="42">
        <v>0.0</v>
      </c>
      <c r="Q6" s="42">
        <v>0.0</v>
      </c>
      <c r="R6" s="42">
        <v>0.0</v>
      </c>
      <c r="S6" s="42">
        <v>0.0</v>
      </c>
      <c r="T6" s="42">
        <v>0.00269494949495</v>
      </c>
      <c r="U6" s="42">
        <v>0.00655555555556</v>
      </c>
      <c r="V6" s="42">
        <v>0.0068202020202</v>
      </c>
      <c r="W6" s="42">
        <v>0.00523131313131</v>
      </c>
      <c r="X6" s="42">
        <v>0.00457676767677</v>
      </c>
      <c r="Y6" s="42">
        <v>0.0018797979798</v>
      </c>
      <c r="Z6" s="42">
        <v>2.13437676767674</v>
      </c>
      <c r="AA6" s="42">
        <v>2.81969696969694</v>
      </c>
      <c r="AB6" s="42">
        <v>2.98368787878784</v>
      </c>
      <c r="AC6" s="42">
        <v>2.92057878787875</v>
      </c>
      <c r="AD6" s="42">
        <v>3.06790606060602</v>
      </c>
      <c r="AE6" s="42">
        <v>3.54263535353531</v>
      </c>
      <c r="AF6" s="42">
        <v>3.25990202020198</v>
      </c>
      <c r="AG6" s="42">
        <v>3.33229191919188</v>
      </c>
      <c r="AH6" s="42">
        <v>3.3928636363636</v>
      </c>
      <c r="AI6" s="42">
        <v>3.13090505050501</v>
      </c>
      <c r="AJ6" s="42">
        <v>4.71250303030298</v>
      </c>
      <c r="AK6" s="42">
        <v>5.93295050505044</v>
      </c>
      <c r="AL6" s="42">
        <v>7.15256666666658</v>
      </c>
      <c r="AM6" s="42">
        <v>10.8850808080806</v>
      </c>
      <c r="AN6" s="42">
        <v>12.0096626262624</v>
      </c>
      <c r="AO6" s="42">
        <v>15.2518090909089</v>
      </c>
      <c r="AP6" s="42">
        <v>19.5616454545452</v>
      </c>
      <c r="AQ6" s="42">
        <v>29.3653101010097</v>
      </c>
      <c r="AR6" s="42">
        <v>38.0397585252521</v>
      </c>
      <c r="AS6" s="42">
        <v>59.9446694040397</v>
      </c>
      <c r="AT6" s="42">
        <v>81.8097117676758</v>
      </c>
      <c r="AU6" s="42">
        <v>105.496794444443</v>
      </c>
      <c r="AV6" s="42">
        <v>133.125192040402</v>
      </c>
      <c r="AW6" s="42">
        <v>157.086517444442</v>
      </c>
      <c r="AX6" s="42">
        <v>186.612779959593</v>
      </c>
      <c r="AY6" s="42">
        <v>202.127733635265</v>
      </c>
      <c r="AZ6" s="46">
        <v>0.08313982188702</v>
      </c>
      <c r="BA6" s="44">
        <v>0.28622913360596</v>
      </c>
    </row>
    <row r="7" ht="9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63" t="s">
        <v>73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8">
        <v>0.0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38">
        <v>0.0</v>
      </c>
      <c r="AE8" s="38">
        <v>0.0</v>
      </c>
      <c r="AF8" s="38">
        <v>0.0</v>
      </c>
      <c r="AG8" s="38">
        <v>0.009618</v>
      </c>
      <c r="AH8" s="38">
        <v>0.014592</v>
      </c>
      <c r="AI8" s="38">
        <v>0.032541</v>
      </c>
      <c r="AJ8" s="38">
        <v>0.034781</v>
      </c>
      <c r="AK8" s="38">
        <v>0.034758</v>
      </c>
      <c r="AL8" s="38">
        <v>0.049361</v>
      </c>
      <c r="AM8" s="38">
        <v>0.073405</v>
      </c>
      <c r="AN8" s="38">
        <v>0.077954</v>
      </c>
      <c r="AO8" s="38">
        <v>0.072445</v>
      </c>
      <c r="AP8" s="38">
        <v>0.075381</v>
      </c>
      <c r="AQ8" s="38">
        <v>0.069639</v>
      </c>
      <c r="AR8" s="38">
        <v>0.0615927</v>
      </c>
      <c r="AS8" s="38">
        <v>0.0419511</v>
      </c>
      <c r="AT8" s="38">
        <v>0.036832</v>
      </c>
      <c r="AU8" s="38">
        <v>0.025352</v>
      </c>
      <c r="AV8" s="38">
        <v>0.01181818181818</v>
      </c>
      <c r="AW8" s="38">
        <v>0.35171717171717</v>
      </c>
      <c r="AX8" s="38">
        <v>0.45111111111111</v>
      </c>
      <c r="AY8" s="39">
        <v>0.61949494949494</v>
      </c>
      <c r="AZ8" s="45">
        <v>0.37326467037201</v>
      </c>
      <c r="BA8" s="41">
        <v>8.7725470075E-4</v>
      </c>
    </row>
    <row r="9" ht="9.75" customHeight="1">
      <c r="A9" s="63" t="s">
        <v>74</v>
      </c>
      <c r="B9" s="38">
        <v>0.0</v>
      </c>
      <c r="C9" s="38">
        <v>0.0</v>
      </c>
      <c r="D9" s="38">
        <v>0.0</v>
      </c>
      <c r="E9" s="38">
        <v>0.0</v>
      </c>
      <c r="F9" s="38">
        <v>0.0</v>
      </c>
      <c r="G9" s="38">
        <v>0.0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0.0</v>
      </c>
      <c r="V9" s="38">
        <v>0.0</v>
      </c>
      <c r="W9" s="38">
        <v>0.0</v>
      </c>
      <c r="X9" s="38">
        <v>0.0</v>
      </c>
      <c r="Y9" s="38">
        <v>0.0</v>
      </c>
      <c r="Z9" s="38">
        <v>0.0</v>
      </c>
      <c r="AA9" s="38">
        <v>0.0</v>
      </c>
      <c r="AB9" s="38">
        <v>0.0</v>
      </c>
      <c r="AC9" s="38">
        <v>0.0</v>
      </c>
      <c r="AD9" s="38">
        <v>0.0</v>
      </c>
      <c r="AE9" s="38">
        <v>0.0</v>
      </c>
      <c r="AF9" s="38">
        <v>0.0</v>
      </c>
      <c r="AG9" s="38">
        <v>0.002</v>
      </c>
      <c r="AH9" s="38">
        <v>0.004</v>
      </c>
      <c r="AI9" s="38">
        <v>0.005</v>
      </c>
      <c r="AJ9" s="38">
        <v>0.002</v>
      </c>
      <c r="AK9" s="38">
        <v>0.001</v>
      </c>
      <c r="AL9" s="38">
        <v>0.0349</v>
      </c>
      <c r="AM9" s="38">
        <v>0.061</v>
      </c>
      <c r="AN9" s="38">
        <v>0.061</v>
      </c>
      <c r="AO9" s="38">
        <v>0.061</v>
      </c>
      <c r="AP9" s="38">
        <v>0.0929</v>
      </c>
      <c r="AQ9" s="38">
        <v>0.237</v>
      </c>
      <c r="AR9" s="38">
        <v>0.559</v>
      </c>
      <c r="AS9" s="38">
        <v>1.183</v>
      </c>
      <c r="AT9" s="38">
        <v>1.44599999999999</v>
      </c>
      <c r="AU9" s="38">
        <v>2.17699999999999</v>
      </c>
      <c r="AV9" s="38">
        <v>2.70499999999999</v>
      </c>
      <c r="AW9" s="38">
        <v>4.91799999999998</v>
      </c>
      <c r="AX9" s="38">
        <v>6.46499999999998</v>
      </c>
      <c r="AY9" s="39">
        <v>11.9459999999999</v>
      </c>
      <c r="AZ9" s="45">
        <v>0.84779584407806</v>
      </c>
      <c r="BA9" s="41">
        <v>0.01691649667919</v>
      </c>
    </row>
    <row r="10" ht="9.75" customHeight="1">
      <c r="A10" s="63" t="s">
        <v>148</v>
      </c>
      <c r="B10" s="38">
        <v>0.0</v>
      </c>
      <c r="C10" s="38">
        <v>0.0</v>
      </c>
      <c r="D10" s="38">
        <v>0.0</v>
      </c>
      <c r="E10" s="38">
        <v>0.0</v>
      </c>
      <c r="F10" s="38">
        <v>0.0</v>
      </c>
      <c r="G10" s="38">
        <v>0.0</v>
      </c>
      <c r="H10" s="38">
        <v>0.0</v>
      </c>
      <c r="I10" s="38">
        <v>0.0</v>
      </c>
      <c r="J10" s="38">
        <v>0.0</v>
      </c>
      <c r="K10" s="38">
        <v>0.0</v>
      </c>
      <c r="L10" s="38">
        <v>0.0</v>
      </c>
      <c r="M10" s="38">
        <v>0.0</v>
      </c>
      <c r="N10" s="38">
        <v>0.0</v>
      </c>
      <c r="O10" s="38">
        <v>0.0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8">
        <v>0.0</v>
      </c>
      <c r="AC10" s="38">
        <v>0.0</v>
      </c>
      <c r="AD10" s="38">
        <v>0.0</v>
      </c>
      <c r="AE10" s="38">
        <v>0.0</v>
      </c>
      <c r="AF10" s="38">
        <v>0.0</v>
      </c>
      <c r="AG10" s="38">
        <v>0.0</v>
      </c>
      <c r="AH10" s="38">
        <v>0.0</v>
      </c>
      <c r="AI10" s="38">
        <v>0.0</v>
      </c>
      <c r="AJ10" s="38">
        <v>0.0</v>
      </c>
      <c r="AK10" s="38">
        <v>0.0</v>
      </c>
      <c r="AL10" s="38">
        <v>0.00707070707071</v>
      </c>
      <c r="AM10" s="38">
        <v>0.00707070707071</v>
      </c>
      <c r="AN10" s="38">
        <v>0.00707070707071</v>
      </c>
      <c r="AO10" s="38">
        <v>0.005</v>
      </c>
      <c r="AP10" s="38">
        <v>0.007</v>
      </c>
      <c r="AQ10" s="38">
        <v>0.007</v>
      </c>
      <c r="AR10" s="38">
        <v>0.0112</v>
      </c>
      <c r="AS10" s="38">
        <v>0.037</v>
      </c>
      <c r="AT10" s="38">
        <v>0.078206867</v>
      </c>
      <c r="AU10" s="38">
        <v>0.332135807</v>
      </c>
      <c r="AV10" s="38">
        <v>0.331633005</v>
      </c>
      <c r="AW10" s="38">
        <v>0.390126812</v>
      </c>
      <c r="AX10" s="38">
        <v>0.545075566</v>
      </c>
      <c r="AY10" s="39">
        <v>1.41790149399999</v>
      </c>
      <c r="AZ10" s="45">
        <v>1.60129344463348</v>
      </c>
      <c r="BA10" s="41">
        <v>0.002007862553</v>
      </c>
    </row>
    <row r="11" ht="9.75" customHeight="1">
      <c r="A11" s="63" t="s">
        <v>75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8">
        <v>0.0</v>
      </c>
      <c r="J11" s="38">
        <v>0.0</v>
      </c>
      <c r="K11" s="38">
        <v>0.0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8">
        <v>0.0</v>
      </c>
      <c r="AC11" s="38">
        <v>0.0</v>
      </c>
      <c r="AD11" s="38">
        <v>0.0</v>
      </c>
      <c r="AE11" s="38">
        <v>0.0</v>
      </c>
      <c r="AF11" s="38">
        <v>0.0</v>
      </c>
      <c r="AG11" s="38">
        <v>0.0</v>
      </c>
      <c r="AH11" s="38">
        <v>0.0</v>
      </c>
      <c r="AI11" s="38">
        <v>0.0</v>
      </c>
      <c r="AJ11" s="38">
        <v>0.0</v>
      </c>
      <c r="AK11" s="38">
        <v>0.0</v>
      </c>
      <c r="AL11" s="38">
        <v>0.0</v>
      </c>
      <c r="AM11" s="38">
        <v>0.0</v>
      </c>
      <c r="AN11" s="38">
        <v>0.0</v>
      </c>
      <c r="AO11" s="38">
        <v>0.0507</v>
      </c>
      <c r="AP11" s="38">
        <v>0.0496</v>
      </c>
      <c r="AQ11" s="38">
        <v>0.063</v>
      </c>
      <c r="AR11" s="38">
        <v>0.0499</v>
      </c>
      <c r="AS11" s="38">
        <v>0.0539</v>
      </c>
      <c r="AT11" s="38">
        <v>0.0577</v>
      </c>
      <c r="AU11" s="38">
        <v>0.0386</v>
      </c>
      <c r="AV11" s="38">
        <v>0.0413</v>
      </c>
      <c r="AW11" s="38">
        <v>0.0549</v>
      </c>
      <c r="AX11" s="38">
        <v>0.0576</v>
      </c>
      <c r="AY11" s="39">
        <v>0.07023029788</v>
      </c>
      <c r="AZ11" s="45">
        <v>0.21927601099014</v>
      </c>
      <c r="BA11" s="41">
        <v>9.945175407E-5</v>
      </c>
    </row>
    <row r="12" ht="9.75" customHeight="1">
      <c r="A12" s="63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v>0.0</v>
      </c>
      <c r="AF12" s="38">
        <v>0.0</v>
      </c>
      <c r="AG12" s="38">
        <v>0.0</v>
      </c>
      <c r="AH12" s="38">
        <v>0.0</v>
      </c>
      <c r="AI12" s="38">
        <v>0.0</v>
      </c>
      <c r="AJ12" s="38">
        <v>0.0</v>
      </c>
      <c r="AK12" s="38">
        <v>0.0</v>
      </c>
      <c r="AL12" s="38">
        <v>0.0</v>
      </c>
      <c r="AM12" s="38">
        <v>0.0</v>
      </c>
      <c r="AN12" s="38">
        <v>0.0</v>
      </c>
      <c r="AO12" s="38">
        <v>0.0</v>
      </c>
      <c r="AP12" s="38">
        <v>0.0</v>
      </c>
      <c r="AQ12" s="38">
        <v>0.0</v>
      </c>
      <c r="AR12" s="38">
        <v>9.6E-4</v>
      </c>
      <c r="AS12" s="38">
        <v>0.00268</v>
      </c>
      <c r="AT12" s="38">
        <v>0.0032</v>
      </c>
      <c r="AU12" s="38">
        <v>0.00343</v>
      </c>
      <c r="AV12" s="38">
        <v>0.00334</v>
      </c>
      <c r="AW12" s="38">
        <v>0.0024</v>
      </c>
      <c r="AX12" s="38">
        <v>0.0567</v>
      </c>
      <c r="AY12" s="39">
        <v>0.07974</v>
      </c>
      <c r="AZ12" s="45">
        <v>0.40634921193123</v>
      </c>
      <c r="BA12" s="41">
        <v>1.1291825649E-4</v>
      </c>
    </row>
    <row r="13" ht="9.75" customHeight="1">
      <c r="A13" s="63" t="s">
        <v>77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8">
        <v>0.0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38">
        <v>0.0</v>
      </c>
      <c r="AE13" s="38">
        <v>0.0</v>
      </c>
      <c r="AF13" s="38">
        <v>0.0</v>
      </c>
      <c r="AG13" s="38">
        <v>0.004</v>
      </c>
      <c r="AH13" s="38">
        <v>0.006</v>
      </c>
      <c r="AI13" s="38">
        <v>0.006</v>
      </c>
      <c r="AJ13" s="38">
        <v>0.006</v>
      </c>
      <c r="AK13" s="38">
        <v>0.008</v>
      </c>
      <c r="AL13" s="38">
        <v>0.012</v>
      </c>
      <c r="AM13" s="38">
        <v>0.012</v>
      </c>
      <c r="AN13" s="38">
        <v>0.012</v>
      </c>
      <c r="AO13" s="38">
        <v>0.012</v>
      </c>
      <c r="AP13" s="38">
        <v>0.012</v>
      </c>
      <c r="AQ13" s="38">
        <v>0.012</v>
      </c>
      <c r="AR13" s="38">
        <v>0.012</v>
      </c>
      <c r="AS13" s="38">
        <v>0.012</v>
      </c>
      <c r="AT13" s="38">
        <v>0.012</v>
      </c>
      <c r="AU13" s="38">
        <v>0.012</v>
      </c>
      <c r="AV13" s="38">
        <v>0.012</v>
      </c>
      <c r="AW13" s="38">
        <v>0.01203287671233</v>
      </c>
      <c r="AX13" s="38">
        <v>0.012</v>
      </c>
      <c r="AY13" s="39">
        <v>0.25631426</v>
      </c>
      <c r="AZ13" s="45">
        <v>20.3595218658447</v>
      </c>
      <c r="BA13" s="41">
        <v>3.6296161124E-4</v>
      </c>
    </row>
    <row r="14" ht="9.75" customHeight="1">
      <c r="A14" s="63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0.0</v>
      </c>
      <c r="L14" s="38">
        <v>0.0</v>
      </c>
      <c r="M14" s="38">
        <v>0.0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38">
        <v>0.0</v>
      </c>
      <c r="AE14" s="38">
        <v>0.0</v>
      </c>
      <c r="AF14" s="38">
        <v>0.0</v>
      </c>
      <c r="AG14" s="38">
        <v>0.0</v>
      </c>
      <c r="AH14" s="38">
        <v>0.0</v>
      </c>
      <c r="AI14" s="38">
        <v>0.0</v>
      </c>
      <c r="AJ14" s="38">
        <v>0.0</v>
      </c>
      <c r="AK14" s="38">
        <v>0.0</v>
      </c>
      <c r="AL14" s="38">
        <v>0.0</v>
      </c>
      <c r="AM14" s="38">
        <v>0.0</v>
      </c>
      <c r="AN14" s="38">
        <v>0.0</v>
      </c>
      <c r="AO14" s="38">
        <v>0.0</v>
      </c>
      <c r="AP14" s="38">
        <v>0.0</v>
      </c>
      <c r="AQ14" s="38">
        <v>0.0</v>
      </c>
      <c r="AR14" s="38">
        <v>0.0</v>
      </c>
      <c r="AS14" s="38">
        <v>0.0</v>
      </c>
      <c r="AT14" s="38">
        <v>0.0</v>
      </c>
      <c r="AU14" s="38">
        <v>0.0</v>
      </c>
      <c r="AV14" s="38">
        <v>0.0</v>
      </c>
      <c r="AW14" s="38">
        <v>0.0</v>
      </c>
      <c r="AX14" s="38">
        <v>0.0</v>
      </c>
      <c r="AY14" s="39">
        <v>0.0</v>
      </c>
      <c r="AZ14" s="40" t="s">
        <v>109</v>
      </c>
      <c r="BA14" s="284" t="s">
        <v>109</v>
      </c>
    </row>
    <row r="15" ht="9.75" customHeight="1">
      <c r="A15" s="63" t="s">
        <v>80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8">
        <v>0.0</v>
      </c>
      <c r="J15" s="38">
        <v>0.0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8">
        <v>0.0</v>
      </c>
      <c r="AC15" s="38">
        <v>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8">
        <v>0.0</v>
      </c>
      <c r="AK15" s="38">
        <v>0.0</v>
      </c>
      <c r="AL15" s="38">
        <v>0.0</v>
      </c>
      <c r="AM15" s="38">
        <v>0.0</v>
      </c>
      <c r="AN15" s="38">
        <v>0.0</v>
      </c>
      <c r="AO15" s="38">
        <v>0.0</v>
      </c>
      <c r="AP15" s="38">
        <v>0.0</v>
      </c>
      <c r="AQ15" s="38">
        <v>0.0</v>
      </c>
      <c r="AR15" s="38">
        <v>0.0</v>
      </c>
      <c r="AS15" s="38">
        <v>0.0</v>
      </c>
      <c r="AT15" s="38">
        <v>0.0</v>
      </c>
      <c r="AU15" s="38">
        <v>0.0</v>
      </c>
      <c r="AV15" s="38">
        <v>0.0</v>
      </c>
      <c r="AW15" s="38">
        <v>0.0</v>
      </c>
      <c r="AX15" s="38">
        <v>0.0</v>
      </c>
      <c r="AY15" s="39">
        <v>0.0</v>
      </c>
      <c r="AZ15" s="40" t="s">
        <v>109</v>
      </c>
      <c r="BA15" s="284" t="s">
        <v>109</v>
      </c>
    </row>
    <row r="16" ht="9.75" customHeight="1">
      <c r="A16" s="63" t="s">
        <v>81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38">
        <v>0.00171717171717</v>
      </c>
      <c r="AE16" s="38">
        <v>0.00777777777778</v>
      </c>
      <c r="AF16" s="38">
        <v>0.00777777777778</v>
      </c>
      <c r="AG16" s="38">
        <v>0.03067117108081</v>
      </c>
      <c r="AH16" s="38">
        <v>0.08783368212121</v>
      </c>
      <c r="AI16" s="38">
        <v>0.08138014848172</v>
      </c>
      <c r="AJ16" s="38">
        <v>0.11682780284172</v>
      </c>
      <c r="AK16" s="38">
        <v>0.22672655654747</v>
      </c>
      <c r="AL16" s="38">
        <v>0.23117167744747</v>
      </c>
      <c r="AM16" s="38">
        <v>0.31616285204848</v>
      </c>
      <c r="AN16" s="38">
        <v>0.34262788390404</v>
      </c>
      <c r="AO16" s="38">
        <v>0.36985827072424</v>
      </c>
      <c r="AP16" s="38">
        <v>0.33693937692626</v>
      </c>
      <c r="AQ16" s="38">
        <v>0.41188989452727</v>
      </c>
      <c r="AR16" s="38">
        <v>0.38113406883737</v>
      </c>
      <c r="AS16" s="38">
        <v>0.35265296267576</v>
      </c>
      <c r="AT16" s="38">
        <v>0.68880544098787</v>
      </c>
      <c r="AU16" s="38">
        <v>0.89041214933535</v>
      </c>
      <c r="AV16" s="38">
        <v>0.90362762626262</v>
      </c>
      <c r="AW16" s="38">
        <v>1.6430143234063</v>
      </c>
      <c r="AX16" s="38">
        <v>2.02819120972002</v>
      </c>
      <c r="AY16" s="39">
        <v>3.35111736389673</v>
      </c>
      <c r="AZ16" s="45">
        <v>0.65226894617081</v>
      </c>
      <c r="BA16" s="41">
        <v>0.00474545173347</v>
      </c>
    </row>
    <row r="17" ht="9.75" customHeight="1">
      <c r="A17" s="17" t="s">
        <v>82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0.0</v>
      </c>
      <c r="H17" s="42">
        <v>0.0</v>
      </c>
      <c r="I17" s="42">
        <v>0.0</v>
      </c>
      <c r="J17" s="42">
        <v>0.0</v>
      </c>
      <c r="K17" s="42">
        <v>0.0</v>
      </c>
      <c r="L17" s="42">
        <v>0.0</v>
      </c>
      <c r="M17" s="42">
        <v>0.0</v>
      </c>
      <c r="N17" s="42">
        <v>0.0</v>
      </c>
      <c r="O17" s="42">
        <v>0.0</v>
      </c>
      <c r="P17" s="42">
        <v>0.0</v>
      </c>
      <c r="Q17" s="42">
        <v>0.0</v>
      </c>
      <c r="R17" s="42">
        <v>0.0</v>
      </c>
      <c r="S17" s="42">
        <v>0.0</v>
      </c>
      <c r="T17" s="42">
        <v>0.0</v>
      </c>
      <c r="U17" s="42">
        <v>0.0</v>
      </c>
      <c r="V17" s="42">
        <v>0.0</v>
      </c>
      <c r="W17" s="42">
        <v>0.0</v>
      </c>
      <c r="X17" s="42">
        <v>0.0</v>
      </c>
      <c r="Y17" s="42">
        <v>0.0</v>
      </c>
      <c r="Z17" s="42">
        <v>0.0</v>
      </c>
      <c r="AA17" s="42">
        <v>0.0</v>
      </c>
      <c r="AB17" s="42">
        <v>0.0</v>
      </c>
      <c r="AC17" s="42">
        <v>0.0</v>
      </c>
      <c r="AD17" s="42">
        <v>0.00171717171717</v>
      </c>
      <c r="AE17" s="42">
        <v>0.00777777777778</v>
      </c>
      <c r="AF17" s="42">
        <v>0.00777777777778</v>
      </c>
      <c r="AG17" s="42">
        <v>0.04628917108081</v>
      </c>
      <c r="AH17" s="42">
        <v>0.11242568212121</v>
      </c>
      <c r="AI17" s="42">
        <v>0.12492114848172</v>
      </c>
      <c r="AJ17" s="42">
        <v>0.15960880284172</v>
      </c>
      <c r="AK17" s="42">
        <v>0.27048455654747</v>
      </c>
      <c r="AL17" s="42">
        <v>0.33450338451818</v>
      </c>
      <c r="AM17" s="42">
        <v>0.46963855911919</v>
      </c>
      <c r="AN17" s="42">
        <v>0.50065259097474</v>
      </c>
      <c r="AO17" s="42">
        <v>0.57100327072424</v>
      </c>
      <c r="AP17" s="42">
        <v>0.57382037692626</v>
      </c>
      <c r="AQ17" s="42">
        <v>0.80052889452727</v>
      </c>
      <c r="AR17" s="42">
        <v>1.07578676883737</v>
      </c>
      <c r="AS17" s="42">
        <v>1.68318406267575</v>
      </c>
      <c r="AT17" s="42">
        <v>2.32274430798787</v>
      </c>
      <c r="AU17" s="42">
        <v>3.47892995633534</v>
      </c>
      <c r="AV17" s="42">
        <v>4.00871881308079</v>
      </c>
      <c r="AW17" s="42">
        <v>7.37219118383578</v>
      </c>
      <c r="AX17" s="42">
        <v>9.61567788683109</v>
      </c>
      <c r="AY17" s="42">
        <v>17.7407983652716</v>
      </c>
      <c r="AZ17" s="46">
        <v>0.84498673677444</v>
      </c>
      <c r="BA17" s="44">
        <v>0.02512239851058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38">
        <v>0.0</v>
      </c>
      <c r="J19" s="38">
        <v>0.0</v>
      </c>
      <c r="K19" s="38">
        <v>0.0</v>
      </c>
      <c r="L19" s="38">
        <v>0.0</v>
      </c>
      <c r="M19" s="38">
        <v>0.0</v>
      </c>
      <c r="N19" s="38">
        <v>0.0</v>
      </c>
      <c r="O19" s="38">
        <v>0.0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8">
        <v>0.0</v>
      </c>
      <c r="AC19" s="38">
        <v>0.0</v>
      </c>
      <c r="AD19" s="38">
        <v>0.0</v>
      </c>
      <c r="AE19" s="38">
        <v>0.0</v>
      </c>
      <c r="AF19" s="38">
        <v>0.001</v>
      </c>
      <c r="AG19" s="38">
        <v>0.005</v>
      </c>
      <c r="AH19" s="38">
        <v>0.02</v>
      </c>
      <c r="AI19" s="38">
        <v>0.045</v>
      </c>
      <c r="AJ19" s="38">
        <v>0.051</v>
      </c>
      <c r="AK19" s="38">
        <v>0.067</v>
      </c>
      <c r="AL19" s="38">
        <v>0.172</v>
      </c>
      <c r="AM19" s="38">
        <v>0.203</v>
      </c>
      <c r="AN19" s="38">
        <v>0.366</v>
      </c>
      <c r="AO19" s="38">
        <v>0.924</v>
      </c>
      <c r="AP19" s="38">
        <v>1.33139999999999</v>
      </c>
      <c r="AQ19" s="38">
        <v>1.75159999999999</v>
      </c>
      <c r="AR19" s="38">
        <v>2.03709999999999</v>
      </c>
      <c r="AS19" s="38">
        <v>2.01079999999999</v>
      </c>
      <c r="AT19" s="38">
        <v>1.95404016813174</v>
      </c>
      <c r="AU19" s="38">
        <v>2.06391373604184</v>
      </c>
      <c r="AV19" s="38">
        <v>1.93623636014215</v>
      </c>
      <c r="AW19" s="38">
        <v>2.46218637975631</v>
      </c>
      <c r="AX19" s="38">
        <v>3.15132226188728</v>
      </c>
      <c r="AY19" s="39">
        <v>3.87097268957723</v>
      </c>
      <c r="AZ19" s="45">
        <v>0.22836458683014</v>
      </c>
      <c r="BA19" s="41">
        <v>0.00548160867766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8">
        <v>0.0</v>
      </c>
      <c r="AB20" s="38">
        <v>0.0</v>
      </c>
      <c r="AC20" s="38">
        <v>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8">
        <v>0.0</v>
      </c>
      <c r="AJ20" s="38">
        <v>0.0</v>
      </c>
      <c r="AK20" s="38">
        <v>0.0</v>
      </c>
      <c r="AL20" s="38">
        <v>0.0</v>
      </c>
      <c r="AM20" s="38">
        <v>0.0</v>
      </c>
      <c r="AN20" s="38">
        <v>0.0</v>
      </c>
      <c r="AO20" s="38">
        <v>0.0</v>
      </c>
      <c r="AP20" s="38">
        <v>0.0</v>
      </c>
      <c r="AQ20" s="38">
        <v>0.0</v>
      </c>
      <c r="AR20" s="38">
        <v>0.0</v>
      </c>
      <c r="AS20" s="38">
        <v>0.0</v>
      </c>
      <c r="AT20" s="38">
        <v>0.0021</v>
      </c>
      <c r="AU20" s="38">
        <v>5.0E-4</v>
      </c>
      <c r="AV20" s="38">
        <v>0.0</v>
      </c>
      <c r="AW20" s="38">
        <v>0.0</v>
      </c>
      <c r="AX20" s="38">
        <v>8.0E-4</v>
      </c>
      <c r="AY20" s="39">
        <v>0.0079</v>
      </c>
      <c r="AZ20" s="45">
        <v>8.875</v>
      </c>
      <c r="BA20" s="41">
        <v>1.118703585E-5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8">
        <v>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8">
        <v>0.0</v>
      </c>
      <c r="AJ21" s="38">
        <v>0.0</v>
      </c>
      <c r="AK21" s="38">
        <v>0.0</v>
      </c>
      <c r="AL21" s="38">
        <v>0.0</v>
      </c>
      <c r="AM21" s="38">
        <v>0.0</v>
      </c>
      <c r="AN21" s="38">
        <v>0.0</v>
      </c>
      <c r="AO21" s="38">
        <v>0.0010101010101</v>
      </c>
      <c r="AP21" s="38">
        <v>0.001</v>
      </c>
      <c r="AQ21" s="38">
        <v>0.001</v>
      </c>
      <c r="AR21" s="38">
        <v>0.001</v>
      </c>
      <c r="AS21" s="38">
        <v>0.001</v>
      </c>
      <c r="AT21" s="38">
        <v>0.001</v>
      </c>
      <c r="AU21" s="38">
        <v>0.001</v>
      </c>
      <c r="AV21" s="38">
        <v>0.004</v>
      </c>
      <c r="AW21" s="38">
        <v>0.006</v>
      </c>
      <c r="AX21" s="38">
        <v>0.008</v>
      </c>
      <c r="AY21" s="39">
        <v>0.008</v>
      </c>
      <c r="AZ21" s="40" t="s">
        <v>109</v>
      </c>
      <c r="BA21" s="41">
        <v>1.132864327E-5</v>
      </c>
    </row>
    <row r="22" ht="9.75" customHeight="1">
      <c r="A22" s="63" t="s">
        <v>151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8">
        <v>0.0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0.006</v>
      </c>
      <c r="Y22" s="38">
        <v>0.008</v>
      </c>
      <c r="Z22" s="38">
        <v>0.007</v>
      </c>
      <c r="AA22" s="38">
        <v>0.007</v>
      </c>
      <c r="AB22" s="38">
        <v>0.008</v>
      </c>
      <c r="AC22" s="38">
        <v>0.009</v>
      </c>
      <c r="AD22" s="38">
        <v>0.008</v>
      </c>
      <c r="AE22" s="38">
        <v>0.009</v>
      </c>
      <c r="AF22" s="38">
        <v>0.009</v>
      </c>
      <c r="AG22" s="38">
        <v>0.008</v>
      </c>
      <c r="AH22" s="38">
        <v>0.008</v>
      </c>
      <c r="AI22" s="38">
        <v>0.011</v>
      </c>
      <c r="AJ22" s="38">
        <v>0.013</v>
      </c>
      <c r="AK22" s="38">
        <v>0.016</v>
      </c>
      <c r="AL22" s="38">
        <v>0.037</v>
      </c>
      <c r="AM22" s="38">
        <v>0.057</v>
      </c>
      <c r="AN22" s="38">
        <v>0.088</v>
      </c>
      <c r="AO22" s="38">
        <v>0.142</v>
      </c>
      <c r="AP22" s="38">
        <v>0.227</v>
      </c>
      <c r="AQ22" s="38">
        <v>0.366</v>
      </c>
      <c r="AR22" s="38">
        <v>0.491</v>
      </c>
      <c r="AS22" s="38">
        <v>0.637</v>
      </c>
      <c r="AT22" s="38">
        <v>0.996</v>
      </c>
      <c r="AU22" s="38">
        <v>1.29199999999999</v>
      </c>
      <c r="AV22" s="38">
        <v>2.31199999999999</v>
      </c>
      <c r="AW22" s="38">
        <v>2.75099999999999</v>
      </c>
      <c r="AX22" s="38">
        <v>3.63499999999999</v>
      </c>
      <c r="AY22" s="39">
        <v>4.51130362579572</v>
      </c>
      <c r="AZ22" s="45">
        <v>0.24107390642166</v>
      </c>
      <c r="BA22" s="41">
        <v>0.00638836901635</v>
      </c>
    </row>
    <row r="23" ht="9.75" customHeight="1">
      <c r="A23" s="63" t="s">
        <v>152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0.0</v>
      </c>
      <c r="AJ23" s="38">
        <v>0.0</v>
      </c>
      <c r="AK23" s="38">
        <v>0.0</v>
      </c>
      <c r="AL23" s="38">
        <v>0.0</v>
      </c>
      <c r="AM23" s="38">
        <v>0.0</v>
      </c>
      <c r="AN23" s="38">
        <v>0.0</v>
      </c>
      <c r="AO23" s="38">
        <v>0.001</v>
      </c>
      <c r="AP23" s="38">
        <v>0.005</v>
      </c>
      <c r="AQ23" s="38">
        <v>0.02</v>
      </c>
      <c r="AR23" s="38">
        <v>0.047</v>
      </c>
      <c r="AS23" s="38">
        <v>0.122</v>
      </c>
      <c r="AT23" s="38">
        <v>0.237</v>
      </c>
      <c r="AU23" s="38">
        <v>0.68617</v>
      </c>
      <c r="AV23" s="38">
        <v>0.86062</v>
      </c>
      <c r="AW23" s="38">
        <v>1.22115</v>
      </c>
      <c r="AX23" s="38">
        <v>1.37233999999999</v>
      </c>
      <c r="AY23" s="39">
        <v>1.42997827999999</v>
      </c>
      <c r="AZ23" s="45">
        <v>0.04199999943376</v>
      </c>
      <c r="BA23" s="41">
        <v>0.00202496419661</v>
      </c>
    </row>
    <row r="24" ht="9.75" customHeight="1">
      <c r="A24" s="63" t="s">
        <v>153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0.0</v>
      </c>
      <c r="J24" s="38">
        <v>0.0</v>
      </c>
      <c r="K24" s="38">
        <v>0.0</v>
      </c>
      <c r="L24" s="38">
        <v>0.0</v>
      </c>
      <c r="M24" s="38">
        <v>0.0</v>
      </c>
      <c r="N24" s="38">
        <v>0.0</v>
      </c>
      <c r="O24" s="38">
        <v>0.0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8">
        <v>0.0</v>
      </c>
      <c r="AC24" s="38">
        <v>0.0</v>
      </c>
      <c r="AD24" s="38">
        <v>0.0</v>
      </c>
      <c r="AE24" s="38">
        <v>0.0</v>
      </c>
      <c r="AF24" s="38">
        <v>0.0</v>
      </c>
      <c r="AG24" s="38">
        <v>0.0</v>
      </c>
      <c r="AH24" s="38">
        <v>0.0</v>
      </c>
      <c r="AI24" s="38">
        <v>0.0</v>
      </c>
      <c r="AJ24" s="38">
        <v>0.0</v>
      </c>
      <c r="AK24" s="38">
        <v>0.0</v>
      </c>
      <c r="AL24" s="38">
        <v>0.0</v>
      </c>
      <c r="AM24" s="38">
        <v>0.002</v>
      </c>
      <c r="AN24" s="38">
        <v>0.004</v>
      </c>
      <c r="AO24" s="38">
        <v>0.01</v>
      </c>
      <c r="AP24" s="38">
        <v>0.021</v>
      </c>
      <c r="AQ24" s="38">
        <v>0.049</v>
      </c>
      <c r="AR24" s="38">
        <v>0.125</v>
      </c>
      <c r="AS24" s="38">
        <v>0.245</v>
      </c>
      <c r="AT24" s="38">
        <v>0.288</v>
      </c>
      <c r="AU24" s="38">
        <v>0.335</v>
      </c>
      <c r="AV24" s="38">
        <v>0.397</v>
      </c>
      <c r="AW24" s="38">
        <v>0.4173</v>
      </c>
      <c r="AX24" s="38">
        <v>0.4783</v>
      </c>
      <c r="AY24" s="39">
        <v>0.4765</v>
      </c>
      <c r="AZ24" s="45">
        <v>-0.00376332853921</v>
      </c>
      <c r="BA24" s="41">
        <v>6.7476235563E-4</v>
      </c>
    </row>
    <row r="25" ht="9.75" customHeight="1">
      <c r="A25" s="63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0.0030303030303</v>
      </c>
      <c r="P25" s="38">
        <v>0.00606060606061</v>
      </c>
      <c r="Q25" s="38">
        <v>0.01060606060606</v>
      </c>
      <c r="R25" s="38">
        <v>0.01060606060606</v>
      </c>
      <c r="S25" s="38">
        <v>0.01868686868687</v>
      </c>
      <c r="T25" s="38">
        <v>0.02737373737374</v>
      </c>
      <c r="U25" s="38">
        <v>0.03353535353535</v>
      </c>
      <c r="V25" s="38">
        <v>0.05191919191919</v>
      </c>
      <c r="W25" s="38">
        <v>0.12686868686869</v>
      </c>
      <c r="X25" s="38">
        <v>0.17555555555555</v>
      </c>
      <c r="Y25" s="38">
        <v>0.29464646464646</v>
      </c>
      <c r="Z25" s="38">
        <v>0.43272727272727</v>
      </c>
      <c r="AA25" s="38">
        <v>0.61646464646464</v>
      </c>
      <c r="AB25" s="38">
        <v>0.74757575757575</v>
      </c>
      <c r="AC25" s="38">
        <v>0.92464646464645</v>
      </c>
      <c r="AD25" s="38">
        <v>1.04464646464645</v>
      </c>
      <c r="AE25" s="38">
        <v>1.14848484848484</v>
      </c>
      <c r="AF25" s="38">
        <v>1.18919191919191</v>
      </c>
      <c r="AG25" s="38">
        <v>1.23929292929291</v>
      </c>
      <c r="AH25" s="38">
        <v>1.95353535353533</v>
      </c>
      <c r="AI25" s="38">
        <v>2.84848484848481</v>
      </c>
      <c r="AJ25" s="38">
        <v>3.05959595959592</v>
      </c>
      <c r="AK25" s="38">
        <v>4.28383838383833</v>
      </c>
      <c r="AL25" s="38">
        <v>4.3494949494949</v>
      </c>
      <c r="AM25" s="38">
        <v>4.92626262626257</v>
      </c>
      <c r="AN25" s="38">
        <v>5.61717171717165</v>
      </c>
      <c r="AO25" s="38">
        <v>6.64949494949487</v>
      </c>
      <c r="AP25" s="38">
        <v>6.680808080808</v>
      </c>
      <c r="AQ25" s="38">
        <v>6.1696969696969</v>
      </c>
      <c r="AR25" s="38">
        <v>7.24343434343426</v>
      </c>
      <c r="AS25" s="38">
        <v>6.99797979797972</v>
      </c>
      <c r="AT25" s="38">
        <v>6.78888888888881</v>
      </c>
      <c r="AU25" s="38">
        <v>7.88830512727263</v>
      </c>
      <c r="AV25" s="38">
        <v>9.87291344393928</v>
      </c>
      <c r="AW25" s="38">
        <v>10.3736645677069</v>
      </c>
      <c r="AX25" s="38">
        <v>11.2356299329675</v>
      </c>
      <c r="AY25" s="39">
        <v>13.2106096629271</v>
      </c>
      <c r="AZ25" s="45">
        <v>0.17577828466892</v>
      </c>
      <c r="BA25" s="41">
        <v>0.0187072865665</v>
      </c>
    </row>
    <row r="26" ht="9.75" customHeight="1">
      <c r="A26" s="63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8">
        <v>0.0</v>
      </c>
      <c r="O26" s="38">
        <v>0.0</v>
      </c>
      <c r="P26" s="38">
        <v>0.0</v>
      </c>
      <c r="Q26" s="38">
        <v>0.0</v>
      </c>
      <c r="R26" s="38">
        <v>0.0</v>
      </c>
      <c r="S26" s="38">
        <v>0.0</v>
      </c>
      <c r="T26" s="38">
        <v>0.0</v>
      </c>
      <c r="U26" s="38">
        <v>0.0</v>
      </c>
      <c r="V26" s="38">
        <v>0.0</v>
      </c>
      <c r="W26" s="38">
        <v>0.0</v>
      </c>
      <c r="X26" s="38">
        <v>0.0</v>
      </c>
      <c r="Y26" s="38">
        <v>0.0</v>
      </c>
      <c r="Z26" s="38">
        <v>0.0</v>
      </c>
      <c r="AA26" s="38">
        <v>0.0</v>
      </c>
      <c r="AB26" s="38">
        <v>0.0</v>
      </c>
      <c r="AC26" s="38">
        <v>0.0020202020202</v>
      </c>
      <c r="AD26" s="38">
        <v>0.0040404040404</v>
      </c>
      <c r="AE26" s="38">
        <v>0.00707070707071</v>
      </c>
      <c r="AF26" s="38">
        <v>0.01111111111111</v>
      </c>
      <c r="AG26" s="38">
        <v>0.01111111111111</v>
      </c>
      <c r="AH26" s="38">
        <v>0.01717171717172</v>
      </c>
      <c r="AI26" s="38">
        <v>0.02323232323232</v>
      </c>
      <c r="AJ26" s="38">
        <v>0.04949494949495</v>
      </c>
      <c r="AK26" s="38">
        <v>0.07777777777778</v>
      </c>
      <c r="AL26" s="38">
        <v>0.07070707070707</v>
      </c>
      <c r="AM26" s="38">
        <v>0.06363636363636</v>
      </c>
      <c r="AN26" s="38">
        <v>0.09292929292929</v>
      </c>
      <c r="AO26" s="38">
        <v>0.12121212121212</v>
      </c>
      <c r="AP26" s="38">
        <v>0.16969696969697</v>
      </c>
      <c r="AQ26" s="38">
        <v>0.15454545454545</v>
      </c>
      <c r="AR26" s="38">
        <v>0.18989898989899</v>
      </c>
      <c r="AS26" s="38">
        <v>0.26363636363636</v>
      </c>
      <c r="AT26" s="38">
        <v>0.27979797979798</v>
      </c>
      <c r="AU26" s="38">
        <v>0.29696969696969</v>
      </c>
      <c r="AV26" s="38">
        <v>0.48585858585858</v>
      </c>
      <c r="AW26" s="38">
        <v>0.49898989898989</v>
      </c>
      <c r="AX26" s="38">
        <v>0.78181818181817</v>
      </c>
      <c r="AY26" s="39">
        <v>1.12424242424241</v>
      </c>
      <c r="AZ26" s="45">
        <v>0.43798449635506</v>
      </c>
      <c r="BA26" s="41">
        <v>0.00159201771021</v>
      </c>
    </row>
    <row r="27" ht="9.75" customHeight="1">
      <c r="A27" s="63" t="s">
        <v>155</v>
      </c>
      <c r="B27" s="38">
        <v>0.0</v>
      </c>
      <c r="C27" s="38">
        <v>0.0</v>
      </c>
      <c r="D27" s="38">
        <v>0.0</v>
      </c>
      <c r="E27" s="38">
        <v>0.0</v>
      </c>
      <c r="F27" s="38">
        <v>0.0</v>
      </c>
      <c r="G27" s="38">
        <v>0.0</v>
      </c>
      <c r="H27" s="38">
        <v>0.0</v>
      </c>
      <c r="I27" s="38">
        <v>0.0</v>
      </c>
      <c r="J27" s="38">
        <v>0.0</v>
      </c>
      <c r="K27" s="38">
        <v>0.0</v>
      </c>
      <c r="L27" s="38">
        <v>0.0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  <c r="R27" s="38">
        <v>0.0</v>
      </c>
      <c r="S27" s="38">
        <v>0.0</v>
      </c>
      <c r="T27" s="38">
        <v>0.0</v>
      </c>
      <c r="U27" s="38">
        <v>0.0</v>
      </c>
      <c r="V27" s="38">
        <v>0.0</v>
      </c>
      <c r="W27" s="38">
        <v>0.0</v>
      </c>
      <c r="X27" s="38">
        <v>0.0</v>
      </c>
      <c r="Y27" s="38">
        <v>0.0</v>
      </c>
      <c r="Z27" s="38">
        <v>0.0</v>
      </c>
      <c r="AA27" s="38">
        <v>2.71526E-4</v>
      </c>
      <c r="AB27" s="38">
        <v>4.89604E-4</v>
      </c>
      <c r="AC27" s="38">
        <v>4.89604E-4</v>
      </c>
      <c r="AD27" s="38">
        <v>0.00240218</v>
      </c>
      <c r="AE27" s="38">
        <v>0.004704</v>
      </c>
      <c r="AF27" s="38">
        <v>0.0047142</v>
      </c>
      <c r="AG27" s="38">
        <v>0.0074302</v>
      </c>
      <c r="AH27" s="38">
        <v>0.0111284</v>
      </c>
      <c r="AI27" s="38">
        <v>0.0194972</v>
      </c>
      <c r="AJ27" s="38">
        <v>0.03694443</v>
      </c>
      <c r="AK27" s="38">
        <v>0.07736</v>
      </c>
      <c r="AL27" s="38">
        <v>0.1311</v>
      </c>
      <c r="AM27" s="38">
        <v>0.2691</v>
      </c>
      <c r="AN27" s="38">
        <v>0.3912</v>
      </c>
      <c r="AO27" s="38">
        <v>0.596</v>
      </c>
      <c r="AP27" s="38">
        <v>0.96377</v>
      </c>
      <c r="AQ27" s="38">
        <v>2.18887999999999</v>
      </c>
      <c r="AR27" s="38">
        <v>4.06009999999999</v>
      </c>
      <c r="AS27" s="38">
        <v>5.70999999999998</v>
      </c>
      <c r="AT27" s="38">
        <v>7.59499999999997</v>
      </c>
      <c r="AU27" s="38">
        <v>9.41199999999997</v>
      </c>
      <c r="AV27" s="38">
        <v>11.6239999999999</v>
      </c>
      <c r="AW27" s="38">
        <v>14.2999499999999</v>
      </c>
      <c r="AX27" s="38">
        <v>15.2096699999999</v>
      </c>
      <c r="AY27" s="39">
        <v>16.1684099999999</v>
      </c>
      <c r="AZ27" s="45">
        <v>0.06303489953279</v>
      </c>
      <c r="BA27" s="41">
        <v>0.02289577014744</v>
      </c>
    </row>
    <row r="28" ht="9.75" customHeight="1">
      <c r="A28" s="63" t="s">
        <v>156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0.0</v>
      </c>
      <c r="H28" s="38">
        <v>0.0</v>
      </c>
      <c r="I28" s="38">
        <v>0.0</v>
      </c>
      <c r="J28" s="38">
        <v>0.0</v>
      </c>
      <c r="K28" s="38">
        <v>0.0</v>
      </c>
      <c r="L28" s="38">
        <v>0.0</v>
      </c>
      <c r="M28" s="38">
        <v>0.0</v>
      </c>
      <c r="N28" s="38">
        <v>0.0</v>
      </c>
      <c r="O28" s="38">
        <v>0.0</v>
      </c>
      <c r="P28" s="38">
        <v>0.0</v>
      </c>
      <c r="Q28" s="38">
        <v>0.0</v>
      </c>
      <c r="R28" s="38">
        <v>0.0</v>
      </c>
      <c r="S28" s="38">
        <v>0.0</v>
      </c>
      <c r="T28" s="38">
        <v>0.0</v>
      </c>
      <c r="U28" s="38">
        <v>0.0</v>
      </c>
      <c r="V28" s="38">
        <v>0.0</v>
      </c>
      <c r="W28" s="38">
        <v>0.001</v>
      </c>
      <c r="X28" s="38">
        <v>0.002</v>
      </c>
      <c r="Y28" s="38">
        <v>0.008</v>
      </c>
      <c r="Z28" s="38">
        <v>0.026</v>
      </c>
      <c r="AA28" s="38">
        <v>0.071</v>
      </c>
      <c r="AB28" s="38">
        <v>0.1</v>
      </c>
      <c r="AC28" s="38">
        <v>0.275</v>
      </c>
      <c r="AD28" s="38">
        <v>0.6</v>
      </c>
      <c r="AE28" s="38">
        <v>0.909</v>
      </c>
      <c r="AF28" s="38">
        <v>1.49999999999999</v>
      </c>
      <c r="AG28" s="38">
        <v>2.03199999999999</v>
      </c>
      <c r="AH28" s="38">
        <v>2.96599999999999</v>
      </c>
      <c r="AI28" s="38">
        <v>4.48899999999998</v>
      </c>
      <c r="AJ28" s="38">
        <v>5.52799999999998</v>
      </c>
      <c r="AK28" s="38">
        <v>7.54999999999997</v>
      </c>
      <c r="AL28" s="38">
        <v>10.5089999999999</v>
      </c>
      <c r="AM28" s="38">
        <v>15.7859999999999</v>
      </c>
      <c r="AN28" s="38">
        <v>18.7129999999999</v>
      </c>
      <c r="AO28" s="38">
        <v>25.5089999999999</v>
      </c>
      <c r="AP28" s="38">
        <v>27.2289999999998</v>
      </c>
      <c r="AQ28" s="38">
        <v>30.7099999999998</v>
      </c>
      <c r="AR28" s="38">
        <v>39.7129999999998</v>
      </c>
      <c r="AS28" s="38">
        <v>40.5739999999998</v>
      </c>
      <c r="AT28" s="38">
        <v>38.6479999999998</v>
      </c>
      <c r="AU28" s="38">
        <v>37.7929999999998</v>
      </c>
      <c r="AV28" s="38">
        <v>48.8829999999998</v>
      </c>
      <c r="AW28" s="38">
        <v>50.6699999999998</v>
      </c>
      <c r="AX28" s="38">
        <v>51.7079999999998</v>
      </c>
      <c r="AY28" s="39">
        <v>55.9699999999997</v>
      </c>
      <c r="AZ28" s="45">
        <v>0.0824243798852</v>
      </c>
      <c r="BA28" s="41">
        <v>0.07925802469254</v>
      </c>
    </row>
    <row r="29" ht="9.75" customHeight="1">
      <c r="A29" s="63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0.001</v>
      </c>
      <c r="Y29" s="38">
        <v>0.001</v>
      </c>
      <c r="Z29" s="38">
        <v>0.001</v>
      </c>
      <c r="AA29" s="38">
        <v>0.002</v>
      </c>
      <c r="AB29" s="38">
        <v>0.002</v>
      </c>
      <c r="AC29" s="38">
        <v>0.008</v>
      </c>
      <c r="AD29" s="38">
        <v>0.047</v>
      </c>
      <c r="AE29" s="38">
        <v>0.037</v>
      </c>
      <c r="AF29" s="38">
        <v>0.034</v>
      </c>
      <c r="AG29" s="38">
        <v>0.036</v>
      </c>
      <c r="AH29" s="38">
        <v>0.037</v>
      </c>
      <c r="AI29" s="38">
        <v>0.073</v>
      </c>
      <c r="AJ29" s="38">
        <v>0.162</v>
      </c>
      <c r="AK29" s="38">
        <v>0.451</v>
      </c>
      <c r="AL29" s="38">
        <v>0.756</v>
      </c>
      <c r="AM29" s="38">
        <v>0.651</v>
      </c>
      <c r="AN29" s="38">
        <v>1.021</v>
      </c>
      <c r="AO29" s="38">
        <v>1.121</v>
      </c>
      <c r="AP29" s="38">
        <v>1.266</v>
      </c>
      <c r="AQ29" s="38">
        <v>1.69899999999999</v>
      </c>
      <c r="AR29" s="38">
        <v>1.81799999999999</v>
      </c>
      <c r="AS29" s="38">
        <v>2.24199999999999</v>
      </c>
      <c r="AT29" s="38">
        <v>2.54299999999999</v>
      </c>
      <c r="AU29" s="38">
        <v>2.71399999999999</v>
      </c>
      <c r="AV29" s="38">
        <v>3.31499999999999</v>
      </c>
      <c r="AW29" s="38">
        <v>3.84999999999999</v>
      </c>
      <c r="AX29" s="38">
        <v>4.13899999999998</v>
      </c>
      <c r="AY29" s="39">
        <v>4.19999999999998</v>
      </c>
      <c r="AZ29" s="45">
        <v>0.01473785936832</v>
      </c>
      <c r="BA29" s="41">
        <v>0.0059475377202</v>
      </c>
    </row>
    <row r="30" ht="9.75" customHeight="1">
      <c r="A30" s="63" t="s">
        <v>158</v>
      </c>
      <c r="B30" s="38">
        <v>0.0</v>
      </c>
      <c r="C30" s="38">
        <v>0.0</v>
      </c>
      <c r="D30" s="38">
        <v>0.0</v>
      </c>
      <c r="E30" s="38">
        <v>0.0</v>
      </c>
      <c r="F30" s="38">
        <v>0.0</v>
      </c>
      <c r="G30" s="38">
        <v>0.0</v>
      </c>
      <c r="H30" s="38">
        <v>0.0</v>
      </c>
      <c r="I30" s="38">
        <v>0.0</v>
      </c>
      <c r="J30" s="38">
        <v>0.0</v>
      </c>
      <c r="K30" s="38">
        <v>0.0</v>
      </c>
      <c r="L30" s="38">
        <v>0.0</v>
      </c>
      <c r="M30" s="38">
        <v>0.0</v>
      </c>
      <c r="N30" s="38">
        <v>0.0</v>
      </c>
      <c r="O30" s="38">
        <v>0.0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8">
        <v>0.0</v>
      </c>
      <c r="AC30" s="38">
        <v>0.0</v>
      </c>
      <c r="AD30" s="38">
        <v>0.0</v>
      </c>
      <c r="AE30" s="38">
        <v>0.0</v>
      </c>
      <c r="AF30" s="38">
        <v>0.0</v>
      </c>
      <c r="AG30" s="38">
        <v>0.0</v>
      </c>
      <c r="AH30" s="38">
        <v>0.0</v>
      </c>
      <c r="AI30" s="38">
        <v>0.0</v>
      </c>
      <c r="AJ30" s="38">
        <v>0.0</v>
      </c>
      <c r="AK30" s="38">
        <v>0.0</v>
      </c>
      <c r="AL30" s="38">
        <v>0.001</v>
      </c>
      <c r="AM30" s="38">
        <v>0.001</v>
      </c>
      <c r="AN30" s="38">
        <v>0.004</v>
      </c>
      <c r="AO30" s="38">
        <v>0.006</v>
      </c>
      <c r="AP30" s="38">
        <v>0.01</v>
      </c>
      <c r="AQ30" s="38">
        <v>0.043</v>
      </c>
      <c r="AR30" s="38">
        <v>0.11</v>
      </c>
      <c r="AS30" s="38">
        <v>0.205</v>
      </c>
      <c r="AT30" s="38">
        <v>0.331</v>
      </c>
      <c r="AU30" s="38">
        <v>0.527</v>
      </c>
      <c r="AV30" s="38">
        <v>0.626</v>
      </c>
      <c r="AW30" s="38">
        <v>0.771181</v>
      </c>
      <c r="AX30" s="38">
        <v>0.71751</v>
      </c>
      <c r="AY30" s="39">
        <v>0.657</v>
      </c>
      <c r="AZ30" s="45">
        <v>-0.08433332294226</v>
      </c>
      <c r="BA30" s="41">
        <v>9.3036488397E-4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38">
        <v>0.0116</v>
      </c>
      <c r="AE31" s="38">
        <v>0.0233</v>
      </c>
      <c r="AF31" s="38">
        <v>0.0116</v>
      </c>
      <c r="AG31" s="38">
        <v>0.0116</v>
      </c>
      <c r="AH31" s="38">
        <v>0.0465</v>
      </c>
      <c r="AI31" s="38">
        <v>0.1744</v>
      </c>
      <c r="AJ31" s="38">
        <v>0.186</v>
      </c>
      <c r="AK31" s="38">
        <v>0.2442</v>
      </c>
      <c r="AL31" s="38">
        <v>0.3372</v>
      </c>
      <c r="AM31" s="38">
        <v>0.3837</v>
      </c>
      <c r="AN31" s="38">
        <v>0.4535</v>
      </c>
      <c r="AO31" s="38">
        <v>0.6512</v>
      </c>
      <c r="AP31" s="38">
        <v>1.1163</v>
      </c>
      <c r="AQ31" s="38">
        <v>1.61629999999999</v>
      </c>
      <c r="AR31" s="38">
        <v>1.95349999999999</v>
      </c>
      <c r="AS31" s="38">
        <v>2.40699999999999</v>
      </c>
      <c r="AT31" s="38">
        <v>2.95349999999999</v>
      </c>
      <c r="AU31" s="38">
        <v>2.80699999999999</v>
      </c>
      <c r="AV31" s="38">
        <v>4.38375599999998</v>
      </c>
      <c r="AW31" s="38">
        <v>4.01165999999998</v>
      </c>
      <c r="AX31" s="38">
        <v>4.54155081211582</v>
      </c>
      <c r="AY31" s="39">
        <v>5.13957599999998</v>
      </c>
      <c r="AZ31" s="45">
        <v>0.13167862594128</v>
      </c>
      <c r="BA31" s="41">
        <v>0.00727805308998</v>
      </c>
    </row>
    <row r="32" ht="9.75" customHeight="1">
      <c r="A32" s="63" t="s">
        <v>85</v>
      </c>
      <c r="B32" s="38">
        <v>0.0</v>
      </c>
      <c r="C32" s="38">
        <v>0.0</v>
      </c>
      <c r="D32" s="38">
        <v>0.0</v>
      </c>
      <c r="E32" s="38">
        <v>0.0</v>
      </c>
      <c r="F32" s="38">
        <v>0.0</v>
      </c>
      <c r="G32" s="38">
        <v>0.0</v>
      </c>
      <c r="H32" s="38">
        <v>0.0</v>
      </c>
      <c r="I32" s="38">
        <v>0.0</v>
      </c>
      <c r="J32" s="38">
        <v>0.0</v>
      </c>
      <c r="K32" s="38">
        <v>0.0</v>
      </c>
      <c r="L32" s="38">
        <v>0.0</v>
      </c>
      <c r="M32" s="38">
        <v>0.0</v>
      </c>
      <c r="N32" s="38">
        <v>0.0</v>
      </c>
      <c r="O32" s="38">
        <v>0.0</v>
      </c>
      <c r="P32" s="38">
        <v>0.0</v>
      </c>
      <c r="Q32" s="38">
        <v>0.0</v>
      </c>
      <c r="R32" s="38">
        <v>0.0</v>
      </c>
      <c r="S32" s="38">
        <v>0.0</v>
      </c>
      <c r="T32" s="38">
        <v>0.0</v>
      </c>
      <c r="U32" s="38">
        <v>0.0</v>
      </c>
      <c r="V32" s="38">
        <v>0.0</v>
      </c>
      <c r="W32" s="38">
        <v>0.0</v>
      </c>
      <c r="X32" s="38">
        <v>0.0</v>
      </c>
      <c r="Y32" s="38">
        <v>0.0</v>
      </c>
      <c r="Z32" s="38">
        <v>0.002</v>
      </c>
      <c r="AA32" s="38">
        <v>0.00191919191919</v>
      </c>
      <c r="AB32" s="38">
        <v>0.00287878787879</v>
      </c>
      <c r="AC32" s="38">
        <v>0.00191919191919</v>
      </c>
      <c r="AD32" s="38">
        <v>0.00383838383838</v>
      </c>
      <c r="AE32" s="38">
        <v>0.00671717171717</v>
      </c>
      <c r="AF32" s="38">
        <v>0.00863636363636</v>
      </c>
      <c r="AG32" s="38">
        <v>0.03166666666667</v>
      </c>
      <c r="AH32" s="38">
        <v>0.118</v>
      </c>
      <c r="AI32" s="38">
        <v>0.232</v>
      </c>
      <c r="AJ32" s="38">
        <v>0.403</v>
      </c>
      <c r="AK32" s="38">
        <v>0.563</v>
      </c>
      <c r="AL32" s="38">
        <v>1.179</v>
      </c>
      <c r="AM32" s="38">
        <v>1.40399999999999</v>
      </c>
      <c r="AN32" s="38">
        <v>1.45799999999999</v>
      </c>
      <c r="AO32" s="38">
        <v>1.84699999999999</v>
      </c>
      <c r="AP32" s="38">
        <v>2.34299999999999</v>
      </c>
      <c r="AQ32" s="38">
        <v>2.97099999999999</v>
      </c>
      <c r="AR32" s="38">
        <v>4.03399999999998</v>
      </c>
      <c r="AS32" s="38">
        <v>4.86099999999998</v>
      </c>
      <c r="AT32" s="38">
        <v>6.54299999999998</v>
      </c>
      <c r="AU32" s="38">
        <v>9.12589999999996</v>
      </c>
      <c r="AV32" s="38">
        <v>9.85639999999996</v>
      </c>
      <c r="AW32" s="38">
        <v>13.4070999999999</v>
      </c>
      <c r="AX32" s="38">
        <v>14.8969999999999</v>
      </c>
      <c r="AY32" s="39">
        <v>15.0519287999999</v>
      </c>
      <c r="AZ32" s="45">
        <v>0.01040000002831</v>
      </c>
      <c r="BA32" s="41">
        <v>0.02131474204361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38">
        <v>0.0</v>
      </c>
      <c r="AE33" s="38">
        <v>0.0</v>
      </c>
      <c r="AF33" s="38">
        <v>0.0</v>
      </c>
      <c r="AG33" s="38">
        <v>0.0</v>
      </c>
      <c r="AH33" s="38">
        <v>0.0</v>
      </c>
      <c r="AI33" s="38">
        <v>0.0</v>
      </c>
      <c r="AJ33" s="38">
        <v>0.0</v>
      </c>
      <c r="AK33" s="38">
        <v>0.0</v>
      </c>
      <c r="AL33" s="38">
        <v>0.0</v>
      </c>
      <c r="AM33" s="38">
        <v>0.0</v>
      </c>
      <c r="AN33" s="38">
        <v>0.0</v>
      </c>
      <c r="AO33" s="38">
        <v>0.0</v>
      </c>
      <c r="AP33" s="38">
        <v>0.0</v>
      </c>
      <c r="AQ33" s="38">
        <v>0.0010101010101</v>
      </c>
      <c r="AR33" s="38">
        <v>0.0010101010101</v>
      </c>
      <c r="AS33" s="38">
        <v>0.0010101010101</v>
      </c>
      <c r="AT33" s="38">
        <v>0.0010101010101</v>
      </c>
      <c r="AU33" s="38">
        <v>0.0010101010101</v>
      </c>
      <c r="AV33" s="38">
        <v>0.0010101010101</v>
      </c>
      <c r="AW33" s="38">
        <v>0.0030303030303</v>
      </c>
      <c r="AX33" s="38">
        <v>0.00302202351383</v>
      </c>
      <c r="AY33" s="39">
        <v>0.00302202351383</v>
      </c>
      <c r="AZ33" s="40" t="s">
        <v>109</v>
      </c>
      <c r="BA33" s="41">
        <v>4.27942859E-6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8">
        <v>0.0</v>
      </c>
      <c r="AB34" s="38">
        <v>0.0</v>
      </c>
      <c r="AC34" s="38">
        <v>0.0</v>
      </c>
      <c r="AD34" s="38">
        <v>0.0</v>
      </c>
      <c r="AE34" s="38">
        <v>0.0</v>
      </c>
      <c r="AF34" s="38">
        <v>0.0</v>
      </c>
      <c r="AG34" s="38">
        <v>0.0</v>
      </c>
      <c r="AH34" s="38">
        <v>0.0</v>
      </c>
      <c r="AI34" s="38">
        <v>0.0</v>
      </c>
      <c r="AJ34" s="38">
        <v>0.0</v>
      </c>
      <c r="AK34" s="38">
        <v>0.0</v>
      </c>
      <c r="AL34" s="38">
        <v>0.0</v>
      </c>
      <c r="AM34" s="38">
        <v>0.0</v>
      </c>
      <c r="AN34" s="38">
        <v>0.0</v>
      </c>
      <c r="AO34" s="38">
        <v>0.0012</v>
      </c>
      <c r="AP34" s="38">
        <v>0.0018</v>
      </c>
      <c r="AQ34" s="38">
        <v>0.0137</v>
      </c>
      <c r="AR34" s="38">
        <v>0.1061</v>
      </c>
      <c r="AS34" s="38">
        <v>0.1311</v>
      </c>
      <c r="AT34" s="38">
        <v>0.1577</v>
      </c>
      <c r="AU34" s="38">
        <v>0.224</v>
      </c>
      <c r="AV34" s="38">
        <v>0.475</v>
      </c>
      <c r="AW34" s="38">
        <v>0.5401</v>
      </c>
      <c r="AX34" s="38">
        <v>0.6027</v>
      </c>
      <c r="AY34" s="39">
        <v>0.636</v>
      </c>
      <c r="AZ34" s="45">
        <v>0.05525136739016</v>
      </c>
      <c r="BA34" s="41">
        <v>9.0062717209E-4</v>
      </c>
    </row>
    <row r="35" ht="9.75" customHeight="1">
      <c r="A35" s="63" t="s">
        <v>161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0.001</v>
      </c>
      <c r="X35" s="38">
        <v>0.002</v>
      </c>
      <c r="Y35" s="38">
        <v>0.016</v>
      </c>
      <c r="Z35" s="38">
        <v>0.023</v>
      </c>
      <c r="AA35" s="38">
        <v>0.056</v>
      </c>
      <c r="AB35" s="38">
        <v>0.088</v>
      </c>
      <c r="AC35" s="38">
        <v>0.147</v>
      </c>
      <c r="AD35" s="38">
        <v>0.174</v>
      </c>
      <c r="AE35" s="38">
        <v>0.238</v>
      </c>
      <c r="AF35" s="38">
        <v>0.317</v>
      </c>
      <c r="AG35" s="38">
        <v>0.437</v>
      </c>
      <c r="AH35" s="38">
        <v>0.475</v>
      </c>
      <c r="AI35" s="38">
        <v>0.64</v>
      </c>
      <c r="AJ35" s="38">
        <v>0.645</v>
      </c>
      <c r="AK35" s="38">
        <v>0.829</v>
      </c>
      <c r="AL35" s="38">
        <v>0.825</v>
      </c>
      <c r="AM35" s="38">
        <v>0.947</v>
      </c>
      <c r="AN35" s="38">
        <v>1.31999999999999</v>
      </c>
      <c r="AO35" s="38">
        <v>1.87099999999999</v>
      </c>
      <c r="AP35" s="38">
        <v>2.06699999999999</v>
      </c>
      <c r="AQ35" s="38">
        <v>2.73399999999999</v>
      </c>
      <c r="AR35" s="38">
        <v>3.43799999999999</v>
      </c>
      <c r="AS35" s="38">
        <v>4.25999999999998</v>
      </c>
      <c r="AT35" s="38">
        <v>4.58099999999998</v>
      </c>
      <c r="AU35" s="38">
        <v>3.99299999999998</v>
      </c>
      <c r="AV35" s="38">
        <v>5.10017099999998</v>
      </c>
      <c r="AW35" s="38">
        <v>4.98182899999998</v>
      </c>
      <c r="AX35" s="38">
        <v>5.62714799999998</v>
      </c>
      <c r="AY35" s="39">
        <v>5.80599999999998</v>
      </c>
      <c r="AZ35" s="45">
        <v>0.03178377449512</v>
      </c>
      <c r="BA35" s="41">
        <v>0.00822176318616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38">
        <v>0.0</v>
      </c>
      <c r="AE36" s="38">
        <v>0.0</v>
      </c>
      <c r="AF36" s="38">
        <v>0.0</v>
      </c>
      <c r="AG36" s="38">
        <v>0.0</v>
      </c>
      <c r="AH36" s="38">
        <v>0.0</v>
      </c>
      <c r="AI36" s="38">
        <v>0.0</v>
      </c>
      <c r="AJ36" s="38">
        <v>0.014276</v>
      </c>
      <c r="AK36" s="38">
        <v>0.030199</v>
      </c>
      <c r="AL36" s="38">
        <v>0.028758</v>
      </c>
      <c r="AM36" s="38">
        <v>0.038903</v>
      </c>
      <c r="AN36" s="38">
        <v>0.219796</v>
      </c>
      <c r="AO36" s="38">
        <v>0.259519</v>
      </c>
      <c r="AP36" s="38">
        <v>0.50703</v>
      </c>
      <c r="AQ36" s="38">
        <v>0.673144</v>
      </c>
      <c r="AR36" s="38">
        <v>0.900841</v>
      </c>
      <c r="AS36" s="38">
        <v>0.916944</v>
      </c>
      <c r="AT36" s="38">
        <v>0.980501</v>
      </c>
      <c r="AU36" s="38">
        <v>0.894909</v>
      </c>
      <c r="AV36" s="38">
        <v>1.293291</v>
      </c>
      <c r="AW36" s="38">
        <v>1.55597499999999</v>
      </c>
      <c r="AX36" s="38">
        <v>1.89415399999999</v>
      </c>
      <c r="AY36" s="39">
        <v>2.21629699999999</v>
      </c>
      <c r="AZ36" s="45">
        <v>0.17007222771645</v>
      </c>
      <c r="BA36" s="41">
        <v>0.0031384548638</v>
      </c>
    </row>
    <row r="37" ht="9.75" customHeight="1">
      <c r="A37" s="63" t="s">
        <v>162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8">
        <v>0.0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8">
        <v>0.0</v>
      </c>
      <c r="AD37" s="38">
        <v>0.0</v>
      </c>
      <c r="AE37" s="38">
        <v>0.0</v>
      </c>
      <c r="AF37" s="38">
        <v>0.001</v>
      </c>
      <c r="AG37" s="38">
        <v>0.0</v>
      </c>
      <c r="AH37" s="38">
        <v>0.002</v>
      </c>
      <c r="AI37" s="38">
        <v>0.004</v>
      </c>
      <c r="AJ37" s="38">
        <v>0.004</v>
      </c>
      <c r="AK37" s="38">
        <v>0.005</v>
      </c>
      <c r="AL37" s="38">
        <v>0.014</v>
      </c>
      <c r="AM37" s="38">
        <v>0.061</v>
      </c>
      <c r="AN37" s="38">
        <v>0.124</v>
      </c>
      <c r="AO37" s="38">
        <v>0.142</v>
      </c>
      <c r="AP37" s="38">
        <v>0.135</v>
      </c>
      <c r="AQ37" s="38">
        <v>0.256</v>
      </c>
      <c r="AR37" s="38">
        <v>0.522</v>
      </c>
      <c r="AS37" s="38">
        <v>0.837</v>
      </c>
      <c r="AT37" s="38">
        <v>1.077</v>
      </c>
      <c r="AU37" s="38">
        <v>1.66399999999999</v>
      </c>
      <c r="AV37" s="38">
        <v>3.20499999999999</v>
      </c>
      <c r="AW37" s="38">
        <v>4.74699999999998</v>
      </c>
      <c r="AX37" s="38">
        <v>6.00399999999998</v>
      </c>
      <c r="AY37" s="39">
        <v>7.66799999999997</v>
      </c>
      <c r="AZ37" s="45">
        <v>0.27714857459068</v>
      </c>
      <c r="BA37" s="41">
        <v>0.01085850503296</v>
      </c>
    </row>
    <row r="38" ht="9.75" customHeight="1">
      <c r="A38" s="63" t="s">
        <v>163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0.001</v>
      </c>
      <c r="AA38" s="38">
        <v>9.595959596E-4</v>
      </c>
      <c r="AB38" s="38">
        <v>9.595959596E-4</v>
      </c>
      <c r="AC38" s="38">
        <v>0.00383838383838</v>
      </c>
      <c r="AD38" s="38">
        <v>0.01055555555556</v>
      </c>
      <c r="AE38" s="38">
        <v>0.01631313131313</v>
      </c>
      <c r="AF38" s="38">
        <v>0.01535353535354</v>
      </c>
      <c r="AG38" s="38">
        <v>0.02015151515151</v>
      </c>
      <c r="AH38" s="38">
        <v>0.03646464646465</v>
      </c>
      <c r="AI38" s="38">
        <v>0.08585858585858</v>
      </c>
      <c r="AJ38" s="38">
        <v>0.1180303030303</v>
      </c>
      <c r="AK38" s="38">
        <v>0.16161616161616</v>
      </c>
      <c r="AL38" s="38">
        <v>0.24545454545454</v>
      </c>
      <c r="AM38" s="38">
        <v>0.341</v>
      </c>
      <c r="AN38" s="38">
        <v>0.468</v>
      </c>
      <c r="AO38" s="38">
        <v>0.787</v>
      </c>
      <c r="AP38" s="38">
        <v>1.74099999999999</v>
      </c>
      <c r="AQ38" s="38">
        <v>2.92599999999999</v>
      </c>
      <c r="AR38" s="38">
        <v>4.03599999999998</v>
      </c>
      <c r="AS38" s="38">
        <v>5.75699999999998</v>
      </c>
      <c r="AT38" s="38">
        <v>7.57699999999997</v>
      </c>
      <c r="AU38" s="38">
        <v>9.18199999999996</v>
      </c>
      <c r="AV38" s="38">
        <v>9.16199999999997</v>
      </c>
      <c r="AW38" s="38">
        <v>10.2599999999999</v>
      </c>
      <c r="AX38" s="38">
        <v>12.0149999999999</v>
      </c>
      <c r="AY38" s="39">
        <v>12.0989999999999</v>
      </c>
      <c r="AZ38" s="45">
        <v>0.00699126115069</v>
      </c>
      <c r="BA38" s="41">
        <v>0.0171331577003</v>
      </c>
    </row>
    <row r="39" ht="9.75" customHeight="1">
      <c r="A39" s="63" t="s">
        <v>88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0.0010101010101</v>
      </c>
      <c r="AB39" s="38">
        <v>0.0</v>
      </c>
      <c r="AC39" s="38">
        <v>0.0</v>
      </c>
      <c r="AD39" s="38">
        <v>0.0</v>
      </c>
      <c r="AE39" s="38">
        <v>0.0</v>
      </c>
      <c r="AF39" s="38">
        <v>0.0</v>
      </c>
      <c r="AG39" s="38">
        <v>0.0</v>
      </c>
      <c r="AH39" s="38">
        <v>0.0</v>
      </c>
      <c r="AI39" s="38">
        <v>0.0</v>
      </c>
      <c r="AJ39" s="38">
        <v>0.0</v>
      </c>
      <c r="AK39" s="38">
        <v>0.0</v>
      </c>
      <c r="AL39" s="38">
        <v>0.0</v>
      </c>
      <c r="AM39" s="38">
        <v>0.0</v>
      </c>
      <c r="AN39" s="38">
        <v>0.0</v>
      </c>
      <c r="AO39" s="38">
        <v>0.0</v>
      </c>
      <c r="AP39" s="38">
        <v>0.0</v>
      </c>
      <c r="AQ39" s="38">
        <v>0.001</v>
      </c>
      <c r="AR39" s="38">
        <v>0.003</v>
      </c>
      <c r="AS39" s="38">
        <v>0.005</v>
      </c>
      <c r="AT39" s="38">
        <v>0.009</v>
      </c>
      <c r="AU39" s="38">
        <v>0.306</v>
      </c>
      <c r="AV39" s="38">
        <v>1.38699999999999</v>
      </c>
      <c r="AW39" s="38">
        <v>2.63999999999999</v>
      </c>
      <c r="AX39" s="38">
        <v>4.51999999999998</v>
      </c>
      <c r="AY39" s="39">
        <v>4.72359999999998</v>
      </c>
      <c r="AZ39" s="45">
        <v>0.04504424706101</v>
      </c>
      <c r="BA39" s="41">
        <v>0.00668899761513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</v>
      </c>
      <c r="AB40" s="38">
        <v>0.0</v>
      </c>
      <c r="AC40" s="38">
        <v>0.0</v>
      </c>
      <c r="AD40" s="38">
        <v>0.0</v>
      </c>
      <c r="AE40" s="38">
        <v>0.0</v>
      </c>
      <c r="AF40" s="38">
        <v>0.0</v>
      </c>
      <c r="AG40" s="38">
        <v>0.0</v>
      </c>
      <c r="AH40" s="38">
        <v>0.0</v>
      </c>
      <c r="AI40" s="38">
        <v>0.0</v>
      </c>
      <c r="AJ40" s="38">
        <v>0.0</v>
      </c>
      <c r="AK40" s="38">
        <v>0.0019</v>
      </c>
      <c r="AL40" s="38">
        <v>0.0031</v>
      </c>
      <c r="AM40" s="38">
        <v>0.0062</v>
      </c>
      <c r="AN40" s="38">
        <v>0.0086</v>
      </c>
      <c r="AO40" s="38">
        <v>0.007</v>
      </c>
      <c r="AP40" s="38">
        <v>0.0068</v>
      </c>
      <c r="AQ40" s="38">
        <v>0.0052</v>
      </c>
      <c r="AR40" s="38">
        <v>0.0066</v>
      </c>
      <c r="AS40" s="38">
        <v>0.0052</v>
      </c>
      <c r="AT40" s="38">
        <v>0.0038</v>
      </c>
      <c r="AU40" s="38">
        <v>0.004186</v>
      </c>
      <c r="AV40" s="38">
        <v>0.005392</v>
      </c>
      <c r="AW40" s="38">
        <v>0.005251</v>
      </c>
      <c r="AX40" s="38">
        <v>0.004473</v>
      </c>
      <c r="AY40" s="39">
        <v>0.007545951</v>
      </c>
      <c r="AZ40" s="45">
        <v>0.68699997663498</v>
      </c>
      <c r="BA40" s="41">
        <v>1.068567326E-5</v>
      </c>
    </row>
    <row r="41" ht="9.75" customHeight="1">
      <c r="A41" s="63" t="s">
        <v>164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8">
        <v>0.0</v>
      </c>
      <c r="I41" s="38">
        <v>0.0</v>
      </c>
      <c r="J41" s="38">
        <v>0.0</v>
      </c>
      <c r="K41" s="38">
        <v>0.0</v>
      </c>
      <c r="L41" s="38">
        <v>0.0</v>
      </c>
      <c r="M41" s="38">
        <v>0.0</v>
      </c>
      <c r="N41" s="38">
        <v>0.0</v>
      </c>
      <c r="O41" s="38">
        <v>0.0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38">
        <v>0.0</v>
      </c>
      <c r="AE41" s="38">
        <v>0.0</v>
      </c>
      <c r="AF41" s="38">
        <v>0.0</v>
      </c>
      <c r="AG41" s="38">
        <v>0.0</v>
      </c>
      <c r="AH41" s="38">
        <v>0.0</v>
      </c>
      <c r="AI41" s="38">
        <v>0.0</v>
      </c>
      <c r="AJ41" s="38">
        <v>0.0</v>
      </c>
      <c r="AK41" s="38">
        <v>0.0</v>
      </c>
      <c r="AL41" s="38">
        <v>0.0</v>
      </c>
      <c r="AM41" s="38">
        <v>0.0</v>
      </c>
      <c r="AN41" s="38">
        <v>0.002</v>
      </c>
      <c r="AO41" s="38">
        <v>0.006</v>
      </c>
      <c r="AP41" s="38">
        <v>0.007</v>
      </c>
      <c r="AQ41" s="38">
        <v>0.006</v>
      </c>
      <c r="AR41" s="38">
        <v>0.008</v>
      </c>
      <c r="AS41" s="38">
        <v>0.007</v>
      </c>
      <c r="AT41" s="38">
        <v>0.006</v>
      </c>
      <c r="AU41" s="38">
        <v>0.006</v>
      </c>
      <c r="AV41" s="38">
        <v>0.005</v>
      </c>
      <c r="AW41" s="38">
        <v>0.006</v>
      </c>
      <c r="AX41" s="38">
        <v>0.006</v>
      </c>
      <c r="AY41" s="39">
        <v>0.006</v>
      </c>
      <c r="AZ41" s="40" t="s">
        <v>109</v>
      </c>
      <c r="BA41" s="41">
        <v>8.49648313E-6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8">
        <v>0.0</v>
      </c>
      <c r="I42" s="38">
        <v>0.0</v>
      </c>
      <c r="J42" s="38">
        <v>0.0</v>
      </c>
      <c r="K42" s="38">
        <v>0.0</v>
      </c>
      <c r="L42" s="38">
        <v>0.0</v>
      </c>
      <c r="M42" s="38">
        <v>0.0</v>
      </c>
      <c r="N42" s="38">
        <v>0.0</v>
      </c>
      <c r="O42" s="38">
        <v>0.0</v>
      </c>
      <c r="P42" s="38">
        <v>0.0</v>
      </c>
      <c r="Q42" s="38">
        <v>0.0</v>
      </c>
      <c r="R42" s="38">
        <v>0.0</v>
      </c>
      <c r="S42" s="38">
        <v>0.0</v>
      </c>
      <c r="T42" s="38">
        <v>0.0</v>
      </c>
      <c r="U42" s="38">
        <v>0.0</v>
      </c>
      <c r="V42" s="38">
        <v>0.0</v>
      </c>
      <c r="W42" s="38">
        <v>0.0</v>
      </c>
      <c r="X42" s="38">
        <v>0.0</v>
      </c>
      <c r="Y42" s="38">
        <v>0.0</v>
      </c>
      <c r="Z42" s="38">
        <v>0.013</v>
      </c>
      <c r="AA42" s="38">
        <v>0.014</v>
      </c>
      <c r="AB42" s="38">
        <v>0.015</v>
      </c>
      <c r="AC42" s="38">
        <v>0.103</v>
      </c>
      <c r="AD42" s="38">
        <v>0.116</v>
      </c>
      <c r="AE42" s="38">
        <v>0.175</v>
      </c>
      <c r="AF42" s="38">
        <v>0.27</v>
      </c>
      <c r="AG42" s="38">
        <v>0.338</v>
      </c>
      <c r="AH42" s="38">
        <v>0.716</v>
      </c>
      <c r="AI42" s="38">
        <v>1.35199999999999</v>
      </c>
      <c r="AJ42" s="38">
        <v>2.74399999999999</v>
      </c>
      <c r="AK42" s="38">
        <v>4.72399999999998</v>
      </c>
      <c r="AL42" s="38">
        <v>6.96599999999997</v>
      </c>
      <c r="AM42" s="38">
        <v>9.99699999999996</v>
      </c>
      <c r="AN42" s="38">
        <v>12.4739999999999</v>
      </c>
      <c r="AO42" s="38">
        <v>16.1549999999999</v>
      </c>
      <c r="AP42" s="38">
        <v>21.2689999999999</v>
      </c>
      <c r="AQ42" s="38">
        <v>23.2549999999999</v>
      </c>
      <c r="AR42" s="38">
        <v>27.7629999999998</v>
      </c>
      <c r="AS42" s="38">
        <v>32.4959999999998</v>
      </c>
      <c r="AT42" s="38">
        <v>37.8869999999998</v>
      </c>
      <c r="AU42" s="38">
        <v>44.1649999999998</v>
      </c>
      <c r="AV42" s="38">
        <v>42.4329999999998</v>
      </c>
      <c r="AW42" s="38">
        <v>49.4719999999998</v>
      </c>
      <c r="AX42" s="38">
        <v>53.9029999999997</v>
      </c>
      <c r="AY42" s="39">
        <v>52.2616848143748</v>
      </c>
      <c r="AZ42" s="45">
        <v>-0.03044942207634</v>
      </c>
      <c r="BA42" s="41">
        <v>0.0740067511797</v>
      </c>
    </row>
    <row r="43" ht="9.75" customHeight="1">
      <c r="A43" s="63" t="s">
        <v>166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8">
        <v>0.0</v>
      </c>
      <c r="I43" s="38">
        <v>0.0</v>
      </c>
      <c r="J43" s="38">
        <v>0.0</v>
      </c>
      <c r="K43" s="38">
        <v>0.0</v>
      </c>
      <c r="L43" s="38">
        <v>0.0</v>
      </c>
      <c r="M43" s="38">
        <v>0.0</v>
      </c>
      <c r="N43" s="38">
        <v>0.0</v>
      </c>
      <c r="O43" s="38">
        <v>0.0</v>
      </c>
      <c r="P43" s="38">
        <v>0.0</v>
      </c>
      <c r="Q43" s="38">
        <v>0.0</v>
      </c>
      <c r="R43" s="38">
        <v>0.0</v>
      </c>
      <c r="S43" s="38">
        <v>0.0</v>
      </c>
      <c r="T43" s="38">
        <v>0.003</v>
      </c>
      <c r="U43" s="38">
        <v>0.005</v>
      </c>
      <c r="V43" s="38">
        <v>0.006</v>
      </c>
      <c r="W43" s="38">
        <v>0.006</v>
      </c>
      <c r="X43" s="38">
        <v>0.006</v>
      </c>
      <c r="Y43" s="38">
        <v>0.005</v>
      </c>
      <c r="Z43" s="38">
        <v>0.005</v>
      </c>
      <c r="AA43" s="38">
        <v>0.006</v>
      </c>
      <c r="AB43" s="38">
        <v>0.013</v>
      </c>
      <c r="AC43" s="38">
        <v>0.031</v>
      </c>
      <c r="AD43" s="38">
        <v>0.052</v>
      </c>
      <c r="AE43" s="38">
        <v>0.075</v>
      </c>
      <c r="AF43" s="38">
        <v>0.105</v>
      </c>
      <c r="AG43" s="38">
        <v>0.144</v>
      </c>
      <c r="AH43" s="38">
        <v>0.203</v>
      </c>
      <c r="AI43" s="38">
        <v>0.308</v>
      </c>
      <c r="AJ43" s="38">
        <v>0.358</v>
      </c>
      <c r="AK43" s="38">
        <v>0.457</v>
      </c>
      <c r="AL43" s="38">
        <v>0.482</v>
      </c>
      <c r="AM43" s="38">
        <v>0.608</v>
      </c>
      <c r="AN43" s="38">
        <v>0.679</v>
      </c>
      <c r="AO43" s="38">
        <v>0.85</v>
      </c>
      <c r="AP43" s="38">
        <v>0.949</v>
      </c>
      <c r="AQ43" s="38">
        <v>0.987</v>
      </c>
      <c r="AR43" s="38">
        <v>1.42999999999999</v>
      </c>
      <c r="AS43" s="38">
        <v>1.99599999999999</v>
      </c>
      <c r="AT43" s="38">
        <v>2.48499999999999</v>
      </c>
      <c r="AU43" s="38">
        <v>3.47899999999999</v>
      </c>
      <c r="AV43" s="38">
        <v>6.08599999999998</v>
      </c>
      <c r="AW43" s="38">
        <v>7.15899999999997</v>
      </c>
      <c r="AX43" s="38">
        <v>9.89099999999996</v>
      </c>
      <c r="AY43" s="39">
        <v>11.4749999999999</v>
      </c>
      <c r="AZ43" s="45">
        <v>0.16014558076859</v>
      </c>
      <c r="BA43" s="41">
        <v>0.0162495225668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38">
        <v>0.0</v>
      </c>
      <c r="AE44" s="38">
        <v>0.0</v>
      </c>
      <c r="AF44" s="38">
        <v>0.0</v>
      </c>
      <c r="AG44" s="38">
        <v>0.001</v>
      </c>
      <c r="AH44" s="38">
        <v>0.002</v>
      </c>
      <c r="AI44" s="38">
        <v>0.003</v>
      </c>
      <c r="AJ44" s="38">
        <v>0.003</v>
      </c>
      <c r="AK44" s="38">
        <v>0.003</v>
      </c>
      <c r="AL44" s="38">
        <v>0.004</v>
      </c>
      <c r="AM44" s="38">
        <v>0.005</v>
      </c>
      <c r="AN44" s="38">
        <v>0.005</v>
      </c>
      <c r="AO44" s="38">
        <v>0.006</v>
      </c>
      <c r="AP44" s="38">
        <v>0.008</v>
      </c>
      <c r="AQ44" s="38">
        <v>0.015</v>
      </c>
      <c r="AR44" s="38">
        <v>0.016</v>
      </c>
      <c r="AS44" s="38">
        <v>0.019</v>
      </c>
      <c r="AT44" s="38">
        <v>0.023</v>
      </c>
      <c r="AU44" s="38">
        <v>0.037</v>
      </c>
      <c r="AV44" s="38">
        <v>0.07</v>
      </c>
      <c r="AW44" s="38">
        <v>0.088</v>
      </c>
      <c r="AX44" s="38">
        <v>0.09</v>
      </c>
      <c r="AY44" s="39">
        <v>0.09983941467833</v>
      </c>
      <c r="AZ44" s="45">
        <v>0.10932683199644</v>
      </c>
      <c r="BA44" s="41">
        <v>1.413806458E-4</v>
      </c>
    </row>
    <row r="45" ht="9.75" customHeight="1">
      <c r="A45" s="63" t="s">
        <v>168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38">
        <v>0.0</v>
      </c>
      <c r="AE45" s="38">
        <v>0.0</v>
      </c>
      <c r="AF45" s="38">
        <v>0.0</v>
      </c>
      <c r="AG45" s="38">
        <v>0.0</v>
      </c>
      <c r="AH45" s="38">
        <v>0.0</v>
      </c>
      <c r="AI45" s="38">
        <v>0.0055</v>
      </c>
      <c r="AJ45" s="38">
        <v>0.0205</v>
      </c>
      <c r="AK45" s="38">
        <v>0.0334</v>
      </c>
      <c r="AL45" s="38">
        <v>0.0624</v>
      </c>
      <c r="AM45" s="38">
        <v>0.048</v>
      </c>
      <c r="AN45" s="38">
        <v>0.0614</v>
      </c>
      <c r="AO45" s="38">
        <v>0.0577</v>
      </c>
      <c r="AP45" s="38">
        <v>0.059</v>
      </c>
      <c r="AQ45" s="38">
        <v>0.1305</v>
      </c>
      <c r="AR45" s="38">
        <v>0.3511</v>
      </c>
      <c r="AS45" s="38">
        <v>0.8465</v>
      </c>
      <c r="AT45" s="38">
        <v>1.49536999999999</v>
      </c>
      <c r="AU45" s="38">
        <v>2.91642999999999</v>
      </c>
      <c r="AV45" s="38">
        <v>4.72389999999998</v>
      </c>
      <c r="AW45" s="38">
        <v>5.86074999999998</v>
      </c>
      <c r="AX45" s="38">
        <v>7.55744999999997</v>
      </c>
      <c r="AY45" s="39">
        <v>8.36699999999997</v>
      </c>
      <c r="AZ45" s="45">
        <v>0.10711946338415</v>
      </c>
      <c r="BA45" s="41">
        <v>0.0118483453989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8">
        <v>0.0</v>
      </c>
      <c r="AC46" s="38">
        <v>0.0</v>
      </c>
      <c r="AD46" s="38">
        <v>0.0</v>
      </c>
      <c r="AE46" s="38">
        <v>0.0</v>
      </c>
      <c r="AF46" s="38">
        <v>0.0</v>
      </c>
      <c r="AG46" s="38">
        <v>0.0</v>
      </c>
      <c r="AH46" s="38">
        <v>0.0</v>
      </c>
      <c r="AI46" s="38">
        <v>0.0</v>
      </c>
      <c r="AJ46" s="38">
        <v>0.0</v>
      </c>
      <c r="AK46" s="38">
        <v>0.0</v>
      </c>
      <c r="AL46" s="38">
        <v>0.0</v>
      </c>
      <c r="AM46" s="38">
        <v>0.0</v>
      </c>
      <c r="AN46" s="38">
        <v>0.0</v>
      </c>
      <c r="AO46" s="38">
        <v>0.0</v>
      </c>
      <c r="AP46" s="38">
        <v>0.0</v>
      </c>
      <c r="AQ46" s="38">
        <v>0.0</v>
      </c>
      <c r="AR46" s="38">
        <v>0.0</v>
      </c>
      <c r="AS46" s="38">
        <v>0.0</v>
      </c>
      <c r="AT46" s="38">
        <v>0.0</v>
      </c>
      <c r="AU46" s="38">
        <v>0.0</v>
      </c>
      <c r="AV46" s="38">
        <v>0.0</v>
      </c>
      <c r="AW46" s="38">
        <v>0.0</v>
      </c>
      <c r="AX46" s="38">
        <v>0.0</v>
      </c>
      <c r="AY46" s="39">
        <v>0.0</v>
      </c>
      <c r="AZ46" s="40" t="s">
        <v>109</v>
      </c>
      <c r="BA46" s="284" t="s">
        <v>109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38">
        <v>0.0</v>
      </c>
      <c r="AE47" s="38">
        <v>0.0</v>
      </c>
      <c r="AF47" s="38">
        <v>0.0</v>
      </c>
      <c r="AG47" s="38">
        <v>0.0</v>
      </c>
      <c r="AH47" s="38">
        <v>0.0</v>
      </c>
      <c r="AI47" s="38">
        <v>0.0050505050505</v>
      </c>
      <c r="AJ47" s="38">
        <v>0.0030303030303</v>
      </c>
      <c r="AK47" s="38">
        <v>0.00606060606061</v>
      </c>
      <c r="AL47" s="38">
        <v>0.01515151515151</v>
      </c>
      <c r="AM47" s="38">
        <v>0.02121212121212</v>
      </c>
      <c r="AN47" s="38">
        <v>0.02424242424242</v>
      </c>
      <c r="AO47" s="38">
        <v>0.02424242424242</v>
      </c>
      <c r="AP47" s="38">
        <v>0.03646464646465</v>
      </c>
      <c r="AQ47" s="38">
        <v>0.03363636363636</v>
      </c>
      <c r="AR47" s="38">
        <v>0.04323232323232</v>
      </c>
      <c r="AS47" s="38">
        <v>0.04323232323232</v>
      </c>
      <c r="AT47" s="38">
        <v>0.04141414141414</v>
      </c>
      <c r="AU47" s="38">
        <v>0.05050505050505</v>
      </c>
      <c r="AV47" s="38">
        <v>0.089</v>
      </c>
      <c r="AW47" s="38">
        <v>0.288</v>
      </c>
      <c r="AX47" s="38">
        <v>0.639</v>
      </c>
      <c r="AY47" s="39">
        <v>1.088</v>
      </c>
      <c r="AZ47" s="45">
        <v>0.70266038179398</v>
      </c>
      <c r="BA47" s="41">
        <v>0.00154069554992</v>
      </c>
    </row>
    <row r="48" ht="9.75" customHeight="1">
      <c r="A48" s="63" t="s">
        <v>91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0.0</v>
      </c>
      <c r="N48" s="38">
        <v>0.0</v>
      </c>
      <c r="O48" s="38">
        <v>0.0</v>
      </c>
      <c r="P48" s="38">
        <v>0.0</v>
      </c>
      <c r="Q48" s="38">
        <v>0.0</v>
      </c>
      <c r="R48" s="38">
        <v>0.0</v>
      </c>
      <c r="S48" s="38">
        <v>0.0</v>
      </c>
      <c r="T48" s="38">
        <v>0.0</v>
      </c>
      <c r="U48" s="38">
        <v>0.0</v>
      </c>
      <c r="V48" s="38">
        <v>0.0</v>
      </c>
      <c r="W48" s="38">
        <v>0.0</v>
      </c>
      <c r="X48" s="38">
        <v>0.0</v>
      </c>
      <c r="Y48" s="38">
        <v>0.0</v>
      </c>
      <c r="Z48" s="38">
        <v>0.009</v>
      </c>
      <c r="AA48" s="38">
        <v>0.009</v>
      </c>
      <c r="AB48" s="38">
        <v>0.009</v>
      </c>
      <c r="AC48" s="38">
        <v>0.033</v>
      </c>
      <c r="AD48" s="38">
        <v>0.217</v>
      </c>
      <c r="AE48" s="38">
        <v>0.344</v>
      </c>
      <c r="AF48" s="38">
        <v>0.392</v>
      </c>
      <c r="AG48" s="38">
        <v>0.488</v>
      </c>
      <c r="AH48" s="38">
        <v>0.667</v>
      </c>
      <c r="AI48" s="38">
        <v>0.877</v>
      </c>
      <c r="AJ48" s="38">
        <v>0.85</v>
      </c>
      <c r="AK48" s="38">
        <v>0.946</v>
      </c>
      <c r="AL48" s="38">
        <v>0.965</v>
      </c>
      <c r="AM48" s="38">
        <v>1.259</v>
      </c>
      <c r="AN48" s="38">
        <v>1.288</v>
      </c>
      <c r="AO48" s="38">
        <v>1.93899999999999</v>
      </c>
      <c r="AP48" s="38">
        <v>2.91199999999999</v>
      </c>
      <c r="AQ48" s="38">
        <v>4.23599999999998</v>
      </c>
      <c r="AR48" s="38">
        <v>5.27381749999998</v>
      </c>
      <c r="AS48" s="38">
        <v>7.09724816999997</v>
      </c>
      <c r="AT48" s="38">
        <v>9.28321451729996</v>
      </c>
      <c r="AU48" s="38">
        <v>10.1795171056087</v>
      </c>
      <c r="AV48" s="38">
        <v>15.4717623290752</v>
      </c>
      <c r="AW48" s="38">
        <v>19.6605199360481</v>
      </c>
      <c r="AX48" s="38">
        <v>28.4334790521919</v>
      </c>
      <c r="AY48" s="39">
        <v>31.6153058681159</v>
      </c>
      <c r="AZ48" s="45">
        <v>0.11190424114466</v>
      </c>
      <c r="BA48" s="41">
        <v>0.0447698161006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0.0</v>
      </c>
      <c r="W49" s="38">
        <v>0.0</v>
      </c>
      <c r="X49" s="38">
        <v>0.0</v>
      </c>
      <c r="Y49" s="38">
        <v>0.0</v>
      </c>
      <c r="Z49" s="38">
        <v>0.0</v>
      </c>
      <c r="AA49" s="38">
        <v>0.0</v>
      </c>
      <c r="AB49" s="38">
        <v>0.0</v>
      </c>
      <c r="AC49" s="38">
        <v>0.0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0.0</v>
      </c>
      <c r="AJ49" s="38">
        <v>0.0</v>
      </c>
      <c r="AK49" s="38">
        <v>0.0</v>
      </c>
      <c r="AL49" s="38">
        <v>0.0</v>
      </c>
      <c r="AM49" s="38">
        <v>0.0</v>
      </c>
      <c r="AN49" s="38">
        <v>0.0</v>
      </c>
      <c r="AO49" s="38">
        <v>0.0</v>
      </c>
      <c r="AP49" s="38">
        <v>0.0</v>
      </c>
      <c r="AQ49" s="38">
        <v>0.0</v>
      </c>
      <c r="AR49" s="38">
        <v>0.0</v>
      </c>
      <c r="AS49" s="38">
        <v>0.0</v>
      </c>
      <c r="AT49" s="38">
        <v>0.0</v>
      </c>
      <c r="AU49" s="38">
        <v>0.0</v>
      </c>
      <c r="AV49" s="38">
        <v>0.0</v>
      </c>
      <c r="AW49" s="38">
        <v>0.0</v>
      </c>
      <c r="AX49" s="38">
        <v>0.0</v>
      </c>
      <c r="AY49" s="39">
        <v>0.0</v>
      </c>
      <c r="AZ49" s="40" t="s">
        <v>109</v>
      </c>
      <c r="BA49" s="284" t="s">
        <v>109</v>
      </c>
    </row>
    <row r="50" ht="9.75" customHeight="1">
      <c r="A50" s="63" t="s">
        <v>93</v>
      </c>
      <c r="B50" s="38">
        <v>0.0</v>
      </c>
      <c r="C50" s="38">
        <v>0.0</v>
      </c>
      <c r="D50" s="38">
        <v>0.0</v>
      </c>
      <c r="E50" s="38">
        <v>0.0</v>
      </c>
      <c r="F50" s="38">
        <v>0.0</v>
      </c>
      <c r="G50" s="38">
        <v>0.0</v>
      </c>
      <c r="H50" s="38">
        <v>0.0</v>
      </c>
      <c r="I50" s="38">
        <v>0.0</v>
      </c>
      <c r="J50" s="38">
        <v>0.0</v>
      </c>
      <c r="K50" s="38">
        <v>0.0</v>
      </c>
      <c r="L50" s="38">
        <v>0.0</v>
      </c>
      <c r="M50" s="38">
        <v>0.0</v>
      </c>
      <c r="N50" s="38">
        <v>0.0</v>
      </c>
      <c r="O50" s="38">
        <v>0.0</v>
      </c>
      <c r="P50" s="38">
        <v>0.0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38">
        <v>0.0</v>
      </c>
      <c r="Z50" s="38">
        <v>0.0</v>
      </c>
      <c r="AA50" s="38">
        <v>0.0</v>
      </c>
      <c r="AB50" s="38">
        <v>0.0</v>
      </c>
      <c r="AC50" s="38">
        <v>0.0</v>
      </c>
      <c r="AD50" s="38">
        <v>4.0E-4</v>
      </c>
      <c r="AE50" s="38">
        <v>6.0E-4</v>
      </c>
      <c r="AF50" s="38">
        <v>6.0E-4</v>
      </c>
      <c r="AG50" s="38">
        <v>0.0016</v>
      </c>
      <c r="AH50" s="38">
        <v>0.00534</v>
      </c>
      <c r="AI50" s="38">
        <v>0.00711</v>
      </c>
      <c r="AJ50" s="38">
        <v>0.01974</v>
      </c>
      <c r="AK50" s="38">
        <v>0.02924</v>
      </c>
      <c r="AL50" s="38">
        <v>0.02724</v>
      </c>
      <c r="AM50" s="38">
        <v>0.03747888888889</v>
      </c>
      <c r="AN50" s="38">
        <v>0.08326805555556</v>
      </c>
      <c r="AO50" s="38">
        <v>0.10585388888889</v>
      </c>
      <c r="AP50" s="38">
        <v>0.17380277777778</v>
      </c>
      <c r="AQ50" s="38">
        <v>0.21724138888889</v>
      </c>
      <c r="AR50" s="38">
        <v>0.26234211111111</v>
      </c>
      <c r="AS50" s="38">
        <v>0.30684488888889</v>
      </c>
      <c r="AT50" s="38">
        <v>0.38012794444444</v>
      </c>
      <c r="AU50" s="38">
        <v>0.568767889</v>
      </c>
      <c r="AV50" s="38">
        <v>0.835576</v>
      </c>
      <c r="AW50" s="38">
        <v>1.148453389</v>
      </c>
      <c r="AX50" s="38">
        <v>1.44247194399999</v>
      </c>
      <c r="AY50" s="39">
        <v>1.71937799999999</v>
      </c>
      <c r="AZ50" s="45">
        <v>0.19196633994579</v>
      </c>
      <c r="BA50" s="41">
        <v>0.00243477756158</v>
      </c>
    </row>
    <row r="51" ht="9.75" customHeight="1">
      <c r="A51" s="17" t="s">
        <v>94</v>
      </c>
      <c r="B51" s="42">
        <v>0.0</v>
      </c>
      <c r="C51" s="42">
        <v>0.0</v>
      </c>
      <c r="D51" s="42">
        <v>0.0</v>
      </c>
      <c r="E51" s="42">
        <v>0.0</v>
      </c>
      <c r="F51" s="42">
        <v>0.0</v>
      </c>
      <c r="G51" s="42">
        <v>0.0</v>
      </c>
      <c r="H51" s="42">
        <v>0.0</v>
      </c>
      <c r="I51" s="42">
        <v>0.0</v>
      </c>
      <c r="J51" s="42">
        <v>0.0</v>
      </c>
      <c r="K51" s="42">
        <v>0.0</v>
      </c>
      <c r="L51" s="42">
        <v>0.0</v>
      </c>
      <c r="M51" s="42">
        <v>0.0</v>
      </c>
      <c r="N51" s="42">
        <v>0.0</v>
      </c>
      <c r="O51" s="42">
        <v>0.0030303030303</v>
      </c>
      <c r="P51" s="42">
        <v>0.00606060606061</v>
      </c>
      <c r="Q51" s="42">
        <v>0.01060606060606</v>
      </c>
      <c r="R51" s="42">
        <v>0.01060606060606</v>
      </c>
      <c r="S51" s="42">
        <v>0.01868686868687</v>
      </c>
      <c r="T51" s="42">
        <v>0.03037373737374</v>
      </c>
      <c r="U51" s="42">
        <v>0.03853535353535</v>
      </c>
      <c r="V51" s="42">
        <v>0.05791919191919</v>
      </c>
      <c r="W51" s="42">
        <v>0.13486868686869</v>
      </c>
      <c r="X51" s="42">
        <v>0.19255555555555</v>
      </c>
      <c r="Y51" s="42">
        <v>0.33264646464646</v>
      </c>
      <c r="Z51" s="42">
        <v>0.51972727272727</v>
      </c>
      <c r="AA51" s="42">
        <v>0.78562506135353</v>
      </c>
      <c r="AB51" s="42">
        <v>0.98690374541413</v>
      </c>
      <c r="AC51" s="42">
        <v>1.53891384642423</v>
      </c>
      <c r="AD51" s="42">
        <v>2.29148298808079</v>
      </c>
      <c r="AE51" s="42">
        <v>2.99418985858584</v>
      </c>
      <c r="AF51" s="42">
        <v>3.8702071292929</v>
      </c>
      <c r="AG51" s="42">
        <v>4.81185242222219</v>
      </c>
      <c r="AH51" s="42">
        <v>7.28414011717167</v>
      </c>
      <c r="AI51" s="42">
        <v>11.2031334626262</v>
      </c>
      <c r="AJ51" s="42">
        <v>14.2686119451514</v>
      </c>
      <c r="AK51" s="42">
        <v>20.5565919292928</v>
      </c>
      <c r="AL51" s="42">
        <v>27.1806060808079</v>
      </c>
      <c r="AM51" s="42">
        <v>37.1164929999998</v>
      </c>
      <c r="AN51" s="42">
        <v>44.9661074898987</v>
      </c>
      <c r="AO51" s="42">
        <v>59.7904324848482</v>
      </c>
      <c r="AP51" s="42">
        <v>71.2368724747471</v>
      </c>
      <c r="AQ51" s="42">
        <v>83.2304542777774</v>
      </c>
      <c r="AR51" s="42">
        <v>105.984076368686</v>
      </c>
      <c r="AS51" s="42">
        <v>121.001495644746</v>
      </c>
      <c r="AT51" s="42">
        <v>135.148464740986</v>
      </c>
      <c r="AU51" s="42">
        <v>152.614083706407</v>
      </c>
      <c r="AV51" s="42">
        <v>184.899886820024</v>
      </c>
      <c r="AW51" s="42">
        <v>213.15609047453</v>
      </c>
      <c r="AX51" s="42">
        <v>244.508839208493</v>
      </c>
      <c r="AY51" s="42">
        <v>261.618094554224</v>
      </c>
      <c r="AZ51" s="46">
        <v>0.06997397542</v>
      </c>
      <c r="BA51" s="44">
        <v>0.37047228217125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38">
        <v>0.0</v>
      </c>
      <c r="Z53" s="38">
        <v>0.0</v>
      </c>
      <c r="AA53" s="38">
        <v>0.0</v>
      </c>
      <c r="AB53" s="38">
        <v>0.0</v>
      </c>
      <c r="AC53" s="38">
        <v>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0.0</v>
      </c>
      <c r="AJ53" s="38">
        <v>0.0</v>
      </c>
      <c r="AK53" s="38">
        <v>0.0</v>
      </c>
      <c r="AL53" s="38">
        <v>0.0</v>
      </c>
      <c r="AM53" s="38">
        <v>0.0</v>
      </c>
      <c r="AN53" s="38">
        <v>0.0</v>
      </c>
      <c r="AO53" s="38">
        <v>0.004</v>
      </c>
      <c r="AP53" s="38">
        <v>0.062</v>
      </c>
      <c r="AQ53" s="38">
        <v>0.082</v>
      </c>
      <c r="AR53" s="38">
        <v>0.127</v>
      </c>
      <c r="AS53" s="38">
        <v>0.1979797979798</v>
      </c>
      <c r="AT53" s="38">
        <v>0.22727272727272</v>
      </c>
      <c r="AU53" s="38">
        <v>0.16464646464646</v>
      </c>
      <c r="AV53" s="38">
        <v>0.27696969696969</v>
      </c>
      <c r="AW53" s="38">
        <v>0.20909090909091</v>
      </c>
      <c r="AX53" s="38">
        <v>0.26756138670073</v>
      </c>
      <c r="AY53" s="39">
        <v>0.31577064556572</v>
      </c>
      <c r="AZ53" s="45">
        <v>0.18018017709255</v>
      </c>
      <c r="BA53" s="41">
        <v>4.4715663535E-4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38">
        <v>0.0</v>
      </c>
      <c r="Z54" s="38">
        <v>0.0</v>
      </c>
      <c r="AA54" s="38">
        <v>0.0</v>
      </c>
      <c r="AB54" s="38">
        <v>0.0</v>
      </c>
      <c r="AC54" s="38">
        <v>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0.0</v>
      </c>
      <c r="AJ54" s="38">
        <v>0.0</v>
      </c>
      <c r="AK54" s="38">
        <v>0.0</v>
      </c>
      <c r="AL54" s="38">
        <v>0.01010101010101</v>
      </c>
      <c r="AM54" s="38">
        <v>0.01010101010101</v>
      </c>
      <c r="AN54" s="38">
        <v>0.01111111111111</v>
      </c>
      <c r="AO54" s="38">
        <v>0.01010101010101</v>
      </c>
      <c r="AP54" s="38">
        <v>0.01050505050505</v>
      </c>
      <c r="AQ54" s="38">
        <v>0.00191919191919</v>
      </c>
      <c r="AR54" s="38">
        <v>0.0010101010101</v>
      </c>
      <c r="AS54" s="38">
        <v>0.00858585858586</v>
      </c>
      <c r="AT54" s="38">
        <v>0.00909090909091</v>
      </c>
      <c r="AU54" s="38">
        <v>0.00808080808081</v>
      </c>
      <c r="AV54" s="38">
        <v>0.00707070707071</v>
      </c>
      <c r="AW54" s="38">
        <v>0.00606060606061</v>
      </c>
      <c r="AX54" s="38">
        <v>0.00706518739306</v>
      </c>
      <c r="AY54" s="39">
        <v>0.00706518739306</v>
      </c>
      <c r="AZ54" s="40" t="s">
        <v>109</v>
      </c>
      <c r="BA54" s="41">
        <v>1.000487373E-5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0.0</v>
      </c>
      <c r="AV55" s="38">
        <v>0.0</v>
      </c>
      <c r="AW55" s="38">
        <v>0.0</v>
      </c>
      <c r="AX55" s="38">
        <v>0.0</v>
      </c>
      <c r="AY55" s="39">
        <v>0.0</v>
      </c>
      <c r="AZ55" s="40" t="s">
        <v>109</v>
      </c>
      <c r="BA55" s="284" t="s">
        <v>109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0.0</v>
      </c>
      <c r="AV56" s="38">
        <v>0.0</v>
      </c>
      <c r="AW56" s="38">
        <v>0.0</v>
      </c>
      <c r="AX56" s="38">
        <v>0.0</v>
      </c>
      <c r="AY56" s="39">
        <v>0.0</v>
      </c>
      <c r="AZ56" s="40" t="s">
        <v>109</v>
      </c>
      <c r="BA56" s="284" t="s">
        <v>109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38">
        <v>0.0</v>
      </c>
      <c r="AP57" s="38">
        <v>0.0</v>
      </c>
      <c r="AQ57" s="38">
        <v>0.0</v>
      </c>
      <c r="AR57" s="38">
        <v>0.0</v>
      </c>
      <c r="AS57" s="38">
        <v>0.0</v>
      </c>
      <c r="AT57" s="38">
        <v>0.0</v>
      </c>
      <c r="AU57" s="38">
        <v>0.0</v>
      </c>
      <c r="AV57" s="38">
        <v>0.0</v>
      </c>
      <c r="AW57" s="38">
        <v>0.0</v>
      </c>
      <c r="AX57" s="38">
        <v>0.0</v>
      </c>
      <c r="AY57" s="39">
        <v>0.0</v>
      </c>
      <c r="AZ57" s="40" t="s">
        <v>109</v>
      </c>
      <c r="BA57" s="284" t="s">
        <v>109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38">
        <v>0.0</v>
      </c>
      <c r="AP58" s="38">
        <v>0.0</v>
      </c>
      <c r="AQ58" s="38">
        <v>0.0</v>
      </c>
      <c r="AR58" s="38">
        <v>0.0</v>
      </c>
      <c r="AS58" s="38">
        <v>0.0</v>
      </c>
      <c r="AT58" s="38">
        <v>0.0</v>
      </c>
      <c r="AU58" s="38">
        <v>0.0</v>
      </c>
      <c r="AV58" s="38">
        <v>0.0</v>
      </c>
      <c r="AW58" s="38">
        <v>0.0</v>
      </c>
      <c r="AX58" s="38">
        <v>0.0</v>
      </c>
      <c r="AY58" s="39">
        <v>0.0</v>
      </c>
      <c r="AZ58" s="40" t="s">
        <v>109</v>
      </c>
      <c r="BA58" s="284" t="s">
        <v>109</v>
      </c>
    </row>
    <row r="59" ht="9.75" customHeight="1">
      <c r="A59" s="63" t="s">
        <v>104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8">
        <v>0.0</v>
      </c>
      <c r="I59" s="38">
        <v>0.0</v>
      </c>
      <c r="J59" s="38">
        <v>0.0</v>
      </c>
      <c r="K59" s="38">
        <v>0.0</v>
      </c>
      <c r="L59" s="38">
        <v>0.0</v>
      </c>
      <c r="M59" s="38">
        <v>0.0</v>
      </c>
      <c r="N59" s="38">
        <v>0.0</v>
      </c>
      <c r="O59" s="38">
        <v>0.0</v>
      </c>
      <c r="P59" s="38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38">
        <v>0.0</v>
      </c>
      <c r="Z59" s="38">
        <v>0.0</v>
      </c>
      <c r="AA59" s="38">
        <v>0.001</v>
      </c>
      <c r="AB59" s="38">
        <v>0.001</v>
      </c>
      <c r="AC59" s="38">
        <v>0.001</v>
      </c>
      <c r="AD59" s="38">
        <v>0.001</v>
      </c>
      <c r="AE59" s="38">
        <v>0.001</v>
      </c>
      <c r="AF59" s="38">
        <v>0.001</v>
      </c>
      <c r="AG59" s="38">
        <v>0.001</v>
      </c>
      <c r="AH59" s="38">
        <v>0.003</v>
      </c>
      <c r="AI59" s="38">
        <v>0.003</v>
      </c>
      <c r="AJ59" s="38">
        <v>0.003</v>
      </c>
      <c r="AK59" s="38">
        <v>0.003</v>
      </c>
      <c r="AL59" s="38">
        <v>0.003</v>
      </c>
      <c r="AM59" s="38">
        <v>0.003</v>
      </c>
      <c r="AN59" s="38">
        <v>0.003</v>
      </c>
      <c r="AO59" s="38">
        <v>0.003</v>
      </c>
      <c r="AP59" s="38">
        <v>0.003</v>
      </c>
      <c r="AQ59" s="38">
        <v>0.003</v>
      </c>
      <c r="AR59" s="38">
        <v>0.003</v>
      </c>
      <c r="AS59" s="38">
        <v>0.0040101010101</v>
      </c>
      <c r="AT59" s="38">
        <v>0.0050202020202</v>
      </c>
      <c r="AU59" s="38">
        <v>0.0050202020202</v>
      </c>
      <c r="AV59" s="38">
        <v>0.00552525252525</v>
      </c>
      <c r="AW59" s="38">
        <v>0.00553217102532</v>
      </c>
      <c r="AX59" s="38">
        <v>0.00552525252525</v>
      </c>
      <c r="AY59" s="39">
        <v>0.00552525252525</v>
      </c>
      <c r="AZ59" s="40" t="s">
        <v>109</v>
      </c>
      <c r="BA59" s="41">
        <v>7.82420193E-6</v>
      </c>
    </row>
    <row r="60" ht="9.75" customHeight="1">
      <c r="A60" s="17" t="s">
        <v>105</v>
      </c>
      <c r="B60" s="42">
        <v>0.0</v>
      </c>
      <c r="C60" s="42">
        <v>0.0</v>
      </c>
      <c r="D60" s="42">
        <v>0.0</v>
      </c>
      <c r="E60" s="42">
        <v>0.0</v>
      </c>
      <c r="F60" s="42">
        <v>0.0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0.0</v>
      </c>
      <c r="M60" s="42">
        <v>0.0</v>
      </c>
      <c r="N60" s="42">
        <v>0.0</v>
      </c>
      <c r="O60" s="42">
        <v>0.0</v>
      </c>
      <c r="P60" s="42">
        <v>0.0</v>
      </c>
      <c r="Q60" s="42">
        <v>0.0</v>
      </c>
      <c r="R60" s="42">
        <v>0.0</v>
      </c>
      <c r="S60" s="42">
        <v>0.0</v>
      </c>
      <c r="T60" s="42">
        <v>0.0</v>
      </c>
      <c r="U60" s="42">
        <v>0.0</v>
      </c>
      <c r="V60" s="42">
        <v>0.0</v>
      </c>
      <c r="W60" s="42">
        <v>0.0</v>
      </c>
      <c r="X60" s="42">
        <v>0.0</v>
      </c>
      <c r="Y60" s="42">
        <v>0.0</v>
      </c>
      <c r="Z60" s="42">
        <v>0.0</v>
      </c>
      <c r="AA60" s="42">
        <v>0.001</v>
      </c>
      <c r="AB60" s="42">
        <v>0.001</v>
      </c>
      <c r="AC60" s="42">
        <v>0.001</v>
      </c>
      <c r="AD60" s="42">
        <v>0.001</v>
      </c>
      <c r="AE60" s="42">
        <v>0.001</v>
      </c>
      <c r="AF60" s="42">
        <v>0.001</v>
      </c>
      <c r="AG60" s="42">
        <v>0.001</v>
      </c>
      <c r="AH60" s="42">
        <v>0.003</v>
      </c>
      <c r="AI60" s="42">
        <v>0.003</v>
      </c>
      <c r="AJ60" s="42">
        <v>0.003</v>
      </c>
      <c r="AK60" s="42">
        <v>0.003</v>
      </c>
      <c r="AL60" s="42">
        <v>0.01310101010101</v>
      </c>
      <c r="AM60" s="42">
        <v>0.01310101010101</v>
      </c>
      <c r="AN60" s="42">
        <v>0.01411111111111</v>
      </c>
      <c r="AO60" s="42">
        <v>0.01710101010101</v>
      </c>
      <c r="AP60" s="42">
        <v>0.07550505050505</v>
      </c>
      <c r="AQ60" s="42">
        <v>0.08691919191919</v>
      </c>
      <c r="AR60" s="42">
        <v>0.1310101010101</v>
      </c>
      <c r="AS60" s="42">
        <v>0.21057575757576</v>
      </c>
      <c r="AT60" s="42">
        <v>0.24138383838384</v>
      </c>
      <c r="AU60" s="42">
        <v>0.17774747474747</v>
      </c>
      <c r="AV60" s="42">
        <v>0.28956565656565</v>
      </c>
      <c r="AW60" s="42">
        <v>0.22068368617683</v>
      </c>
      <c r="AX60" s="42">
        <v>0.28015182661904</v>
      </c>
      <c r="AY60" s="42">
        <v>0.32836108548403</v>
      </c>
      <c r="AZ60" s="46">
        <v>0.17208261787891</v>
      </c>
      <c r="BA60" s="44">
        <v>4.6498570009E-4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8">
        <v>0.0</v>
      </c>
      <c r="I62" s="38">
        <v>0.0</v>
      </c>
      <c r="J62" s="38">
        <v>0.0</v>
      </c>
      <c r="K62" s="38">
        <v>0.0</v>
      </c>
      <c r="L62" s="38">
        <v>0.0</v>
      </c>
      <c r="M62" s="38">
        <v>0.0</v>
      </c>
      <c r="N62" s="38">
        <v>0.0</v>
      </c>
      <c r="O62" s="38">
        <v>0.0</v>
      </c>
      <c r="P62" s="38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38">
        <v>0.0</v>
      </c>
      <c r="Z62" s="38">
        <v>0.0</v>
      </c>
      <c r="AA62" s="38">
        <v>0.0</v>
      </c>
      <c r="AB62" s="38">
        <v>0.0</v>
      </c>
      <c r="AC62" s="38">
        <v>0.0</v>
      </c>
      <c r="AD62" s="38">
        <v>0.0</v>
      </c>
      <c r="AE62" s="38">
        <v>0.0</v>
      </c>
      <c r="AF62" s="38">
        <v>0.0</v>
      </c>
      <c r="AG62" s="38">
        <v>0.0</v>
      </c>
      <c r="AH62" s="38">
        <v>0.0</v>
      </c>
      <c r="AI62" s="38">
        <v>0.0</v>
      </c>
      <c r="AJ62" s="38">
        <v>0.0</v>
      </c>
      <c r="AK62" s="38">
        <v>0.0</v>
      </c>
      <c r="AL62" s="38">
        <v>0.0</v>
      </c>
      <c r="AM62" s="38">
        <v>0.0</v>
      </c>
      <c r="AN62" s="38">
        <v>0.0</v>
      </c>
      <c r="AO62" s="38">
        <v>0.0</v>
      </c>
      <c r="AP62" s="38">
        <v>0.0</v>
      </c>
      <c r="AQ62" s="38">
        <v>0.0</v>
      </c>
      <c r="AR62" s="38">
        <v>0.0</v>
      </c>
      <c r="AS62" s="38">
        <v>0.0</v>
      </c>
      <c r="AT62" s="38">
        <v>0.0</v>
      </c>
      <c r="AU62" s="38">
        <v>0.0</v>
      </c>
      <c r="AV62" s="38">
        <v>0.0</v>
      </c>
      <c r="AW62" s="38">
        <v>0.0</v>
      </c>
      <c r="AX62" s="38">
        <v>0.0</v>
      </c>
      <c r="AY62" s="39">
        <v>0.013</v>
      </c>
      <c r="AZ62" s="40" t="s">
        <v>109</v>
      </c>
      <c r="BA62" s="41">
        <v>1.840904588E-5</v>
      </c>
    </row>
    <row r="63" ht="9.75" customHeight="1">
      <c r="A63" s="63" t="s">
        <v>111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8">
        <v>0.0</v>
      </c>
      <c r="L63" s="38">
        <v>0.0</v>
      </c>
      <c r="M63" s="38">
        <v>0.0</v>
      </c>
      <c r="N63" s="38">
        <v>0.0</v>
      </c>
      <c r="O63" s="38">
        <v>0.0</v>
      </c>
      <c r="P63" s="38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38">
        <v>0.0</v>
      </c>
      <c r="Z63" s="38">
        <v>0.0</v>
      </c>
      <c r="AA63" s="38">
        <v>0.0</v>
      </c>
      <c r="AB63" s="38">
        <v>0.0</v>
      </c>
      <c r="AC63" s="38">
        <v>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0.0</v>
      </c>
      <c r="AJ63" s="38">
        <v>0.02323232323232</v>
      </c>
      <c r="AK63" s="38">
        <v>0.13131313131313</v>
      </c>
      <c r="AL63" s="38">
        <v>0.1755</v>
      </c>
      <c r="AM63" s="38">
        <v>0.2125</v>
      </c>
      <c r="AN63" s="38">
        <v>0.286</v>
      </c>
      <c r="AO63" s="38">
        <v>0.4455</v>
      </c>
      <c r="AP63" s="38">
        <v>0.5375</v>
      </c>
      <c r="AQ63" s="38">
        <v>0.605</v>
      </c>
      <c r="AR63" s="38">
        <v>0.657</v>
      </c>
      <c r="AS63" s="38">
        <v>0.922</v>
      </c>
      <c r="AT63" s="38">
        <v>1.029</v>
      </c>
      <c r="AU63" s="38">
        <v>1.309</v>
      </c>
      <c r="AV63" s="38">
        <v>1.50499999999999</v>
      </c>
      <c r="AW63" s="38">
        <v>1.50912328767123</v>
      </c>
      <c r="AX63" s="38">
        <v>1.61678442028985</v>
      </c>
      <c r="AY63" s="39">
        <v>1.81036231884057</v>
      </c>
      <c r="AZ63" s="45">
        <v>0.11973018199205</v>
      </c>
      <c r="BA63" s="41">
        <v>0.00256361858919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</v>
      </c>
      <c r="S64" s="38">
        <v>0.0</v>
      </c>
      <c r="T64" s="38">
        <v>0.0</v>
      </c>
      <c r="U64" s="38">
        <v>0.0</v>
      </c>
      <c r="V64" s="38">
        <v>0.0</v>
      </c>
      <c r="W64" s="38">
        <v>0.0</v>
      </c>
      <c r="X64" s="38">
        <v>0.0</v>
      </c>
      <c r="Y64" s="38">
        <v>0.0</v>
      </c>
      <c r="Z64" s="38">
        <v>0.0</v>
      </c>
      <c r="AA64" s="38">
        <v>0.0</v>
      </c>
      <c r="AB64" s="38">
        <v>0.0</v>
      </c>
      <c r="AC64" s="38">
        <v>0.0</v>
      </c>
      <c r="AD64" s="38">
        <v>0.0</v>
      </c>
      <c r="AE64" s="38">
        <v>0.0</v>
      </c>
      <c r="AF64" s="38">
        <v>0.0</v>
      </c>
      <c r="AG64" s="38">
        <v>0.0</v>
      </c>
      <c r="AH64" s="38">
        <v>0.0</v>
      </c>
      <c r="AI64" s="38">
        <v>0.0</v>
      </c>
      <c r="AJ64" s="38">
        <v>0.0</v>
      </c>
      <c r="AK64" s="38">
        <v>0.0</v>
      </c>
      <c r="AL64" s="38">
        <v>0.0</v>
      </c>
      <c r="AM64" s="38">
        <v>0.03232323232323</v>
      </c>
      <c r="AN64" s="38">
        <v>0.03232323232323</v>
      </c>
      <c r="AO64" s="38">
        <v>0.03232323232323</v>
      </c>
      <c r="AP64" s="38">
        <v>0.03232323232323</v>
      </c>
      <c r="AQ64" s="38">
        <v>0.03232323232323</v>
      </c>
      <c r="AR64" s="38">
        <v>0.03232323232323</v>
      </c>
      <c r="AS64" s="38">
        <v>0.03232323232323</v>
      </c>
      <c r="AT64" s="38">
        <v>0.03232323232323</v>
      </c>
      <c r="AU64" s="38">
        <v>0.03232323232323</v>
      </c>
      <c r="AV64" s="38">
        <v>0.03232323232323</v>
      </c>
      <c r="AW64" s="38">
        <v>0.03232323232323</v>
      </c>
      <c r="AX64" s="38">
        <v>0.03232323232323</v>
      </c>
      <c r="AY64" s="39">
        <v>1.08080808080807</v>
      </c>
      <c r="AZ64" s="45">
        <v>32.4375</v>
      </c>
      <c r="BA64" s="41">
        <v>0.00153051118832</v>
      </c>
    </row>
    <row r="65" ht="9.75" customHeight="1">
      <c r="A65" s="63" t="s">
        <v>119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0.0</v>
      </c>
      <c r="N65" s="38">
        <v>0.0</v>
      </c>
      <c r="O65" s="38">
        <v>0.0</v>
      </c>
      <c r="P65" s="38">
        <v>0.0</v>
      </c>
      <c r="Q65" s="38">
        <v>0.0</v>
      </c>
      <c r="R65" s="38">
        <v>0.0</v>
      </c>
      <c r="S65" s="38">
        <v>0.0</v>
      </c>
      <c r="T65" s="38">
        <v>0.0</v>
      </c>
      <c r="U65" s="38">
        <v>0.0</v>
      </c>
      <c r="V65" s="38">
        <v>0.0</v>
      </c>
      <c r="W65" s="38">
        <v>0.0</v>
      </c>
      <c r="X65" s="38">
        <v>0.0</v>
      </c>
      <c r="Y65" s="38">
        <v>0.0</v>
      </c>
      <c r="Z65" s="38">
        <v>0.0</v>
      </c>
      <c r="AA65" s="38">
        <v>0.0</v>
      </c>
      <c r="AB65" s="38">
        <v>0.0</v>
      </c>
      <c r="AC65" s="38">
        <v>0.0</v>
      </c>
      <c r="AD65" s="38">
        <v>0.0</v>
      </c>
      <c r="AE65" s="38">
        <v>0.0</v>
      </c>
      <c r="AF65" s="38">
        <v>0.0</v>
      </c>
      <c r="AG65" s="38">
        <v>0.0</v>
      </c>
      <c r="AH65" s="38">
        <v>0.0</v>
      </c>
      <c r="AI65" s="38">
        <v>0.0</v>
      </c>
      <c r="AJ65" s="38">
        <v>0.0</v>
      </c>
      <c r="AK65" s="38">
        <v>0.0236</v>
      </c>
      <c r="AL65" s="38">
        <v>0.09251616161616</v>
      </c>
      <c r="AM65" s="38">
        <v>0.2309</v>
      </c>
      <c r="AN65" s="38">
        <v>0.2472</v>
      </c>
      <c r="AO65" s="38">
        <v>0.25882245181098</v>
      </c>
      <c r="AP65" s="38">
        <v>0.26522245181098</v>
      </c>
      <c r="AQ65" s="38">
        <v>0.247436181487</v>
      </c>
      <c r="AR65" s="38">
        <v>0.347536181487</v>
      </c>
      <c r="AS65" s="38">
        <v>0.361836181487</v>
      </c>
      <c r="AT65" s="38">
        <v>0.51964524209306</v>
      </c>
      <c r="AU65" s="38">
        <v>0.83635634310316</v>
      </c>
      <c r="AV65" s="38">
        <v>0.89157874411326</v>
      </c>
      <c r="AW65" s="38">
        <v>1.21100977322222</v>
      </c>
      <c r="AX65" s="38">
        <v>1.95702526665783</v>
      </c>
      <c r="AY65" s="39">
        <v>3.17372300173867</v>
      </c>
      <c r="AZ65" s="45">
        <v>0.62170773744583</v>
      </c>
      <c r="BA65" s="41">
        <v>0.00449424702674</v>
      </c>
    </row>
    <row r="66" ht="9.75" customHeight="1">
      <c r="A66" s="17" t="s">
        <v>120</v>
      </c>
      <c r="B66" s="42">
        <v>0.0</v>
      </c>
      <c r="C66" s="42">
        <v>0.0</v>
      </c>
      <c r="D66" s="42">
        <v>0.0</v>
      </c>
      <c r="E66" s="42">
        <v>0.0</v>
      </c>
      <c r="F66" s="42">
        <v>0.0</v>
      </c>
      <c r="G66" s="42">
        <v>0.0</v>
      </c>
      <c r="H66" s="42">
        <v>0.0</v>
      </c>
      <c r="I66" s="42">
        <v>0.0</v>
      </c>
      <c r="J66" s="42">
        <v>0.0</v>
      </c>
      <c r="K66" s="42">
        <v>0.0</v>
      </c>
      <c r="L66" s="42">
        <v>0.0</v>
      </c>
      <c r="M66" s="42">
        <v>0.0</v>
      </c>
      <c r="N66" s="42">
        <v>0.0</v>
      </c>
      <c r="O66" s="42">
        <v>0.0</v>
      </c>
      <c r="P66" s="42">
        <v>0.0</v>
      </c>
      <c r="Q66" s="42">
        <v>0.0</v>
      </c>
      <c r="R66" s="42">
        <v>0.0</v>
      </c>
      <c r="S66" s="42">
        <v>0.0</v>
      </c>
      <c r="T66" s="42">
        <v>0.0</v>
      </c>
      <c r="U66" s="42">
        <v>0.0</v>
      </c>
      <c r="V66" s="42">
        <v>0.0</v>
      </c>
      <c r="W66" s="42">
        <v>0.0</v>
      </c>
      <c r="X66" s="42">
        <v>0.0</v>
      </c>
      <c r="Y66" s="42">
        <v>0.0</v>
      </c>
      <c r="Z66" s="42">
        <v>0.0</v>
      </c>
      <c r="AA66" s="42">
        <v>0.0</v>
      </c>
      <c r="AB66" s="42">
        <v>0.0</v>
      </c>
      <c r="AC66" s="42">
        <v>0.0</v>
      </c>
      <c r="AD66" s="42">
        <v>0.0</v>
      </c>
      <c r="AE66" s="42">
        <v>0.0</v>
      </c>
      <c r="AF66" s="42">
        <v>0.0</v>
      </c>
      <c r="AG66" s="42">
        <v>0.0</v>
      </c>
      <c r="AH66" s="42">
        <v>0.0</v>
      </c>
      <c r="AI66" s="42">
        <v>0.0</v>
      </c>
      <c r="AJ66" s="42">
        <v>0.02323232323232</v>
      </c>
      <c r="AK66" s="42">
        <v>0.15491313131313</v>
      </c>
      <c r="AL66" s="42">
        <v>0.26801616161616</v>
      </c>
      <c r="AM66" s="42">
        <v>0.47572323232323</v>
      </c>
      <c r="AN66" s="42">
        <v>0.56552323232323</v>
      </c>
      <c r="AO66" s="42">
        <v>0.73664568413421</v>
      </c>
      <c r="AP66" s="42">
        <v>0.83504568413421</v>
      </c>
      <c r="AQ66" s="42">
        <v>0.88475941381023</v>
      </c>
      <c r="AR66" s="42">
        <v>1.03685941381023</v>
      </c>
      <c r="AS66" s="42">
        <v>1.31615941381023</v>
      </c>
      <c r="AT66" s="42">
        <v>1.58096847441629</v>
      </c>
      <c r="AU66" s="42">
        <v>2.17767957542639</v>
      </c>
      <c r="AV66" s="42">
        <v>2.42890197643649</v>
      </c>
      <c r="AW66" s="42">
        <v>2.75245629321668</v>
      </c>
      <c r="AX66" s="42">
        <v>3.60613291927091</v>
      </c>
      <c r="AY66" s="42">
        <v>6.0778934013873</v>
      </c>
      <c r="AZ66" s="46">
        <v>0.68543243408203</v>
      </c>
      <c r="BA66" s="44">
        <v>0.00860678590834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8">
        <v>0.0</v>
      </c>
      <c r="I68" s="38">
        <v>0.0</v>
      </c>
      <c r="J68" s="38">
        <v>0.0</v>
      </c>
      <c r="K68" s="38">
        <v>0.0</v>
      </c>
      <c r="L68" s="38">
        <v>0.0</v>
      </c>
      <c r="M68" s="38">
        <v>0.0</v>
      </c>
      <c r="N68" s="38">
        <v>0.0</v>
      </c>
      <c r="O68" s="38">
        <v>0.0</v>
      </c>
      <c r="P68" s="38">
        <v>0.0</v>
      </c>
      <c r="Q68" s="38">
        <v>0.0</v>
      </c>
      <c r="R68" s="38">
        <v>0.0</v>
      </c>
      <c r="S68" s="38">
        <v>0.0</v>
      </c>
      <c r="T68" s="38">
        <v>0.0</v>
      </c>
      <c r="U68" s="38">
        <v>0.0</v>
      </c>
      <c r="V68" s="38">
        <v>0.0</v>
      </c>
      <c r="W68" s="38">
        <v>0.0</v>
      </c>
      <c r="X68" s="38">
        <v>0.0</v>
      </c>
      <c r="Y68" s="38">
        <v>0.0</v>
      </c>
      <c r="Z68" s="38">
        <v>0.0</v>
      </c>
      <c r="AA68" s="38">
        <v>0.0</v>
      </c>
      <c r="AB68" s="38">
        <v>0.0</v>
      </c>
      <c r="AC68" s="38">
        <v>0.0</v>
      </c>
      <c r="AD68" s="38">
        <v>0.002</v>
      </c>
      <c r="AE68" s="38">
        <v>0.006</v>
      </c>
      <c r="AF68" s="38">
        <v>0.007</v>
      </c>
      <c r="AG68" s="38">
        <v>0.007</v>
      </c>
      <c r="AH68" s="38">
        <v>0.008</v>
      </c>
      <c r="AI68" s="38">
        <v>0.018</v>
      </c>
      <c r="AJ68" s="38">
        <v>0.043</v>
      </c>
      <c r="AK68" s="38">
        <v>0.134</v>
      </c>
      <c r="AL68" s="38">
        <v>0.287</v>
      </c>
      <c r="AM68" s="38">
        <v>0.534</v>
      </c>
      <c r="AN68" s="38">
        <v>0.704</v>
      </c>
      <c r="AO68" s="38">
        <v>0.795</v>
      </c>
      <c r="AP68" s="38">
        <v>1.29899999999999</v>
      </c>
      <c r="AQ68" s="38">
        <v>2.16199999999999</v>
      </c>
      <c r="AR68" s="38">
        <v>2.85199999999999</v>
      </c>
      <c r="AS68" s="38">
        <v>3.45799999999999</v>
      </c>
      <c r="AT68" s="38">
        <v>4.43799999999998</v>
      </c>
      <c r="AU68" s="38">
        <v>5.42899999999998</v>
      </c>
      <c r="AV68" s="38">
        <v>5.95999999999998</v>
      </c>
      <c r="AW68" s="38">
        <v>7.72499999999997</v>
      </c>
      <c r="AX68" s="38">
        <v>9.25899999999996</v>
      </c>
      <c r="AY68" s="39">
        <v>10.2449999999999</v>
      </c>
      <c r="AZ68" s="45">
        <v>0.10649098455906</v>
      </c>
      <c r="BA68" s="41">
        <v>0.0145077444613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</v>
      </c>
      <c r="J69" s="38">
        <v>0.0</v>
      </c>
      <c r="K69" s="38">
        <v>0.0</v>
      </c>
      <c r="L69" s="38">
        <v>0.0</v>
      </c>
      <c r="M69" s="38">
        <v>0.0</v>
      </c>
      <c r="N69" s="38">
        <v>0.0</v>
      </c>
      <c r="O69" s="38">
        <v>0.0</v>
      </c>
      <c r="P69" s="38">
        <v>0.0</v>
      </c>
      <c r="Q69" s="38">
        <v>0.0</v>
      </c>
      <c r="R69" s="38">
        <v>0.0</v>
      </c>
      <c r="S69" s="38">
        <v>0.0</v>
      </c>
      <c r="T69" s="38">
        <v>0.0</v>
      </c>
      <c r="U69" s="38">
        <v>0.0</v>
      </c>
      <c r="V69" s="38">
        <v>0.0</v>
      </c>
      <c r="W69" s="38">
        <v>0.0</v>
      </c>
      <c r="X69" s="38">
        <v>0.0</v>
      </c>
      <c r="Y69" s="38">
        <v>0.0</v>
      </c>
      <c r="Z69" s="38">
        <v>0.0</v>
      </c>
      <c r="AA69" s="38">
        <v>0.0</v>
      </c>
      <c r="AB69" s="38">
        <v>0.0</v>
      </c>
      <c r="AC69" s="38">
        <v>0.0</v>
      </c>
      <c r="AD69" s="38">
        <v>0.0</v>
      </c>
      <c r="AE69" s="38">
        <v>0.0</v>
      </c>
      <c r="AF69" s="38">
        <v>0.0</v>
      </c>
      <c r="AG69" s="38">
        <v>0.0</v>
      </c>
      <c r="AH69" s="38">
        <v>0.0</v>
      </c>
      <c r="AI69" s="38">
        <v>0.0</v>
      </c>
      <c r="AJ69" s="38">
        <v>0.0</v>
      </c>
      <c r="AK69" s="38">
        <v>0.0</v>
      </c>
      <c r="AL69" s="38">
        <v>0.0</v>
      </c>
      <c r="AM69" s="38">
        <v>0.0</v>
      </c>
      <c r="AN69" s="38">
        <v>0.0</v>
      </c>
      <c r="AO69" s="38">
        <v>0.0</v>
      </c>
      <c r="AP69" s="38">
        <v>0.0010101010101</v>
      </c>
      <c r="AQ69" s="38">
        <v>0.0020202020202</v>
      </c>
      <c r="AR69" s="38">
        <v>0.0020202020202</v>
      </c>
      <c r="AS69" s="38">
        <v>0.0020202020202</v>
      </c>
      <c r="AT69" s="38">
        <v>0.0020202020202</v>
      </c>
      <c r="AU69" s="38">
        <v>0.0020202020202</v>
      </c>
      <c r="AV69" s="38">
        <v>0.0020202020202</v>
      </c>
      <c r="AW69" s="38">
        <v>0.00202573682026</v>
      </c>
      <c r="AX69" s="38">
        <v>0.0020202020202</v>
      </c>
      <c r="AY69" s="39">
        <v>0.0020202020202</v>
      </c>
      <c r="AZ69" s="40" t="s">
        <v>109</v>
      </c>
      <c r="BA69" s="41">
        <v>2.86076852E-6</v>
      </c>
    </row>
    <row r="70" ht="9.75" customHeight="1">
      <c r="A70" s="63" t="s">
        <v>123</v>
      </c>
      <c r="B70" s="38">
        <v>0.0</v>
      </c>
      <c r="C70" s="38">
        <v>0.0</v>
      </c>
      <c r="D70" s="38">
        <v>0.0</v>
      </c>
      <c r="E70" s="38">
        <v>0.0</v>
      </c>
      <c r="F70" s="38">
        <v>0.0</v>
      </c>
      <c r="G70" s="38">
        <v>0.0</v>
      </c>
      <c r="H70" s="38">
        <v>0.0</v>
      </c>
      <c r="I70" s="38">
        <v>0.0</v>
      </c>
      <c r="J70" s="38">
        <v>0.0</v>
      </c>
      <c r="K70" s="38">
        <v>0.0</v>
      </c>
      <c r="L70" s="38">
        <v>0.0</v>
      </c>
      <c r="M70" s="38">
        <v>0.0</v>
      </c>
      <c r="N70" s="38">
        <v>0.0</v>
      </c>
      <c r="O70" s="38">
        <v>0.0</v>
      </c>
      <c r="P70" s="38">
        <v>0.0</v>
      </c>
      <c r="Q70" s="38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38">
        <v>0.0</v>
      </c>
      <c r="Z70" s="38">
        <v>0.0</v>
      </c>
      <c r="AA70" s="38">
        <v>0.0020202020202</v>
      </c>
      <c r="AB70" s="38">
        <v>0.00909090909091</v>
      </c>
      <c r="AC70" s="38">
        <v>0.13131313131313</v>
      </c>
      <c r="AD70" s="38">
        <v>0.21212121212121</v>
      </c>
      <c r="AE70" s="38">
        <v>0.38383838383838</v>
      </c>
      <c r="AF70" s="38">
        <v>0.61616161616161</v>
      </c>
      <c r="AG70" s="38">
        <v>0.09393939393939</v>
      </c>
      <c r="AH70" s="38">
        <v>0.1979797979798</v>
      </c>
      <c r="AI70" s="38">
        <v>0.35555555555555</v>
      </c>
      <c r="AJ70" s="38">
        <v>0.47373737373737</v>
      </c>
      <c r="AK70" s="38">
        <v>0.58989898989898</v>
      </c>
      <c r="AL70" s="38">
        <v>0.71919191919191</v>
      </c>
      <c r="AM70" s="38">
        <v>0.83737373737373</v>
      </c>
      <c r="AN70" s="38">
        <v>0.99696969696969</v>
      </c>
      <c r="AO70" s="38">
        <v>1.27777777777776</v>
      </c>
      <c r="AP70" s="38">
        <v>1.94606060606058</v>
      </c>
      <c r="AQ70" s="38">
        <v>3.71181818181814</v>
      </c>
      <c r="AR70" s="38">
        <v>5.47929292929286</v>
      </c>
      <c r="AS70" s="38">
        <v>13.0999999999999</v>
      </c>
      <c r="AT70" s="38">
        <v>27.5999999999999</v>
      </c>
      <c r="AU70" s="38">
        <v>44.6219999999998</v>
      </c>
      <c r="AV70" s="38">
        <v>70.3309999999997</v>
      </c>
      <c r="AW70" s="38">
        <v>95.9779999999996</v>
      </c>
      <c r="AX70" s="38">
        <v>141.199999999999</v>
      </c>
      <c r="AY70" s="39">
        <v>158.426399999999</v>
      </c>
      <c r="AZ70" s="45">
        <v>0.12200000137091</v>
      </c>
      <c r="BA70" s="41">
        <v>0.22434452176094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38">
        <v>0.0</v>
      </c>
      <c r="AP71" s="38">
        <v>0.0</v>
      </c>
      <c r="AQ71" s="38">
        <v>6.94E-4</v>
      </c>
      <c r="AR71" s="38">
        <v>8.65E-4</v>
      </c>
      <c r="AS71" s="38">
        <v>8.07E-4</v>
      </c>
      <c r="AT71" s="38">
        <v>0.001099</v>
      </c>
      <c r="AU71" s="38">
        <v>0.001041</v>
      </c>
      <c r="AV71" s="38">
        <v>8.68E-4</v>
      </c>
      <c r="AW71" s="38">
        <v>0.001053</v>
      </c>
      <c r="AX71" s="38">
        <v>8.36E-4</v>
      </c>
      <c r="AY71" s="39">
        <v>9.0E-4</v>
      </c>
      <c r="AZ71" s="45">
        <v>0.0765550211072</v>
      </c>
      <c r="BA71" s="41">
        <v>1.27447242E-6</v>
      </c>
    </row>
    <row r="72" ht="9.75" customHeight="1">
      <c r="A72" s="63" t="s">
        <v>124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8">
        <v>0.0</v>
      </c>
      <c r="I72" s="38">
        <v>0.0</v>
      </c>
      <c r="J72" s="38">
        <v>0.0</v>
      </c>
      <c r="K72" s="38">
        <v>0.0</v>
      </c>
      <c r="L72" s="38">
        <v>0.0</v>
      </c>
      <c r="M72" s="38">
        <v>0.0</v>
      </c>
      <c r="N72" s="38">
        <v>0.0</v>
      </c>
      <c r="O72" s="38">
        <v>0.0</v>
      </c>
      <c r="P72" s="38">
        <v>0.0</v>
      </c>
      <c r="Q72" s="38">
        <v>0.0</v>
      </c>
      <c r="R72" s="38">
        <v>0.0</v>
      </c>
      <c r="S72" s="38">
        <v>0.0</v>
      </c>
      <c r="T72" s="38">
        <v>0.0</v>
      </c>
      <c r="U72" s="38">
        <v>0.0</v>
      </c>
      <c r="V72" s="38">
        <v>0.0</v>
      </c>
      <c r="W72" s="38">
        <v>0.0</v>
      </c>
      <c r="X72" s="38">
        <v>0.0</v>
      </c>
      <c r="Y72" s="38">
        <v>0.0</v>
      </c>
      <c r="Z72" s="38">
        <v>0.0</v>
      </c>
      <c r="AA72" s="38">
        <v>0.03030303030303</v>
      </c>
      <c r="AB72" s="38">
        <v>0.11291</v>
      </c>
      <c r="AC72" s="38">
        <v>0.08847</v>
      </c>
      <c r="AD72" s="38">
        <v>0.09477</v>
      </c>
      <c r="AE72" s="38">
        <v>0.19128</v>
      </c>
      <c r="AF72" s="38">
        <v>0.49647</v>
      </c>
      <c r="AG72" s="38">
        <v>0.87838</v>
      </c>
      <c r="AH72" s="38">
        <v>0.988</v>
      </c>
      <c r="AI72" s="38">
        <v>1.079</v>
      </c>
      <c r="AJ72" s="38">
        <v>1.44599999999999</v>
      </c>
      <c r="AK72" s="38">
        <v>1.58199999999999</v>
      </c>
      <c r="AL72" s="38">
        <v>2.08499999999999</v>
      </c>
      <c r="AM72" s="38">
        <v>2.08499999999999</v>
      </c>
      <c r="AN72" s="38">
        <v>2.60447999999999</v>
      </c>
      <c r="AO72" s="38">
        <v>5.22542999999998</v>
      </c>
      <c r="AP72" s="38">
        <v>5.99099999999998</v>
      </c>
      <c r="AQ72" s="38">
        <v>9.54699999999997</v>
      </c>
      <c r="AR72" s="38">
        <v>11.4129999999999</v>
      </c>
      <c r="AS72" s="38">
        <v>13.3339999999999</v>
      </c>
      <c r="AT72" s="38">
        <v>18.1869999999999</v>
      </c>
      <c r="AU72" s="38">
        <v>21.7398124999999</v>
      </c>
      <c r="AV72" s="38">
        <v>26.3694374999998</v>
      </c>
      <c r="AW72" s="38">
        <v>31.1950445624998</v>
      </c>
      <c r="AX72" s="38">
        <v>34.7753240458922</v>
      </c>
      <c r="AY72" s="39">
        <v>38.4219617690171</v>
      </c>
      <c r="AZ72" s="45">
        <v>0.10486279428005</v>
      </c>
      <c r="BA72" s="41">
        <v>0.05440858751535</v>
      </c>
    </row>
    <row r="73" ht="9.75" customHeight="1">
      <c r="A73" s="63" t="s">
        <v>125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8">
        <v>0.0</v>
      </c>
      <c r="I73" s="38">
        <v>0.0</v>
      </c>
      <c r="J73" s="38">
        <v>0.0</v>
      </c>
      <c r="K73" s="38">
        <v>0.0</v>
      </c>
      <c r="L73" s="38">
        <v>0.0</v>
      </c>
      <c r="M73" s="38">
        <v>0.0</v>
      </c>
      <c r="N73" s="38">
        <v>0.0</v>
      </c>
      <c r="O73" s="38">
        <v>0.0</v>
      </c>
      <c r="P73" s="38">
        <v>0.0</v>
      </c>
      <c r="Q73" s="38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38">
        <v>0.0</v>
      </c>
      <c r="Z73" s="38">
        <v>0.0</v>
      </c>
      <c r="AA73" s="38">
        <v>0.0</v>
      </c>
      <c r="AB73" s="38">
        <v>0.0</v>
      </c>
      <c r="AC73" s="38">
        <v>0.0</v>
      </c>
      <c r="AD73" s="38">
        <v>0.0</v>
      </c>
      <c r="AE73" s="38">
        <v>0.0</v>
      </c>
      <c r="AF73" s="38">
        <v>0.0</v>
      </c>
      <c r="AG73" s="38">
        <v>0.0</v>
      </c>
      <c r="AH73" s="38">
        <v>0.0</v>
      </c>
      <c r="AI73" s="38">
        <v>0.0</v>
      </c>
      <c r="AJ73" s="38">
        <v>0.0</v>
      </c>
      <c r="AK73" s="38">
        <v>0.0</v>
      </c>
      <c r="AL73" s="38">
        <v>0.0</v>
      </c>
      <c r="AM73" s="38">
        <v>0.0</v>
      </c>
      <c r="AN73" s="38">
        <v>0.0</v>
      </c>
      <c r="AO73" s="38">
        <v>0.0</v>
      </c>
      <c r="AP73" s="38">
        <v>0.0</v>
      </c>
      <c r="AQ73" s="38">
        <v>0.0</v>
      </c>
      <c r="AR73" s="38">
        <v>2.0E-5</v>
      </c>
      <c r="AS73" s="38">
        <v>2.7E-4</v>
      </c>
      <c r="AT73" s="38">
        <v>0.00367</v>
      </c>
      <c r="AU73" s="38">
        <v>0.003636</v>
      </c>
      <c r="AV73" s="38">
        <v>0.00469</v>
      </c>
      <c r="AW73" s="38">
        <v>0.00461</v>
      </c>
      <c r="AX73" s="38">
        <v>0.0014</v>
      </c>
      <c r="AY73" s="39">
        <v>0.0014</v>
      </c>
      <c r="AZ73" s="40" t="s">
        <v>109</v>
      </c>
      <c r="BA73" s="41">
        <v>1.98251269E-6</v>
      </c>
    </row>
    <row r="74" ht="9.75" customHeight="1">
      <c r="A74" s="63" t="s">
        <v>174</v>
      </c>
      <c r="B74" s="38">
        <v>0.0</v>
      </c>
      <c r="C74" s="38">
        <v>0.0</v>
      </c>
      <c r="D74" s="38">
        <v>0.0</v>
      </c>
      <c r="E74" s="38">
        <v>0.0</v>
      </c>
      <c r="F74" s="38">
        <v>0.0</v>
      </c>
      <c r="G74" s="38">
        <v>0.0</v>
      </c>
      <c r="H74" s="38">
        <v>0.0</v>
      </c>
      <c r="I74" s="38">
        <v>0.0</v>
      </c>
      <c r="J74" s="38">
        <v>0.0</v>
      </c>
      <c r="K74" s="38">
        <v>0.0</v>
      </c>
      <c r="L74" s="38">
        <v>0.0</v>
      </c>
      <c r="M74" s="38">
        <v>0.0</v>
      </c>
      <c r="N74" s="38">
        <v>0.0</v>
      </c>
      <c r="O74" s="38">
        <v>0.0</v>
      </c>
      <c r="P74" s="38">
        <v>0.0</v>
      </c>
      <c r="Q74" s="38">
        <v>0.0</v>
      </c>
      <c r="R74" s="38">
        <v>0.0</v>
      </c>
      <c r="S74" s="38">
        <v>0.0</v>
      </c>
      <c r="T74" s="38">
        <v>0.0</v>
      </c>
      <c r="U74" s="38">
        <v>0.0</v>
      </c>
      <c r="V74" s="38">
        <v>0.0</v>
      </c>
      <c r="W74" s="38">
        <v>0.0</v>
      </c>
      <c r="X74" s="38">
        <v>0.0</v>
      </c>
      <c r="Y74" s="38">
        <v>0.0</v>
      </c>
      <c r="Z74" s="38">
        <v>0.0</v>
      </c>
      <c r="AA74" s="38">
        <v>0.0</v>
      </c>
      <c r="AB74" s="38">
        <v>0.0</v>
      </c>
      <c r="AC74" s="38">
        <v>0.0</v>
      </c>
      <c r="AD74" s="38">
        <v>9.595959596E-4</v>
      </c>
      <c r="AE74" s="38">
        <v>9.595959596E-4</v>
      </c>
      <c r="AF74" s="38">
        <v>9.595959596E-4</v>
      </c>
      <c r="AG74" s="38">
        <v>0.00191919191919</v>
      </c>
      <c r="AH74" s="38">
        <v>9.595959596E-4</v>
      </c>
      <c r="AI74" s="38">
        <v>0.00707070707071</v>
      </c>
      <c r="AJ74" s="38">
        <v>0.03636363636364</v>
      </c>
      <c r="AK74" s="38">
        <v>0.109</v>
      </c>
      <c r="AL74" s="38">
        <v>0.252</v>
      </c>
      <c r="AM74" s="38">
        <v>0.413</v>
      </c>
      <c r="AN74" s="38">
        <v>0.832</v>
      </c>
      <c r="AO74" s="38">
        <v>1.43999999999999</v>
      </c>
      <c r="AP74" s="38">
        <v>1.90999999999999</v>
      </c>
      <c r="AQ74" s="38">
        <v>2.13499999999999</v>
      </c>
      <c r="AR74" s="38">
        <v>2.73999999999999</v>
      </c>
      <c r="AS74" s="38">
        <v>2.94499999999999</v>
      </c>
      <c r="AT74" s="38">
        <v>3.42730229899999</v>
      </c>
      <c r="AU74" s="38">
        <v>3.92572906299999</v>
      </c>
      <c r="AV74" s="38">
        <v>4.45904099999998</v>
      </c>
      <c r="AW74" s="38">
        <v>4.72741699999998</v>
      </c>
      <c r="AX74" s="38">
        <v>5.13316906799998</v>
      </c>
      <c r="AY74" s="39">
        <v>5.07017095612207</v>
      </c>
      <c r="AZ74" s="45">
        <v>-0.01227275189012</v>
      </c>
      <c r="BA74" s="41">
        <v>0.00717977015302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</v>
      </c>
      <c r="H75" s="38">
        <v>0.0</v>
      </c>
      <c r="I75" s="38">
        <v>0.0</v>
      </c>
      <c r="J75" s="38">
        <v>0.0</v>
      </c>
      <c r="K75" s="38">
        <v>0.0</v>
      </c>
      <c r="L75" s="38">
        <v>0.0</v>
      </c>
      <c r="M75" s="38">
        <v>0.0</v>
      </c>
      <c r="N75" s="38">
        <v>0.0</v>
      </c>
      <c r="O75" s="38">
        <v>0.0</v>
      </c>
      <c r="P75" s="38">
        <v>0.0</v>
      </c>
      <c r="Q75" s="38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38">
        <v>0.0</v>
      </c>
      <c r="Z75" s="38">
        <v>0.0</v>
      </c>
      <c r="AA75" s="38">
        <v>0.0</v>
      </c>
      <c r="AB75" s="38">
        <v>0.0</v>
      </c>
      <c r="AC75" s="38">
        <v>0.0</v>
      </c>
      <c r="AD75" s="38">
        <v>0.0</v>
      </c>
      <c r="AE75" s="38">
        <v>0.0</v>
      </c>
      <c r="AF75" s="38">
        <v>0.0</v>
      </c>
      <c r="AG75" s="38">
        <v>0.0</v>
      </c>
      <c r="AH75" s="38">
        <v>0.0</v>
      </c>
      <c r="AI75" s="38">
        <v>0.0</v>
      </c>
      <c r="AJ75" s="38">
        <v>0.0</v>
      </c>
      <c r="AK75" s="38">
        <v>0.0</v>
      </c>
      <c r="AL75" s="38">
        <v>0.0</v>
      </c>
      <c r="AM75" s="38">
        <v>0.0</v>
      </c>
      <c r="AN75" s="38">
        <v>0.0</v>
      </c>
      <c r="AO75" s="38">
        <v>0.0</v>
      </c>
      <c r="AP75" s="38">
        <v>0.0</v>
      </c>
      <c r="AQ75" s="38">
        <v>0.0</v>
      </c>
      <c r="AR75" s="38">
        <v>0.0</v>
      </c>
      <c r="AS75" s="38">
        <v>0.0</v>
      </c>
      <c r="AT75" s="38">
        <v>0.0</v>
      </c>
      <c r="AU75" s="38">
        <v>0.0</v>
      </c>
      <c r="AV75" s="38">
        <v>0.0</v>
      </c>
      <c r="AW75" s="38">
        <v>0.0</v>
      </c>
      <c r="AX75" s="38">
        <v>0.0</v>
      </c>
      <c r="AY75" s="39">
        <v>0.0</v>
      </c>
      <c r="AZ75" s="40" t="s">
        <v>109</v>
      </c>
      <c r="BA75" s="284" t="s">
        <v>109</v>
      </c>
    </row>
    <row r="76" ht="9.75" customHeight="1">
      <c r="A76" s="63" t="s">
        <v>175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0.0</v>
      </c>
      <c r="H76" s="38">
        <v>0.0</v>
      </c>
      <c r="I76" s="38">
        <v>0.0</v>
      </c>
      <c r="J76" s="38">
        <v>0.0</v>
      </c>
      <c r="K76" s="38">
        <v>0.0</v>
      </c>
      <c r="L76" s="38">
        <v>0.0</v>
      </c>
      <c r="M76" s="38">
        <v>0.0</v>
      </c>
      <c r="N76" s="38">
        <v>0.0</v>
      </c>
      <c r="O76" s="38">
        <v>0.0</v>
      </c>
      <c r="P76" s="38">
        <v>0.0</v>
      </c>
      <c r="Q76" s="38">
        <v>0.0</v>
      </c>
      <c r="R76" s="38">
        <v>0.0</v>
      </c>
      <c r="S76" s="38">
        <v>0.0</v>
      </c>
      <c r="T76" s="38">
        <v>0.0</v>
      </c>
      <c r="U76" s="38">
        <v>0.0</v>
      </c>
      <c r="V76" s="38">
        <v>0.0</v>
      </c>
      <c r="W76" s="38">
        <v>0.0</v>
      </c>
      <c r="X76" s="38">
        <v>0.0</v>
      </c>
      <c r="Y76" s="38">
        <v>0.0</v>
      </c>
      <c r="Z76" s="38">
        <v>0.0</v>
      </c>
      <c r="AA76" s="38">
        <v>0.0</v>
      </c>
      <c r="AB76" s="38">
        <v>0.0</v>
      </c>
      <c r="AC76" s="38">
        <v>6.9090909091E-4</v>
      </c>
      <c r="AD76" s="38">
        <v>9.8585858586E-4</v>
      </c>
      <c r="AE76" s="38">
        <v>0.0010101010101</v>
      </c>
      <c r="AF76" s="38">
        <v>0.0010101010101</v>
      </c>
      <c r="AG76" s="38">
        <v>0.00832626262626</v>
      </c>
      <c r="AH76" s="38">
        <v>0.01359355555556</v>
      </c>
      <c r="AI76" s="38">
        <v>0.0220696969697</v>
      </c>
      <c r="AJ76" s="38">
        <v>0.03899292929293</v>
      </c>
      <c r="AK76" s="38">
        <v>0.12020808080808</v>
      </c>
      <c r="AL76" s="38">
        <v>0.13898787878788</v>
      </c>
      <c r="AM76" s="38">
        <v>0.15548315959596</v>
      </c>
      <c r="AN76" s="38">
        <v>0.1464773060606</v>
      </c>
      <c r="AO76" s="38">
        <v>0.36145172171717</v>
      </c>
      <c r="AP76" s="38">
        <v>0.61434126464646</v>
      </c>
      <c r="AQ76" s="38">
        <v>0.62217180989898</v>
      </c>
      <c r="AR76" s="38">
        <v>0.92979966363635</v>
      </c>
      <c r="AS76" s="38">
        <v>1.05837027954544</v>
      </c>
      <c r="AT76" s="38">
        <v>1.47664679077502</v>
      </c>
      <c r="AU76" s="38">
        <v>1.63385565630881</v>
      </c>
      <c r="AV76" s="38">
        <v>1.95193971604926</v>
      </c>
      <c r="AW76" s="38">
        <v>2.07587010846522</v>
      </c>
      <c r="AX76" s="38">
        <v>2.01985869430836</v>
      </c>
      <c r="AY76" s="39">
        <v>2.20978960038148</v>
      </c>
      <c r="AZ76" s="45">
        <v>0.09403178095818</v>
      </c>
      <c r="BA76" s="41">
        <v>0.00312923989259</v>
      </c>
    </row>
    <row r="77" ht="9.75" customHeight="1">
      <c r="A77" s="63" t="s">
        <v>176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8">
        <v>0.0</v>
      </c>
      <c r="I77" s="38">
        <v>0.0</v>
      </c>
      <c r="J77" s="38">
        <v>0.0</v>
      </c>
      <c r="K77" s="38">
        <v>0.0</v>
      </c>
      <c r="L77" s="38">
        <v>0.0</v>
      </c>
      <c r="M77" s="38">
        <v>0.0</v>
      </c>
      <c r="N77" s="38">
        <v>0.0</v>
      </c>
      <c r="O77" s="38">
        <v>0.0</v>
      </c>
      <c r="P77" s="38">
        <v>0.0</v>
      </c>
      <c r="Q77" s="38">
        <v>0.0</v>
      </c>
      <c r="R77" s="38">
        <v>0.0</v>
      </c>
      <c r="S77" s="38">
        <v>0.0</v>
      </c>
      <c r="T77" s="38">
        <v>0.0</v>
      </c>
      <c r="U77" s="38">
        <v>0.0</v>
      </c>
      <c r="V77" s="38">
        <v>0.0</v>
      </c>
      <c r="W77" s="38">
        <v>0.0</v>
      </c>
      <c r="X77" s="38">
        <v>0.0</v>
      </c>
      <c r="Y77" s="38">
        <v>0.0</v>
      </c>
      <c r="Z77" s="38">
        <v>0.0</v>
      </c>
      <c r="AA77" s="38">
        <v>0.0</v>
      </c>
      <c r="AB77" s="38">
        <v>0.0</v>
      </c>
      <c r="AC77" s="38">
        <v>0.0</v>
      </c>
      <c r="AD77" s="38">
        <v>0.0</v>
      </c>
      <c r="AE77" s="38">
        <v>0.0</v>
      </c>
      <c r="AF77" s="38">
        <v>0.0</v>
      </c>
      <c r="AG77" s="38">
        <v>0.0</v>
      </c>
      <c r="AH77" s="38">
        <v>0.0</v>
      </c>
      <c r="AI77" s="38">
        <v>0.0</v>
      </c>
      <c r="AJ77" s="38">
        <v>0.0</v>
      </c>
      <c r="AK77" s="38">
        <v>0.0</v>
      </c>
      <c r="AL77" s="38">
        <v>0.0</v>
      </c>
      <c r="AM77" s="38">
        <v>0.0</v>
      </c>
      <c r="AN77" s="38">
        <v>0.0</v>
      </c>
      <c r="AO77" s="38">
        <v>0.0</v>
      </c>
      <c r="AP77" s="38">
        <v>0.0</v>
      </c>
      <c r="AQ77" s="38">
        <v>0.0</v>
      </c>
      <c r="AR77" s="38">
        <v>0.0</v>
      </c>
      <c r="AS77" s="38">
        <v>0.0</v>
      </c>
      <c r="AT77" s="38">
        <v>0.01010101010101</v>
      </c>
      <c r="AU77" s="38">
        <v>0.01010101010101</v>
      </c>
      <c r="AV77" s="38">
        <v>0.01818181818182</v>
      </c>
      <c r="AW77" s="38">
        <v>0.01818181818182</v>
      </c>
      <c r="AX77" s="38">
        <v>0.0475073313783</v>
      </c>
      <c r="AY77" s="39">
        <v>0.10615835777126</v>
      </c>
      <c r="AZ77" s="45">
        <v>1.23456788063049</v>
      </c>
      <c r="BA77" s="41">
        <v>1.5032877855E-4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</v>
      </c>
      <c r="O78" s="38">
        <v>0.0</v>
      </c>
      <c r="P78" s="38">
        <v>0.0</v>
      </c>
      <c r="Q78" s="38">
        <v>0.0</v>
      </c>
      <c r="R78" s="38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38">
        <v>0.0</v>
      </c>
      <c r="Z78" s="38">
        <v>0.0</v>
      </c>
      <c r="AA78" s="38">
        <v>0.0</v>
      </c>
      <c r="AB78" s="38">
        <v>0.0</v>
      </c>
      <c r="AC78" s="38">
        <v>0.0</v>
      </c>
      <c r="AD78" s="38">
        <v>0.0</v>
      </c>
      <c r="AE78" s="38">
        <v>0.0</v>
      </c>
      <c r="AF78" s="38">
        <v>0.0</v>
      </c>
      <c r="AG78" s="38">
        <v>0.0</v>
      </c>
      <c r="AH78" s="38">
        <v>0.0</v>
      </c>
      <c r="AI78" s="38">
        <v>0.0</v>
      </c>
      <c r="AJ78" s="38">
        <v>0.0</v>
      </c>
      <c r="AK78" s="38">
        <v>0.0</v>
      </c>
      <c r="AL78" s="38">
        <v>0.0</v>
      </c>
      <c r="AM78" s="38">
        <v>0.0</v>
      </c>
      <c r="AN78" s="38">
        <v>0.0</v>
      </c>
      <c r="AO78" s="38">
        <v>0.0</v>
      </c>
      <c r="AP78" s="38">
        <v>0.01746</v>
      </c>
      <c r="AQ78" s="38">
        <v>0.053235</v>
      </c>
      <c r="AR78" s="38">
        <v>0.057842</v>
      </c>
      <c r="AS78" s="38">
        <v>0.061386</v>
      </c>
      <c r="AT78" s="38">
        <v>0.064428</v>
      </c>
      <c r="AU78" s="38">
        <v>0.061716769</v>
      </c>
      <c r="AV78" s="38">
        <v>0.088203869</v>
      </c>
      <c r="AW78" s="38">
        <v>0.075339</v>
      </c>
      <c r="AX78" s="38">
        <v>0.065655</v>
      </c>
      <c r="AY78" s="39">
        <v>0.065655</v>
      </c>
      <c r="AZ78" s="40" t="s">
        <v>109</v>
      </c>
      <c r="BA78" s="41">
        <v>9.297276119E-5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0.0</v>
      </c>
      <c r="AD79" s="38">
        <v>0.0</v>
      </c>
      <c r="AE79" s="38">
        <v>0.0</v>
      </c>
      <c r="AF79" s="38">
        <v>0.0</v>
      </c>
      <c r="AG79" s="38">
        <v>0.0</v>
      </c>
      <c r="AH79" s="38">
        <v>0.0</v>
      </c>
      <c r="AI79" s="38">
        <v>0.0</v>
      </c>
      <c r="AJ79" s="38">
        <v>0.0</v>
      </c>
      <c r="AK79" s="38">
        <v>0.0</v>
      </c>
      <c r="AL79" s="38">
        <v>0.0</v>
      </c>
      <c r="AM79" s="38">
        <v>0.0</v>
      </c>
      <c r="AN79" s="38">
        <v>0.0</v>
      </c>
      <c r="AO79" s="38">
        <v>0.0</v>
      </c>
      <c r="AP79" s="38">
        <v>0.0</v>
      </c>
      <c r="AQ79" s="38">
        <v>0.0</v>
      </c>
      <c r="AR79" s="38">
        <v>0.0</v>
      </c>
      <c r="AS79" s="38">
        <v>0.0</v>
      </c>
      <c r="AT79" s="38">
        <v>0.0</v>
      </c>
      <c r="AU79" s="38">
        <v>0.0</v>
      </c>
      <c r="AV79" s="38">
        <v>0.0</v>
      </c>
      <c r="AW79" s="38">
        <v>0.0</v>
      </c>
      <c r="AX79" s="38">
        <v>0.0</v>
      </c>
      <c r="AY79" s="39">
        <v>0.0</v>
      </c>
      <c r="AZ79" s="40" t="s">
        <v>109</v>
      </c>
      <c r="BA79" s="284" t="s">
        <v>109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</v>
      </c>
      <c r="X80" s="38">
        <v>0.0</v>
      </c>
      <c r="Y80" s="38">
        <v>0.0</v>
      </c>
      <c r="Z80" s="38">
        <v>0.0</v>
      </c>
      <c r="AA80" s="38">
        <v>0.0</v>
      </c>
      <c r="AB80" s="38">
        <v>0.0</v>
      </c>
      <c r="AC80" s="38">
        <v>0.0</v>
      </c>
      <c r="AD80" s="38">
        <v>0.0</v>
      </c>
      <c r="AE80" s="38">
        <v>0.00383838383838</v>
      </c>
      <c r="AF80" s="38">
        <v>9.595959596E-4</v>
      </c>
      <c r="AG80" s="38">
        <v>9.595959596E-4</v>
      </c>
      <c r="AH80" s="38">
        <v>0.00191919191919</v>
      </c>
      <c r="AI80" s="38">
        <v>0.00383838383838</v>
      </c>
      <c r="AJ80" s="38">
        <v>0.01631313131313</v>
      </c>
      <c r="AK80" s="38">
        <v>0.01616161616162</v>
      </c>
      <c r="AL80" s="38">
        <v>0.01212121212121</v>
      </c>
      <c r="AM80" s="38">
        <v>0.01414141414141</v>
      </c>
      <c r="AN80" s="38">
        <v>0.02424242424242</v>
      </c>
      <c r="AO80" s="38">
        <v>0.047442</v>
      </c>
      <c r="AP80" s="38">
        <v>0.129888</v>
      </c>
      <c r="AQ80" s="38">
        <v>0.233896</v>
      </c>
      <c r="AR80" s="38">
        <v>0.375641</v>
      </c>
      <c r="AS80" s="38">
        <v>0.413</v>
      </c>
      <c r="AT80" s="38">
        <v>0.685</v>
      </c>
      <c r="AU80" s="38">
        <v>0.817</v>
      </c>
      <c r="AV80" s="38">
        <v>0.863</v>
      </c>
      <c r="AW80" s="38">
        <v>0.91276</v>
      </c>
      <c r="AX80" s="38">
        <v>1.148179</v>
      </c>
      <c r="AY80" s="39">
        <v>1.27722853046218</v>
      </c>
      <c r="AZ80" s="45">
        <v>0.11239495873451</v>
      </c>
      <c r="BA80" s="41">
        <v>0.00180865835864</v>
      </c>
    </row>
    <row r="81" ht="9.75" customHeight="1">
      <c r="A81" s="63" t="s">
        <v>180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8">
        <v>0.0</v>
      </c>
      <c r="I81" s="38">
        <v>0.0</v>
      </c>
      <c r="J81" s="38">
        <v>0.0</v>
      </c>
      <c r="K81" s="38">
        <v>0.0</v>
      </c>
      <c r="L81" s="38">
        <v>0.0</v>
      </c>
      <c r="M81" s="38">
        <v>0.0</v>
      </c>
      <c r="N81" s="38">
        <v>0.0</v>
      </c>
      <c r="O81" s="38">
        <v>0.0</v>
      </c>
      <c r="P81" s="38">
        <v>0.0</v>
      </c>
      <c r="Q81" s="38">
        <v>0.0</v>
      </c>
      <c r="R81" s="38">
        <v>0.0</v>
      </c>
      <c r="S81" s="38">
        <v>0.0</v>
      </c>
      <c r="T81" s="38">
        <v>0.0</v>
      </c>
      <c r="U81" s="38">
        <v>0.0</v>
      </c>
      <c r="V81" s="38">
        <v>0.0</v>
      </c>
      <c r="W81" s="38">
        <v>0.0</v>
      </c>
      <c r="X81" s="38">
        <v>0.0</v>
      </c>
      <c r="Y81" s="38">
        <v>0.0</v>
      </c>
      <c r="Z81" s="38">
        <v>0.0</v>
      </c>
      <c r="AA81" s="38">
        <v>0.0</v>
      </c>
      <c r="AB81" s="38">
        <v>0.0</v>
      </c>
      <c r="AC81" s="38">
        <v>0.0</v>
      </c>
      <c r="AD81" s="38">
        <v>0.0</v>
      </c>
      <c r="AE81" s="38">
        <v>0.0</v>
      </c>
      <c r="AF81" s="38">
        <v>0.0</v>
      </c>
      <c r="AG81" s="38">
        <v>0.0</v>
      </c>
      <c r="AH81" s="38">
        <v>0.0</v>
      </c>
      <c r="AI81" s="38">
        <v>0.0</v>
      </c>
      <c r="AJ81" s="38">
        <v>0.0</v>
      </c>
      <c r="AK81" s="38">
        <v>0.0010101010101</v>
      </c>
      <c r="AL81" s="38">
        <v>0.01111111111111</v>
      </c>
      <c r="AM81" s="38">
        <v>0.0084</v>
      </c>
      <c r="AN81" s="38">
        <v>0.0238</v>
      </c>
      <c r="AO81" s="38">
        <v>0.0252</v>
      </c>
      <c r="AP81" s="38">
        <v>0.0913</v>
      </c>
      <c r="AQ81" s="38">
        <v>0.2774</v>
      </c>
      <c r="AR81" s="38">
        <v>0.4436</v>
      </c>
      <c r="AS81" s="38">
        <v>0.5893</v>
      </c>
      <c r="AT81" s="38">
        <v>0.78663</v>
      </c>
      <c r="AU81" s="38">
        <v>1.0275</v>
      </c>
      <c r="AV81" s="38">
        <v>1.49267667099999</v>
      </c>
      <c r="AW81" s="38">
        <v>1.41345118099999</v>
      </c>
      <c r="AX81" s="38">
        <v>1.64000761099999</v>
      </c>
      <c r="AY81" s="39">
        <v>1.48735452199999</v>
      </c>
      <c r="AZ81" s="45">
        <v>-0.09308072179556</v>
      </c>
      <c r="BA81" s="41">
        <v>0.00210621370934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38">
        <v>0.0</v>
      </c>
      <c r="Z82" s="38">
        <v>0.0</v>
      </c>
      <c r="AA82" s="38">
        <v>0.0</v>
      </c>
      <c r="AB82" s="38">
        <v>0.0</v>
      </c>
      <c r="AC82" s="38">
        <v>0.0</v>
      </c>
      <c r="AD82" s="38">
        <v>0.0</v>
      </c>
      <c r="AE82" s="38">
        <v>0.0</v>
      </c>
      <c r="AF82" s="38">
        <v>0.0</v>
      </c>
      <c r="AG82" s="38">
        <v>0.0</v>
      </c>
      <c r="AH82" s="38">
        <v>0.0</v>
      </c>
      <c r="AI82" s="38">
        <v>0.0</v>
      </c>
      <c r="AJ82" s="38">
        <v>0.0</v>
      </c>
      <c r="AK82" s="38">
        <v>0.0</v>
      </c>
      <c r="AL82" s="38">
        <v>0.0</v>
      </c>
      <c r="AM82" s="38">
        <v>0.0</v>
      </c>
      <c r="AN82" s="38">
        <v>0.0</v>
      </c>
      <c r="AO82" s="38">
        <v>0.0</v>
      </c>
      <c r="AP82" s="38">
        <v>0.0</v>
      </c>
      <c r="AQ82" s="38">
        <v>0.0</v>
      </c>
      <c r="AR82" s="38">
        <v>0.0</v>
      </c>
      <c r="AS82" s="38">
        <v>0.0</v>
      </c>
      <c r="AT82" s="38">
        <v>0.001</v>
      </c>
      <c r="AU82" s="38">
        <v>0.003</v>
      </c>
      <c r="AV82" s="38">
        <v>0.00526315789474</v>
      </c>
      <c r="AW82" s="38">
        <v>0.14842105263158</v>
      </c>
      <c r="AX82" s="38">
        <v>0.366825</v>
      </c>
      <c r="AY82" s="39">
        <v>0.48837</v>
      </c>
      <c r="AZ82" s="45">
        <v>0.33134329319</v>
      </c>
      <c r="BA82" s="41">
        <v>6.915712147E-4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38">
        <v>0.0</v>
      </c>
      <c r="Z83" s="38">
        <v>0.0</v>
      </c>
      <c r="AA83" s="38">
        <v>0.0</v>
      </c>
      <c r="AB83" s="38">
        <v>0.0</v>
      </c>
      <c r="AC83" s="38">
        <v>0.0</v>
      </c>
      <c r="AD83" s="38">
        <v>0.0</v>
      </c>
      <c r="AE83" s="38">
        <v>0.0</v>
      </c>
      <c r="AF83" s="38">
        <v>0.0</v>
      </c>
      <c r="AG83" s="38">
        <v>0.0</v>
      </c>
      <c r="AH83" s="38">
        <v>0.0</v>
      </c>
      <c r="AI83" s="38">
        <v>0.0</v>
      </c>
      <c r="AJ83" s="38">
        <v>0.0</v>
      </c>
      <c r="AK83" s="38">
        <v>0.0</v>
      </c>
      <c r="AL83" s="38">
        <v>0.0</v>
      </c>
      <c r="AM83" s="38">
        <v>0.0</v>
      </c>
      <c r="AN83" s="38">
        <v>0.0</v>
      </c>
      <c r="AO83" s="38">
        <v>0.0</v>
      </c>
      <c r="AP83" s="38">
        <v>0.0</v>
      </c>
      <c r="AQ83" s="38">
        <v>0.0</v>
      </c>
      <c r="AR83" s="38">
        <v>0.0</v>
      </c>
      <c r="AS83" s="38">
        <v>0.0010101010101</v>
      </c>
      <c r="AT83" s="38">
        <v>0.01010101010101</v>
      </c>
      <c r="AU83" s="38">
        <v>0.05050505050505</v>
      </c>
      <c r="AV83" s="38">
        <v>0.05050505050505</v>
      </c>
      <c r="AW83" s="38">
        <v>0.08787878787879</v>
      </c>
      <c r="AX83" s="38">
        <v>0.15207466359374</v>
      </c>
      <c r="AY83" s="39">
        <v>0.15207466359374</v>
      </c>
      <c r="AZ83" s="40" t="s">
        <v>109</v>
      </c>
      <c r="BA83" s="41">
        <v>2.1534995176E-4</v>
      </c>
    </row>
    <row r="84" ht="9.75" customHeight="1">
      <c r="A84" s="63" t="s">
        <v>129</v>
      </c>
      <c r="B84" s="38">
        <v>0.0</v>
      </c>
      <c r="C84" s="38">
        <v>0.0</v>
      </c>
      <c r="D84" s="38">
        <v>0.0</v>
      </c>
      <c r="E84" s="38">
        <v>0.0</v>
      </c>
      <c r="F84" s="38">
        <v>0.0</v>
      </c>
      <c r="G84" s="38">
        <v>0.0</v>
      </c>
      <c r="H84" s="38">
        <v>0.0</v>
      </c>
      <c r="I84" s="38">
        <v>0.0</v>
      </c>
      <c r="J84" s="38">
        <v>0.0</v>
      </c>
      <c r="K84" s="38">
        <v>0.0</v>
      </c>
      <c r="L84" s="38">
        <v>0.0</v>
      </c>
      <c r="M84" s="38">
        <v>0.0</v>
      </c>
      <c r="N84" s="38">
        <v>0.0</v>
      </c>
      <c r="O84" s="38">
        <v>0.0</v>
      </c>
      <c r="P84" s="38">
        <v>0.0</v>
      </c>
      <c r="Q84" s="38">
        <v>0.0</v>
      </c>
      <c r="R84" s="38">
        <v>0.0</v>
      </c>
      <c r="S84" s="38">
        <v>0.0</v>
      </c>
      <c r="T84" s="38">
        <v>0.0</v>
      </c>
      <c r="U84" s="38">
        <v>0.0</v>
      </c>
      <c r="V84" s="38">
        <v>0.0</v>
      </c>
      <c r="W84" s="38">
        <v>0.0</v>
      </c>
      <c r="X84" s="38">
        <v>0.0</v>
      </c>
      <c r="Y84" s="38">
        <v>0.0</v>
      </c>
      <c r="Z84" s="38">
        <v>0.0</v>
      </c>
      <c r="AA84" s="38">
        <v>0.0</v>
      </c>
      <c r="AB84" s="38">
        <v>0.0</v>
      </c>
      <c r="AC84" s="38">
        <v>0.0</v>
      </c>
      <c r="AD84" s="38">
        <v>0.0</v>
      </c>
      <c r="AE84" s="38">
        <v>0.0</v>
      </c>
      <c r="AF84" s="38">
        <v>0.0</v>
      </c>
      <c r="AG84" s="38">
        <v>0.0020202020202</v>
      </c>
      <c r="AH84" s="38">
        <v>0.0050505050505</v>
      </c>
      <c r="AI84" s="38">
        <v>0.00606060606061</v>
      </c>
      <c r="AJ84" s="38">
        <v>0.00906060606061</v>
      </c>
      <c r="AK84" s="38">
        <v>0.01047070707071</v>
      </c>
      <c r="AL84" s="38">
        <v>0.01057070707071</v>
      </c>
      <c r="AM84" s="38">
        <v>0.01172080808081</v>
      </c>
      <c r="AN84" s="38">
        <v>0.00846060606061</v>
      </c>
      <c r="AO84" s="38">
        <v>0.01314141414141</v>
      </c>
      <c r="AP84" s="38">
        <v>0.02268242424242</v>
      </c>
      <c r="AQ84" s="38">
        <v>0.03264343434343</v>
      </c>
      <c r="AR84" s="38">
        <v>0.04614444444444</v>
      </c>
      <c r="AS84" s="38">
        <v>0.04019963636364</v>
      </c>
      <c r="AT84" s="38">
        <v>0.04316054545455</v>
      </c>
      <c r="AU84" s="38">
        <v>0.09202954545454</v>
      </c>
      <c r="AV84" s="38">
        <v>0.13106574747475</v>
      </c>
      <c r="AW84" s="38">
        <v>0.18816912121212</v>
      </c>
      <c r="AX84" s="38">
        <v>0.27438770811944</v>
      </c>
      <c r="AY84" s="39">
        <v>0.32720223505278</v>
      </c>
      <c r="AZ84" s="45">
        <v>0.1924813836813</v>
      </c>
      <c r="BA84" s="41">
        <v>4.6334468061E-4</v>
      </c>
    </row>
    <row r="85" ht="9.75" customHeight="1">
      <c r="A85" s="17" t="s">
        <v>130</v>
      </c>
      <c r="B85" s="42">
        <v>0.0</v>
      </c>
      <c r="C85" s="42">
        <v>0.0</v>
      </c>
      <c r="D85" s="42">
        <v>0.0</v>
      </c>
      <c r="E85" s="42">
        <v>0.0</v>
      </c>
      <c r="F85" s="42">
        <v>0.0</v>
      </c>
      <c r="G85" s="42">
        <v>0.0</v>
      </c>
      <c r="H85" s="42">
        <v>0.0</v>
      </c>
      <c r="I85" s="42">
        <v>0.0</v>
      </c>
      <c r="J85" s="42">
        <v>0.0</v>
      </c>
      <c r="K85" s="42">
        <v>0.0</v>
      </c>
      <c r="L85" s="42">
        <v>0.0</v>
      </c>
      <c r="M85" s="42">
        <v>0.0</v>
      </c>
      <c r="N85" s="42">
        <v>0.0</v>
      </c>
      <c r="O85" s="42">
        <v>0.0</v>
      </c>
      <c r="P85" s="42">
        <v>0.0</v>
      </c>
      <c r="Q85" s="42">
        <v>0.0</v>
      </c>
      <c r="R85" s="42">
        <v>0.0</v>
      </c>
      <c r="S85" s="42">
        <v>0.0</v>
      </c>
      <c r="T85" s="42">
        <v>0.0</v>
      </c>
      <c r="U85" s="42">
        <v>0.0</v>
      </c>
      <c r="V85" s="42">
        <v>0.0</v>
      </c>
      <c r="W85" s="42">
        <v>0.0</v>
      </c>
      <c r="X85" s="42">
        <v>0.0</v>
      </c>
      <c r="Y85" s="42">
        <v>0.0</v>
      </c>
      <c r="Z85" s="42">
        <v>0.0</v>
      </c>
      <c r="AA85" s="42">
        <v>0.03232323232323</v>
      </c>
      <c r="AB85" s="42">
        <v>0.12200090909091</v>
      </c>
      <c r="AC85" s="42">
        <v>0.22047404040404</v>
      </c>
      <c r="AD85" s="42">
        <v>0.31083666666666</v>
      </c>
      <c r="AE85" s="42">
        <v>0.58692646464646</v>
      </c>
      <c r="AF85" s="42">
        <v>1.1225609090909</v>
      </c>
      <c r="AG85" s="42">
        <v>0.99254464646464</v>
      </c>
      <c r="AH85" s="42">
        <v>1.21550264646464</v>
      </c>
      <c r="AI85" s="42">
        <v>1.49159494949494</v>
      </c>
      <c r="AJ85" s="42">
        <v>2.06346767676766</v>
      </c>
      <c r="AK85" s="42">
        <v>2.56274949494948</v>
      </c>
      <c r="AL85" s="42">
        <v>3.51598282828281</v>
      </c>
      <c r="AM85" s="42">
        <v>4.0591191191919</v>
      </c>
      <c r="AN85" s="42">
        <v>5.3404300333333</v>
      </c>
      <c r="AO85" s="42">
        <v>9.18544291363632</v>
      </c>
      <c r="AP85" s="42">
        <v>12.0227423959595</v>
      </c>
      <c r="AQ85" s="42">
        <v>18.7778786280807</v>
      </c>
      <c r="AR85" s="42">
        <v>24.3402252393937</v>
      </c>
      <c r="AS85" s="42">
        <v>35.0033632189392</v>
      </c>
      <c r="AT85" s="42">
        <v>56.7361588574515</v>
      </c>
      <c r="AU85" s="42">
        <v>79.4189467963893</v>
      </c>
      <c r="AV85" s="42">
        <v>111.727892732125</v>
      </c>
      <c r="AW85" s="42">
        <v>144.553221368689</v>
      </c>
      <c r="AX85" s="42">
        <v>196.086244324311</v>
      </c>
      <c r="AY85" s="42">
        <v>218.28168583642</v>
      </c>
      <c r="AZ85" s="46">
        <v>0.11319223791361</v>
      </c>
      <c r="BA85" s="44">
        <v>0.30910444259644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301" t="s">
        <v>131</v>
      </c>
      <c r="B87" s="302">
        <v>0.0</v>
      </c>
      <c r="C87" s="302">
        <v>0.0</v>
      </c>
      <c r="D87" s="302">
        <v>0.0</v>
      </c>
      <c r="E87" s="302">
        <v>0.0</v>
      </c>
      <c r="F87" s="302">
        <v>0.0</v>
      </c>
      <c r="G87" s="302">
        <v>0.0</v>
      </c>
      <c r="H87" s="302">
        <v>0.0</v>
      </c>
      <c r="I87" s="302">
        <v>0.0</v>
      </c>
      <c r="J87" s="302">
        <v>0.0</v>
      </c>
      <c r="K87" s="302">
        <v>0.0</v>
      </c>
      <c r="L87" s="302">
        <v>0.0</v>
      </c>
      <c r="M87" s="302">
        <v>0.0</v>
      </c>
      <c r="N87" s="302">
        <v>0.0</v>
      </c>
      <c r="O87" s="302">
        <v>0.0030303030303</v>
      </c>
      <c r="P87" s="302">
        <v>0.00606060606061</v>
      </c>
      <c r="Q87" s="302">
        <v>0.01060606060606</v>
      </c>
      <c r="R87" s="302">
        <v>0.01060606060606</v>
      </c>
      <c r="S87" s="302">
        <v>0.01868686868687</v>
      </c>
      <c r="T87" s="302">
        <v>0.03306868686869</v>
      </c>
      <c r="U87" s="302">
        <v>0.04509090909091</v>
      </c>
      <c r="V87" s="302">
        <v>0.06473939393939</v>
      </c>
      <c r="W87" s="302">
        <v>0.1401</v>
      </c>
      <c r="X87" s="302">
        <v>0.19713232323232</v>
      </c>
      <c r="Y87" s="302">
        <v>0.33452626262626</v>
      </c>
      <c r="Z87" s="302">
        <v>2.65410404040401</v>
      </c>
      <c r="AA87" s="302">
        <v>3.6386452633737</v>
      </c>
      <c r="AB87" s="302">
        <v>4.09359253329288</v>
      </c>
      <c r="AC87" s="302">
        <v>4.68096667470702</v>
      </c>
      <c r="AD87" s="302">
        <v>5.67294288707065</v>
      </c>
      <c r="AE87" s="302">
        <v>7.13252945454539</v>
      </c>
      <c r="AF87" s="302">
        <v>8.26144783636356</v>
      </c>
      <c r="AG87" s="302">
        <v>9.18397815895952</v>
      </c>
      <c r="AH87" s="302">
        <v>12.0079320821211</v>
      </c>
      <c r="AI87" s="302">
        <v>15.9535546111078</v>
      </c>
      <c r="AJ87" s="302">
        <v>21.2304237782961</v>
      </c>
      <c r="AK87" s="302">
        <v>29.4806896171533</v>
      </c>
      <c r="AL87" s="302">
        <v>38.4647761319926</v>
      </c>
      <c r="AM87" s="302">
        <v>53.0191557288158</v>
      </c>
      <c r="AN87" s="302">
        <v>63.3964870839036</v>
      </c>
      <c r="AO87" s="302">
        <v>85.5524344543528</v>
      </c>
      <c r="AP87" s="302">
        <v>104.305631436817</v>
      </c>
      <c r="AQ87" s="302">
        <v>133.145850507124</v>
      </c>
      <c r="AR87" s="302">
        <v>170.60771641699</v>
      </c>
      <c r="AS87" s="302">
        <v>219.159447501787</v>
      </c>
      <c r="AT87" s="302">
        <v>277.839431986902</v>
      </c>
      <c r="AU87" s="302">
        <v>343.364181953749</v>
      </c>
      <c r="AV87" s="302">
        <v>436.480158038635</v>
      </c>
      <c r="AW87" s="302">
        <v>525.141160450892</v>
      </c>
      <c r="AX87" s="302">
        <v>640.70982612512</v>
      </c>
      <c r="AY87" s="302">
        <v>706.174566878053</v>
      </c>
      <c r="AZ87" s="303">
        <v>0.10217533260584</v>
      </c>
      <c r="BA87" s="304">
        <v>1.0</v>
      </c>
    </row>
    <row r="88" ht="9.75" customHeight="1">
      <c r="A88" s="63" t="s">
        <v>375</v>
      </c>
      <c r="B88" s="38">
        <v>0.0</v>
      </c>
      <c r="C88" s="38">
        <v>0.0</v>
      </c>
      <c r="D88" s="38">
        <v>0.0</v>
      </c>
      <c r="E88" s="38">
        <v>0.0</v>
      </c>
      <c r="F88" s="38">
        <v>0.0</v>
      </c>
      <c r="G88" s="38">
        <v>0.0</v>
      </c>
      <c r="H88" s="38">
        <v>0.0</v>
      </c>
      <c r="I88" s="38">
        <v>0.0</v>
      </c>
      <c r="J88" s="38">
        <v>0.0</v>
      </c>
      <c r="K88" s="38">
        <v>0.0</v>
      </c>
      <c r="L88" s="38">
        <v>0.0</v>
      </c>
      <c r="M88" s="38">
        <v>0.0</v>
      </c>
      <c r="N88" s="38">
        <v>0.0</v>
      </c>
      <c r="O88" s="38">
        <v>0.0030303030303</v>
      </c>
      <c r="P88" s="38">
        <v>0.00606060606061</v>
      </c>
      <c r="Q88" s="38">
        <v>0.01060606060606</v>
      </c>
      <c r="R88" s="38">
        <v>0.01060606060606</v>
      </c>
      <c r="S88" s="38">
        <v>0.01868686868687</v>
      </c>
      <c r="T88" s="38">
        <v>0.03306868686869</v>
      </c>
      <c r="U88" s="38">
        <v>0.04509090909091</v>
      </c>
      <c r="V88" s="38">
        <v>0.06473939393939</v>
      </c>
      <c r="W88" s="38">
        <v>0.1401</v>
      </c>
      <c r="X88" s="38">
        <v>0.19713232323232</v>
      </c>
      <c r="Y88" s="38">
        <v>0.33452626262626</v>
      </c>
      <c r="Z88" s="38">
        <v>2.65410404040401</v>
      </c>
      <c r="AA88" s="38">
        <v>3.60431193004036</v>
      </c>
      <c r="AB88" s="38">
        <v>3.97059162420198</v>
      </c>
      <c r="AC88" s="38">
        <v>4.46018354339389</v>
      </c>
      <c r="AD88" s="38">
        <v>5.36293450323227</v>
      </c>
      <c r="AE88" s="38">
        <v>6.54803329292923</v>
      </c>
      <c r="AF88" s="38">
        <v>7.13943844242418</v>
      </c>
      <c r="AG88" s="38">
        <v>8.16074939191912</v>
      </c>
      <c r="AH88" s="38">
        <v>10.6988760969696</v>
      </c>
      <c r="AI88" s="38">
        <v>14.3774667959594</v>
      </c>
      <c r="AJ88" s="38">
        <v>19.1101543693938</v>
      </c>
      <c r="AK88" s="38">
        <v>26.8554515252523</v>
      </c>
      <c r="AL88" s="38">
        <v>35.0187020404038</v>
      </c>
      <c r="AM88" s="38">
        <v>49.0963579777774</v>
      </c>
      <c r="AN88" s="38">
        <v>58.6168292404036</v>
      </c>
      <c r="AO88" s="38">
        <v>77.6079287823227</v>
      </c>
      <c r="AP88" s="38">
        <v>94.6505325979792</v>
      </c>
      <c r="AQ88" s="38">
        <v>117.599249915958</v>
      </c>
      <c r="AR88" s="38">
        <v>150.618487234342</v>
      </c>
      <c r="AS88" s="38">
        <v>188.444322762675</v>
      </c>
      <c r="AT88" s="38">
        <v>226.497743132104</v>
      </c>
      <c r="AU88" s="38">
        <v>268.746624333725</v>
      </c>
      <c r="AV88" s="38">
        <v>328.372215187537</v>
      </c>
      <c r="AW88" s="38">
        <v>380.739324142469</v>
      </c>
      <c r="AX88" s="38">
        <v>441.255986660275</v>
      </c>
      <c r="AY88" s="39">
        <v>475.000459703335</v>
      </c>
      <c r="AZ88" s="45">
        <v>0.0764736905694</v>
      </c>
      <c r="BA88" s="41">
        <v>0.67263889312744</v>
      </c>
    </row>
    <row r="89" ht="9.75" customHeight="1">
      <c r="A89" s="63" t="s">
        <v>133</v>
      </c>
      <c r="B89" s="38">
        <v>0.0</v>
      </c>
      <c r="C89" s="38">
        <v>0.0</v>
      </c>
      <c r="D89" s="38">
        <v>0.0</v>
      </c>
      <c r="E89" s="38">
        <v>0.0</v>
      </c>
      <c r="F89" s="38">
        <v>0.0</v>
      </c>
      <c r="G89" s="38">
        <v>0.0</v>
      </c>
      <c r="H89" s="38">
        <v>0.0</v>
      </c>
      <c r="I89" s="38">
        <v>0.0</v>
      </c>
      <c r="J89" s="38">
        <v>0.0</v>
      </c>
      <c r="K89" s="38">
        <v>0.0</v>
      </c>
      <c r="L89" s="38">
        <v>0.0</v>
      </c>
      <c r="M89" s="38">
        <v>0.0</v>
      </c>
      <c r="N89" s="38">
        <v>0.0</v>
      </c>
      <c r="O89" s="38">
        <v>0.0</v>
      </c>
      <c r="P89" s="38">
        <v>0.0</v>
      </c>
      <c r="Q89" s="38">
        <v>0.0</v>
      </c>
      <c r="R89" s="38">
        <v>0.0</v>
      </c>
      <c r="S89" s="38">
        <v>0.0</v>
      </c>
      <c r="T89" s="38">
        <v>0.0</v>
      </c>
      <c r="U89" s="38">
        <v>0.0</v>
      </c>
      <c r="V89" s="38">
        <v>0.0</v>
      </c>
      <c r="W89" s="38">
        <v>0.0</v>
      </c>
      <c r="X89" s="38">
        <v>0.0</v>
      </c>
      <c r="Y89" s="38">
        <v>0.0</v>
      </c>
      <c r="Z89" s="38">
        <v>0.0</v>
      </c>
      <c r="AA89" s="38">
        <v>0.03433333333333</v>
      </c>
      <c r="AB89" s="38">
        <v>0.12300090909091</v>
      </c>
      <c r="AC89" s="38">
        <v>0.22078313131313</v>
      </c>
      <c r="AD89" s="38">
        <v>0.31000838383838</v>
      </c>
      <c r="AE89" s="38">
        <v>0.58449616161616</v>
      </c>
      <c r="AF89" s="38">
        <v>1.12200939393938</v>
      </c>
      <c r="AG89" s="38">
        <v>1.0232287670404</v>
      </c>
      <c r="AH89" s="38">
        <v>1.30905598515151</v>
      </c>
      <c r="AI89" s="38">
        <v>1.57608781514837</v>
      </c>
      <c r="AJ89" s="38">
        <v>2.12026940890231</v>
      </c>
      <c r="AK89" s="38">
        <v>2.62523809190099</v>
      </c>
      <c r="AL89" s="38">
        <v>3.44607409158887</v>
      </c>
      <c r="AM89" s="38">
        <v>3.92279775103836</v>
      </c>
      <c r="AN89" s="38">
        <v>4.77965784349997</v>
      </c>
      <c r="AO89" s="38">
        <v>7.94450567203013</v>
      </c>
      <c r="AP89" s="38">
        <v>9.6550988388382</v>
      </c>
      <c r="AQ89" s="38">
        <v>15.5466005911657</v>
      </c>
      <c r="AR89" s="38">
        <v>19.9892291826474</v>
      </c>
      <c r="AS89" s="38">
        <v>30.7151247391121</v>
      </c>
      <c r="AT89" s="38">
        <v>51.3416888547979</v>
      </c>
      <c r="AU89" s="38">
        <v>74.6175576200241</v>
      </c>
      <c r="AV89" s="38">
        <v>108.107942851098</v>
      </c>
      <c r="AW89" s="38">
        <v>144.401836308423</v>
      </c>
      <c r="AX89" s="38">
        <v>199.453839464845</v>
      </c>
      <c r="AY89" s="39">
        <v>231.174107174718</v>
      </c>
      <c r="AZ89" s="45">
        <v>0.15903563797474</v>
      </c>
      <c r="BA89" s="41">
        <v>0.32736113667488</v>
      </c>
    </row>
    <row r="90" ht="9.75" customHeight="1">
      <c r="A90" s="63" t="s">
        <v>136</v>
      </c>
      <c r="B90" s="38">
        <v>0.0</v>
      </c>
      <c r="C90" s="38">
        <v>0.0</v>
      </c>
      <c r="D90" s="38">
        <v>0.0</v>
      </c>
      <c r="E90" s="38">
        <v>0.0</v>
      </c>
      <c r="F90" s="38">
        <v>0.0</v>
      </c>
      <c r="G90" s="38">
        <v>0.0</v>
      </c>
      <c r="H90" s="38">
        <v>0.0</v>
      </c>
      <c r="I90" s="38">
        <v>0.0</v>
      </c>
      <c r="J90" s="38">
        <v>0.0</v>
      </c>
      <c r="K90" s="38">
        <v>0.0</v>
      </c>
      <c r="L90" s="38">
        <v>0.0</v>
      </c>
      <c r="M90" s="38">
        <v>0.0</v>
      </c>
      <c r="N90" s="38">
        <v>0.0</v>
      </c>
      <c r="O90" s="38">
        <v>0.0030303030303</v>
      </c>
      <c r="P90" s="38">
        <v>0.00606060606061</v>
      </c>
      <c r="Q90" s="38">
        <v>0.01060606060606</v>
      </c>
      <c r="R90" s="38">
        <v>0.01060606060606</v>
      </c>
      <c r="S90" s="38">
        <v>0.01868686868687</v>
      </c>
      <c r="T90" s="38">
        <v>0.03037373737374</v>
      </c>
      <c r="U90" s="38">
        <v>0.03853535353535</v>
      </c>
      <c r="V90" s="38">
        <v>0.05791919191919</v>
      </c>
      <c r="W90" s="38">
        <v>0.13486868686869</v>
      </c>
      <c r="X90" s="38">
        <v>0.19255555555555</v>
      </c>
      <c r="Y90" s="38">
        <v>0.33264646464646</v>
      </c>
      <c r="Z90" s="38">
        <v>0.51972727272727</v>
      </c>
      <c r="AA90" s="38">
        <v>0.78562506135353</v>
      </c>
      <c r="AB90" s="38">
        <v>0.98690374541413</v>
      </c>
      <c r="AC90" s="38">
        <v>1.53891384642423</v>
      </c>
      <c r="AD90" s="38">
        <v>2.29108298808079</v>
      </c>
      <c r="AE90" s="38">
        <v>2.99358985858584</v>
      </c>
      <c r="AF90" s="38">
        <v>3.8696071292929</v>
      </c>
      <c r="AG90" s="38">
        <v>4.81025242222219</v>
      </c>
      <c r="AH90" s="38">
        <v>7.28154011717167</v>
      </c>
      <c r="AI90" s="38">
        <v>11.1890829575756</v>
      </c>
      <c r="AJ90" s="38">
        <v>14.2272056421211</v>
      </c>
      <c r="AK90" s="38">
        <v>20.4815323232322</v>
      </c>
      <c r="AL90" s="38">
        <v>27.0666965656564</v>
      </c>
      <c r="AM90" s="38">
        <v>36.9965778787876</v>
      </c>
      <c r="AN90" s="38">
        <v>44.6440690656563</v>
      </c>
      <c r="AO90" s="38">
        <v>59.4274609595956</v>
      </c>
      <c r="AP90" s="38">
        <v>70.6082778282825</v>
      </c>
      <c r="AQ90" s="38">
        <v>82.3533638131309</v>
      </c>
      <c r="AR90" s="38">
        <v>104.645592944443</v>
      </c>
      <c r="AS90" s="38">
        <v>119.153709220504</v>
      </c>
      <c r="AT90" s="38">
        <v>132.580969498562</v>
      </c>
      <c r="AU90" s="38">
        <v>148.690859554892</v>
      </c>
      <c r="AV90" s="38">
        <v>178.695767719014</v>
      </c>
      <c r="AW90" s="38">
        <v>205.3340971715</v>
      </c>
      <c r="AX90" s="38">
        <v>234.283495184979</v>
      </c>
      <c r="AY90" s="39">
        <v>249.716012165032</v>
      </c>
      <c r="AZ90" s="45">
        <v>0.06587111949921</v>
      </c>
      <c r="BA90" s="41">
        <v>0.35361796617508</v>
      </c>
    </row>
    <row r="91" ht="9.75" customHeight="1">
      <c r="A91" s="29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</v>
      </c>
      <c r="AB91" s="55">
        <v>0.0</v>
      </c>
      <c r="AC91" s="55">
        <v>0.0</v>
      </c>
      <c r="AD91" s="55">
        <v>0.0</v>
      </c>
      <c r="AE91" s="55">
        <v>0.0</v>
      </c>
      <c r="AF91" s="55">
        <v>0.0</v>
      </c>
      <c r="AG91" s="55">
        <v>0.001</v>
      </c>
      <c r="AH91" s="55">
        <v>0.002</v>
      </c>
      <c r="AI91" s="55">
        <v>0.0070505050505</v>
      </c>
      <c r="AJ91" s="55">
        <v>0.0050303030303</v>
      </c>
      <c r="AK91" s="55">
        <v>0.01296060606061</v>
      </c>
      <c r="AL91" s="55">
        <v>0.02125151515151</v>
      </c>
      <c r="AM91" s="55">
        <v>0.03981212121212</v>
      </c>
      <c r="AN91" s="55">
        <v>0.08694242424242</v>
      </c>
      <c r="AO91" s="55">
        <v>0.09005252525252</v>
      </c>
      <c r="AP91" s="55">
        <v>0.14696464646465</v>
      </c>
      <c r="AQ91" s="55">
        <v>0.17944646464646</v>
      </c>
      <c r="AR91" s="55">
        <v>0.30484242424242</v>
      </c>
      <c r="AS91" s="55">
        <v>0.37444242424242</v>
      </c>
      <c r="AT91" s="55">
        <v>0.45432424242424</v>
      </c>
      <c r="AU91" s="55">
        <v>0.61130115151515</v>
      </c>
      <c r="AV91" s="55">
        <v>1.0164021010101</v>
      </c>
      <c r="AW91" s="55">
        <v>1.3885813030303</v>
      </c>
      <c r="AX91" s="55">
        <v>1.90979502351382</v>
      </c>
      <c r="AY91" s="42">
        <v>2.42636797451382</v>
      </c>
      <c r="AZ91" s="67">
        <v>0.27048605680466</v>
      </c>
      <c r="BA91" s="57">
        <v>0.00343593233265</v>
      </c>
    </row>
    <row r="92" ht="9.75" customHeight="1"/>
    <row r="93" ht="9.75" customHeight="1"/>
    <row r="94" ht="9.75" customHeight="1"/>
    <row r="95" ht="9.75" customHeight="1">
      <c r="A95" s="2"/>
    </row>
    <row r="96" ht="9.75" customHeight="1">
      <c r="A96" s="2"/>
    </row>
    <row r="97" ht="9.75" customHeight="1">
      <c r="A97" s="2"/>
    </row>
    <row r="98" ht="9.75" customHeight="1">
      <c r="A98" s="34"/>
    </row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747916666666667" footer="0.0" header="0.0" left="0.708333333333333" right="0.708333333333333" top="0.747916666666667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3.5"/>
    <col customWidth="1" min="2" max="53" width="8.83"/>
  </cols>
  <sheetData>
    <row r="1" ht="9.75" customHeight="1">
      <c r="A1" s="91" t="s">
        <v>316</v>
      </c>
      <c r="B1" s="91">
        <v>1965.0</v>
      </c>
      <c r="C1" s="91">
        <v>1966.0</v>
      </c>
      <c r="D1" s="91">
        <v>1967.0</v>
      </c>
      <c r="E1" s="91">
        <v>1968.0</v>
      </c>
      <c r="F1" s="91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91"/>
      <c r="B2" s="91"/>
      <c r="C2" s="91"/>
      <c r="D2" s="91"/>
      <c r="E2" s="91"/>
      <c r="F2" s="9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91" t="s">
        <v>68</v>
      </c>
      <c r="B3" s="297">
        <v>0.0</v>
      </c>
      <c r="C3" s="297">
        <v>0.0</v>
      </c>
      <c r="D3" s="297">
        <v>0.0</v>
      </c>
      <c r="E3" s="297">
        <v>0.0</v>
      </c>
      <c r="F3" s="297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8">
        <v>0.0</v>
      </c>
      <c r="M3" s="38">
        <v>0.0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6.0979985857E-4</v>
      </c>
      <c r="U3" s="38">
        <v>0.00148335872642</v>
      </c>
      <c r="V3" s="38">
        <v>0.00131696656112</v>
      </c>
      <c r="W3" s="38">
        <v>9.5744063251E-4</v>
      </c>
      <c r="X3" s="38">
        <v>8.0933332053E-4</v>
      </c>
      <c r="Y3" s="38">
        <v>1.9907634063E-4</v>
      </c>
      <c r="Z3" s="38">
        <v>0.48272995602949</v>
      </c>
      <c r="AA3" s="38">
        <v>0.63736427496213</v>
      </c>
      <c r="AB3" s="38">
        <v>0.67447132775005</v>
      </c>
      <c r="AC3" s="38">
        <v>0.65997418178709</v>
      </c>
      <c r="AD3" s="38">
        <v>0.68701382289199</v>
      </c>
      <c r="AE3" s="38">
        <v>0.78787353098345</v>
      </c>
      <c r="AF3" s="38">
        <v>0.72322377506338</v>
      </c>
      <c r="AG3" s="38">
        <v>0.73918096656477</v>
      </c>
      <c r="AH3" s="38">
        <v>0.75151547150008</v>
      </c>
      <c r="AI3" s="38">
        <v>0.69155509477724</v>
      </c>
      <c r="AJ3" s="38">
        <v>1.02577981471043</v>
      </c>
      <c r="AK3" s="38">
        <v>1.27839946279099</v>
      </c>
      <c r="AL3" s="38">
        <v>1.53988886466144</v>
      </c>
      <c r="AM3" s="38">
        <v>2.36658113926519</v>
      </c>
      <c r="AN3" s="38">
        <v>2.55701468685129</v>
      </c>
      <c r="AO3" s="38">
        <v>3.23270287159046</v>
      </c>
      <c r="AP3" s="38">
        <v>4.07079095247167</v>
      </c>
      <c r="AQ3" s="38">
        <v>6.07723087781459</v>
      </c>
      <c r="AR3" s="38">
        <v>7.87389828044659</v>
      </c>
      <c r="AS3" s="38">
        <v>12.6538270426579</v>
      </c>
      <c r="AT3" s="38">
        <v>16.8874635845715</v>
      </c>
      <c r="AU3" s="38">
        <v>21.6337804437091</v>
      </c>
      <c r="AV3" s="38">
        <v>27.4676435806676</v>
      </c>
      <c r="AW3" s="38">
        <v>32.1863023135364</v>
      </c>
      <c r="AX3" s="38">
        <v>38.3615640040715</v>
      </c>
      <c r="AY3" s="39">
        <v>41.5503610572845</v>
      </c>
      <c r="AZ3" s="45">
        <v>0.08312479406595</v>
      </c>
      <c r="BA3" s="41">
        <v>0.26003155112267</v>
      </c>
    </row>
    <row r="4" ht="9.75" customHeight="1">
      <c r="A4" s="91" t="s">
        <v>69</v>
      </c>
      <c r="B4" s="297">
        <v>0.0</v>
      </c>
      <c r="C4" s="297">
        <v>0.0</v>
      </c>
      <c r="D4" s="297">
        <v>0.0</v>
      </c>
      <c r="E4" s="297">
        <v>0.0</v>
      </c>
      <c r="F4" s="297">
        <v>0.0</v>
      </c>
      <c r="G4" s="38">
        <v>0.0</v>
      </c>
      <c r="H4" s="38">
        <v>0.0</v>
      </c>
      <c r="I4" s="38">
        <v>0.0</v>
      </c>
      <c r="J4" s="38">
        <v>0.0</v>
      </c>
      <c r="K4" s="38">
        <v>0.0</v>
      </c>
      <c r="L4" s="38">
        <v>0.0</v>
      </c>
      <c r="M4" s="38">
        <v>0.0</v>
      </c>
      <c r="N4" s="38">
        <v>0.0</v>
      </c>
      <c r="O4" s="38">
        <v>0.0</v>
      </c>
      <c r="P4" s="38">
        <v>0.0</v>
      </c>
      <c r="Q4" s="38">
        <v>0.0</v>
      </c>
      <c r="R4" s="38">
        <v>0.0</v>
      </c>
      <c r="S4" s="38">
        <v>0.0</v>
      </c>
      <c r="T4" s="38">
        <v>0.0</v>
      </c>
      <c r="U4" s="38">
        <v>0.0</v>
      </c>
      <c r="V4" s="38">
        <v>2.2627505996E-4</v>
      </c>
      <c r="W4" s="38">
        <v>2.2627505996E-4</v>
      </c>
      <c r="X4" s="38">
        <v>2.2627505996E-4</v>
      </c>
      <c r="Y4" s="38">
        <v>2.2627505996E-4</v>
      </c>
      <c r="Z4" s="38">
        <v>2.2627505996E-4</v>
      </c>
      <c r="AA4" s="38">
        <v>4.342652666E-4</v>
      </c>
      <c r="AB4" s="38">
        <v>4.342652666E-4</v>
      </c>
      <c r="AC4" s="38">
        <v>6.5139789989E-4</v>
      </c>
      <c r="AD4" s="38">
        <v>0.00694824426553</v>
      </c>
      <c r="AE4" s="38">
        <v>0.01259369273127</v>
      </c>
      <c r="AF4" s="38">
        <v>0.01281082536457</v>
      </c>
      <c r="AG4" s="38">
        <v>0.01346222326446</v>
      </c>
      <c r="AH4" s="38">
        <v>0.01346222326446</v>
      </c>
      <c r="AI4" s="38">
        <v>0.01346222326446</v>
      </c>
      <c r="AJ4" s="38">
        <v>0.03665655971399</v>
      </c>
      <c r="AK4" s="38">
        <v>0.0597366158302</v>
      </c>
      <c r="AL4" s="38">
        <v>0.07444449472779</v>
      </c>
      <c r="AM4" s="38">
        <v>0.09164139928497</v>
      </c>
      <c r="AN4" s="38">
        <v>0.15612979137439</v>
      </c>
      <c r="AO4" s="38">
        <v>0.21382993166493</v>
      </c>
      <c r="AP4" s="38">
        <v>0.35117889306241</v>
      </c>
      <c r="AQ4" s="38">
        <v>0.55392134678915</v>
      </c>
      <c r="AR4" s="38">
        <v>0.67366746617188</v>
      </c>
      <c r="AS4" s="38">
        <v>0.84867380187355</v>
      </c>
      <c r="AT4" s="38">
        <v>1.48781169389509</v>
      </c>
      <c r="AU4" s="38">
        <v>1.95432637914648</v>
      </c>
      <c r="AV4" s="38">
        <v>2.28236593202696</v>
      </c>
      <c r="AW4" s="38">
        <v>2.53391252206181</v>
      </c>
      <c r="AX4" s="38">
        <v>2.59733991039507</v>
      </c>
      <c r="AY4" s="39">
        <v>2.55793843543457</v>
      </c>
      <c r="AZ4" s="45">
        <v>-0.01516993436962</v>
      </c>
      <c r="BA4" s="41">
        <v>0.01600815728307</v>
      </c>
    </row>
    <row r="5" ht="9.75" customHeight="1">
      <c r="A5" s="91" t="s">
        <v>71</v>
      </c>
      <c r="B5" s="297">
        <v>0.0</v>
      </c>
      <c r="C5" s="297">
        <v>0.0</v>
      </c>
      <c r="D5" s="297">
        <v>0.0</v>
      </c>
      <c r="E5" s="297">
        <v>0.0</v>
      </c>
      <c r="F5" s="297">
        <v>0.0</v>
      </c>
      <c r="G5" s="38">
        <v>0.0</v>
      </c>
      <c r="H5" s="38">
        <v>0.0</v>
      </c>
      <c r="I5" s="38">
        <v>0.0</v>
      </c>
      <c r="J5" s="38">
        <v>0.0</v>
      </c>
      <c r="K5" s="38">
        <v>0.0</v>
      </c>
      <c r="L5" s="38">
        <v>0.0</v>
      </c>
      <c r="M5" s="38">
        <v>0.0</v>
      </c>
      <c r="N5" s="38">
        <v>0.0</v>
      </c>
      <c r="O5" s="38">
        <v>0.0</v>
      </c>
      <c r="P5" s="38">
        <v>0.0</v>
      </c>
      <c r="Q5" s="38">
        <v>0.0</v>
      </c>
      <c r="R5" s="38">
        <v>0.0</v>
      </c>
      <c r="S5" s="38">
        <v>0.0</v>
      </c>
      <c r="T5" s="38">
        <v>0.0</v>
      </c>
      <c r="U5" s="38">
        <v>0.0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8">
        <v>2.2856066663E-4</v>
      </c>
      <c r="AB5" s="38">
        <v>2.2856066663E-4</v>
      </c>
      <c r="AC5" s="38">
        <v>2.2856066663E-4</v>
      </c>
      <c r="AD5" s="38">
        <v>2.2856066663E-4</v>
      </c>
      <c r="AE5" s="38">
        <v>0.00114280333315</v>
      </c>
      <c r="AF5" s="38">
        <v>0.0015999246664</v>
      </c>
      <c r="AG5" s="38">
        <v>0.00137136399978</v>
      </c>
      <c r="AH5" s="38">
        <v>0.00274272799955</v>
      </c>
      <c r="AI5" s="38">
        <v>0.00342840999944</v>
      </c>
      <c r="AJ5" s="38">
        <v>0.0038855313327</v>
      </c>
      <c r="AK5" s="38">
        <v>0.00434265266595</v>
      </c>
      <c r="AL5" s="38">
        <v>0.00411409199933</v>
      </c>
      <c r="AM5" s="38">
        <v>0.00479977399921</v>
      </c>
      <c r="AN5" s="38">
        <v>0.00434265266595</v>
      </c>
      <c r="AO5" s="38">
        <v>0.00457121333258</v>
      </c>
      <c r="AP5" s="38">
        <v>0.00434265266595</v>
      </c>
      <c r="AQ5" s="38">
        <v>0.01348507933112</v>
      </c>
      <c r="AR5" s="38">
        <v>0.05988289465685</v>
      </c>
      <c r="AS5" s="38">
        <v>0.06148281932325</v>
      </c>
      <c r="AT5" s="38">
        <v>0.13622215731099</v>
      </c>
      <c r="AU5" s="38">
        <v>0.28318666595355</v>
      </c>
      <c r="AV5" s="38">
        <v>0.37290129881884</v>
      </c>
      <c r="AW5" s="38">
        <v>0.82454631850477</v>
      </c>
      <c r="AX5" s="38">
        <v>1.26691406073222</v>
      </c>
      <c r="AY5" s="39">
        <v>1.62816555576387</v>
      </c>
      <c r="AZ5" s="45">
        <v>0.28514286875725</v>
      </c>
      <c r="BA5" s="41">
        <v>0.01018942799419</v>
      </c>
    </row>
    <row r="6" ht="9.75" customHeight="1">
      <c r="A6" s="298" t="s">
        <v>72</v>
      </c>
      <c r="B6" s="299">
        <v>0.0</v>
      </c>
      <c r="C6" s="299">
        <v>0.0</v>
      </c>
      <c r="D6" s="299">
        <v>0.0</v>
      </c>
      <c r="E6" s="299">
        <v>0.0</v>
      </c>
      <c r="F6" s="299">
        <v>0.0</v>
      </c>
      <c r="G6" s="42">
        <v>0.0</v>
      </c>
      <c r="H6" s="42">
        <v>0.0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42">
        <v>0.0</v>
      </c>
      <c r="O6" s="42">
        <v>0.0</v>
      </c>
      <c r="P6" s="42">
        <v>0.0</v>
      </c>
      <c r="Q6" s="42">
        <v>0.0</v>
      </c>
      <c r="R6" s="42">
        <v>0.0</v>
      </c>
      <c r="S6" s="42">
        <v>0.0</v>
      </c>
      <c r="T6" s="42">
        <v>6.0979985857E-4</v>
      </c>
      <c r="U6" s="42">
        <v>0.00148335872642</v>
      </c>
      <c r="V6" s="42">
        <v>0.00154324162108</v>
      </c>
      <c r="W6" s="42">
        <v>0.00118371569247</v>
      </c>
      <c r="X6" s="42">
        <v>0.0010356083805</v>
      </c>
      <c r="Y6" s="42">
        <v>4.253514006E-4</v>
      </c>
      <c r="Z6" s="42">
        <v>0.48295623108946</v>
      </c>
      <c r="AA6" s="42">
        <v>0.63802710089536</v>
      </c>
      <c r="AB6" s="42">
        <v>0.67513415368327</v>
      </c>
      <c r="AC6" s="42">
        <v>0.66085414035361</v>
      </c>
      <c r="AD6" s="42">
        <v>0.69419062782414</v>
      </c>
      <c r="AE6" s="42">
        <v>0.80161002704786</v>
      </c>
      <c r="AF6" s="42">
        <v>0.73763452509435</v>
      </c>
      <c r="AG6" s="42">
        <v>0.754014553829</v>
      </c>
      <c r="AH6" s="42">
        <v>0.76772042276408</v>
      </c>
      <c r="AI6" s="42">
        <v>0.70844572804114</v>
      </c>
      <c r="AJ6" s="42">
        <v>1.06632190575711</v>
      </c>
      <c r="AK6" s="42">
        <v>1.34247873128715</v>
      </c>
      <c r="AL6" s="42">
        <v>1.61844745138856</v>
      </c>
      <c r="AM6" s="42">
        <v>2.46302231254937</v>
      </c>
      <c r="AN6" s="42">
        <v>2.71748713089163</v>
      </c>
      <c r="AO6" s="42">
        <v>3.45110401658798</v>
      </c>
      <c r="AP6" s="42">
        <v>4.42631249820003</v>
      </c>
      <c r="AQ6" s="42">
        <v>6.64463730393487</v>
      </c>
      <c r="AR6" s="42">
        <v>8.60744864127531</v>
      </c>
      <c r="AS6" s="42">
        <v>13.5639836638547</v>
      </c>
      <c r="AT6" s="42">
        <v>18.5114974357776</v>
      </c>
      <c r="AU6" s="42">
        <v>23.8712934888091</v>
      </c>
      <c r="AV6" s="42">
        <v>30.1229108115134</v>
      </c>
      <c r="AW6" s="42">
        <v>35.5447611541029</v>
      </c>
      <c r="AX6" s="42">
        <v>42.2258179751988</v>
      </c>
      <c r="AY6" s="42">
        <v>45.736465048483</v>
      </c>
      <c r="AZ6" s="46">
        <v>0.08313982188702</v>
      </c>
      <c r="BA6" s="44">
        <v>0.28622913360596</v>
      </c>
    </row>
    <row r="7" ht="9.75" customHeight="1">
      <c r="A7" s="91"/>
      <c r="B7" s="297"/>
      <c r="C7" s="297"/>
      <c r="D7" s="297"/>
      <c r="E7" s="297"/>
      <c r="F7" s="297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63" t="s">
        <v>73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8">
        <v>0.0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38">
        <v>0.0</v>
      </c>
      <c r="AE8" s="38">
        <v>0.0</v>
      </c>
      <c r="AF8" s="38">
        <v>0.0</v>
      </c>
      <c r="AG8" s="38">
        <v>0.00217631352672</v>
      </c>
      <c r="AH8" s="38">
        <v>0.00330180567498</v>
      </c>
      <c r="AI8" s="38">
        <v>0.00736321672625</v>
      </c>
      <c r="AJ8" s="38">
        <v>0.00787007286057</v>
      </c>
      <c r="AK8" s="38">
        <v>0.00786486853419</v>
      </c>
      <c r="AL8" s="38">
        <v>0.01116916323483</v>
      </c>
      <c r="AM8" s="38">
        <v>0.01660972077658</v>
      </c>
      <c r="AN8" s="38">
        <v>0.01763904602435</v>
      </c>
      <c r="AO8" s="38">
        <v>0.01639249671901</v>
      </c>
      <c r="AP8" s="38">
        <v>0.01705684029506</v>
      </c>
      <c r="AQ8" s="38">
        <v>0.01575756890076</v>
      </c>
      <c r="AR8" s="38">
        <v>0.01393689188578</v>
      </c>
      <c r="AS8" s="38">
        <v>0.00949248766801</v>
      </c>
      <c r="AT8" s="38">
        <v>0.00833416300855</v>
      </c>
      <c r="AU8" s="38">
        <v>0.00573652532018</v>
      </c>
      <c r="AV8" s="38">
        <v>0.00267415979956</v>
      </c>
      <c r="AW8" s="38">
        <v>0.07958482412028</v>
      </c>
      <c r="AX8" s="38">
        <v>0.10207519371659</v>
      </c>
      <c r="AY8" s="39">
        <v>0.14017625684368</v>
      </c>
      <c r="AZ8" s="45">
        <v>0.37326467037201</v>
      </c>
      <c r="BA8" s="41">
        <v>8.7725470075E-4</v>
      </c>
    </row>
    <row r="9" ht="9.75" customHeight="1">
      <c r="A9" s="63" t="s">
        <v>74</v>
      </c>
      <c r="B9" s="38">
        <v>0.0</v>
      </c>
      <c r="C9" s="38">
        <v>0.0</v>
      </c>
      <c r="D9" s="38">
        <v>0.0</v>
      </c>
      <c r="E9" s="38">
        <v>0.0</v>
      </c>
      <c r="F9" s="38">
        <v>0.0</v>
      </c>
      <c r="G9" s="38">
        <v>0.0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0.0</v>
      </c>
      <c r="V9" s="38">
        <v>0.0</v>
      </c>
      <c r="W9" s="38">
        <v>0.0</v>
      </c>
      <c r="X9" s="38">
        <v>0.0</v>
      </c>
      <c r="Y9" s="38">
        <v>0.0</v>
      </c>
      <c r="Z9" s="38">
        <v>0.0</v>
      </c>
      <c r="AA9" s="38">
        <v>0.0</v>
      </c>
      <c r="AB9" s="38">
        <v>0.0</v>
      </c>
      <c r="AC9" s="38">
        <v>0.0</v>
      </c>
      <c r="AD9" s="38">
        <v>0.0</v>
      </c>
      <c r="AE9" s="38">
        <v>0.0</v>
      </c>
      <c r="AF9" s="38">
        <v>0.0</v>
      </c>
      <c r="AG9" s="38">
        <v>4.5255011993E-4</v>
      </c>
      <c r="AH9" s="38">
        <v>9.0510023985E-4</v>
      </c>
      <c r="AI9" s="38">
        <v>0.00113137529981</v>
      </c>
      <c r="AJ9" s="38">
        <v>4.5255011993E-4</v>
      </c>
      <c r="AK9" s="38">
        <v>2.2627505996E-4</v>
      </c>
      <c r="AL9" s="38">
        <v>0.0078969995927</v>
      </c>
      <c r="AM9" s="38">
        <v>0.01380277865774</v>
      </c>
      <c r="AN9" s="38">
        <v>0.01380277865774</v>
      </c>
      <c r="AO9" s="38">
        <v>0.01380277865774</v>
      </c>
      <c r="AP9" s="38">
        <v>0.02102095307055</v>
      </c>
      <c r="AQ9" s="38">
        <v>0.0536271892112</v>
      </c>
      <c r="AR9" s="38">
        <v>0.12648775851926</v>
      </c>
      <c r="AS9" s="38">
        <v>0.2676833959361</v>
      </c>
      <c r="AT9" s="38">
        <v>0.32719373670634</v>
      </c>
      <c r="AU9" s="38">
        <v>0.49260080553921</v>
      </c>
      <c r="AV9" s="38">
        <v>0.61207403719962</v>
      </c>
      <c r="AW9" s="38">
        <v>1.11282074489749</v>
      </c>
      <c r="AX9" s="38">
        <v>1.46286826266008</v>
      </c>
      <c r="AY9" s="39">
        <v>2.70308186631668</v>
      </c>
      <c r="AZ9" s="45">
        <v>0.84779584407806</v>
      </c>
      <c r="BA9" s="41">
        <v>0.01691649667919</v>
      </c>
    </row>
    <row r="10" ht="9.75" customHeight="1">
      <c r="A10" s="63" t="s">
        <v>148</v>
      </c>
      <c r="B10" s="38">
        <v>0.0</v>
      </c>
      <c r="C10" s="38">
        <v>0.0</v>
      </c>
      <c r="D10" s="38">
        <v>0.0</v>
      </c>
      <c r="E10" s="38">
        <v>0.0</v>
      </c>
      <c r="F10" s="38">
        <v>0.0</v>
      </c>
      <c r="G10" s="38">
        <v>0.0</v>
      </c>
      <c r="H10" s="38">
        <v>0.0</v>
      </c>
      <c r="I10" s="38">
        <v>0.0</v>
      </c>
      <c r="J10" s="38">
        <v>0.0</v>
      </c>
      <c r="K10" s="38">
        <v>0.0</v>
      </c>
      <c r="L10" s="38">
        <v>0.0</v>
      </c>
      <c r="M10" s="38">
        <v>0.0</v>
      </c>
      <c r="N10" s="38">
        <v>0.0</v>
      </c>
      <c r="O10" s="38">
        <v>0.0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8">
        <v>0.0</v>
      </c>
      <c r="AC10" s="38">
        <v>0.0</v>
      </c>
      <c r="AD10" s="38">
        <v>0.0</v>
      </c>
      <c r="AE10" s="38">
        <v>0.0</v>
      </c>
      <c r="AF10" s="38">
        <v>0.0</v>
      </c>
      <c r="AG10" s="38">
        <v>0.0</v>
      </c>
      <c r="AH10" s="38">
        <v>0.0</v>
      </c>
      <c r="AI10" s="38">
        <v>0.0</v>
      </c>
      <c r="AJ10" s="38">
        <v>0.0</v>
      </c>
      <c r="AK10" s="38">
        <v>0.0</v>
      </c>
      <c r="AL10" s="38">
        <v>0.0015999246664</v>
      </c>
      <c r="AM10" s="38">
        <v>0.0015999246664</v>
      </c>
      <c r="AN10" s="38">
        <v>0.0015999246664</v>
      </c>
      <c r="AO10" s="38">
        <v>0.00113137529981</v>
      </c>
      <c r="AP10" s="38">
        <v>0.00158392541974</v>
      </c>
      <c r="AQ10" s="38">
        <v>0.00158392541974</v>
      </c>
      <c r="AR10" s="38">
        <v>0.00253428067158</v>
      </c>
      <c r="AS10" s="38">
        <v>0.00837217721863</v>
      </c>
      <c r="AT10" s="38">
        <v>0.01769626351993</v>
      </c>
      <c r="AU10" s="38">
        <v>0.07515404964475</v>
      </c>
      <c r="AV10" s="38">
        <v>0.07504027809205</v>
      </c>
      <c r="AW10" s="38">
        <v>0.08827596777843</v>
      </c>
      <c r="AX10" s="38">
        <v>0.12333700638096</v>
      </c>
      <c r="AY10" s="39">
        <v>0.32083574557632</v>
      </c>
      <c r="AZ10" s="45">
        <v>1.60129344463348</v>
      </c>
      <c r="BA10" s="41">
        <v>0.002007862553</v>
      </c>
    </row>
    <row r="11" ht="9.75" customHeight="1">
      <c r="A11" s="63" t="s">
        <v>75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8">
        <v>0.0</v>
      </c>
      <c r="J11" s="38">
        <v>0.0</v>
      </c>
      <c r="K11" s="38">
        <v>0.0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8">
        <v>0.0</v>
      </c>
      <c r="AC11" s="38">
        <v>0.0</v>
      </c>
      <c r="AD11" s="38">
        <v>0.0</v>
      </c>
      <c r="AE11" s="38">
        <v>0.0</v>
      </c>
      <c r="AF11" s="38">
        <v>0.0</v>
      </c>
      <c r="AG11" s="38">
        <v>0.0</v>
      </c>
      <c r="AH11" s="38">
        <v>0.0</v>
      </c>
      <c r="AI11" s="38">
        <v>0.0</v>
      </c>
      <c r="AJ11" s="38">
        <v>0.0</v>
      </c>
      <c r="AK11" s="38">
        <v>0.0</v>
      </c>
      <c r="AL11" s="38">
        <v>0.0</v>
      </c>
      <c r="AM11" s="38">
        <v>0.0</v>
      </c>
      <c r="AN11" s="38">
        <v>0.0</v>
      </c>
      <c r="AO11" s="38">
        <v>0.01147214554012</v>
      </c>
      <c r="AP11" s="38">
        <v>0.01122324297416</v>
      </c>
      <c r="AQ11" s="38">
        <v>0.01425532877766</v>
      </c>
      <c r="AR11" s="38">
        <v>0.01129112549215</v>
      </c>
      <c r="AS11" s="38">
        <v>0.012196225732</v>
      </c>
      <c r="AT11" s="38">
        <v>0.01305607095986</v>
      </c>
      <c r="AU11" s="38">
        <v>0.00873421731457</v>
      </c>
      <c r="AV11" s="38">
        <v>0.00934515997647</v>
      </c>
      <c r="AW11" s="38">
        <v>0.01242250079196</v>
      </c>
      <c r="AX11" s="38">
        <v>0.01303344345386</v>
      </c>
      <c r="AY11" s="39">
        <v>0.01589136486401</v>
      </c>
      <c r="AZ11" s="45">
        <v>0.21927601099014</v>
      </c>
      <c r="BA11" s="41">
        <v>9.945175407E-5</v>
      </c>
    </row>
    <row r="12" ht="9.75" customHeight="1">
      <c r="A12" s="63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v>0.0</v>
      </c>
      <c r="AF12" s="38">
        <v>0.0</v>
      </c>
      <c r="AG12" s="38">
        <v>0.0</v>
      </c>
      <c r="AH12" s="38">
        <v>0.0</v>
      </c>
      <c r="AI12" s="38">
        <v>0.0</v>
      </c>
      <c r="AJ12" s="38">
        <v>0.0</v>
      </c>
      <c r="AK12" s="38">
        <v>0.0</v>
      </c>
      <c r="AL12" s="38">
        <v>0.0</v>
      </c>
      <c r="AM12" s="38">
        <v>0.0</v>
      </c>
      <c r="AN12" s="38">
        <v>0.0</v>
      </c>
      <c r="AO12" s="38">
        <v>0.0</v>
      </c>
      <c r="AP12" s="38">
        <v>0.0</v>
      </c>
      <c r="AQ12" s="38">
        <v>0.0</v>
      </c>
      <c r="AR12" s="38">
        <v>2.1722405756E-4</v>
      </c>
      <c r="AS12" s="38">
        <v>6.064171607E-4</v>
      </c>
      <c r="AT12" s="38">
        <v>7.2408019188E-4</v>
      </c>
      <c r="AU12" s="38">
        <v>7.7612345567E-4</v>
      </c>
      <c r="AV12" s="38">
        <v>7.5575870028E-4</v>
      </c>
      <c r="AW12" s="38">
        <v>5.4306014391E-4</v>
      </c>
      <c r="AX12" s="38">
        <v>0.0128297958999</v>
      </c>
      <c r="AY12" s="39">
        <v>0.01804317328144</v>
      </c>
      <c r="AZ12" s="45">
        <v>0.40634921193123</v>
      </c>
      <c r="BA12" s="41">
        <v>1.1291825649E-4</v>
      </c>
    </row>
    <row r="13" ht="9.75" customHeight="1">
      <c r="A13" s="63" t="s">
        <v>77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8">
        <v>0.0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38">
        <v>0.0</v>
      </c>
      <c r="AE13" s="38">
        <v>0.0</v>
      </c>
      <c r="AF13" s="38">
        <v>0.0</v>
      </c>
      <c r="AG13" s="38">
        <v>9.0510023985E-4</v>
      </c>
      <c r="AH13" s="38">
        <v>0.00135765035978</v>
      </c>
      <c r="AI13" s="38">
        <v>0.00135765035978</v>
      </c>
      <c r="AJ13" s="38">
        <v>0.00135765035978</v>
      </c>
      <c r="AK13" s="38">
        <v>0.0018102004797</v>
      </c>
      <c r="AL13" s="38">
        <v>0.00271530071955</v>
      </c>
      <c r="AM13" s="38">
        <v>0.00271530071955</v>
      </c>
      <c r="AN13" s="38">
        <v>0.00271530071955</v>
      </c>
      <c r="AO13" s="38">
        <v>0.00271530071955</v>
      </c>
      <c r="AP13" s="38">
        <v>0.00271530071955</v>
      </c>
      <c r="AQ13" s="38">
        <v>0.00271530071955</v>
      </c>
      <c r="AR13" s="38">
        <v>0.00271530071955</v>
      </c>
      <c r="AS13" s="38">
        <v>0.00271530071955</v>
      </c>
      <c r="AT13" s="38">
        <v>0.00271530071955</v>
      </c>
      <c r="AU13" s="38">
        <v>0.00271530071955</v>
      </c>
      <c r="AV13" s="38">
        <v>0.00271530071955</v>
      </c>
      <c r="AW13" s="38">
        <v>0.00272273989961</v>
      </c>
      <c r="AX13" s="38">
        <v>0.00271530071955</v>
      </c>
      <c r="AY13" s="39">
        <v>0.05799752455084</v>
      </c>
      <c r="AZ13" s="45">
        <v>20.3595218658447</v>
      </c>
      <c r="BA13" s="41">
        <v>3.6296161124E-4</v>
      </c>
    </row>
    <row r="14" ht="9.75" customHeight="1">
      <c r="A14" s="63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0.0</v>
      </c>
      <c r="L14" s="38">
        <v>0.0</v>
      </c>
      <c r="M14" s="38">
        <v>0.0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38">
        <v>0.0</v>
      </c>
      <c r="AE14" s="38">
        <v>0.0</v>
      </c>
      <c r="AF14" s="38">
        <v>0.0</v>
      </c>
      <c r="AG14" s="38">
        <v>0.0</v>
      </c>
      <c r="AH14" s="38">
        <v>0.0</v>
      </c>
      <c r="AI14" s="38">
        <v>0.0</v>
      </c>
      <c r="AJ14" s="38">
        <v>0.0</v>
      </c>
      <c r="AK14" s="38">
        <v>0.0</v>
      </c>
      <c r="AL14" s="38">
        <v>0.0</v>
      </c>
      <c r="AM14" s="38">
        <v>0.0</v>
      </c>
      <c r="AN14" s="38">
        <v>0.0</v>
      </c>
      <c r="AO14" s="38">
        <v>0.0</v>
      </c>
      <c r="AP14" s="38">
        <v>0.0</v>
      </c>
      <c r="AQ14" s="38">
        <v>0.0</v>
      </c>
      <c r="AR14" s="38">
        <v>0.0</v>
      </c>
      <c r="AS14" s="38">
        <v>0.0</v>
      </c>
      <c r="AT14" s="38">
        <v>0.0</v>
      </c>
      <c r="AU14" s="38">
        <v>0.0</v>
      </c>
      <c r="AV14" s="38">
        <v>0.0</v>
      </c>
      <c r="AW14" s="38">
        <v>0.0</v>
      </c>
      <c r="AX14" s="38">
        <v>0.0</v>
      </c>
      <c r="AY14" s="39">
        <v>0.0</v>
      </c>
      <c r="AZ14" s="40" t="s">
        <v>109</v>
      </c>
      <c r="BA14" s="284" t="s">
        <v>109</v>
      </c>
    </row>
    <row r="15" ht="9.75" customHeight="1">
      <c r="A15" s="63" t="s">
        <v>80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8">
        <v>0.0</v>
      </c>
      <c r="J15" s="38">
        <v>0.0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8">
        <v>0.0</v>
      </c>
      <c r="AC15" s="38">
        <v>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8">
        <v>0.0</v>
      </c>
      <c r="AK15" s="38">
        <v>0.0</v>
      </c>
      <c r="AL15" s="38">
        <v>0.0</v>
      </c>
      <c r="AM15" s="38">
        <v>0.0</v>
      </c>
      <c r="AN15" s="38">
        <v>0.0</v>
      </c>
      <c r="AO15" s="38">
        <v>0.0</v>
      </c>
      <c r="AP15" s="38">
        <v>0.0</v>
      </c>
      <c r="AQ15" s="38">
        <v>0.0</v>
      </c>
      <c r="AR15" s="38">
        <v>0.0</v>
      </c>
      <c r="AS15" s="38">
        <v>0.0</v>
      </c>
      <c r="AT15" s="38">
        <v>0.0</v>
      </c>
      <c r="AU15" s="38">
        <v>0.0</v>
      </c>
      <c r="AV15" s="38">
        <v>0.0</v>
      </c>
      <c r="AW15" s="38">
        <v>0.0</v>
      </c>
      <c r="AX15" s="38">
        <v>0.0</v>
      </c>
      <c r="AY15" s="39">
        <v>0.0</v>
      </c>
      <c r="AZ15" s="40" t="s">
        <v>109</v>
      </c>
      <c r="BA15" s="284" t="s">
        <v>109</v>
      </c>
    </row>
    <row r="16" ht="9.75" customHeight="1">
      <c r="A16" s="63" t="s">
        <v>81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38">
        <v>3.8855313327E-4</v>
      </c>
      <c r="AE16" s="38">
        <v>0.00175991713304</v>
      </c>
      <c r="AF16" s="38">
        <v>0.00175991713304</v>
      </c>
      <c r="AG16" s="38">
        <v>0.00694012107544</v>
      </c>
      <c r="AH16" s="38">
        <v>0.01987457168874</v>
      </c>
      <c r="AI16" s="38">
        <v>0.01841429797749</v>
      </c>
      <c r="AJ16" s="38">
        <v>0.02643521809334</v>
      </c>
      <c r="AK16" s="38">
        <v>0.05130256517796</v>
      </c>
      <c r="AL16" s="38">
        <v>0.05230838517615</v>
      </c>
      <c r="AM16" s="38">
        <v>0.07153976830531</v>
      </c>
      <c r="AN16" s="38">
        <v>0.07752814497534</v>
      </c>
      <c r="AO16" s="38">
        <v>0.0836897023859</v>
      </c>
      <c r="AP16" s="38">
        <v>0.07624097771785</v>
      </c>
      <c r="AQ16" s="38">
        <v>0.09320041058227</v>
      </c>
      <c r="AR16" s="38">
        <v>0.08624113428008</v>
      </c>
      <c r="AS16" s="38">
        <v>0.07979657027555</v>
      </c>
      <c r="AT16" s="38">
        <v>0.1558594924623</v>
      </c>
      <c r="AU16" s="38">
        <v>0.20147806248254</v>
      </c>
      <c r="AV16" s="38">
        <v>0.2044683953167</v>
      </c>
      <c r="AW16" s="38">
        <v>0.37177316454865</v>
      </c>
      <c r="AX16" s="38">
        <v>0.4589290875956</v>
      </c>
      <c r="AY16" s="39">
        <v>0.75827428245842</v>
      </c>
      <c r="AZ16" s="45">
        <v>0.65226894617081</v>
      </c>
      <c r="BA16" s="41">
        <v>0.00474545173347</v>
      </c>
    </row>
    <row r="17" ht="9.75" customHeight="1">
      <c r="A17" s="17" t="s">
        <v>82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0.0</v>
      </c>
      <c r="H17" s="42">
        <v>0.0</v>
      </c>
      <c r="I17" s="42">
        <v>0.0</v>
      </c>
      <c r="J17" s="42">
        <v>0.0</v>
      </c>
      <c r="K17" s="42">
        <v>0.0</v>
      </c>
      <c r="L17" s="42">
        <v>0.0</v>
      </c>
      <c r="M17" s="42">
        <v>0.0</v>
      </c>
      <c r="N17" s="42">
        <v>0.0</v>
      </c>
      <c r="O17" s="42">
        <v>0.0</v>
      </c>
      <c r="P17" s="42">
        <v>0.0</v>
      </c>
      <c r="Q17" s="42">
        <v>0.0</v>
      </c>
      <c r="R17" s="42">
        <v>0.0</v>
      </c>
      <c r="S17" s="42">
        <v>0.0</v>
      </c>
      <c r="T17" s="42">
        <v>0.0</v>
      </c>
      <c r="U17" s="42">
        <v>0.0</v>
      </c>
      <c r="V17" s="42">
        <v>0.0</v>
      </c>
      <c r="W17" s="42">
        <v>0.0</v>
      </c>
      <c r="X17" s="42">
        <v>0.0</v>
      </c>
      <c r="Y17" s="42">
        <v>0.0</v>
      </c>
      <c r="Z17" s="42">
        <v>0.0</v>
      </c>
      <c r="AA17" s="42">
        <v>0.0</v>
      </c>
      <c r="AB17" s="42">
        <v>0.0</v>
      </c>
      <c r="AC17" s="42">
        <v>0.0</v>
      </c>
      <c r="AD17" s="42">
        <v>3.8855313327E-4</v>
      </c>
      <c r="AE17" s="42">
        <v>0.00175991713304</v>
      </c>
      <c r="AF17" s="42">
        <v>0.00175991713304</v>
      </c>
      <c r="AG17" s="42">
        <v>0.01047408496194</v>
      </c>
      <c r="AH17" s="42">
        <v>0.02543912796335</v>
      </c>
      <c r="AI17" s="42">
        <v>0.02826654036333</v>
      </c>
      <c r="AJ17" s="42">
        <v>0.03611549143361</v>
      </c>
      <c r="AK17" s="42">
        <v>0.06120390925182</v>
      </c>
      <c r="AL17" s="42">
        <v>0.07568977338964</v>
      </c>
      <c r="AM17" s="42">
        <v>0.10626749312558</v>
      </c>
      <c r="AN17" s="42">
        <v>0.11328519504339</v>
      </c>
      <c r="AO17" s="42">
        <v>0.12920379932213</v>
      </c>
      <c r="AP17" s="42">
        <v>0.12984124019692</v>
      </c>
      <c r="AQ17" s="42">
        <v>0.18113972361118</v>
      </c>
      <c r="AR17" s="42">
        <v>0.24342371562596</v>
      </c>
      <c r="AS17" s="42">
        <v>0.38086257471054</v>
      </c>
      <c r="AT17" s="42">
        <v>0.52557910756842</v>
      </c>
      <c r="AU17" s="42">
        <v>0.78719508447648</v>
      </c>
      <c r="AV17" s="42">
        <v>0.90707308980422</v>
      </c>
      <c r="AW17" s="42">
        <v>1.66814300218034</v>
      </c>
      <c r="AX17" s="42">
        <v>2.17578809042655</v>
      </c>
      <c r="AY17" s="42">
        <v>4.01430021389139</v>
      </c>
      <c r="AZ17" s="46">
        <v>0.84498673677444</v>
      </c>
      <c r="BA17" s="44">
        <v>0.02512239851058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38">
        <v>0.0</v>
      </c>
      <c r="J19" s="38">
        <v>0.0</v>
      </c>
      <c r="K19" s="38">
        <v>0.0</v>
      </c>
      <c r="L19" s="38">
        <v>0.0</v>
      </c>
      <c r="M19" s="38">
        <v>0.0</v>
      </c>
      <c r="N19" s="38">
        <v>0.0</v>
      </c>
      <c r="O19" s="38">
        <v>0.0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8">
        <v>0.0</v>
      </c>
      <c r="AC19" s="38">
        <v>0.0</v>
      </c>
      <c r="AD19" s="38">
        <v>0.0</v>
      </c>
      <c r="AE19" s="38">
        <v>0.0</v>
      </c>
      <c r="AF19" s="38">
        <v>2.2627505996E-4</v>
      </c>
      <c r="AG19" s="38">
        <v>0.00113137529981</v>
      </c>
      <c r="AH19" s="38">
        <v>0.00452550119926</v>
      </c>
      <c r="AI19" s="38">
        <v>0.01018237769833</v>
      </c>
      <c r="AJ19" s="38">
        <v>0.01154002805811</v>
      </c>
      <c r="AK19" s="38">
        <v>0.01516042901751</v>
      </c>
      <c r="AL19" s="38">
        <v>0.03891931031362</v>
      </c>
      <c r="AM19" s="38">
        <v>0.04593383717247</v>
      </c>
      <c r="AN19" s="38">
        <v>0.08281667194642</v>
      </c>
      <c r="AO19" s="38">
        <v>0.20907815540571</v>
      </c>
      <c r="AP19" s="38">
        <v>0.30126261483459</v>
      </c>
      <c r="AQ19" s="38">
        <v>0.396343395031</v>
      </c>
      <c r="AR19" s="38">
        <v>0.4609449246504</v>
      </c>
      <c r="AS19" s="38">
        <v>0.45499389057338</v>
      </c>
      <c r="AT19" s="38">
        <v>0.44215055621391</v>
      </c>
      <c r="AU19" s="38">
        <v>0.4670122043811</v>
      </c>
      <c r="AV19" s="38">
        <v>0.4381219984935</v>
      </c>
      <c r="AW19" s="38">
        <v>0.55713137071917</v>
      </c>
      <c r="AX19" s="38">
        <v>0.71306563377094</v>
      </c>
      <c r="AY19" s="39">
        <v>0.8759045774488</v>
      </c>
      <c r="AZ19" s="45">
        <v>0.22836458683014</v>
      </c>
      <c r="BA19" s="41">
        <v>0.00548160867766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8">
        <v>0.0</v>
      </c>
      <c r="AB20" s="38">
        <v>0.0</v>
      </c>
      <c r="AC20" s="38">
        <v>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8">
        <v>0.0</v>
      </c>
      <c r="AJ20" s="38">
        <v>0.0</v>
      </c>
      <c r="AK20" s="38">
        <v>0.0</v>
      </c>
      <c r="AL20" s="38">
        <v>0.0</v>
      </c>
      <c r="AM20" s="38">
        <v>0.0</v>
      </c>
      <c r="AN20" s="38">
        <v>0.0</v>
      </c>
      <c r="AO20" s="38">
        <v>0.0</v>
      </c>
      <c r="AP20" s="38">
        <v>0.0</v>
      </c>
      <c r="AQ20" s="38">
        <v>0.0</v>
      </c>
      <c r="AR20" s="38">
        <v>0.0</v>
      </c>
      <c r="AS20" s="38">
        <v>0.0</v>
      </c>
      <c r="AT20" s="38">
        <v>4.7517762592E-4</v>
      </c>
      <c r="AU20" s="38">
        <v>1.1313752998E-4</v>
      </c>
      <c r="AV20" s="38">
        <v>0.0</v>
      </c>
      <c r="AW20" s="38">
        <v>0.0</v>
      </c>
      <c r="AX20" s="38">
        <v>1.8102004797E-4</v>
      </c>
      <c r="AY20" s="39">
        <v>0.00178757297371</v>
      </c>
      <c r="AZ20" s="45">
        <v>8.875</v>
      </c>
      <c r="BA20" s="41">
        <v>1.118703585E-5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8">
        <v>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8">
        <v>0.0</v>
      </c>
      <c r="AJ21" s="38">
        <v>0.0</v>
      </c>
      <c r="AK21" s="38">
        <v>0.0</v>
      </c>
      <c r="AL21" s="38">
        <v>0.0</v>
      </c>
      <c r="AM21" s="38">
        <v>0.0</v>
      </c>
      <c r="AN21" s="38">
        <v>0.0</v>
      </c>
      <c r="AO21" s="38">
        <v>2.2856066663E-4</v>
      </c>
      <c r="AP21" s="38">
        <v>2.2627505996E-4</v>
      </c>
      <c r="AQ21" s="38">
        <v>2.2627505996E-4</v>
      </c>
      <c r="AR21" s="38">
        <v>2.2627505996E-4</v>
      </c>
      <c r="AS21" s="38">
        <v>2.2627505996E-4</v>
      </c>
      <c r="AT21" s="38">
        <v>2.2627505996E-4</v>
      </c>
      <c r="AU21" s="38">
        <v>2.2627505996E-4</v>
      </c>
      <c r="AV21" s="38">
        <v>9.0510023985E-4</v>
      </c>
      <c r="AW21" s="38">
        <v>0.00135765035978</v>
      </c>
      <c r="AX21" s="38">
        <v>0.0018102004797</v>
      </c>
      <c r="AY21" s="39">
        <v>0.0018102004797</v>
      </c>
      <c r="AZ21" s="40" t="s">
        <v>109</v>
      </c>
      <c r="BA21" s="41">
        <v>1.132864327E-5</v>
      </c>
    </row>
    <row r="22" ht="9.75" customHeight="1">
      <c r="A22" s="63" t="s">
        <v>151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8">
        <v>0.0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0.00135765035978</v>
      </c>
      <c r="Y22" s="38">
        <v>0.0018102004797</v>
      </c>
      <c r="Z22" s="38">
        <v>0.00158392541974</v>
      </c>
      <c r="AA22" s="38">
        <v>0.00158392541974</v>
      </c>
      <c r="AB22" s="38">
        <v>0.0018102004797</v>
      </c>
      <c r="AC22" s="38">
        <v>0.00203647553967</v>
      </c>
      <c r="AD22" s="38">
        <v>0.0018102004797</v>
      </c>
      <c r="AE22" s="38">
        <v>0.00203647553967</v>
      </c>
      <c r="AF22" s="38">
        <v>0.00203647553967</v>
      </c>
      <c r="AG22" s="38">
        <v>0.0018102004797</v>
      </c>
      <c r="AH22" s="38">
        <v>0.0018102004797</v>
      </c>
      <c r="AI22" s="38">
        <v>0.00248902565959</v>
      </c>
      <c r="AJ22" s="38">
        <v>0.00294157577952</v>
      </c>
      <c r="AK22" s="38">
        <v>0.00362040095941</v>
      </c>
      <c r="AL22" s="38">
        <v>0.00837217721863</v>
      </c>
      <c r="AM22" s="38">
        <v>0.01289767841788</v>
      </c>
      <c r="AN22" s="38">
        <v>0.01991220527673</v>
      </c>
      <c r="AO22" s="38">
        <v>0.03213105851473</v>
      </c>
      <c r="AP22" s="38">
        <v>0.05136443861158</v>
      </c>
      <c r="AQ22" s="38">
        <v>0.08281667194642</v>
      </c>
      <c r="AR22" s="38">
        <v>0.11110105444178</v>
      </c>
      <c r="AS22" s="38">
        <v>0.14413721319636</v>
      </c>
      <c r="AT22" s="38">
        <v>0.22536995972304</v>
      </c>
      <c r="AU22" s="38">
        <v>0.29234737747205</v>
      </c>
      <c r="AV22" s="38">
        <v>0.5231479386342</v>
      </c>
      <c r="AW22" s="38">
        <v>0.62248268995791</v>
      </c>
      <c r="AX22" s="38">
        <v>0.82250984296511</v>
      </c>
      <c r="AY22" s="39">
        <v>1.02079549843773</v>
      </c>
      <c r="AZ22" s="45">
        <v>0.24107390642166</v>
      </c>
      <c r="BA22" s="41">
        <v>0.00638836901635</v>
      </c>
    </row>
    <row r="23" ht="9.75" customHeight="1">
      <c r="A23" s="63" t="s">
        <v>152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0.0</v>
      </c>
      <c r="AJ23" s="38">
        <v>0.0</v>
      </c>
      <c r="AK23" s="38">
        <v>0.0</v>
      </c>
      <c r="AL23" s="38">
        <v>0.0</v>
      </c>
      <c r="AM23" s="38">
        <v>0.0</v>
      </c>
      <c r="AN23" s="38">
        <v>0.0</v>
      </c>
      <c r="AO23" s="38">
        <v>2.2627505996E-4</v>
      </c>
      <c r="AP23" s="38">
        <v>0.00113137529981</v>
      </c>
      <c r="AQ23" s="38">
        <v>0.00452550119926</v>
      </c>
      <c r="AR23" s="38">
        <v>0.01063492781826</v>
      </c>
      <c r="AS23" s="38">
        <v>0.02760555731547</v>
      </c>
      <c r="AT23" s="38">
        <v>0.0536271892112</v>
      </c>
      <c r="AU23" s="38">
        <v>0.15526315789474</v>
      </c>
      <c r="AV23" s="38">
        <v>0.19473684210526</v>
      </c>
      <c r="AW23" s="38">
        <v>0.27631578947368</v>
      </c>
      <c r="AX23" s="38">
        <v>0.31052631578947</v>
      </c>
      <c r="AY23" s="39">
        <v>0.32356842105263</v>
      </c>
      <c r="AZ23" s="45">
        <v>0.04199999943376</v>
      </c>
      <c r="BA23" s="41">
        <v>0.00202496419661</v>
      </c>
    </row>
    <row r="24" ht="9.75" customHeight="1">
      <c r="A24" s="63" t="s">
        <v>153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0.0</v>
      </c>
      <c r="J24" s="38">
        <v>0.0</v>
      </c>
      <c r="K24" s="38">
        <v>0.0</v>
      </c>
      <c r="L24" s="38">
        <v>0.0</v>
      </c>
      <c r="M24" s="38">
        <v>0.0</v>
      </c>
      <c r="N24" s="38">
        <v>0.0</v>
      </c>
      <c r="O24" s="38">
        <v>0.0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8">
        <v>0.0</v>
      </c>
      <c r="AC24" s="38">
        <v>0.0</v>
      </c>
      <c r="AD24" s="38">
        <v>0.0</v>
      </c>
      <c r="AE24" s="38">
        <v>0.0</v>
      </c>
      <c r="AF24" s="38">
        <v>0.0</v>
      </c>
      <c r="AG24" s="38">
        <v>0.0</v>
      </c>
      <c r="AH24" s="38">
        <v>0.0</v>
      </c>
      <c r="AI24" s="38">
        <v>0.0</v>
      </c>
      <c r="AJ24" s="38">
        <v>0.0</v>
      </c>
      <c r="AK24" s="38">
        <v>0.0</v>
      </c>
      <c r="AL24" s="38">
        <v>0.0</v>
      </c>
      <c r="AM24" s="38">
        <v>4.5255011993E-4</v>
      </c>
      <c r="AN24" s="38">
        <v>9.0510023985E-4</v>
      </c>
      <c r="AO24" s="38">
        <v>0.00226275059963</v>
      </c>
      <c r="AP24" s="38">
        <v>0.00475177625922</v>
      </c>
      <c r="AQ24" s="38">
        <v>0.01108747793818</v>
      </c>
      <c r="AR24" s="38">
        <v>0.02828438249536</v>
      </c>
      <c r="AS24" s="38">
        <v>0.05543738969091</v>
      </c>
      <c r="AT24" s="38">
        <v>0.06516721726931</v>
      </c>
      <c r="AU24" s="38">
        <v>0.07580214508757</v>
      </c>
      <c r="AV24" s="38">
        <v>0.08983119880527</v>
      </c>
      <c r="AW24" s="38">
        <v>0.09442458252251</v>
      </c>
      <c r="AX24" s="38">
        <v>0.10822736118025</v>
      </c>
      <c r="AY24" s="39">
        <v>0.10782006607232</v>
      </c>
      <c r="AZ24" s="45">
        <v>-0.00376332853921</v>
      </c>
      <c r="BA24" s="41">
        <v>6.7476235563E-4</v>
      </c>
    </row>
    <row r="25" ht="9.75" customHeight="1">
      <c r="A25" s="63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6.8568199989E-4</v>
      </c>
      <c r="P25" s="38">
        <v>0.00137136399978</v>
      </c>
      <c r="Q25" s="38">
        <v>0.00239988699961</v>
      </c>
      <c r="R25" s="38">
        <v>0.00239988699961</v>
      </c>
      <c r="S25" s="38">
        <v>0.00422837233264</v>
      </c>
      <c r="T25" s="38">
        <v>0.00619399406565</v>
      </c>
      <c r="U25" s="38">
        <v>0.00758821413209</v>
      </c>
      <c r="V25" s="38">
        <v>0.01174801826474</v>
      </c>
      <c r="W25" s="38">
        <v>0.02870721972863</v>
      </c>
      <c r="X25" s="38">
        <v>0.03972384386015</v>
      </c>
      <c r="Y25" s="38">
        <v>0.06667114645573</v>
      </c>
      <c r="Z25" s="38">
        <v>0.09791538958394</v>
      </c>
      <c r="AA25" s="38">
        <v>0.13949057484379</v>
      </c>
      <c r="AB25" s="38">
        <v>0.16915774937226</v>
      </c>
      <c r="AC25" s="38">
        <v>0.20922443423235</v>
      </c>
      <c r="AD25" s="38">
        <v>0.2363774414279</v>
      </c>
      <c r="AE25" s="38">
        <v>0.25987347795738</v>
      </c>
      <c r="AF25" s="38">
        <v>0.26908447282253</v>
      </c>
      <c r="AG25" s="38">
        <v>0.28042108188734</v>
      </c>
      <c r="AH25" s="38">
        <v>0.44203632926083</v>
      </c>
      <c r="AI25" s="38">
        <v>0.64454107989429</v>
      </c>
      <c r="AJ25" s="38">
        <v>0.69231025921979</v>
      </c>
      <c r="AK25" s="38">
        <v>0.96932578717435</v>
      </c>
      <c r="AL25" s="38">
        <v>0.98418223050525</v>
      </c>
      <c r="AM25" s="38">
        <v>1.11469037115051</v>
      </c>
      <c r="AN25" s="38">
        <v>1.27102586712487</v>
      </c>
      <c r="AO25" s="38">
        <v>1.50461486841989</v>
      </c>
      <c r="AP25" s="38">
        <v>1.5117002490854</v>
      </c>
      <c r="AQ25" s="38">
        <v>1.39604855177103</v>
      </c>
      <c r="AR25" s="38">
        <v>1.63900854039785</v>
      </c>
      <c r="AS25" s="38">
        <v>1.58346829840696</v>
      </c>
      <c r="AT25" s="38">
        <v>1.53615624041472</v>
      </c>
      <c r="AU25" s="38">
        <v>1.78492671567919</v>
      </c>
      <c r="AV25" s="38">
        <v>2.23399408153579</v>
      </c>
      <c r="AW25" s="38">
        <v>2.34730157209281</v>
      </c>
      <c r="AX25" s="38">
        <v>2.54234283680308</v>
      </c>
      <c r="AY25" s="39">
        <v>2.98923149362518</v>
      </c>
      <c r="AZ25" s="45">
        <v>0.17577828466892</v>
      </c>
      <c r="BA25" s="41">
        <v>0.0187072865665</v>
      </c>
    </row>
    <row r="26" ht="9.75" customHeight="1">
      <c r="A26" s="63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8">
        <v>0.0</v>
      </c>
      <c r="O26" s="38">
        <v>0.0</v>
      </c>
      <c r="P26" s="38">
        <v>0.0</v>
      </c>
      <c r="Q26" s="38">
        <v>0.0</v>
      </c>
      <c r="R26" s="38">
        <v>0.0</v>
      </c>
      <c r="S26" s="38">
        <v>0.0</v>
      </c>
      <c r="T26" s="38">
        <v>0.0</v>
      </c>
      <c r="U26" s="38">
        <v>0.0</v>
      </c>
      <c r="V26" s="38">
        <v>0.0</v>
      </c>
      <c r="W26" s="38">
        <v>0.0</v>
      </c>
      <c r="X26" s="38">
        <v>0.0</v>
      </c>
      <c r="Y26" s="38">
        <v>0.0</v>
      </c>
      <c r="Z26" s="38">
        <v>0.0</v>
      </c>
      <c r="AA26" s="38">
        <v>0.0</v>
      </c>
      <c r="AB26" s="38">
        <v>0.0</v>
      </c>
      <c r="AC26" s="38">
        <v>4.5712133326E-4</v>
      </c>
      <c r="AD26" s="38">
        <v>9.1424266652E-4</v>
      </c>
      <c r="AE26" s="38">
        <v>0.0015999246664</v>
      </c>
      <c r="AF26" s="38">
        <v>0.00251416733292</v>
      </c>
      <c r="AG26" s="38">
        <v>0.00251416733292</v>
      </c>
      <c r="AH26" s="38">
        <v>0.0038855313327</v>
      </c>
      <c r="AI26" s="38">
        <v>0.00525689533247</v>
      </c>
      <c r="AJ26" s="38">
        <v>0.01119947266483</v>
      </c>
      <c r="AK26" s="38">
        <v>0.01759917133045</v>
      </c>
      <c r="AL26" s="38">
        <v>0.01599924666404</v>
      </c>
      <c r="AM26" s="38">
        <v>0.01439932199764</v>
      </c>
      <c r="AN26" s="38">
        <v>0.02102758132988</v>
      </c>
      <c r="AO26" s="38">
        <v>0.0274272799955</v>
      </c>
      <c r="AP26" s="38">
        <v>0.0383981919937</v>
      </c>
      <c r="AQ26" s="38">
        <v>0.03496978199426</v>
      </c>
      <c r="AR26" s="38">
        <v>0.04296940532629</v>
      </c>
      <c r="AS26" s="38">
        <v>0.05965433399022</v>
      </c>
      <c r="AT26" s="38">
        <v>0.06331130465628</v>
      </c>
      <c r="AU26" s="38">
        <v>0.06719683598898</v>
      </c>
      <c r="AV26" s="38">
        <v>0.10993768064864</v>
      </c>
      <c r="AW26" s="38">
        <v>0.11290896931481</v>
      </c>
      <c r="AX26" s="38">
        <v>0.17690595597099</v>
      </c>
      <c r="AY26" s="39">
        <v>0.25438802195828</v>
      </c>
      <c r="AZ26" s="45">
        <v>0.43798449635506</v>
      </c>
      <c r="BA26" s="41">
        <v>0.00159201771021</v>
      </c>
    </row>
    <row r="27" ht="9.75" customHeight="1">
      <c r="A27" s="63" t="s">
        <v>155</v>
      </c>
      <c r="B27" s="38">
        <v>0.0</v>
      </c>
      <c r="C27" s="38">
        <v>0.0</v>
      </c>
      <c r="D27" s="38">
        <v>0.0</v>
      </c>
      <c r="E27" s="38">
        <v>0.0</v>
      </c>
      <c r="F27" s="38">
        <v>0.0</v>
      </c>
      <c r="G27" s="38">
        <v>0.0</v>
      </c>
      <c r="H27" s="38">
        <v>0.0</v>
      </c>
      <c r="I27" s="38">
        <v>0.0</v>
      </c>
      <c r="J27" s="38">
        <v>0.0</v>
      </c>
      <c r="K27" s="38">
        <v>0.0</v>
      </c>
      <c r="L27" s="38">
        <v>0.0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  <c r="R27" s="38">
        <v>0.0</v>
      </c>
      <c r="S27" s="38">
        <v>0.0</v>
      </c>
      <c r="T27" s="38">
        <v>0.0</v>
      </c>
      <c r="U27" s="38">
        <v>0.0</v>
      </c>
      <c r="V27" s="38">
        <v>0.0</v>
      </c>
      <c r="W27" s="38">
        <v>0.0</v>
      </c>
      <c r="X27" s="38">
        <v>0.0</v>
      </c>
      <c r="Y27" s="38">
        <v>0.0</v>
      </c>
      <c r="Z27" s="38">
        <v>0.0</v>
      </c>
      <c r="AA27" s="38">
        <v>6.143956193E-5</v>
      </c>
      <c r="AB27" s="38">
        <v>1.1078517446E-4</v>
      </c>
      <c r="AC27" s="38">
        <v>1.1078517446E-4</v>
      </c>
      <c r="AD27" s="38">
        <v>5.4355342354E-4</v>
      </c>
      <c r="AE27" s="38">
        <v>0.00106439788207</v>
      </c>
      <c r="AF27" s="38">
        <v>0.00106670588768</v>
      </c>
      <c r="AG27" s="38">
        <v>0.00168126895054</v>
      </c>
      <c r="AH27" s="38">
        <v>0.00251807937729</v>
      </c>
      <c r="AI27" s="38">
        <v>0.00441173009911</v>
      </c>
      <c r="AJ27" s="38">
        <v>0.00835960311354</v>
      </c>
      <c r="AK27" s="38">
        <v>0.01750463863873</v>
      </c>
      <c r="AL27" s="38">
        <v>0.02966466036113</v>
      </c>
      <c r="AM27" s="38">
        <v>0.06089061863601</v>
      </c>
      <c r="AN27" s="38">
        <v>0.08851880345748</v>
      </c>
      <c r="AO27" s="38">
        <v>0.13485993573788</v>
      </c>
      <c r="AP27" s="38">
        <v>0.21807711454043</v>
      </c>
      <c r="AQ27" s="38">
        <v>0.49528895325157</v>
      </c>
      <c r="AR27" s="38">
        <v>0.91869937095533</v>
      </c>
      <c r="AS27" s="38">
        <v>1.2920305923881</v>
      </c>
      <c r="AT27" s="38">
        <v>1.71855908041815</v>
      </c>
      <c r="AU27" s="38">
        <v>2.12970086437072</v>
      </c>
      <c r="AV27" s="38">
        <v>2.63022129700863</v>
      </c>
      <c r="AW27" s="38">
        <v>3.23572204371633</v>
      </c>
      <c r="AX27" s="38">
        <v>3.44156899126577</v>
      </c>
      <c r="AY27" s="39">
        <v>3.65850794225459</v>
      </c>
      <c r="AZ27" s="45">
        <v>0.06303489953279</v>
      </c>
      <c r="BA27" s="41">
        <v>0.02289577014744</v>
      </c>
    </row>
    <row r="28" ht="9.75" customHeight="1">
      <c r="A28" s="63" t="s">
        <v>156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0.0</v>
      </c>
      <c r="H28" s="38">
        <v>0.0</v>
      </c>
      <c r="I28" s="38">
        <v>0.0</v>
      </c>
      <c r="J28" s="38">
        <v>0.0</v>
      </c>
      <c r="K28" s="38">
        <v>0.0</v>
      </c>
      <c r="L28" s="38">
        <v>0.0</v>
      </c>
      <c r="M28" s="38">
        <v>0.0</v>
      </c>
      <c r="N28" s="38">
        <v>0.0</v>
      </c>
      <c r="O28" s="38">
        <v>0.0</v>
      </c>
      <c r="P28" s="38">
        <v>0.0</v>
      </c>
      <c r="Q28" s="38">
        <v>0.0</v>
      </c>
      <c r="R28" s="38">
        <v>0.0</v>
      </c>
      <c r="S28" s="38">
        <v>0.0</v>
      </c>
      <c r="T28" s="38">
        <v>0.0</v>
      </c>
      <c r="U28" s="38">
        <v>0.0</v>
      </c>
      <c r="V28" s="38">
        <v>0.0</v>
      </c>
      <c r="W28" s="38">
        <v>2.2627505996E-4</v>
      </c>
      <c r="X28" s="38">
        <v>4.5255011993E-4</v>
      </c>
      <c r="Y28" s="38">
        <v>0.0018102004797</v>
      </c>
      <c r="Z28" s="38">
        <v>0.00588315155904</v>
      </c>
      <c r="AA28" s="38">
        <v>0.01606552925737</v>
      </c>
      <c r="AB28" s="38">
        <v>0.02262750599629</v>
      </c>
      <c r="AC28" s="38">
        <v>0.06222564148979</v>
      </c>
      <c r="AD28" s="38">
        <v>0.13576503597773</v>
      </c>
      <c r="AE28" s="38">
        <v>0.20568402950627</v>
      </c>
      <c r="AF28" s="38">
        <v>0.33941258994433</v>
      </c>
      <c r="AG28" s="38">
        <v>0.45979092184459</v>
      </c>
      <c r="AH28" s="38">
        <v>0.67113182784993</v>
      </c>
      <c r="AI28" s="38">
        <v>1.01574874417341</v>
      </c>
      <c r="AJ28" s="38">
        <v>1.25084853147486</v>
      </c>
      <c r="AK28" s="38">
        <v>1.70837670271982</v>
      </c>
      <c r="AL28" s="38">
        <v>2.37792460515001</v>
      </c>
      <c r="AM28" s="38">
        <v>3.57197809657418</v>
      </c>
      <c r="AN28" s="38">
        <v>4.23428519708556</v>
      </c>
      <c r="AO28" s="38">
        <v>5.77205050459336</v>
      </c>
      <c r="AP28" s="38">
        <v>6.16124360772953</v>
      </c>
      <c r="AQ28" s="38">
        <v>6.94890709146035</v>
      </c>
      <c r="AR28" s="38">
        <v>8.98606145630625</v>
      </c>
      <c r="AS28" s="38">
        <v>9.1808842829343</v>
      </c>
      <c r="AT28" s="38">
        <v>8.74507851744577</v>
      </c>
      <c r="AU28" s="38">
        <v>8.5516133411775</v>
      </c>
      <c r="AV28" s="38">
        <v>11.0610037561659</v>
      </c>
      <c r="AW28" s="38">
        <v>11.4653572883196</v>
      </c>
      <c r="AX28" s="38">
        <v>11.7002308005611</v>
      </c>
      <c r="AY28" s="39">
        <v>12.6646151061229</v>
      </c>
      <c r="AZ28" s="45">
        <v>0.0824243798852</v>
      </c>
      <c r="BA28" s="41">
        <v>0.07925802469254</v>
      </c>
    </row>
    <row r="29" ht="9.75" customHeight="1">
      <c r="A29" s="63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2.2627505996E-4</v>
      </c>
      <c r="Y29" s="38">
        <v>2.2627505996E-4</v>
      </c>
      <c r="Z29" s="38">
        <v>2.2627505996E-4</v>
      </c>
      <c r="AA29" s="38">
        <v>4.5255011993E-4</v>
      </c>
      <c r="AB29" s="38">
        <v>4.5255011993E-4</v>
      </c>
      <c r="AC29" s="38">
        <v>0.0018102004797</v>
      </c>
      <c r="AD29" s="38">
        <v>0.01063492781826</v>
      </c>
      <c r="AE29" s="38">
        <v>0.00837217721863</v>
      </c>
      <c r="AF29" s="38">
        <v>0.00769335203874</v>
      </c>
      <c r="AG29" s="38">
        <v>0.00814590215866</v>
      </c>
      <c r="AH29" s="38">
        <v>0.00837217721863</v>
      </c>
      <c r="AI29" s="38">
        <v>0.01651807937729</v>
      </c>
      <c r="AJ29" s="38">
        <v>0.03665655971399</v>
      </c>
      <c r="AK29" s="38">
        <v>0.10205005204326</v>
      </c>
      <c r="AL29" s="38">
        <v>0.17106394533194</v>
      </c>
      <c r="AM29" s="38">
        <v>0.14730506403584</v>
      </c>
      <c r="AN29" s="38">
        <v>0.23102683622211</v>
      </c>
      <c r="AO29" s="38">
        <v>0.2536543422184</v>
      </c>
      <c r="AP29" s="38">
        <v>0.28646422591302</v>
      </c>
      <c r="AQ29" s="38">
        <v>0.38444132687695</v>
      </c>
      <c r="AR29" s="38">
        <v>0.41136805901253</v>
      </c>
      <c r="AS29" s="38">
        <v>0.5073086844368</v>
      </c>
      <c r="AT29" s="38">
        <v>0.57541747748563</v>
      </c>
      <c r="AU29" s="38">
        <v>0.61411051273928</v>
      </c>
      <c r="AV29" s="38">
        <v>0.75010182377698</v>
      </c>
      <c r="AW29" s="38">
        <v>0.87115898085713</v>
      </c>
      <c r="AX29" s="38">
        <v>0.9365524731864</v>
      </c>
      <c r="AY29" s="39">
        <v>0.95035525184414</v>
      </c>
      <c r="AZ29" s="45">
        <v>0.01473785936832</v>
      </c>
      <c r="BA29" s="41">
        <v>0.0059475377202</v>
      </c>
    </row>
    <row r="30" ht="9.75" customHeight="1">
      <c r="A30" s="63" t="s">
        <v>158</v>
      </c>
      <c r="B30" s="38">
        <v>0.0</v>
      </c>
      <c r="C30" s="38">
        <v>0.0</v>
      </c>
      <c r="D30" s="38">
        <v>0.0</v>
      </c>
      <c r="E30" s="38">
        <v>0.0</v>
      </c>
      <c r="F30" s="38">
        <v>0.0</v>
      </c>
      <c r="G30" s="38">
        <v>0.0</v>
      </c>
      <c r="H30" s="38">
        <v>0.0</v>
      </c>
      <c r="I30" s="38">
        <v>0.0</v>
      </c>
      <c r="J30" s="38">
        <v>0.0</v>
      </c>
      <c r="K30" s="38">
        <v>0.0</v>
      </c>
      <c r="L30" s="38">
        <v>0.0</v>
      </c>
      <c r="M30" s="38">
        <v>0.0</v>
      </c>
      <c r="N30" s="38">
        <v>0.0</v>
      </c>
      <c r="O30" s="38">
        <v>0.0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8">
        <v>0.0</v>
      </c>
      <c r="AC30" s="38">
        <v>0.0</v>
      </c>
      <c r="AD30" s="38">
        <v>0.0</v>
      </c>
      <c r="AE30" s="38">
        <v>0.0</v>
      </c>
      <c r="AF30" s="38">
        <v>0.0</v>
      </c>
      <c r="AG30" s="38">
        <v>0.0</v>
      </c>
      <c r="AH30" s="38">
        <v>0.0</v>
      </c>
      <c r="AI30" s="38">
        <v>0.0</v>
      </c>
      <c r="AJ30" s="38">
        <v>0.0</v>
      </c>
      <c r="AK30" s="38">
        <v>0.0</v>
      </c>
      <c r="AL30" s="38">
        <v>2.2627505996E-4</v>
      </c>
      <c r="AM30" s="38">
        <v>2.2627505996E-4</v>
      </c>
      <c r="AN30" s="38">
        <v>9.0510023985E-4</v>
      </c>
      <c r="AO30" s="38">
        <v>0.00135765035978</v>
      </c>
      <c r="AP30" s="38">
        <v>0.00226275059963</v>
      </c>
      <c r="AQ30" s="38">
        <v>0.0097298275784</v>
      </c>
      <c r="AR30" s="38">
        <v>0.02489025659592</v>
      </c>
      <c r="AS30" s="38">
        <v>0.04638638729239</v>
      </c>
      <c r="AT30" s="38">
        <v>0.07489704484772</v>
      </c>
      <c r="AU30" s="38">
        <v>0.11924695660044</v>
      </c>
      <c r="AV30" s="38">
        <v>0.14164818753677</v>
      </c>
      <c r="AW30" s="38">
        <v>0.17449902701724</v>
      </c>
      <c r="AX30" s="38">
        <v>0.16235461827397</v>
      </c>
      <c r="AY30" s="39">
        <v>0.14866271439562</v>
      </c>
      <c r="AZ30" s="45">
        <v>-0.08433332294226</v>
      </c>
      <c r="BA30" s="41">
        <v>9.3036488397E-4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38">
        <v>0.00262479069557</v>
      </c>
      <c r="AE31" s="38">
        <v>0.00527220889714</v>
      </c>
      <c r="AF31" s="38">
        <v>0.00262479069557</v>
      </c>
      <c r="AG31" s="38">
        <v>0.00262479069557</v>
      </c>
      <c r="AH31" s="38">
        <v>0.01052179028827</v>
      </c>
      <c r="AI31" s="38">
        <v>0.03946237045753</v>
      </c>
      <c r="AJ31" s="38">
        <v>0.0420871611531</v>
      </c>
      <c r="AK31" s="38">
        <v>0.05525636964294</v>
      </c>
      <c r="AL31" s="38">
        <v>0.07629995021949</v>
      </c>
      <c r="AM31" s="38">
        <v>0.08682174050776</v>
      </c>
      <c r="AN31" s="38">
        <v>0.10261573969317</v>
      </c>
      <c r="AO31" s="38">
        <v>0.14735031904783</v>
      </c>
      <c r="AP31" s="38">
        <v>0.25259084943657</v>
      </c>
      <c r="AQ31" s="38">
        <v>0.36572837941802</v>
      </c>
      <c r="AR31" s="38">
        <v>0.44202832963751</v>
      </c>
      <c r="AS31" s="38">
        <v>0.54464406933068</v>
      </c>
      <c r="AT31" s="38">
        <v>0.6683033896004</v>
      </c>
      <c r="AU31" s="38">
        <v>0.63515409331583</v>
      </c>
      <c r="AV31" s="38">
        <v>0.99193465176268</v>
      </c>
      <c r="AW31" s="38">
        <v>0.90773860705073</v>
      </c>
      <c r="AX31" s="38">
        <v>1.02763968233602</v>
      </c>
      <c r="AY31" s="39">
        <v>1.16295786758383</v>
      </c>
      <c r="AZ31" s="45">
        <v>0.13167862594128</v>
      </c>
      <c r="BA31" s="41">
        <v>0.00727805308998</v>
      </c>
    </row>
    <row r="32" ht="9.75" customHeight="1">
      <c r="A32" s="63" t="s">
        <v>85</v>
      </c>
      <c r="B32" s="38">
        <v>0.0</v>
      </c>
      <c r="C32" s="38">
        <v>0.0</v>
      </c>
      <c r="D32" s="38">
        <v>0.0</v>
      </c>
      <c r="E32" s="38">
        <v>0.0</v>
      </c>
      <c r="F32" s="38">
        <v>0.0</v>
      </c>
      <c r="G32" s="38">
        <v>0.0</v>
      </c>
      <c r="H32" s="38">
        <v>0.0</v>
      </c>
      <c r="I32" s="38">
        <v>0.0</v>
      </c>
      <c r="J32" s="38">
        <v>0.0</v>
      </c>
      <c r="K32" s="38">
        <v>0.0</v>
      </c>
      <c r="L32" s="38">
        <v>0.0</v>
      </c>
      <c r="M32" s="38">
        <v>0.0</v>
      </c>
      <c r="N32" s="38">
        <v>0.0</v>
      </c>
      <c r="O32" s="38">
        <v>0.0</v>
      </c>
      <c r="P32" s="38">
        <v>0.0</v>
      </c>
      <c r="Q32" s="38">
        <v>0.0</v>
      </c>
      <c r="R32" s="38">
        <v>0.0</v>
      </c>
      <c r="S32" s="38">
        <v>0.0</v>
      </c>
      <c r="T32" s="38">
        <v>0.0</v>
      </c>
      <c r="U32" s="38">
        <v>0.0</v>
      </c>
      <c r="V32" s="38">
        <v>0.0</v>
      </c>
      <c r="W32" s="38">
        <v>0.0</v>
      </c>
      <c r="X32" s="38">
        <v>0.0</v>
      </c>
      <c r="Y32" s="38">
        <v>0.0</v>
      </c>
      <c r="Z32" s="38">
        <v>4.5255011993E-4</v>
      </c>
      <c r="AA32" s="38">
        <v>4.342652666E-4</v>
      </c>
      <c r="AB32" s="38">
        <v>6.5139789989E-4</v>
      </c>
      <c r="AC32" s="38">
        <v>4.342652666E-4</v>
      </c>
      <c r="AD32" s="38">
        <v>8.6853053319E-4</v>
      </c>
      <c r="AE32" s="38">
        <v>0.00151992843308</v>
      </c>
      <c r="AF32" s="38">
        <v>0.00195419369968</v>
      </c>
      <c r="AG32" s="38">
        <v>0.00716537689882</v>
      </c>
      <c r="AH32" s="38">
        <v>0.02670045707562</v>
      </c>
      <c r="AI32" s="38">
        <v>0.05249581391139</v>
      </c>
      <c r="AJ32" s="38">
        <v>0.09118884916504</v>
      </c>
      <c r="AK32" s="38">
        <v>0.12739285875911</v>
      </c>
      <c r="AL32" s="38">
        <v>0.26677829569625</v>
      </c>
      <c r="AM32" s="38">
        <v>0.3176901841879</v>
      </c>
      <c r="AN32" s="38">
        <v>0.32990903742589</v>
      </c>
      <c r="AO32" s="38">
        <v>0.41793003575146</v>
      </c>
      <c r="AP32" s="38">
        <v>0.53016246549305</v>
      </c>
      <c r="AQ32" s="38">
        <v>0.67226320314975</v>
      </c>
      <c r="AR32" s="38">
        <v>0.9127935918903</v>
      </c>
      <c r="AS32" s="38">
        <v>1.09992306647961</v>
      </c>
      <c r="AT32" s="38">
        <v>1.48051771733719</v>
      </c>
      <c r="AU32" s="38">
        <v>2.06496356971534</v>
      </c>
      <c r="AV32" s="38">
        <v>2.23025750101823</v>
      </c>
      <c r="AW32" s="38">
        <v>3.03369235642846</v>
      </c>
      <c r="AX32" s="38">
        <v>3.37081956826717</v>
      </c>
      <c r="AY32" s="39">
        <v>3.40587609177715</v>
      </c>
      <c r="AZ32" s="45">
        <v>0.01040000002831</v>
      </c>
      <c r="BA32" s="41">
        <v>0.02131474204361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38">
        <v>0.0</v>
      </c>
      <c r="AE33" s="38">
        <v>0.0</v>
      </c>
      <c r="AF33" s="38">
        <v>0.0</v>
      </c>
      <c r="AG33" s="38">
        <v>0.0</v>
      </c>
      <c r="AH33" s="38">
        <v>0.0</v>
      </c>
      <c r="AI33" s="38">
        <v>0.0</v>
      </c>
      <c r="AJ33" s="38">
        <v>0.0</v>
      </c>
      <c r="AK33" s="38">
        <v>0.0</v>
      </c>
      <c r="AL33" s="38">
        <v>0.0</v>
      </c>
      <c r="AM33" s="38">
        <v>0.0</v>
      </c>
      <c r="AN33" s="38">
        <v>0.0</v>
      </c>
      <c r="AO33" s="38">
        <v>0.0</v>
      </c>
      <c r="AP33" s="38">
        <v>0.0</v>
      </c>
      <c r="AQ33" s="38">
        <v>2.2856066663E-4</v>
      </c>
      <c r="AR33" s="38">
        <v>2.2856066663E-4</v>
      </c>
      <c r="AS33" s="38">
        <v>2.2856066663E-4</v>
      </c>
      <c r="AT33" s="38">
        <v>2.2856066663E-4</v>
      </c>
      <c r="AU33" s="38">
        <v>2.2856066663E-4</v>
      </c>
      <c r="AV33" s="38">
        <v>2.2856066663E-4</v>
      </c>
      <c r="AW33" s="38">
        <v>6.8568199989E-4</v>
      </c>
      <c r="AX33" s="38">
        <v>6.838085518E-4</v>
      </c>
      <c r="AY33" s="39">
        <v>6.838085518E-4</v>
      </c>
      <c r="AZ33" s="40" t="s">
        <v>109</v>
      </c>
      <c r="BA33" s="41">
        <v>4.27942859E-6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8">
        <v>0.0</v>
      </c>
      <c r="AB34" s="38">
        <v>0.0</v>
      </c>
      <c r="AC34" s="38">
        <v>0.0</v>
      </c>
      <c r="AD34" s="38">
        <v>0.0</v>
      </c>
      <c r="AE34" s="38">
        <v>0.0</v>
      </c>
      <c r="AF34" s="38">
        <v>0.0</v>
      </c>
      <c r="AG34" s="38">
        <v>0.0</v>
      </c>
      <c r="AH34" s="38">
        <v>0.0</v>
      </c>
      <c r="AI34" s="38">
        <v>0.0</v>
      </c>
      <c r="AJ34" s="38">
        <v>0.0</v>
      </c>
      <c r="AK34" s="38">
        <v>0.0</v>
      </c>
      <c r="AL34" s="38">
        <v>0.0</v>
      </c>
      <c r="AM34" s="38">
        <v>0.0</v>
      </c>
      <c r="AN34" s="38">
        <v>0.0</v>
      </c>
      <c r="AO34" s="38">
        <v>2.7153007196E-4</v>
      </c>
      <c r="AP34" s="38">
        <v>4.0729510793E-4</v>
      </c>
      <c r="AQ34" s="38">
        <v>0.00309996832149</v>
      </c>
      <c r="AR34" s="38">
        <v>0.02400778386206</v>
      </c>
      <c r="AS34" s="38">
        <v>0.02966466036113</v>
      </c>
      <c r="AT34" s="38">
        <v>0.03568357695615</v>
      </c>
      <c r="AU34" s="38">
        <v>0.05068561343169</v>
      </c>
      <c r="AV34" s="38">
        <v>0.10748065348237</v>
      </c>
      <c r="AW34" s="38">
        <v>0.12221115988596</v>
      </c>
      <c r="AX34" s="38">
        <v>0.13637597863963</v>
      </c>
      <c r="AY34" s="39">
        <v>0.1439109381364</v>
      </c>
      <c r="AZ34" s="45">
        <v>0.05525136739016</v>
      </c>
      <c r="BA34" s="41">
        <v>9.0062717209E-4</v>
      </c>
    </row>
    <row r="35" ht="9.75" customHeight="1">
      <c r="A35" s="63" t="s">
        <v>161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2.2627505996E-4</v>
      </c>
      <c r="X35" s="38">
        <v>4.5255011993E-4</v>
      </c>
      <c r="Y35" s="38">
        <v>0.00362040095941</v>
      </c>
      <c r="Z35" s="38">
        <v>0.00520432637915</v>
      </c>
      <c r="AA35" s="38">
        <v>0.01267140335792</v>
      </c>
      <c r="AB35" s="38">
        <v>0.01991220527673</v>
      </c>
      <c r="AC35" s="38">
        <v>0.03326243381454</v>
      </c>
      <c r="AD35" s="38">
        <v>0.03937186043354</v>
      </c>
      <c r="AE35" s="38">
        <v>0.05385346427117</v>
      </c>
      <c r="AF35" s="38">
        <v>0.07172919400824</v>
      </c>
      <c r="AG35" s="38">
        <v>0.09888220120378</v>
      </c>
      <c r="AH35" s="38">
        <v>0.10748065348237</v>
      </c>
      <c r="AI35" s="38">
        <v>0.14481603837625</v>
      </c>
      <c r="AJ35" s="38">
        <v>0.14594741367606</v>
      </c>
      <c r="AK35" s="38">
        <v>0.18758202470924</v>
      </c>
      <c r="AL35" s="38">
        <v>0.18667692446938</v>
      </c>
      <c r="AM35" s="38">
        <v>0.21428248178486</v>
      </c>
      <c r="AN35" s="38">
        <v>0.29868307915101</v>
      </c>
      <c r="AO35" s="38">
        <v>0.42336063719057</v>
      </c>
      <c r="AP35" s="38">
        <v>0.46771054894329</v>
      </c>
      <c r="AQ35" s="38">
        <v>0.61863601393854</v>
      </c>
      <c r="AR35" s="38">
        <v>0.77793365615242</v>
      </c>
      <c r="AS35" s="38">
        <v>0.96393175544191</v>
      </c>
      <c r="AT35" s="38">
        <v>1.03656604969</v>
      </c>
      <c r="AU35" s="38">
        <v>0.90351631443182</v>
      </c>
      <c r="AV35" s="38">
        <v>1.15404149884599</v>
      </c>
      <c r="AW35" s="38">
        <v>1.12726365569986</v>
      </c>
      <c r="AX35" s="38">
        <v>1.27328325112006</v>
      </c>
      <c r="AY35" s="39">
        <v>1.31375299814454</v>
      </c>
      <c r="AZ35" s="45">
        <v>0.03178377449512</v>
      </c>
      <c r="BA35" s="41">
        <v>0.00822176318616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38">
        <v>0.0</v>
      </c>
      <c r="AE36" s="38">
        <v>0.0</v>
      </c>
      <c r="AF36" s="38">
        <v>0.0</v>
      </c>
      <c r="AG36" s="38">
        <v>0.0</v>
      </c>
      <c r="AH36" s="38">
        <v>0.0</v>
      </c>
      <c r="AI36" s="38">
        <v>0.0</v>
      </c>
      <c r="AJ36" s="38">
        <v>0.00323030275603</v>
      </c>
      <c r="AK36" s="38">
        <v>0.00683328053582</v>
      </c>
      <c r="AL36" s="38">
        <v>0.00650721817441</v>
      </c>
      <c r="AM36" s="38">
        <v>0.00880277865774</v>
      </c>
      <c r="AN36" s="38">
        <v>0.0497343530796</v>
      </c>
      <c r="AO36" s="38">
        <v>0.05872267728651</v>
      </c>
      <c r="AP36" s="38">
        <v>0.11472824365298</v>
      </c>
      <c r="AQ36" s="38">
        <v>0.15231569896366</v>
      </c>
      <c r="AR36" s="38">
        <v>0.20383785129203</v>
      </c>
      <c r="AS36" s="38">
        <v>0.20748155858261</v>
      </c>
      <c r="AT36" s="38">
        <v>0.22186292256867</v>
      </c>
      <c r="AU36" s="38">
        <v>0.20249558763633</v>
      </c>
      <c r="AV36" s="38">
        <v>0.29263949857447</v>
      </c>
      <c r="AW36" s="38">
        <v>0.35207833642576</v>
      </c>
      <c r="AX36" s="38">
        <v>0.42859980992895</v>
      </c>
      <c r="AY36" s="39">
        <v>0.50149273657057</v>
      </c>
      <c r="AZ36" s="45">
        <v>0.17007222771645</v>
      </c>
      <c r="BA36" s="41">
        <v>0.0031384548638</v>
      </c>
    </row>
    <row r="37" ht="9.75" customHeight="1">
      <c r="A37" s="63" t="s">
        <v>162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8">
        <v>0.0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8">
        <v>0.0</v>
      </c>
      <c r="AD37" s="38">
        <v>0.0</v>
      </c>
      <c r="AE37" s="38">
        <v>0.0</v>
      </c>
      <c r="AF37" s="38">
        <v>2.2627505996E-4</v>
      </c>
      <c r="AG37" s="38">
        <v>0.0</v>
      </c>
      <c r="AH37" s="38">
        <v>4.5255011993E-4</v>
      </c>
      <c r="AI37" s="38">
        <v>9.0510023985E-4</v>
      </c>
      <c r="AJ37" s="38">
        <v>9.0510023985E-4</v>
      </c>
      <c r="AK37" s="38">
        <v>0.00113137529981</v>
      </c>
      <c r="AL37" s="38">
        <v>0.00316785083948</v>
      </c>
      <c r="AM37" s="38">
        <v>0.01380277865774</v>
      </c>
      <c r="AN37" s="38">
        <v>0.0280581074354</v>
      </c>
      <c r="AO37" s="38">
        <v>0.03213105851473</v>
      </c>
      <c r="AP37" s="38">
        <v>0.03054713309499</v>
      </c>
      <c r="AQ37" s="38">
        <v>0.0579264153505</v>
      </c>
      <c r="AR37" s="38">
        <v>0.11811558130063</v>
      </c>
      <c r="AS37" s="38">
        <v>0.18939222518894</v>
      </c>
      <c r="AT37" s="38">
        <v>0.24369823958003</v>
      </c>
      <c r="AU37" s="38">
        <v>0.37652169977825</v>
      </c>
      <c r="AV37" s="38">
        <v>0.72521156718106</v>
      </c>
      <c r="AW37" s="38">
        <v>1.07412770964384</v>
      </c>
      <c r="AX37" s="38">
        <v>1.35855546001719</v>
      </c>
      <c r="AY37" s="39">
        <v>1.73507715979544</v>
      </c>
      <c r="AZ37" s="45">
        <v>0.27714857459068</v>
      </c>
      <c r="BA37" s="41">
        <v>0.01085850503296</v>
      </c>
    </row>
    <row r="38" ht="9.75" customHeight="1">
      <c r="A38" s="63" t="s">
        <v>163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2.2627505996E-4</v>
      </c>
      <c r="AA38" s="38">
        <v>2.171326333E-4</v>
      </c>
      <c r="AB38" s="38">
        <v>2.171326333E-4</v>
      </c>
      <c r="AC38" s="38">
        <v>8.6853053319E-4</v>
      </c>
      <c r="AD38" s="38">
        <v>0.00238845896627</v>
      </c>
      <c r="AE38" s="38">
        <v>0.00369125476606</v>
      </c>
      <c r="AF38" s="38">
        <v>0.00347412213276</v>
      </c>
      <c r="AG38" s="38">
        <v>0.00455978529925</v>
      </c>
      <c r="AH38" s="38">
        <v>0.00825104006531</v>
      </c>
      <c r="AI38" s="38">
        <v>0.01942765666348</v>
      </c>
      <c r="AJ38" s="38">
        <v>0.02670731389562</v>
      </c>
      <c r="AK38" s="38">
        <v>0.03656970666067</v>
      </c>
      <c r="AL38" s="38">
        <v>0.05554024199089</v>
      </c>
      <c r="AM38" s="38">
        <v>0.07715979544735</v>
      </c>
      <c r="AN38" s="38">
        <v>0.10589672806263</v>
      </c>
      <c r="AO38" s="38">
        <v>0.17807847219079</v>
      </c>
      <c r="AP38" s="38">
        <v>0.39394487939539</v>
      </c>
      <c r="AQ38" s="38">
        <v>0.66208082545142</v>
      </c>
      <c r="AR38" s="38">
        <v>0.91324614201022</v>
      </c>
      <c r="AS38" s="38">
        <v>1.30266552020636</v>
      </c>
      <c r="AT38" s="38">
        <v>1.71448612933882</v>
      </c>
      <c r="AU38" s="38">
        <v>2.07765760057926</v>
      </c>
      <c r="AV38" s="38">
        <v>2.07313209938</v>
      </c>
      <c r="AW38" s="38">
        <v>2.32158211521925</v>
      </c>
      <c r="AX38" s="38">
        <v>2.71869484545412</v>
      </c>
      <c r="AY38" s="39">
        <v>2.73770195049101</v>
      </c>
      <c r="AZ38" s="45">
        <v>0.00699126115069</v>
      </c>
      <c r="BA38" s="41">
        <v>0.0171331577003</v>
      </c>
    </row>
    <row r="39" ht="9.75" customHeight="1">
      <c r="A39" s="63" t="s">
        <v>88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2.2856066663E-4</v>
      </c>
      <c r="AB39" s="38">
        <v>0.0</v>
      </c>
      <c r="AC39" s="38">
        <v>0.0</v>
      </c>
      <c r="AD39" s="38">
        <v>0.0</v>
      </c>
      <c r="AE39" s="38">
        <v>0.0</v>
      </c>
      <c r="AF39" s="38">
        <v>0.0</v>
      </c>
      <c r="AG39" s="38">
        <v>0.0</v>
      </c>
      <c r="AH39" s="38">
        <v>0.0</v>
      </c>
      <c r="AI39" s="38">
        <v>0.0</v>
      </c>
      <c r="AJ39" s="38">
        <v>0.0</v>
      </c>
      <c r="AK39" s="38">
        <v>0.0</v>
      </c>
      <c r="AL39" s="38">
        <v>0.0</v>
      </c>
      <c r="AM39" s="38">
        <v>0.0</v>
      </c>
      <c r="AN39" s="38">
        <v>0.0</v>
      </c>
      <c r="AO39" s="38">
        <v>0.0</v>
      </c>
      <c r="AP39" s="38">
        <v>0.0</v>
      </c>
      <c r="AQ39" s="38">
        <v>2.2627505996E-4</v>
      </c>
      <c r="AR39" s="38">
        <v>6.7882517989E-4</v>
      </c>
      <c r="AS39" s="38">
        <v>0.00113137529981</v>
      </c>
      <c r="AT39" s="38">
        <v>0.00203647553967</v>
      </c>
      <c r="AU39" s="38">
        <v>0.06924016834864</v>
      </c>
      <c r="AV39" s="38">
        <v>0.31384350816853</v>
      </c>
      <c r="AW39" s="38">
        <v>0.59736615830203</v>
      </c>
      <c r="AX39" s="38">
        <v>1.02276327103226</v>
      </c>
      <c r="AY39" s="39">
        <v>1.06883287324071</v>
      </c>
      <c r="AZ39" s="45">
        <v>0.04504424706101</v>
      </c>
      <c r="BA39" s="41">
        <v>0.00668899761513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</v>
      </c>
      <c r="AB40" s="38">
        <v>0.0</v>
      </c>
      <c r="AC40" s="38">
        <v>0.0</v>
      </c>
      <c r="AD40" s="38">
        <v>0.0</v>
      </c>
      <c r="AE40" s="38">
        <v>0.0</v>
      </c>
      <c r="AF40" s="38">
        <v>0.0</v>
      </c>
      <c r="AG40" s="38">
        <v>0.0</v>
      </c>
      <c r="AH40" s="38">
        <v>0.0</v>
      </c>
      <c r="AI40" s="38">
        <v>0.0</v>
      </c>
      <c r="AJ40" s="38">
        <v>0.0</v>
      </c>
      <c r="AK40" s="38">
        <v>4.2992261393E-4</v>
      </c>
      <c r="AL40" s="38">
        <v>7.0145268588E-4</v>
      </c>
      <c r="AM40" s="38">
        <v>0.00140290537177</v>
      </c>
      <c r="AN40" s="38">
        <v>0.00194596551568</v>
      </c>
      <c r="AO40" s="38">
        <v>0.00158392541974</v>
      </c>
      <c r="AP40" s="38">
        <v>0.00153867040775</v>
      </c>
      <c r="AQ40" s="38">
        <v>0.00117663031181</v>
      </c>
      <c r="AR40" s="38">
        <v>0.00149341539576</v>
      </c>
      <c r="AS40" s="38">
        <v>0.00117663031181</v>
      </c>
      <c r="AT40" s="38">
        <v>8.5984522786E-4</v>
      </c>
      <c r="AU40" s="38">
        <v>9.47187401E-4</v>
      </c>
      <c r="AV40" s="38">
        <v>0.00122007512332</v>
      </c>
      <c r="AW40" s="38">
        <v>0.00118817033987</v>
      </c>
      <c r="AX40" s="38">
        <v>0.00101212834321</v>
      </c>
      <c r="AY40" s="39">
        <v>0.001707460515</v>
      </c>
      <c r="AZ40" s="45">
        <v>0.68699997663498</v>
      </c>
      <c r="BA40" s="41">
        <v>1.068567326E-5</v>
      </c>
    </row>
    <row r="41" ht="9.75" customHeight="1">
      <c r="A41" s="63" t="s">
        <v>164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8">
        <v>0.0</v>
      </c>
      <c r="I41" s="38">
        <v>0.0</v>
      </c>
      <c r="J41" s="38">
        <v>0.0</v>
      </c>
      <c r="K41" s="38">
        <v>0.0</v>
      </c>
      <c r="L41" s="38">
        <v>0.0</v>
      </c>
      <c r="M41" s="38">
        <v>0.0</v>
      </c>
      <c r="N41" s="38">
        <v>0.0</v>
      </c>
      <c r="O41" s="38">
        <v>0.0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38">
        <v>0.0</v>
      </c>
      <c r="AE41" s="38">
        <v>0.0</v>
      </c>
      <c r="AF41" s="38">
        <v>0.0</v>
      </c>
      <c r="AG41" s="38">
        <v>0.0</v>
      </c>
      <c r="AH41" s="38">
        <v>0.0</v>
      </c>
      <c r="AI41" s="38">
        <v>0.0</v>
      </c>
      <c r="AJ41" s="38">
        <v>0.0</v>
      </c>
      <c r="AK41" s="38">
        <v>0.0</v>
      </c>
      <c r="AL41" s="38">
        <v>0.0</v>
      </c>
      <c r="AM41" s="38">
        <v>0.0</v>
      </c>
      <c r="AN41" s="38">
        <v>4.5255011993E-4</v>
      </c>
      <c r="AO41" s="38">
        <v>0.00135765035978</v>
      </c>
      <c r="AP41" s="38">
        <v>0.00158392541974</v>
      </c>
      <c r="AQ41" s="38">
        <v>0.00135765035978</v>
      </c>
      <c r="AR41" s="38">
        <v>0.0018102004797</v>
      </c>
      <c r="AS41" s="38">
        <v>0.00158392541974</v>
      </c>
      <c r="AT41" s="38">
        <v>0.00135765035978</v>
      </c>
      <c r="AU41" s="38">
        <v>0.00135765035978</v>
      </c>
      <c r="AV41" s="38">
        <v>0.00113137529981</v>
      </c>
      <c r="AW41" s="38">
        <v>0.00135765035978</v>
      </c>
      <c r="AX41" s="38">
        <v>0.00135765035978</v>
      </c>
      <c r="AY41" s="39">
        <v>0.00135765035978</v>
      </c>
      <c r="AZ41" s="40" t="s">
        <v>109</v>
      </c>
      <c r="BA41" s="41">
        <v>8.49648313E-6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8">
        <v>0.0</v>
      </c>
      <c r="I42" s="38">
        <v>0.0</v>
      </c>
      <c r="J42" s="38">
        <v>0.0</v>
      </c>
      <c r="K42" s="38">
        <v>0.0</v>
      </c>
      <c r="L42" s="38">
        <v>0.0</v>
      </c>
      <c r="M42" s="38">
        <v>0.0</v>
      </c>
      <c r="N42" s="38">
        <v>0.0</v>
      </c>
      <c r="O42" s="38">
        <v>0.0</v>
      </c>
      <c r="P42" s="38">
        <v>0.0</v>
      </c>
      <c r="Q42" s="38">
        <v>0.0</v>
      </c>
      <c r="R42" s="38">
        <v>0.0</v>
      </c>
      <c r="S42" s="38">
        <v>0.0</v>
      </c>
      <c r="T42" s="38">
        <v>0.0</v>
      </c>
      <c r="U42" s="38">
        <v>0.0</v>
      </c>
      <c r="V42" s="38">
        <v>0.0</v>
      </c>
      <c r="W42" s="38">
        <v>0.0</v>
      </c>
      <c r="X42" s="38">
        <v>0.0</v>
      </c>
      <c r="Y42" s="38">
        <v>0.0</v>
      </c>
      <c r="Z42" s="38">
        <v>0.00294157577952</v>
      </c>
      <c r="AA42" s="38">
        <v>0.00316785083948</v>
      </c>
      <c r="AB42" s="38">
        <v>0.00339412589944</v>
      </c>
      <c r="AC42" s="38">
        <v>0.02330633117618</v>
      </c>
      <c r="AD42" s="38">
        <v>0.0262479069557</v>
      </c>
      <c r="AE42" s="38">
        <v>0.03959813549351</v>
      </c>
      <c r="AF42" s="38">
        <v>0.06109426618998</v>
      </c>
      <c r="AG42" s="38">
        <v>0.07648097026746</v>
      </c>
      <c r="AH42" s="38">
        <v>0.16201294293343</v>
      </c>
      <c r="AI42" s="38">
        <v>0.30592388106983</v>
      </c>
      <c r="AJ42" s="38">
        <v>0.62089876453817</v>
      </c>
      <c r="AK42" s="38">
        <v>1.06892338326469</v>
      </c>
      <c r="AL42" s="38">
        <v>1.57623206770149</v>
      </c>
      <c r="AM42" s="38">
        <v>2.26207177444901</v>
      </c>
      <c r="AN42" s="38">
        <v>2.82255509797709</v>
      </c>
      <c r="AO42" s="38">
        <v>3.65547359370049</v>
      </c>
      <c r="AP42" s="38">
        <v>4.81264425035071</v>
      </c>
      <c r="AQ42" s="38">
        <v>5.26202651943701</v>
      </c>
      <c r="AR42" s="38">
        <v>6.28207448974972</v>
      </c>
      <c r="AS42" s="38">
        <v>7.35303434855407</v>
      </c>
      <c r="AT42" s="38">
        <v>8.57288319681401</v>
      </c>
      <c r="AU42" s="38">
        <v>9.99343802326104</v>
      </c>
      <c r="AV42" s="38">
        <v>9.60152961940531</v>
      </c>
      <c r="AW42" s="38">
        <v>11.1942797664841</v>
      </c>
      <c r="AX42" s="38">
        <v>12.1969045571796</v>
      </c>
      <c r="AY42" s="39">
        <v>11.8255158651343</v>
      </c>
      <c r="AZ42" s="45">
        <v>-0.03044942207634</v>
      </c>
      <c r="BA42" s="41">
        <v>0.0740067511797</v>
      </c>
    </row>
    <row r="43" ht="9.75" customHeight="1">
      <c r="A43" s="63" t="s">
        <v>166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8">
        <v>0.0</v>
      </c>
      <c r="I43" s="38">
        <v>0.0</v>
      </c>
      <c r="J43" s="38">
        <v>0.0</v>
      </c>
      <c r="K43" s="38">
        <v>0.0</v>
      </c>
      <c r="L43" s="38">
        <v>0.0</v>
      </c>
      <c r="M43" s="38">
        <v>0.0</v>
      </c>
      <c r="N43" s="38">
        <v>0.0</v>
      </c>
      <c r="O43" s="38">
        <v>0.0</v>
      </c>
      <c r="P43" s="38">
        <v>0.0</v>
      </c>
      <c r="Q43" s="38">
        <v>0.0</v>
      </c>
      <c r="R43" s="38">
        <v>0.0</v>
      </c>
      <c r="S43" s="38">
        <v>0.0</v>
      </c>
      <c r="T43" s="38">
        <v>6.7882517989E-4</v>
      </c>
      <c r="U43" s="38">
        <v>0.00113137529981</v>
      </c>
      <c r="V43" s="38">
        <v>0.00135765035978</v>
      </c>
      <c r="W43" s="38">
        <v>0.00135765035978</v>
      </c>
      <c r="X43" s="38">
        <v>0.00135765035978</v>
      </c>
      <c r="Y43" s="38">
        <v>0.00113137529981</v>
      </c>
      <c r="Z43" s="38">
        <v>0.00113137529981</v>
      </c>
      <c r="AA43" s="38">
        <v>0.00135765035978</v>
      </c>
      <c r="AB43" s="38">
        <v>0.00294157577952</v>
      </c>
      <c r="AC43" s="38">
        <v>0.00701452685885</v>
      </c>
      <c r="AD43" s="38">
        <v>0.01176630311807</v>
      </c>
      <c r="AE43" s="38">
        <v>0.01697062949722</v>
      </c>
      <c r="AF43" s="38">
        <v>0.0237588812961</v>
      </c>
      <c r="AG43" s="38">
        <v>0.03258360863466</v>
      </c>
      <c r="AH43" s="38">
        <v>0.04593383717247</v>
      </c>
      <c r="AI43" s="38">
        <v>0.06969271846857</v>
      </c>
      <c r="AJ43" s="38">
        <v>0.08100647146671</v>
      </c>
      <c r="AK43" s="38">
        <v>0.10340770240304</v>
      </c>
      <c r="AL43" s="38">
        <v>0.10906457890211</v>
      </c>
      <c r="AM43" s="38">
        <v>0.13757523645744</v>
      </c>
      <c r="AN43" s="38">
        <v>0.1536407657148</v>
      </c>
      <c r="AO43" s="38">
        <v>0.19233380096846</v>
      </c>
      <c r="AP43" s="38">
        <v>0.21473503190478</v>
      </c>
      <c r="AQ43" s="38">
        <v>0.22333348418337</v>
      </c>
      <c r="AR43" s="38">
        <v>0.32357333574693</v>
      </c>
      <c r="AS43" s="38">
        <v>0.45164501968593</v>
      </c>
      <c r="AT43" s="38">
        <v>0.56229352400778</v>
      </c>
      <c r="AU43" s="38">
        <v>0.78721093361089</v>
      </c>
      <c r="AV43" s="38">
        <v>1.37711001493415</v>
      </c>
      <c r="AW43" s="38">
        <v>1.61990315427433</v>
      </c>
      <c r="AX43" s="38">
        <v>2.23808661809294</v>
      </c>
      <c r="AY43" s="39">
        <v>2.59650631307416</v>
      </c>
      <c r="AZ43" s="45">
        <v>0.16014558076859</v>
      </c>
      <c r="BA43" s="41">
        <v>0.0162495225668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38">
        <v>0.0</v>
      </c>
      <c r="AE44" s="38">
        <v>0.0</v>
      </c>
      <c r="AF44" s="38">
        <v>0.0</v>
      </c>
      <c r="AG44" s="38">
        <v>2.2627505996E-4</v>
      </c>
      <c r="AH44" s="38">
        <v>4.5255011993E-4</v>
      </c>
      <c r="AI44" s="38">
        <v>6.7882517989E-4</v>
      </c>
      <c r="AJ44" s="38">
        <v>6.7882517989E-4</v>
      </c>
      <c r="AK44" s="38">
        <v>6.7882517989E-4</v>
      </c>
      <c r="AL44" s="38">
        <v>9.0510023985E-4</v>
      </c>
      <c r="AM44" s="38">
        <v>0.00113137529981</v>
      </c>
      <c r="AN44" s="38">
        <v>0.00113137529981</v>
      </c>
      <c r="AO44" s="38">
        <v>0.00135765035978</v>
      </c>
      <c r="AP44" s="38">
        <v>0.0018102004797</v>
      </c>
      <c r="AQ44" s="38">
        <v>0.00339412589944</v>
      </c>
      <c r="AR44" s="38">
        <v>0.00362040095941</v>
      </c>
      <c r="AS44" s="38">
        <v>0.00429922613929</v>
      </c>
      <c r="AT44" s="38">
        <v>0.00520432637915</v>
      </c>
      <c r="AU44" s="38">
        <v>0.00837217721863</v>
      </c>
      <c r="AV44" s="38">
        <v>0.0158392541974</v>
      </c>
      <c r="AW44" s="38">
        <v>0.01991220527673</v>
      </c>
      <c r="AX44" s="38">
        <v>0.02036475539666</v>
      </c>
      <c r="AY44" s="39">
        <v>0.022591169543</v>
      </c>
      <c r="AZ44" s="45">
        <v>0.10932683199644</v>
      </c>
      <c r="BA44" s="41">
        <v>1.413806458E-4</v>
      </c>
    </row>
    <row r="45" ht="9.75" customHeight="1">
      <c r="A45" s="63" t="s">
        <v>168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38">
        <v>0.0</v>
      </c>
      <c r="AE45" s="38">
        <v>0.0</v>
      </c>
      <c r="AF45" s="38">
        <v>0.0</v>
      </c>
      <c r="AG45" s="38">
        <v>0.0</v>
      </c>
      <c r="AH45" s="38">
        <v>0.0</v>
      </c>
      <c r="AI45" s="38">
        <v>0.0012445128298</v>
      </c>
      <c r="AJ45" s="38">
        <v>0.00463863872924</v>
      </c>
      <c r="AK45" s="38">
        <v>0.00755758700276</v>
      </c>
      <c r="AL45" s="38">
        <v>0.01411956374168</v>
      </c>
      <c r="AM45" s="38">
        <v>0.01086120287822</v>
      </c>
      <c r="AN45" s="38">
        <v>0.01389328868172</v>
      </c>
      <c r="AO45" s="38">
        <v>0.01305607095986</v>
      </c>
      <c r="AP45" s="38">
        <v>0.01335022853781</v>
      </c>
      <c r="AQ45" s="38">
        <v>0.02952889532516</v>
      </c>
      <c r="AR45" s="38">
        <v>0.07944517355297</v>
      </c>
      <c r="AS45" s="38">
        <v>0.19154183825859</v>
      </c>
      <c r="AT45" s="38">
        <v>0.33836493641671</v>
      </c>
      <c r="AU45" s="38">
        <v>0.65991537312757</v>
      </c>
      <c r="AV45" s="38">
        <v>1.0689007557587</v>
      </c>
      <c r="AW45" s="38">
        <v>1.32614155767751</v>
      </c>
      <c r="AX45" s="38">
        <v>1.71006245191654</v>
      </c>
      <c r="AY45" s="39">
        <v>1.8932434267095</v>
      </c>
      <c r="AZ45" s="45">
        <v>0.10711946338415</v>
      </c>
      <c r="BA45" s="41">
        <v>0.0118483453989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8">
        <v>0.0</v>
      </c>
      <c r="AC46" s="38">
        <v>0.0</v>
      </c>
      <c r="AD46" s="38">
        <v>0.0</v>
      </c>
      <c r="AE46" s="38">
        <v>0.0</v>
      </c>
      <c r="AF46" s="38">
        <v>0.0</v>
      </c>
      <c r="AG46" s="38">
        <v>0.0</v>
      </c>
      <c r="AH46" s="38">
        <v>0.0</v>
      </c>
      <c r="AI46" s="38">
        <v>0.0</v>
      </c>
      <c r="AJ46" s="38">
        <v>0.0</v>
      </c>
      <c r="AK46" s="38">
        <v>0.0</v>
      </c>
      <c r="AL46" s="38">
        <v>0.0</v>
      </c>
      <c r="AM46" s="38">
        <v>0.0</v>
      </c>
      <c r="AN46" s="38">
        <v>0.0</v>
      </c>
      <c r="AO46" s="38">
        <v>0.0</v>
      </c>
      <c r="AP46" s="38">
        <v>0.0</v>
      </c>
      <c r="AQ46" s="38">
        <v>0.0</v>
      </c>
      <c r="AR46" s="38">
        <v>0.0</v>
      </c>
      <c r="AS46" s="38">
        <v>0.0</v>
      </c>
      <c r="AT46" s="38">
        <v>0.0</v>
      </c>
      <c r="AU46" s="38">
        <v>0.0</v>
      </c>
      <c r="AV46" s="38">
        <v>0.0</v>
      </c>
      <c r="AW46" s="38">
        <v>0.0</v>
      </c>
      <c r="AX46" s="38">
        <v>0.0</v>
      </c>
      <c r="AY46" s="39">
        <v>0.0</v>
      </c>
      <c r="AZ46" s="40" t="s">
        <v>109</v>
      </c>
      <c r="BA46" s="284" t="s">
        <v>109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38">
        <v>0.0</v>
      </c>
      <c r="AE47" s="38">
        <v>0.0</v>
      </c>
      <c r="AF47" s="38">
        <v>0.0</v>
      </c>
      <c r="AG47" s="38">
        <v>0.0</v>
      </c>
      <c r="AH47" s="38">
        <v>0.0</v>
      </c>
      <c r="AI47" s="38">
        <v>0.00114280333315</v>
      </c>
      <c r="AJ47" s="38">
        <v>6.8568199989E-4</v>
      </c>
      <c r="AK47" s="38">
        <v>0.00137136399978</v>
      </c>
      <c r="AL47" s="38">
        <v>0.00342840999944</v>
      </c>
      <c r="AM47" s="38">
        <v>0.00479977399921</v>
      </c>
      <c r="AN47" s="38">
        <v>0.0054854559991</v>
      </c>
      <c r="AO47" s="38">
        <v>0.0054854559991</v>
      </c>
      <c r="AP47" s="38">
        <v>0.00825104006531</v>
      </c>
      <c r="AQ47" s="38">
        <v>0.00761107019875</v>
      </c>
      <c r="AR47" s="38">
        <v>0.00978239653173</v>
      </c>
      <c r="AS47" s="38">
        <v>0.00978239653173</v>
      </c>
      <c r="AT47" s="38">
        <v>0.0093709873318</v>
      </c>
      <c r="AU47" s="38">
        <v>0.01142803333146</v>
      </c>
      <c r="AV47" s="38">
        <v>0.0201384803367</v>
      </c>
      <c r="AW47" s="38">
        <v>0.06516721726931</v>
      </c>
      <c r="AX47" s="38">
        <v>0.14458976331629</v>
      </c>
      <c r="AY47" s="39">
        <v>0.24618726523962</v>
      </c>
      <c r="AZ47" s="45">
        <v>0.70266038179398</v>
      </c>
      <c r="BA47" s="41">
        <v>0.00154069554992</v>
      </c>
    </row>
    <row r="48" ht="9.75" customHeight="1">
      <c r="A48" s="63" t="s">
        <v>91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0.0</v>
      </c>
      <c r="N48" s="38">
        <v>0.0</v>
      </c>
      <c r="O48" s="38">
        <v>0.0</v>
      </c>
      <c r="P48" s="38">
        <v>0.0</v>
      </c>
      <c r="Q48" s="38">
        <v>0.0</v>
      </c>
      <c r="R48" s="38">
        <v>0.0</v>
      </c>
      <c r="S48" s="38">
        <v>0.0</v>
      </c>
      <c r="T48" s="38">
        <v>0.0</v>
      </c>
      <c r="U48" s="38">
        <v>0.0</v>
      </c>
      <c r="V48" s="38">
        <v>0.0</v>
      </c>
      <c r="W48" s="38">
        <v>0.0</v>
      </c>
      <c r="X48" s="38">
        <v>0.0</v>
      </c>
      <c r="Y48" s="38">
        <v>0.0</v>
      </c>
      <c r="Z48" s="38">
        <v>0.00203647553967</v>
      </c>
      <c r="AA48" s="38">
        <v>0.00203647553967</v>
      </c>
      <c r="AB48" s="38">
        <v>0.00203647553967</v>
      </c>
      <c r="AC48" s="38">
        <v>0.00746707697878</v>
      </c>
      <c r="AD48" s="38">
        <v>0.04910168801195</v>
      </c>
      <c r="AE48" s="38">
        <v>0.07783862062723</v>
      </c>
      <c r="AF48" s="38">
        <v>0.08869982350545</v>
      </c>
      <c r="AG48" s="38">
        <v>0.11042222926189</v>
      </c>
      <c r="AH48" s="38">
        <v>0.15092546499525</v>
      </c>
      <c r="AI48" s="38">
        <v>0.19844322758745</v>
      </c>
      <c r="AJ48" s="38">
        <v>0.19233380096846</v>
      </c>
      <c r="AK48" s="38">
        <v>0.21405620672489</v>
      </c>
      <c r="AL48" s="38">
        <v>0.21835543286419</v>
      </c>
      <c r="AM48" s="38">
        <v>0.28488030049328</v>
      </c>
      <c r="AN48" s="38">
        <v>0.2914422772322</v>
      </c>
      <c r="AO48" s="38">
        <v>0.43874734126804</v>
      </c>
      <c r="AP48" s="38">
        <v>0.65891297461194</v>
      </c>
      <c r="AQ48" s="38">
        <v>0.9585011540028</v>
      </c>
      <c r="AR48" s="38">
        <v>1.19333337104584</v>
      </c>
      <c r="AS48" s="38">
        <v>1.60593025523826</v>
      </c>
      <c r="AT48" s="38">
        <v>2.10055992155043</v>
      </c>
      <c r="AU48" s="38">
        <v>2.3033708434649</v>
      </c>
      <c r="AV48" s="38">
        <v>3.5008739487431</v>
      </c>
      <c r="AW48" s="38">
        <v>4.44868532743091</v>
      </c>
      <c r="AX48" s="38">
        <v>6.43378717748832</v>
      </c>
      <c r="AY48" s="39">
        <v>7.15375523105308</v>
      </c>
      <c r="AZ48" s="45">
        <v>0.11190424114466</v>
      </c>
      <c r="BA48" s="41">
        <v>0.0447698161006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0.0</v>
      </c>
      <c r="W49" s="38">
        <v>0.0</v>
      </c>
      <c r="X49" s="38">
        <v>0.0</v>
      </c>
      <c r="Y49" s="38">
        <v>0.0</v>
      </c>
      <c r="Z49" s="38">
        <v>0.0</v>
      </c>
      <c r="AA49" s="38">
        <v>0.0</v>
      </c>
      <c r="AB49" s="38">
        <v>0.0</v>
      </c>
      <c r="AC49" s="38">
        <v>0.0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0.0</v>
      </c>
      <c r="AJ49" s="38">
        <v>0.0</v>
      </c>
      <c r="AK49" s="38">
        <v>0.0</v>
      </c>
      <c r="AL49" s="38">
        <v>0.0</v>
      </c>
      <c r="AM49" s="38">
        <v>0.0</v>
      </c>
      <c r="AN49" s="38">
        <v>0.0</v>
      </c>
      <c r="AO49" s="38">
        <v>0.0</v>
      </c>
      <c r="AP49" s="38">
        <v>0.0</v>
      </c>
      <c r="AQ49" s="38">
        <v>0.0</v>
      </c>
      <c r="AR49" s="38">
        <v>0.0</v>
      </c>
      <c r="AS49" s="38">
        <v>0.0</v>
      </c>
      <c r="AT49" s="38">
        <v>0.0</v>
      </c>
      <c r="AU49" s="38">
        <v>0.0</v>
      </c>
      <c r="AV49" s="38">
        <v>0.0</v>
      </c>
      <c r="AW49" s="38">
        <v>0.0</v>
      </c>
      <c r="AX49" s="38">
        <v>0.0</v>
      </c>
      <c r="AY49" s="39">
        <v>0.0</v>
      </c>
      <c r="AZ49" s="40" t="s">
        <v>109</v>
      </c>
      <c r="BA49" s="284" t="s">
        <v>109</v>
      </c>
    </row>
    <row r="50" ht="9.75" customHeight="1">
      <c r="A50" s="63" t="s">
        <v>93</v>
      </c>
      <c r="B50" s="38">
        <v>0.0</v>
      </c>
      <c r="C50" s="38">
        <v>0.0</v>
      </c>
      <c r="D50" s="38">
        <v>0.0</v>
      </c>
      <c r="E50" s="38">
        <v>0.0</v>
      </c>
      <c r="F50" s="38">
        <v>0.0</v>
      </c>
      <c r="G50" s="38">
        <v>0.0</v>
      </c>
      <c r="H50" s="38">
        <v>0.0</v>
      </c>
      <c r="I50" s="38">
        <v>0.0</v>
      </c>
      <c r="J50" s="38">
        <v>0.0</v>
      </c>
      <c r="K50" s="38">
        <v>0.0</v>
      </c>
      <c r="L50" s="38">
        <v>0.0</v>
      </c>
      <c r="M50" s="38">
        <v>0.0</v>
      </c>
      <c r="N50" s="38">
        <v>0.0</v>
      </c>
      <c r="O50" s="38">
        <v>0.0</v>
      </c>
      <c r="P50" s="38">
        <v>0.0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38">
        <v>0.0</v>
      </c>
      <c r="Z50" s="38">
        <v>0.0</v>
      </c>
      <c r="AA50" s="38">
        <v>0.0</v>
      </c>
      <c r="AB50" s="38">
        <v>0.0</v>
      </c>
      <c r="AC50" s="38">
        <v>0.0</v>
      </c>
      <c r="AD50" s="38">
        <v>9.051002399E-5</v>
      </c>
      <c r="AE50" s="38">
        <v>1.3576503598E-4</v>
      </c>
      <c r="AF50" s="38">
        <v>1.3576503598E-4</v>
      </c>
      <c r="AG50" s="38">
        <v>3.6204009594E-4</v>
      </c>
      <c r="AH50" s="38">
        <v>0.0012083088202</v>
      </c>
      <c r="AI50" s="38">
        <v>0.00160881567634</v>
      </c>
      <c r="AJ50" s="38">
        <v>0.00446666968367</v>
      </c>
      <c r="AK50" s="38">
        <v>0.00661628275331</v>
      </c>
      <c r="AL50" s="38">
        <v>0.00616373263339</v>
      </c>
      <c r="AM50" s="38">
        <v>0.00848053783068</v>
      </c>
      <c r="AN50" s="38">
        <v>0.01884148426383</v>
      </c>
      <c r="AO50" s="38">
        <v>0.02395209505564</v>
      </c>
      <c r="AP50" s="38">
        <v>0.03932723396338</v>
      </c>
      <c r="AQ50" s="38">
        <v>0.04915630829725</v>
      </c>
      <c r="AR50" s="38">
        <v>0.05936147692246</v>
      </c>
      <c r="AS50" s="38">
        <v>0.06943134563264</v>
      </c>
      <c r="AT50" s="38">
        <v>0.08601347342274</v>
      </c>
      <c r="AU50" s="38">
        <v>0.12869798818844</v>
      </c>
      <c r="AV50" s="38">
        <v>0.18907000950355</v>
      </c>
      <c r="AW50" s="38">
        <v>0.25986635946056</v>
      </c>
      <c r="AX50" s="38">
        <v>0.32639542562339</v>
      </c>
      <c r="AY50" s="39">
        <v>0.38905236004887</v>
      </c>
      <c r="AZ50" s="45">
        <v>0.19196633994579</v>
      </c>
      <c r="BA50" s="41">
        <v>0.00243477756158</v>
      </c>
    </row>
    <row r="51" ht="9.75" customHeight="1">
      <c r="A51" s="17" t="s">
        <v>94</v>
      </c>
      <c r="B51" s="42">
        <v>0.0</v>
      </c>
      <c r="C51" s="42">
        <v>0.0</v>
      </c>
      <c r="D51" s="42">
        <v>0.0</v>
      </c>
      <c r="E51" s="42">
        <v>0.0</v>
      </c>
      <c r="F51" s="42">
        <v>0.0</v>
      </c>
      <c r="G51" s="42">
        <v>0.0</v>
      </c>
      <c r="H51" s="42">
        <v>0.0</v>
      </c>
      <c r="I51" s="42">
        <v>0.0</v>
      </c>
      <c r="J51" s="42">
        <v>0.0</v>
      </c>
      <c r="K51" s="42">
        <v>0.0</v>
      </c>
      <c r="L51" s="42">
        <v>0.0</v>
      </c>
      <c r="M51" s="42">
        <v>0.0</v>
      </c>
      <c r="N51" s="42">
        <v>0.0</v>
      </c>
      <c r="O51" s="42">
        <v>6.8568199989E-4</v>
      </c>
      <c r="P51" s="42">
        <v>0.00137136399978</v>
      </c>
      <c r="Q51" s="42">
        <v>0.00239988699961</v>
      </c>
      <c r="R51" s="42">
        <v>0.00239988699961</v>
      </c>
      <c r="S51" s="42">
        <v>0.00422837233264</v>
      </c>
      <c r="T51" s="42">
        <v>0.00687281924554</v>
      </c>
      <c r="U51" s="42">
        <v>0.0087195894319</v>
      </c>
      <c r="V51" s="42">
        <v>0.01310566862452</v>
      </c>
      <c r="W51" s="42">
        <v>0.03051742020833</v>
      </c>
      <c r="X51" s="42">
        <v>0.04357051987952</v>
      </c>
      <c r="Y51" s="42">
        <v>0.07526959873432</v>
      </c>
      <c r="Z51" s="42">
        <v>0.11760131980071</v>
      </c>
      <c r="AA51" s="42">
        <v>0.17776735786612</v>
      </c>
      <c r="AB51" s="42">
        <v>0.22331170417118</v>
      </c>
      <c r="AC51" s="42">
        <v>0.34821782287737</v>
      </c>
      <c r="AD51" s="42">
        <v>0.51850545053193</v>
      </c>
      <c r="AE51" s="42">
        <v>0.67751048979179</v>
      </c>
      <c r="AF51" s="42">
        <v>0.87573135024956</v>
      </c>
      <c r="AG51" s="42">
        <v>1.08880219537091</v>
      </c>
      <c r="AH51" s="42">
        <v>1.64821924179112</v>
      </c>
      <c r="AI51" s="42">
        <v>2.53498969602801</v>
      </c>
      <c r="AJ51" s="42">
        <v>3.22863102347636</v>
      </c>
      <c r="AK51" s="42">
        <v>4.65144407143341</v>
      </c>
      <c r="AL51" s="42">
        <v>6.15029327076253</v>
      </c>
      <c r="AM51" s="42">
        <v>8.39853667918718</v>
      </c>
      <c r="AN51" s="42">
        <v>10.1747086685746</v>
      </c>
      <c r="AO51" s="42">
        <v>13.5290836957162</v>
      </c>
      <c r="AP51" s="42">
        <v>16.1191275907922</v>
      </c>
      <c r="AQ51" s="42">
        <v>18.8329760324427</v>
      </c>
      <c r="AR51" s="42">
        <v>23.9815532354361</v>
      </c>
      <c r="AS51" s="42">
        <v>27.3796206826145</v>
      </c>
      <c r="AT51" s="42">
        <v>30.5807269631594</v>
      </c>
      <c r="AU51" s="42">
        <v>34.532760941849</v>
      </c>
      <c r="AV51" s="42">
        <v>41.8382329773328</v>
      </c>
      <c r="AW51" s="42">
        <v>48.2319071535798</v>
      </c>
      <c r="AX51" s="42">
        <v>55.3262522533587</v>
      </c>
      <c r="AY51" s="42">
        <v>59.1976500326344</v>
      </c>
      <c r="AZ51" s="46">
        <v>0.06997397542</v>
      </c>
      <c r="BA51" s="44">
        <v>0.37047228217125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38">
        <v>0.0</v>
      </c>
      <c r="Z53" s="38">
        <v>0.0</v>
      </c>
      <c r="AA53" s="38">
        <v>0.0</v>
      </c>
      <c r="AB53" s="38">
        <v>0.0</v>
      </c>
      <c r="AC53" s="38">
        <v>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0.0</v>
      </c>
      <c r="AJ53" s="38">
        <v>0.0</v>
      </c>
      <c r="AK53" s="38">
        <v>0.0</v>
      </c>
      <c r="AL53" s="38">
        <v>0.0</v>
      </c>
      <c r="AM53" s="38">
        <v>0.0</v>
      </c>
      <c r="AN53" s="38">
        <v>0.0</v>
      </c>
      <c r="AO53" s="38">
        <v>9.0510023985E-4</v>
      </c>
      <c r="AP53" s="38">
        <v>0.0140290537177</v>
      </c>
      <c r="AQ53" s="38">
        <v>0.01855455491696</v>
      </c>
      <c r="AR53" s="38">
        <v>0.02873693261529</v>
      </c>
      <c r="AS53" s="38">
        <v>0.04479789065932</v>
      </c>
      <c r="AT53" s="38">
        <v>0.05142614999157</v>
      </c>
      <c r="AU53" s="38">
        <v>0.03725538866056</v>
      </c>
      <c r="AV53" s="38">
        <v>0.06267133478972</v>
      </c>
      <c r="AW53" s="38">
        <v>0.04731205799224</v>
      </c>
      <c r="AX53" s="38">
        <v>0.06054246881946</v>
      </c>
      <c r="AY53" s="39">
        <v>0.0714510217599</v>
      </c>
      <c r="AZ53" s="45">
        <v>0.18018017709255</v>
      </c>
      <c r="BA53" s="41">
        <v>4.4715663535E-4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38">
        <v>0.0</v>
      </c>
      <c r="Z54" s="38">
        <v>0.0</v>
      </c>
      <c r="AA54" s="38">
        <v>0.0</v>
      </c>
      <c r="AB54" s="38">
        <v>0.0</v>
      </c>
      <c r="AC54" s="38">
        <v>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0.0</v>
      </c>
      <c r="AJ54" s="38">
        <v>0.0</v>
      </c>
      <c r="AK54" s="38">
        <v>0.0</v>
      </c>
      <c r="AL54" s="38">
        <v>0.00228560666629</v>
      </c>
      <c r="AM54" s="38">
        <v>0.00228560666629</v>
      </c>
      <c r="AN54" s="38">
        <v>0.00251416733292</v>
      </c>
      <c r="AO54" s="38">
        <v>0.00228560666629</v>
      </c>
      <c r="AP54" s="38">
        <v>0.00237703093294</v>
      </c>
      <c r="AQ54" s="38">
        <v>4.342652666E-4</v>
      </c>
      <c r="AR54" s="38">
        <v>2.2856066663E-4</v>
      </c>
      <c r="AS54" s="38">
        <v>0.00194276566635</v>
      </c>
      <c r="AT54" s="38">
        <v>0.00205704599966</v>
      </c>
      <c r="AU54" s="38">
        <v>0.00182848533303</v>
      </c>
      <c r="AV54" s="38">
        <v>0.0015999246664</v>
      </c>
      <c r="AW54" s="38">
        <v>0.00137136399978</v>
      </c>
      <c r="AX54" s="38">
        <v>0.00159867570101</v>
      </c>
      <c r="AY54" s="39">
        <v>0.00159867570101</v>
      </c>
      <c r="AZ54" s="40" t="s">
        <v>109</v>
      </c>
      <c r="BA54" s="41">
        <v>1.000487373E-5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0.0</v>
      </c>
      <c r="AV55" s="38">
        <v>0.0</v>
      </c>
      <c r="AW55" s="38">
        <v>0.0</v>
      </c>
      <c r="AX55" s="38">
        <v>0.0</v>
      </c>
      <c r="AY55" s="39">
        <v>0.0</v>
      </c>
      <c r="AZ55" s="40" t="s">
        <v>109</v>
      </c>
      <c r="BA55" s="284" t="s">
        <v>109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0.0</v>
      </c>
      <c r="AV56" s="38">
        <v>0.0</v>
      </c>
      <c r="AW56" s="38">
        <v>0.0</v>
      </c>
      <c r="AX56" s="38">
        <v>0.0</v>
      </c>
      <c r="AY56" s="39">
        <v>0.0</v>
      </c>
      <c r="AZ56" s="40" t="s">
        <v>109</v>
      </c>
      <c r="BA56" s="284" t="s">
        <v>109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38">
        <v>0.0</v>
      </c>
      <c r="AP57" s="38">
        <v>0.0</v>
      </c>
      <c r="AQ57" s="38">
        <v>0.0</v>
      </c>
      <c r="AR57" s="38">
        <v>0.0</v>
      </c>
      <c r="AS57" s="38">
        <v>0.0</v>
      </c>
      <c r="AT57" s="38">
        <v>0.0</v>
      </c>
      <c r="AU57" s="38">
        <v>0.0</v>
      </c>
      <c r="AV57" s="38">
        <v>0.0</v>
      </c>
      <c r="AW57" s="38">
        <v>0.0</v>
      </c>
      <c r="AX57" s="38">
        <v>0.0</v>
      </c>
      <c r="AY57" s="39">
        <v>0.0</v>
      </c>
      <c r="AZ57" s="40" t="s">
        <v>109</v>
      </c>
      <c r="BA57" s="284" t="s">
        <v>109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38">
        <v>0.0</v>
      </c>
      <c r="AP58" s="38">
        <v>0.0</v>
      </c>
      <c r="AQ58" s="38">
        <v>0.0</v>
      </c>
      <c r="AR58" s="38">
        <v>0.0</v>
      </c>
      <c r="AS58" s="38">
        <v>0.0</v>
      </c>
      <c r="AT58" s="38">
        <v>0.0</v>
      </c>
      <c r="AU58" s="38">
        <v>0.0</v>
      </c>
      <c r="AV58" s="38">
        <v>0.0</v>
      </c>
      <c r="AW58" s="38">
        <v>0.0</v>
      </c>
      <c r="AX58" s="38">
        <v>0.0</v>
      </c>
      <c r="AY58" s="39">
        <v>0.0</v>
      </c>
      <c r="AZ58" s="40" t="s">
        <v>109</v>
      </c>
      <c r="BA58" s="284" t="s">
        <v>109</v>
      </c>
    </row>
    <row r="59" ht="9.75" customHeight="1">
      <c r="A59" s="63" t="s">
        <v>104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8">
        <v>0.0</v>
      </c>
      <c r="I59" s="38">
        <v>0.0</v>
      </c>
      <c r="J59" s="38">
        <v>0.0</v>
      </c>
      <c r="K59" s="38">
        <v>0.0</v>
      </c>
      <c r="L59" s="38">
        <v>0.0</v>
      </c>
      <c r="M59" s="38">
        <v>0.0</v>
      </c>
      <c r="N59" s="38">
        <v>0.0</v>
      </c>
      <c r="O59" s="38">
        <v>0.0</v>
      </c>
      <c r="P59" s="38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38">
        <v>0.0</v>
      </c>
      <c r="Z59" s="38">
        <v>0.0</v>
      </c>
      <c r="AA59" s="38">
        <v>2.2627505996E-4</v>
      </c>
      <c r="AB59" s="38">
        <v>2.2627505996E-4</v>
      </c>
      <c r="AC59" s="38">
        <v>2.2627505996E-4</v>
      </c>
      <c r="AD59" s="38">
        <v>2.2627505996E-4</v>
      </c>
      <c r="AE59" s="38">
        <v>2.2627505996E-4</v>
      </c>
      <c r="AF59" s="38">
        <v>2.2627505996E-4</v>
      </c>
      <c r="AG59" s="38">
        <v>2.2627505996E-4</v>
      </c>
      <c r="AH59" s="38">
        <v>6.7882517989E-4</v>
      </c>
      <c r="AI59" s="38">
        <v>6.7882517989E-4</v>
      </c>
      <c r="AJ59" s="38">
        <v>6.7882517989E-4</v>
      </c>
      <c r="AK59" s="38">
        <v>6.7882517989E-4</v>
      </c>
      <c r="AL59" s="38">
        <v>6.7882517989E-4</v>
      </c>
      <c r="AM59" s="38">
        <v>6.7882517989E-4</v>
      </c>
      <c r="AN59" s="38">
        <v>6.7882517989E-4</v>
      </c>
      <c r="AO59" s="38">
        <v>6.7882517989E-4</v>
      </c>
      <c r="AP59" s="38">
        <v>6.7882517989E-4</v>
      </c>
      <c r="AQ59" s="38">
        <v>6.7882517989E-4</v>
      </c>
      <c r="AR59" s="38">
        <v>6.7882517989E-4</v>
      </c>
      <c r="AS59" s="38">
        <v>9.0738584652E-4</v>
      </c>
      <c r="AT59" s="38">
        <v>0.00113594651315</v>
      </c>
      <c r="AU59" s="38">
        <v>0.00113594651315</v>
      </c>
      <c r="AV59" s="38">
        <v>0.00125022684646</v>
      </c>
      <c r="AW59" s="38">
        <v>0.00125179233048</v>
      </c>
      <c r="AX59" s="38">
        <v>0.00125022684646</v>
      </c>
      <c r="AY59" s="39">
        <v>0.00125022684646</v>
      </c>
      <c r="AZ59" s="40" t="s">
        <v>109</v>
      </c>
      <c r="BA59" s="41">
        <v>7.82420193E-6</v>
      </c>
    </row>
    <row r="60" ht="9.75" customHeight="1">
      <c r="A60" s="17" t="s">
        <v>105</v>
      </c>
      <c r="B60" s="42">
        <v>0.0</v>
      </c>
      <c r="C60" s="42">
        <v>0.0</v>
      </c>
      <c r="D60" s="42">
        <v>0.0</v>
      </c>
      <c r="E60" s="42">
        <v>0.0</v>
      </c>
      <c r="F60" s="42">
        <v>0.0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0.0</v>
      </c>
      <c r="M60" s="42">
        <v>0.0</v>
      </c>
      <c r="N60" s="42">
        <v>0.0</v>
      </c>
      <c r="O60" s="42">
        <v>0.0</v>
      </c>
      <c r="P60" s="42">
        <v>0.0</v>
      </c>
      <c r="Q60" s="42">
        <v>0.0</v>
      </c>
      <c r="R60" s="42">
        <v>0.0</v>
      </c>
      <c r="S60" s="42">
        <v>0.0</v>
      </c>
      <c r="T60" s="42">
        <v>0.0</v>
      </c>
      <c r="U60" s="42">
        <v>0.0</v>
      </c>
      <c r="V60" s="42">
        <v>0.0</v>
      </c>
      <c r="W60" s="42">
        <v>0.0</v>
      </c>
      <c r="X60" s="42">
        <v>0.0</v>
      </c>
      <c r="Y60" s="42">
        <v>0.0</v>
      </c>
      <c r="Z60" s="42">
        <v>0.0</v>
      </c>
      <c r="AA60" s="42">
        <v>2.2627505996E-4</v>
      </c>
      <c r="AB60" s="42">
        <v>2.2627505996E-4</v>
      </c>
      <c r="AC60" s="42">
        <v>2.2627505996E-4</v>
      </c>
      <c r="AD60" s="42">
        <v>2.2627505996E-4</v>
      </c>
      <c r="AE60" s="42">
        <v>2.2627505996E-4</v>
      </c>
      <c r="AF60" s="42">
        <v>2.2627505996E-4</v>
      </c>
      <c r="AG60" s="42">
        <v>2.2627505996E-4</v>
      </c>
      <c r="AH60" s="42">
        <v>6.7882517989E-4</v>
      </c>
      <c r="AI60" s="42">
        <v>6.7882517989E-4</v>
      </c>
      <c r="AJ60" s="42">
        <v>6.7882517989E-4</v>
      </c>
      <c r="AK60" s="42">
        <v>6.7882517989E-4</v>
      </c>
      <c r="AL60" s="42">
        <v>0.00296443184618</v>
      </c>
      <c r="AM60" s="42">
        <v>0.00296443184618</v>
      </c>
      <c r="AN60" s="42">
        <v>0.00319299251281</v>
      </c>
      <c r="AO60" s="42">
        <v>0.00386953208603</v>
      </c>
      <c r="AP60" s="42">
        <v>0.01708490983053</v>
      </c>
      <c r="AQ60" s="42">
        <v>0.01966764536344</v>
      </c>
      <c r="AR60" s="42">
        <v>0.0296443184618</v>
      </c>
      <c r="AS60" s="42">
        <v>0.04764804217219</v>
      </c>
      <c r="AT60" s="42">
        <v>0.05461914250438</v>
      </c>
      <c r="AU60" s="42">
        <v>0.04021982050674</v>
      </c>
      <c r="AV60" s="42">
        <v>0.06552148630259</v>
      </c>
      <c r="AW60" s="42">
        <v>0.04993521432249</v>
      </c>
      <c r="AX60" s="42">
        <v>0.06339137136694</v>
      </c>
      <c r="AY60" s="42">
        <v>0.07429992430738</v>
      </c>
      <c r="AZ60" s="46">
        <v>0.17208261787891</v>
      </c>
      <c r="BA60" s="44">
        <v>4.6498570009E-4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8">
        <v>0.0</v>
      </c>
      <c r="I62" s="38">
        <v>0.0</v>
      </c>
      <c r="J62" s="38">
        <v>0.0</v>
      </c>
      <c r="K62" s="38">
        <v>0.0</v>
      </c>
      <c r="L62" s="38">
        <v>0.0</v>
      </c>
      <c r="M62" s="38">
        <v>0.0</v>
      </c>
      <c r="N62" s="38">
        <v>0.0</v>
      </c>
      <c r="O62" s="38">
        <v>0.0</v>
      </c>
      <c r="P62" s="38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38">
        <v>0.0</v>
      </c>
      <c r="Z62" s="38">
        <v>0.0</v>
      </c>
      <c r="AA62" s="38">
        <v>0.0</v>
      </c>
      <c r="AB62" s="38">
        <v>0.0</v>
      </c>
      <c r="AC62" s="38">
        <v>0.0</v>
      </c>
      <c r="AD62" s="38">
        <v>0.0</v>
      </c>
      <c r="AE62" s="38">
        <v>0.0</v>
      </c>
      <c r="AF62" s="38">
        <v>0.0</v>
      </c>
      <c r="AG62" s="38">
        <v>0.0</v>
      </c>
      <c r="AH62" s="38">
        <v>0.0</v>
      </c>
      <c r="AI62" s="38">
        <v>0.0</v>
      </c>
      <c r="AJ62" s="38">
        <v>0.0</v>
      </c>
      <c r="AK62" s="38">
        <v>0.0</v>
      </c>
      <c r="AL62" s="38">
        <v>0.0</v>
      </c>
      <c r="AM62" s="38">
        <v>0.0</v>
      </c>
      <c r="AN62" s="38">
        <v>0.0</v>
      </c>
      <c r="AO62" s="38">
        <v>0.0</v>
      </c>
      <c r="AP62" s="38">
        <v>0.0</v>
      </c>
      <c r="AQ62" s="38">
        <v>0.0</v>
      </c>
      <c r="AR62" s="38">
        <v>0.0</v>
      </c>
      <c r="AS62" s="38">
        <v>0.0</v>
      </c>
      <c r="AT62" s="38">
        <v>0.0</v>
      </c>
      <c r="AU62" s="38">
        <v>0.0</v>
      </c>
      <c r="AV62" s="38">
        <v>0.0</v>
      </c>
      <c r="AW62" s="38">
        <v>0.0</v>
      </c>
      <c r="AX62" s="38">
        <v>0.0</v>
      </c>
      <c r="AY62" s="39">
        <v>0.00294157577952</v>
      </c>
      <c r="AZ62" s="40" t="s">
        <v>109</v>
      </c>
      <c r="BA62" s="41">
        <v>1.840904588E-5</v>
      </c>
    </row>
    <row r="63" ht="9.75" customHeight="1">
      <c r="A63" s="63" t="s">
        <v>111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8">
        <v>0.0</v>
      </c>
      <c r="L63" s="38">
        <v>0.0</v>
      </c>
      <c r="M63" s="38">
        <v>0.0</v>
      </c>
      <c r="N63" s="38">
        <v>0.0</v>
      </c>
      <c r="O63" s="38">
        <v>0.0</v>
      </c>
      <c r="P63" s="38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38">
        <v>0.0</v>
      </c>
      <c r="Z63" s="38">
        <v>0.0</v>
      </c>
      <c r="AA63" s="38">
        <v>0.0</v>
      </c>
      <c r="AB63" s="38">
        <v>0.0</v>
      </c>
      <c r="AC63" s="38">
        <v>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0.0</v>
      </c>
      <c r="AJ63" s="38">
        <v>0.00525689533247</v>
      </c>
      <c r="AK63" s="38">
        <v>0.02971288666179</v>
      </c>
      <c r="AL63" s="38">
        <v>0.03971127302349</v>
      </c>
      <c r="AM63" s="38">
        <v>0.04808345024211</v>
      </c>
      <c r="AN63" s="38">
        <v>0.06471466714939</v>
      </c>
      <c r="AO63" s="38">
        <v>0.10080553921347</v>
      </c>
      <c r="AP63" s="38">
        <v>0.12162284473005</v>
      </c>
      <c r="AQ63" s="38">
        <v>0.13689641127755</v>
      </c>
      <c r="AR63" s="38">
        <v>0.14866271439562</v>
      </c>
      <c r="AS63" s="38">
        <v>0.20862560528578</v>
      </c>
      <c r="AT63" s="38">
        <v>0.23283703670181</v>
      </c>
      <c r="AU63" s="38">
        <v>0.29619405349142</v>
      </c>
      <c r="AV63" s="38">
        <v>0.34054396524415</v>
      </c>
      <c r="AW63" s="38">
        <v>0.3414769624092</v>
      </c>
      <c r="AX63" s="38">
        <v>0.36583799164815</v>
      </c>
      <c r="AY63" s="39">
        <v>0.40963984225021</v>
      </c>
      <c r="AZ63" s="45">
        <v>0.11973018199205</v>
      </c>
      <c r="BA63" s="41">
        <v>0.00256361858919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</v>
      </c>
      <c r="S64" s="38">
        <v>0.0</v>
      </c>
      <c r="T64" s="38">
        <v>0.0</v>
      </c>
      <c r="U64" s="38">
        <v>0.0</v>
      </c>
      <c r="V64" s="38">
        <v>0.0</v>
      </c>
      <c r="W64" s="38">
        <v>0.0</v>
      </c>
      <c r="X64" s="38">
        <v>0.0</v>
      </c>
      <c r="Y64" s="38">
        <v>0.0</v>
      </c>
      <c r="Z64" s="38">
        <v>0.0</v>
      </c>
      <c r="AA64" s="38">
        <v>0.0</v>
      </c>
      <c r="AB64" s="38">
        <v>0.0</v>
      </c>
      <c r="AC64" s="38">
        <v>0.0</v>
      </c>
      <c r="AD64" s="38">
        <v>0.0</v>
      </c>
      <c r="AE64" s="38">
        <v>0.0</v>
      </c>
      <c r="AF64" s="38">
        <v>0.0</v>
      </c>
      <c r="AG64" s="38">
        <v>0.0</v>
      </c>
      <c r="AH64" s="38">
        <v>0.0</v>
      </c>
      <c r="AI64" s="38">
        <v>0.0</v>
      </c>
      <c r="AJ64" s="38">
        <v>0.0</v>
      </c>
      <c r="AK64" s="38">
        <v>0.0</v>
      </c>
      <c r="AL64" s="38">
        <v>0.0</v>
      </c>
      <c r="AM64" s="38">
        <v>0.00731394133213</v>
      </c>
      <c r="AN64" s="38">
        <v>0.00731394133213</v>
      </c>
      <c r="AO64" s="38">
        <v>0.00731394133213</v>
      </c>
      <c r="AP64" s="38">
        <v>0.00731394133213</v>
      </c>
      <c r="AQ64" s="38">
        <v>0.00731394133213</v>
      </c>
      <c r="AR64" s="38">
        <v>0.00731394133213</v>
      </c>
      <c r="AS64" s="38">
        <v>0.00731394133213</v>
      </c>
      <c r="AT64" s="38">
        <v>0.00731394133213</v>
      </c>
      <c r="AU64" s="38">
        <v>0.00731394133213</v>
      </c>
      <c r="AV64" s="38">
        <v>0.00731394133213</v>
      </c>
      <c r="AW64" s="38">
        <v>0.00731394133213</v>
      </c>
      <c r="AX64" s="38">
        <v>0.00731394133213</v>
      </c>
      <c r="AY64" s="39">
        <v>0.24455991329322</v>
      </c>
      <c r="AZ64" s="45">
        <v>32.4375</v>
      </c>
      <c r="BA64" s="41">
        <v>0.00153051118832</v>
      </c>
    </row>
    <row r="65" ht="9.75" customHeight="1">
      <c r="A65" s="63" t="s">
        <v>119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0.0</v>
      </c>
      <c r="N65" s="38">
        <v>0.0</v>
      </c>
      <c r="O65" s="38">
        <v>0.0</v>
      </c>
      <c r="P65" s="38">
        <v>0.0</v>
      </c>
      <c r="Q65" s="38">
        <v>0.0</v>
      </c>
      <c r="R65" s="38">
        <v>0.0</v>
      </c>
      <c r="S65" s="38">
        <v>0.0</v>
      </c>
      <c r="T65" s="38">
        <v>0.0</v>
      </c>
      <c r="U65" s="38">
        <v>0.0</v>
      </c>
      <c r="V65" s="38">
        <v>0.0</v>
      </c>
      <c r="W65" s="38">
        <v>0.0</v>
      </c>
      <c r="X65" s="38">
        <v>0.0</v>
      </c>
      <c r="Y65" s="38">
        <v>0.0</v>
      </c>
      <c r="Z65" s="38">
        <v>0.0</v>
      </c>
      <c r="AA65" s="38">
        <v>0.0</v>
      </c>
      <c r="AB65" s="38">
        <v>0.0</v>
      </c>
      <c r="AC65" s="38">
        <v>0.0</v>
      </c>
      <c r="AD65" s="38">
        <v>0.0</v>
      </c>
      <c r="AE65" s="38">
        <v>0.0</v>
      </c>
      <c r="AF65" s="38">
        <v>0.0</v>
      </c>
      <c r="AG65" s="38">
        <v>0.0</v>
      </c>
      <c r="AH65" s="38">
        <v>0.0</v>
      </c>
      <c r="AI65" s="38">
        <v>0.0</v>
      </c>
      <c r="AJ65" s="38">
        <v>0.0</v>
      </c>
      <c r="AK65" s="38">
        <v>0.00534009141512</v>
      </c>
      <c r="AL65" s="38">
        <v>0.02093410001723</v>
      </c>
      <c r="AM65" s="38">
        <v>0.05224691134543</v>
      </c>
      <c r="AN65" s="38">
        <v>0.05593519482283</v>
      </c>
      <c r="AO65" s="38">
        <v>0.05856506580327</v>
      </c>
      <c r="AP65" s="38">
        <v>0.06001322618703</v>
      </c>
      <c r="AQ65" s="38">
        <v>0.05598863680296</v>
      </c>
      <c r="AR65" s="38">
        <v>0.07863877030524</v>
      </c>
      <c r="AS65" s="38">
        <v>0.08187450366271</v>
      </c>
      <c r="AT65" s="38">
        <v>0.11758275831404</v>
      </c>
      <c r="AU65" s="38">
        <v>0.18924658168601</v>
      </c>
      <c r="AV65" s="38">
        <v>0.20174203378587</v>
      </c>
      <c r="AW65" s="38">
        <v>0.2740213090515</v>
      </c>
      <c r="AX65" s="38">
        <v>0.44282600956189</v>
      </c>
      <c r="AY65" s="39">
        <v>0.71813436252402</v>
      </c>
      <c r="AZ65" s="45">
        <v>0.62170773744583</v>
      </c>
      <c r="BA65" s="41">
        <v>0.00449424702674</v>
      </c>
    </row>
    <row r="66" ht="9.75" customHeight="1">
      <c r="A66" s="17" t="s">
        <v>120</v>
      </c>
      <c r="B66" s="42">
        <v>0.0</v>
      </c>
      <c r="C66" s="42">
        <v>0.0</v>
      </c>
      <c r="D66" s="42">
        <v>0.0</v>
      </c>
      <c r="E66" s="42">
        <v>0.0</v>
      </c>
      <c r="F66" s="42">
        <v>0.0</v>
      </c>
      <c r="G66" s="42">
        <v>0.0</v>
      </c>
      <c r="H66" s="42">
        <v>0.0</v>
      </c>
      <c r="I66" s="42">
        <v>0.0</v>
      </c>
      <c r="J66" s="42">
        <v>0.0</v>
      </c>
      <c r="K66" s="42">
        <v>0.0</v>
      </c>
      <c r="L66" s="42">
        <v>0.0</v>
      </c>
      <c r="M66" s="42">
        <v>0.0</v>
      </c>
      <c r="N66" s="42">
        <v>0.0</v>
      </c>
      <c r="O66" s="42">
        <v>0.0</v>
      </c>
      <c r="P66" s="42">
        <v>0.0</v>
      </c>
      <c r="Q66" s="42">
        <v>0.0</v>
      </c>
      <c r="R66" s="42">
        <v>0.0</v>
      </c>
      <c r="S66" s="42">
        <v>0.0</v>
      </c>
      <c r="T66" s="42">
        <v>0.0</v>
      </c>
      <c r="U66" s="42">
        <v>0.0</v>
      </c>
      <c r="V66" s="42">
        <v>0.0</v>
      </c>
      <c r="W66" s="42">
        <v>0.0</v>
      </c>
      <c r="X66" s="42">
        <v>0.0</v>
      </c>
      <c r="Y66" s="42">
        <v>0.0</v>
      </c>
      <c r="Z66" s="42">
        <v>0.0</v>
      </c>
      <c r="AA66" s="42">
        <v>0.0</v>
      </c>
      <c r="AB66" s="42">
        <v>0.0</v>
      </c>
      <c r="AC66" s="42">
        <v>0.0</v>
      </c>
      <c r="AD66" s="42">
        <v>0.0</v>
      </c>
      <c r="AE66" s="42">
        <v>0.0</v>
      </c>
      <c r="AF66" s="42">
        <v>0.0</v>
      </c>
      <c r="AG66" s="42">
        <v>0.0</v>
      </c>
      <c r="AH66" s="42">
        <v>0.0</v>
      </c>
      <c r="AI66" s="42">
        <v>0.0</v>
      </c>
      <c r="AJ66" s="42">
        <v>0.00525689533247</v>
      </c>
      <c r="AK66" s="42">
        <v>0.03505297807692</v>
      </c>
      <c r="AL66" s="42">
        <v>0.06064537304072</v>
      </c>
      <c r="AM66" s="42">
        <v>0.10764430291968</v>
      </c>
      <c r="AN66" s="42">
        <v>0.12796380330435</v>
      </c>
      <c r="AO66" s="42">
        <v>0.16668454634887</v>
      </c>
      <c r="AP66" s="42">
        <v>0.18895001224922</v>
      </c>
      <c r="AQ66" s="42">
        <v>0.20019898941264</v>
      </c>
      <c r="AR66" s="42">
        <v>0.234615426033</v>
      </c>
      <c r="AS66" s="42">
        <v>0.29781405028063</v>
      </c>
      <c r="AT66" s="42">
        <v>0.35773373634799</v>
      </c>
      <c r="AU66" s="42">
        <v>0.49275457650957</v>
      </c>
      <c r="AV66" s="42">
        <v>0.54959994036215</v>
      </c>
      <c r="AW66" s="42">
        <v>0.62281221279284</v>
      </c>
      <c r="AX66" s="42">
        <v>0.81597794254218</v>
      </c>
      <c r="AY66" s="42">
        <v>1.37527569384697</v>
      </c>
      <c r="AZ66" s="46">
        <v>0.68543243408203</v>
      </c>
      <c r="BA66" s="44">
        <v>0.00860678590834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8">
        <v>0.0</v>
      </c>
      <c r="I68" s="38">
        <v>0.0</v>
      </c>
      <c r="J68" s="38">
        <v>0.0</v>
      </c>
      <c r="K68" s="38">
        <v>0.0</v>
      </c>
      <c r="L68" s="38">
        <v>0.0</v>
      </c>
      <c r="M68" s="38">
        <v>0.0</v>
      </c>
      <c r="N68" s="38">
        <v>0.0</v>
      </c>
      <c r="O68" s="38">
        <v>0.0</v>
      </c>
      <c r="P68" s="38">
        <v>0.0</v>
      </c>
      <c r="Q68" s="38">
        <v>0.0</v>
      </c>
      <c r="R68" s="38">
        <v>0.0</v>
      </c>
      <c r="S68" s="38">
        <v>0.0</v>
      </c>
      <c r="T68" s="38">
        <v>0.0</v>
      </c>
      <c r="U68" s="38">
        <v>0.0</v>
      </c>
      <c r="V68" s="38">
        <v>0.0</v>
      </c>
      <c r="W68" s="38">
        <v>0.0</v>
      </c>
      <c r="X68" s="38">
        <v>0.0</v>
      </c>
      <c r="Y68" s="38">
        <v>0.0</v>
      </c>
      <c r="Z68" s="38">
        <v>0.0</v>
      </c>
      <c r="AA68" s="38">
        <v>0.0</v>
      </c>
      <c r="AB68" s="38">
        <v>0.0</v>
      </c>
      <c r="AC68" s="38">
        <v>0.0</v>
      </c>
      <c r="AD68" s="38">
        <v>4.5255011993E-4</v>
      </c>
      <c r="AE68" s="38">
        <v>0.00135765035978</v>
      </c>
      <c r="AF68" s="38">
        <v>0.00158392541974</v>
      </c>
      <c r="AG68" s="38">
        <v>0.00158392541974</v>
      </c>
      <c r="AH68" s="38">
        <v>0.0018102004797</v>
      </c>
      <c r="AI68" s="38">
        <v>0.00407295107933</v>
      </c>
      <c r="AJ68" s="38">
        <v>0.0097298275784</v>
      </c>
      <c r="AK68" s="38">
        <v>0.03032085803503</v>
      </c>
      <c r="AL68" s="38">
        <v>0.06494094220935</v>
      </c>
      <c r="AM68" s="38">
        <v>0.12083088202018</v>
      </c>
      <c r="AN68" s="38">
        <v>0.15929764221387</v>
      </c>
      <c r="AO68" s="38">
        <v>0.1798886726705</v>
      </c>
      <c r="AP68" s="38">
        <v>0.29393130289179</v>
      </c>
      <c r="AQ68" s="38">
        <v>0.48920667963977</v>
      </c>
      <c r="AR68" s="38">
        <v>0.64533647101416</v>
      </c>
      <c r="AS68" s="38">
        <v>0.78245915735167</v>
      </c>
      <c r="AT68" s="38">
        <v>1.00420871611531</v>
      </c>
      <c r="AU68" s="38">
        <v>1.22844730053853</v>
      </c>
      <c r="AV68" s="38">
        <v>1.34859935737882</v>
      </c>
      <c r="AW68" s="38">
        <v>1.74797483821333</v>
      </c>
      <c r="AX68" s="38">
        <v>2.0950807801964</v>
      </c>
      <c r="AY68" s="39">
        <v>2.31818798931981</v>
      </c>
      <c r="AZ68" s="45">
        <v>0.10649098455906</v>
      </c>
      <c r="BA68" s="41">
        <v>0.0145077444613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</v>
      </c>
      <c r="J69" s="38">
        <v>0.0</v>
      </c>
      <c r="K69" s="38">
        <v>0.0</v>
      </c>
      <c r="L69" s="38">
        <v>0.0</v>
      </c>
      <c r="M69" s="38">
        <v>0.0</v>
      </c>
      <c r="N69" s="38">
        <v>0.0</v>
      </c>
      <c r="O69" s="38">
        <v>0.0</v>
      </c>
      <c r="P69" s="38">
        <v>0.0</v>
      </c>
      <c r="Q69" s="38">
        <v>0.0</v>
      </c>
      <c r="R69" s="38">
        <v>0.0</v>
      </c>
      <c r="S69" s="38">
        <v>0.0</v>
      </c>
      <c r="T69" s="38">
        <v>0.0</v>
      </c>
      <c r="U69" s="38">
        <v>0.0</v>
      </c>
      <c r="V69" s="38">
        <v>0.0</v>
      </c>
      <c r="W69" s="38">
        <v>0.0</v>
      </c>
      <c r="X69" s="38">
        <v>0.0</v>
      </c>
      <c r="Y69" s="38">
        <v>0.0</v>
      </c>
      <c r="Z69" s="38">
        <v>0.0</v>
      </c>
      <c r="AA69" s="38">
        <v>0.0</v>
      </c>
      <c r="AB69" s="38">
        <v>0.0</v>
      </c>
      <c r="AC69" s="38">
        <v>0.0</v>
      </c>
      <c r="AD69" s="38">
        <v>0.0</v>
      </c>
      <c r="AE69" s="38">
        <v>0.0</v>
      </c>
      <c r="AF69" s="38">
        <v>0.0</v>
      </c>
      <c r="AG69" s="38">
        <v>0.0</v>
      </c>
      <c r="AH69" s="38">
        <v>0.0</v>
      </c>
      <c r="AI69" s="38">
        <v>0.0</v>
      </c>
      <c r="AJ69" s="38">
        <v>0.0</v>
      </c>
      <c r="AK69" s="38">
        <v>0.0</v>
      </c>
      <c r="AL69" s="38">
        <v>0.0</v>
      </c>
      <c r="AM69" s="38">
        <v>0.0</v>
      </c>
      <c r="AN69" s="38">
        <v>0.0</v>
      </c>
      <c r="AO69" s="38">
        <v>0.0</v>
      </c>
      <c r="AP69" s="38">
        <v>2.2856066663E-4</v>
      </c>
      <c r="AQ69" s="38">
        <v>4.5712133326E-4</v>
      </c>
      <c r="AR69" s="38">
        <v>4.5712133326E-4</v>
      </c>
      <c r="AS69" s="38">
        <v>4.5712133326E-4</v>
      </c>
      <c r="AT69" s="38">
        <v>4.5712133326E-4</v>
      </c>
      <c r="AU69" s="38">
        <v>4.5712133326E-4</v>
      </c>
      <c r="AV69" s="38">
        <v>4.5712133326E-4</v>
      </c>
      <c r="AW69" s="38">
        <v>4.5837372047E-4</v>
      </c>
      <c r="AX69" s="38">
        <v>4.5712133326E-4</v>
      </c>
      <c r="AY69" s="39">
        <v>4.5712133326E-4</v>
      </c>
      <c r="AZ69" s="40" t="s">
        <v>109</v>
      </c>
      <c r="BA69" s="41">
        <v>2.86076852E-6</v>
      </c>
    </row>
    <row r="70" ht="9.75" customHeight="1">
      <c r="A70" s="63" t="s">
        <v>123</v>
      </c>
      <c r="B70" s="38">
        <v>0.0</v>
      </c>
      <c r="C70" s="38">
        <v>0.0</v>
      </c>
      <c r="D70" s="38">
        <v>0.0</v>
      </c>
      <c r="E70" s="38">
        <v>0.0</v>
      </c>
      <c r="F70" s="38">
        <v>0.0</v>
      </c>
      <c r="G70" s="38">
        <v>0.0</v>
      </c>
      <c r="H70" s="38">
        <v>0.0</v>
      </c>
      <c r="I70" s="38">
        <v>0.0</v>
      </c>
      <c r="J70" s="38">
        <v>0.0</v>
      </c>
      <c r="K70" s="38">
        <v>0.0</v>
      </c>
      <c r="L70" s="38">
        <v>0.0</v>
      </c>
      <c r="M70" s="38">
        <v>0.0</v>
      </c>
      <c r="N70" s="38">
        <v>0.0</v>
      </c>
      <c r="O70" s="38">
        <v>0.0</v>
      </c>
      <c r="P70" s="38">
        <v>0.0</v>
      </c>
      <c r="Q70" s="38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38">
        <v>0.0</v>
      </c>
      <c r="Z70" s="38">
        <v>0.0</v>
      </c>
      <c r="AA70" s="38">
        <v>4.5712133326E-4</v>
      </c>
      <c r="AB70" s="38">
        <v>0.00205704599966</v>
      </c>
      <c r="AC70" s="38">
        <v>0.02971288666179</v>
      </c>
      <c r="AD70" s="38">
        <v>0.04799773999213</v>
      </c>
      <c r="AE70" s="38">
        <v>0.08685305331909</v>
      </c>
      <c r="AF70" s="38">
        <v>0.1394220066438</v>
      </c>
      <c r="AG70" s="38">
        <v>0.02125614199651</v>
      </c>
      <c r="AH70" s="38">
        <v>0.04479789065932</v>
      </c>
      <c r="AI70" s="38">
        <v>0.08045335465347</v>
      </c>
      <c r="AJ70" s="38">
        <v>0.10719495264909</v>
      </c>
      <c r="AK70" s="38">
        <v>0.13347942931144</v>
      </c>
      <c r="AL70" s="38">
        <v>0.16273519463998</v>
      </c>
      <c r="AM70" s="38">
        <v>0.18947679263559</v>
      </c>
      <c r="AN70" s="38">
        <v>0.225589377963</v>
      </c>
      <c r="AO70" s="38">
        <v>0.28912924328591</v>
      </c>
      <c r="AP70" s="38">
        <v>0.44034498032778</v>
      </c>
      <c r="AQ70" s="38">
        <v>0.83989188166225</v>
      </c>
      <c r="AR70" s="38">
        <v>1.23982733612999</v>
      </c>
      <c r="AS70" s="38">
        <v>2.96420328551386</v>
      </c>
      <c r="AT70" s="38">
        <v>6.24519165497576</v>
      </c>
      <c r="AU70" s="38">
        <v>10.096845725664</v>
      </c>
      <c r="AV70" s="38">
        <v>15.91415124225</v>
      </c>
      <c r="AW70" s="38">
        <v>21.7174277051182</v>
      </c>
      <c r="AX70" s="38">
        <v>31.95003846676</v>
      </c>
      <c r="AY70" s="39">
        <v>35.8479431597047</v>
      </c>
      <c r="AZ70" s="45">
        <v>0.12200000137091</v>
      </c>
      <c r="BA70" s="41">
        <v>0.22434452176094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38">
        <v>0.0</v>
      </c>
      <c r="AP71" s="38">
        <v>0.0</v>
      </c>
      <c r="AQ71" s="38">
        <v>1.5703489161E-4</v>
      </c>
      <c r="AR71" s="38">
        <v>1.9572792687E-4</v>
      </c>
      <c r="AS71" s="38">
        <v>1.8260397339E-4</v>
      </c>
      <c r="AT71" s="38">
        <v>2.486762909E-4</v>
      </c>
      <c r="AU71" s="38">
        <v>2.3555233742E-4</v>
      </c>
      <c r="AV71" s="38">
        <v>1.9640675205E-4</v>
      </c>
      <c r="AW71" s="38">
        <v>2.3826763814E-4</v>
      </c>
      <c r="AX71" s="38">
        <v>1.8916595013E-4</v>
      </c>
      <c r="AY71" s="39">
        <v>2.0364755397E-4</v>
      </c>
      <c r="AZ71" s="45">
        <v>0.0765550211072</v>
      </c>
      <c r="BA71" s="41">
        <v>1.27447242E-6</v>
      </c>
    </row>
    <row r="72" ht="9.75" customHeight="1">
      <c r="A72" s="63" t="s">
        <v>124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8">
        <v>0.0</v>
      </c>
      <c r="I72" s="38">
        <v>0.0</v>
      </c>
      <c r="J72" s="38">
        <v>0.0</v>
      </c>
      <c r="K72" s="38">
        <v>0.0</v>
      </c>
      <c r="L72" s="38">
        <v>0.0</v>
      </c>
      <c r="M72" s="38">
        <v>0.0</v>
      </c>
      <c r="N72" s="38">
        <v>0.0</v>
      </c>
      <c r="O72" s="38">
        <v>0.0</v>
      </c>
      <c r="P72" s="38">
        <v>0.0</v>
      </c>
      <c r="Q72" s="38">
        <v>0.0</v>
      </c>
      <c r="R72" s="38">
        <v>0.0</v>
      </c>
      <c r="S72" s="38">
        <v>0.0</v>
      </c>
      <c r="T72" s="38">
        <v>0.0</v>
      </c>
      <c r="U72" s="38">
        <v>0.0</v>
      </c>
      <c r="V72" s="38">
        <v>0.0</v>
      </c>
      <c r="W72" s="38">
        <v>0.0</v>
      </c>
      <c r="X72" s="38">
        <v>0.0</v>
      </c>
      <c r="Y72" s="38">
        <v>0.0</v>
      </c>
      <c r="Z72" s="38">
        <v>0.0</v>
      </c>
      <c r="AA72" s="38">
        <v>0.00685681999888</v>
      </c>
      <c r="AB72" s="38">
        <v>0.02554871702041</v>
      </c>
      <c r="AC72" s="38">
        <v>0.02001855455492</v>
      </c>
      <c r="AD72" s="38">
        <v>0.02144408743268</v>
      </c>
      <c r="AE72" s="38">
        <v>0.0432818934697</v>
      </c>
      <c r="AF72" s="38">
        <v>0.11233877901978</v>
      </c>
      <c r="AG72" s="38">
        <v>0.1987554871702</v>
      </c>
      <c r="AH72" s="38">
        <v>0.22355975924334</v>
      </c>
      <c r="AI72" s="38">
        <v>0.24415078969996</v>
      </c>
      <c r="AJ72" s="38">
        <v>0.32719373670634</v>
      </c>
      <c r="AK72" s="38">
        <v>0.35796714486129</v>
      </c>
      <c r="AL72" s="38">
        <v>0.47178350002263</v>
      </c>
      <c r="AM72" s="38">
        <v>0.47178350002263</v>
      </c>
      <c r="AN72" s="38">
        <v>0.58932886817215</v>
      </c>
      <c r="AO72" s="38">
        <v>1.18238448658188</v>
      </c>
      <c r="AP72" s="38">
        <v>1.35561388423767</v>
      </c>
      <c r="AQ72" s="38">
        <v>2.16024799746571</v>
      </c>
      <c r="AR72" s="38">
        <v>2.58247725935646</v>
      </c>
      <c r="AS72" s="38">
        <v>3.01715164954518</v>
      </c>
      <c r="AT72" s="38">
        <v>4.11526451554508</v>
      </c>
      <c r="AU72" s="38">
        <v>4.91917737701949</v>
      </c>
      <c r="AV72" s="38">
        <v>5.96674605150018</v>
      </c>
      <c r="AW72" s="38">
        <v>7.05866057892471</v>
      </c>
      <c r="AX72" s="38">
        <v>7.86878853371324</v>
      </c>
      <c r="AY72" s="39">
        <v>8.69393170317626</v>
      </c>
      <c r="AZ72" s="45">
        <v>0.10486279428005</v>
      </c>
      <c r="BA72" s="41">
        <v>0.05440858751535</v>
      </c>
    </row>
    <row r="73" ht="9.75" customHeight="1">
      <c r="A73" s="63" t="s">
        <v>125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8">
        <v>0.0</v>
      </c>
      <c r="I73" s="38">
        <v>0.0</v>
      </c>
      <c r="J73" s="38">
        <v>0.0</v>
      </c>
      <c r="K73" s="38">
        <v>0.0</v>
      </c>
      <c r="L73" s="38">
        <v>0.0</v>
      </c>
      <c r="M73" s="38">
        <v>0.0</v>
      </c>
      <c r="N73" s="38">
        <v>0.0</v>
      </c>
      <c r="O73" s="38">
        <v>0.0</v>
      </c>
      <c r="P73" s="38">
        <v>0.0</v>
      </c>
      <c r="Q73" s="38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38">
        <v>0.0</v>
      </c>
      <c r="Z73" s="38">
        <v>0.0</v>
      </c>
      <c r="AA73" s="38">
        <v>0.0</v>
      </c>
      <c r="AB73" s="38">
        <v>0.0</v>
      </c>
      <c r="AC73" s="38">
        <v>0.0</v>
      </c>
      <c r="AD73" s="38">
        <v>0.0</v>
      </c>
      <c r="AE73" s="38">
        <v>0.0</v>
      </c>
      <c r="AF73" s="38">
        <v>0.0</v>
      </c>
      <c r="AG73" s="38">
        <v>0.0</v>
      </c>
      <c r="AH73" s="38">
        <v>0.0</v>
      </c>
      <c r="AI73" s="38">
        <v>0.0</v>
      </c>
      <c r="AJ73" s="38">
        <v>0.0</v>
      </c>
      <c r="AK73" s="38">
        <v>0.0</v>
      </c>
      <c r="AL73" s="38">
        <v>0.0</v>
      </c>
      <c r="AM73" s="38">
        <v>0.0</v>
      </c>
      <c r="AN73" s="38">
        <v>0.0</v>
      </c>
      <c r="AO73" s="38">
        <v>0.0</v>
      </c>
      <c r="AP73" s="38">
        <v>0.0</v>
      </c>
      <c r="AQ73" s="38">
        <v>0.0</v>
      </c>
      <c r="AR73" s="38">
        <v>4.5255012E-6</v>
      </c>
      <c r="AS73" s="38">
        <v>6.109426619E-5</v>
      </c>
      <c r="AT73" s="38">
        <v>8.3042947006E-4</v>
      </c>
      <c r="AU73" s="38">
        <v>8.2273611803E-4</v>
      </c>
      <c r="AV73" s="38">
        <v>0.00106123003123</v>
      </c>
      <c r="AW73" s="38">
        <v>0.00104312802643</v>
      </c>
      <c r="AX73" s="38">
        <v>3.1678508395E-4</v>
      </c>
      <c r="AY73" s="39">
        <v>3.1678508395E-4</v>
      </c>
      <c r="AZ73" s="40" t="s">
        <v>109</v>
      </c>
      <c r="BA73" s="41">
        <v>1.98251269E-6</v>
      </c>
    </row>
    <row r="74" ht="9.75" customHeight="1">
      <c r="A74" s="63" t="s">
        <v>174</v>
      </c>
      <c r="B74" s="38">
        <v>0.0</v>
      </c>
      <c r="C74" s="38">
        <v>0.0</v>
      </c>
      <c r="D74" s="38">
        <v>0.0</v>
      </c>
      <c r="E74" s="38">
        <v>0.0</v>
      </c>
      <c r="F74" s="38">
        <v>0.0</v>
      </c>
      <c r="G74" s="38">
        <v>0.0</v>
      </c>
      <c r="H74" s="38">
        <v>0.0</v>
      </c>
      <c r="I74" s="38">
        <v>0.0</v>
      </c>
      <c r="J74" s="38">
        <v>0.0</v>
      </c>
      <c r="K74" s="38">
        <v>0.0</v>
      </c>
      <c r="L74" s="38">
        <v>0.0</v>
      </c>
      <c r="M74" s="38">
        <v>0.0</v>
      </c>
      <c r="N74" s="38">
        <v>0.0</v>
      </c>
      <c r="O74" s="38">
        <v>0.0</v>
      </c>
      <c r="P74" s="38">
        <v>0.0</v>
      </c>
      <c r="Q74" s="38">
        <v>0.0</v>
      </c>
      <c r="R74" s="38">
        <v>0.0</v>
      </c>
      <c r="S74" s="38">
        <v>0.0</v>
      </c>
      <c r="T74" s="38">
        <v>0.0</v>
      </c>
      <c r="U74" s="38">
        <v>0.0</v>
      </c>
      <c r="V74" s="38">
        <v>0.0</v>
      </c>
      <c r="W74" s="38">
        <v>0.0</v>
      </c>
      <c r="X74" s="38">
        <v>0.0</v>
      </c>
      <c r="Y74" s="38">
        <v>0.0</v>
      </c>
      <c r="Z74" s="38">
        <v>0.0</v>
      </c>
      <c r="AA74" s="38">
        <v>0.0</v>
      </c>
      <c r="AB74" s="38">
        <v>0.0</v>
      </c>
      <c r="AC74" s="38">
        <v>0.0</v>
      </c>
      <c r="AD74" s="38">
        <v>2.171326333E-4</v>
      </c>
      <c r="AE74" s="38">
        <v>2.171326333E-4</v>
      </c>
      <c r="AF74" s="38">
        <v>2.171326333E-4</v>
      </c>
      <c r="AG74" s="38">
        <v>4.342652666E-4</v>
      </c>
      <c r="AH74" s="38">
        <v>2.171326333E-4</v>
      </c>
      <c r="AI74" s="38">
        <v>0.0015999246664</v>
      </c>
      <c r="AJ74" s="38">
        <v>0.00822818399865</v>
      </c>
      <c r="AK74" s="38">
        <v>0.02466398153596</v>
      </c>
      <c r="AL74" s="38">
        <v>0.05702131511065</v>
      </c>
      <c r="AM74" s="38">
        <v>0.09345159976467</v>
      </c>
      <c r="AN74" s="38">
        <v>0.18826084988912</v>
      </c>
      <c r="AO74" s="38">
        <v>0.32583608634656</v>
      </c>
      <c r="AP74" s="38">
        <v>0.43218536452912</v>
      </c>
      <c r="AQ74" s="38">
        <v>0.48309725302077</v>
      </c>
      <c r="AR74" s="38">
        <v>0.61999366429832</v>
      </c>
      <c r="AS74" s="38">
        <v>0.66638005159071</v>
      </c>
      <c r="AT74" s="38">
        <v>0.77551303321718</v>
      </c>
      <c r="AU74" s="38">
        <v>0.88829457912839</v>
      </c>
      <c r="AV74" s="38">
        <v>1.00896976965199</v>
      </c>
      <c r="AW74" s="38">
        <v>1.06969656514459</v>
      </c>
      <c r="AX74" s="38">
        <v>1.16150813866135</v>
      </c>
      <c r="AY74" s="39">
        <v>1.14725323711863</v>
      </c>
      <c r="AZ74" s="45">
        <v>-0.01227275189012</v>
      </c>
      <c r="BA74" s="41">
        <v>0.00717977015302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</v>
      </c>
      <c r="H75" s="38">
        <v>0.0</v>
      </c>
      <c r="I75" s="38">
        <v>0.0</v>
      </c>
      <c r="J75" s="38">
        <v>0.0</v>
      </c>
      <c r="K75" s="38">
        <v>0.0</v>
      </c>
      <c r="L75" s="38">
        <v>0.0</v>
      </c>
      <c r="M75" s="38">
        <v>0.0</v>
      </c>
      <c r="N75" s="38">
        <v>0.0</v>
      </c>
      <c r="O75" s="38">
        <v>0.0</v>
      </c>
      <c r="P75" s="38">
        <v>0.0</v>
      </c>
      <c r="Q75" s="38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38">
        <v>0.0</v>
      </c>
      <c r="Z75" s="38">
        <v>0.0</v>
      </c>
      <c r="AA75" s="38">
        <v>0.0</v>
      </c>
      <c r="AB75" s="38">
        <v>0.0</v>
      </c>
      <c r="AC75" s="38">
        <v>0.0</v>
      </c>
      <c r="AD75" s="38">
        <v>0.0</v>
      </c>
      <c r="AE75" s="38">
        <v>0.0</v>
      </c>
      <c r="AF75" s="38">
        <v>0.0</v>
      </c>
      <c r="AG75" s="38">
        <v>0.0</v>
      </c>
      <c r="AH75" s="38">
        <v>0.0</v>
      </c>
      <c r="AI75" s="38">
        <v>0.0</v>
      </c>
      <c r="AJ75" s="38">
        <v>0.0</v>
      </c>
      <c r="AK75" s="38">
        <v>0.0</v>
      </c>
      <c r="AL75" s="38">
        <v>0.0</v>
      </c>
      <c r="AM75" s="38">
        <v>0.0</v>
      </c>
      <c r="AN75" s="38">
        <v>0.0</v>
      </c>
      <c r="AO75" s="38">
        <v>0.0</v>
      </c>
      <c r="AP75" s="38">
        <v>0.0</v>
      </c>
      <c r="AQ75" s="38">
        <v>0.0</v>
      </c>
      <c r="AR75" s="38">
        <v>0.0</v>
      </c>
      <c r="AS75" s="38">
        <v>0.0</v>
      </c>
      <c r="AT75" s="38">
        <v>0.0</v>
      </c>
      <c r="AU75" s="38">
        <v>0.0</v>
      </c>
      <c r="AV75" s="38">
        <v>0.0</v>
      </c>
      <c r="AW75" s="38">
        <v>0.0</v>
      </c>
      <c r="AX75" s="38">
        <v>0.0</v>
      </c>
      <c r="AY75" s="39">
        <v>0.0</v>
      </c>
      <c r="AZ75" s="40" t="s">
        <v>109</v>
      </c>
      <c r="BA75" s="284" t="s">
        <v>109</v>
      </c>
    </row>
    <row r="76" ht="9.75" customHeight="1">
      <c r="A76" s="63" t="s">
        <v>175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0.0</v>
      </c>
      <c r="H76" s="38">
        <v>0.0</v>
      </c>
      <c r="I76" s="38">
        <v>0.0</v>
      </c>
      <c r="J76" s="38">
        <v>0.0</v>
      </c>
      <c r="K76" s="38">
        <v>0.0</v>
      </c>
      <c r="L76" s="38">
        <v>0.0</v>
      </c>
      <c r="M76" s="38">
        <v>0.0</v>
      </c>
      <c r="N76" s="38">
        <v>0.0</v>
      </c>
      <c r="O76" s="38">
        <v>0.0</v>
      </c>
      <c r="P76" s="38">
        <v>0.0</v>
      </c>
      <c r="Q76" s="38">
        <v>0.0</v>
      </c>
      <c r="R76" s="38">
        <v>0.0</v>
      </c>
      <c r="S76" s="38">
        <v>0.0</v>
      </c>
      <c r="T76" s="38">
        <v>0.0</v>
      </c>
      <c r="U76" s="38">
        <v>0.0</v>
      </c>
      <c r="V76" s="38">
        <v>0.0</v>
      </c>
      <c r="W76" s="38">
        <v>0.0</v>
      </c>
      <c r="X76" s="38">
        <v>0.0</v>
      </c>
      <c r="Y76" s="38">
        <v>0.0</v>
      </c>
      <c r="Z76" s="38">
        <v>0.0</v>
      </c>
      <c r="AA76" s="38">
        <v>0.0</v>
      </c>
      <c r="AB76" s="38">
        <v>0.0</v>
      </c>
      <c r="AC76" s="38">
        <v>1.5633549597E-4</v>
      </c>
      <c r="AD76" s="38">
        <v>2.2307521063E-4</v>
      </c>
      <c r="AE76" s="38">
        <v>2.2856066663E-4</v>
      </c>
      <c r="AF76" s="38">
        <v>2.2856066663E-4</v>
      </c>
      <c r="AG76" s="38">
        <v>0.00188402557502</v>
      </c>
      <c r="AH76" s="38">
        <v>0.00307588259844</v>
      </c>
      <c r="AI76" s="38">
        <v>0.00499382200518</v>
      </c>
      <c r="AJ76" s="38">
        <v>0.00882312741389</v>
      </c>
      <c r="AK76" s="38">
        <v>0.02720009069287</v>
      </c>
      <c r="AL76" s="38">
        <v>0.03144949060684</v>
      </c>
      <c r="AM76" s="38">
        <v>0.0351819612608</v>
      </c>
      <c r="AN76" s="38">
        <v>0.03314416121207</v>
      </c>
      <c r="AO76" s="38">
        <v>0.08178751000524</v>
      </c>
      <c r="AP76" s="38">
        <v>0.13901010649556</v>
      </c>
      <c r="AQ76" s="38">
        <v>0.14078196359211</v>
      </c>
      <c r="AR76" s="38">
        <v>0.21039047464279</v>
      </c>
      <c r="AS76" s="38">
        <v>0.23948279846709</v>
      </c>
      <c r="AT76" s="38">
        <v>0.33412834112663</v>
      </c>
      <c r="AU76" s="38">
        <v>0.36970078660198</v>
      </c>
      <c r="AV76" s="38">
        <v>0.44167527629299</v>
      </c>
      <c r="AW76" s="38">
        <v>0.46971763326814</v>
      </c>
      <c r="AX76" s="38">
        <v>0.45704364717119</v>
      </c>
      <c r="AY76" s="39">
        <v>0.50002027433169</v>
      </c>
      <c r="AZ76" s="45">
        <v>0.09403178095818</v>
      </c>
      <c r="BA76" s="41">
        <v>0.00312923989259</v>
      </c>
    </row>
    <row r="77" ht="9.75" customHeight="1">
      <c r="A77" s="63" t="s">
        <v>176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8">
        <v>0.0</v>
      </c>
      <c r="I77" s="38">
        <v>0.0</v>
      </c>
      <c r="J77" s="38">
        <v>0.0</v>
      </c>
      <c r="K77" s="38">
        <v>0.0</v>
      </c>
      <c r="L77" s="38">
        <v>0.0</v>
      </c>
      <c r="M77" s="38">
        <v>0.0</v>
      </c>
      <c r="N77" s="38">
        <v>0.0</v>
      </c>
      <c r="O77" s="38">
        <v>0.0</v>
      </c>
      <c r="P77" s="38">
        <v>0.0</v>
      </c>
      <c r="Q77" s="38">
        <v>0.0</v>
      </c>
      <c r="R77" s="38">
        <v>0.0</v>
      </c>
      <c r="S77" s="38">
        <v>0.0</v>
      </c>
      <c r="T77" s="38">
        <v>0.0</v>
      </c>
      <c r="U77" s="38">
        <v>0.0</v>
      </c>
      <c r="V77" s="38">
        <v>0.0</v>
      </c>
      <c r="W77" s="38">
        <v>0.0</v>
      </c>
      <c r="X77" s="38">
        <v>0.0</v>
      </c>
      <c r="Y77" s="38">
        <v>0.0</v>
      </c>
      <c r="Z77" s="38">
        <v>0.0</v>
      </c>
      <c r="AA77" s="38">
        <v>0.0</v>
      </c>
      <c r="AB77" s="38">
        <v>0.0</v>
      </c>
      <c r="AC77" s="38">
        <v>0.0</v>
      </c>
      <c r="AD77" s="38">
        <v>0.0</v>
      </c>
      <c r="AE77" s="38">
        <v>0.0</v>
      </c>
      <c r="AF77" s="38">
        <v>0.0</v>
      </c>
      <c r="AG77" s="38">
        <v>0.0</v>
      </c>
      <c r="AH77" s="38">
        <v>0.0</v>
      </c>
      <c r="AI77" s="38">
        <v>0.0</v>
      </c>
      <c r="AJ77" s="38">
        <v>0.0</v>
      </c>
      <c r="AK77" s="38">
        <v>0.0</v>
      </c>
      <c r="AL77" s="38">
        <v>0.0</v>
      </c>
      <c r="AM77" s="38">
        <v>0.0</v>
      </c>
      <c r="AN77" s="38">
        <v>0.0</v>
      </c>
      <c r="AO77" s="38">
        <v>0.0</v>
      </c>
      <c r="AP77" s="38">
        <v>0.0</v>
      </c>
      <c r="AQ77" s="38">
        <v>0.0</v>
      </c>
      <c r="AR77" s="38">
        <v>0.0</v>
      </c>
      <c r="AS77" s="38">
        <v>0.0</v>
      </c>
      <c r="AT77" s="38">
        <v>0.00228560666629</v>
      </c>
      <c r="AU77" s="38">
        <v>0.00228560666629</v>
      </c>
      <c r="AV77" s="38">
        <v>0.00411409199933</v>
      </c>
      <c r="AW77" s="38">
        <v>0.00411409199933</v>
      </c>
      <c r="AX77" s="38">
        <v>0.0107497242563</v>
      </c>
      <c r="AY77" s="39">
        <v>0.02402098877025</v>
      </c>
      <c r="AZ77" s="45">
        <v>1.23456788063049</v>
      </c>
      <c r="BA77" s="41">
        <v>1.5032877855E-4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</v>
      </c>
      <c r="O78" s="38">
        <v>0.0</v>
      </c>
      <c r="P78" s="38">
        <v>0.0</v>
      </c>
      <c r="Q78" s="38">
        <v>0.0</v>
      </c>
      <c r="R78" s="38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38">
        <v>0.0</v>
      </c>
      <c r="Z78" s="38">
        <v>0.0</v>
      </c>
      <c r="AA78" s="38">
        <v>0.0</v>
      </c>
      <c r="AB78" s="38">
        <v>0.0</v>
      </c>
      <c r="AC78" s="38">
        <v>0.0</v>
      </c>
      <c r="AD78" s="38">
        <v>0.0</v>
      </c>
      <c r="AE78" s="38">
        <v>0.0</v>
      </c>
      <c r="AF78" s="38">
        <v>0.0</v>
      </c>
      <c r="AG78" s="38">
        <v>0.0</v>
      </c>
      <c r="AH78" s="38">
        <v>0.0</v>
      </c>
      <c r="AI78" s="38">
        <v>0.0</v>
      </c>
      <c r="AJ78" s="38">
        <v>0.0</v>
      </c>
      <c r="AK78" s="38">
        <v>0.0</v>
      </c>
      <c r="AL78" s="38">
        <v>0.0</v>
      </c>
      <c r="AM78" s="38">
        <v>0.0</v>
      </c>
      <c r="AN78" s="38">
        <v>0.0</v>
      </c>
      <c r="AO78" s="38">
        <v>0.0</v>
      </c>
      <c r="AP78" s="38">
        <v>0.00395076254695</v>
      </c>
      <c r="AQ78" s="38">
        <v>0.01204575281712</v>
      </c>
      <c r="AR78" s="38">
        <v>0.01308820201837</v>
      </c>
      <c r="AS78" s="38">
        <v>0.01389012083088</v>
      </c>
      <c r="AT78" s="38">
        <v>0.01457844956329</v>
      </c>
      <c r="AU78" s="38">
        <v>0.01396496560619</v>
      </c>
      <c r="AV78" s="38">
        <v>0.01995833574693</v>
      </c>
      <c r="AW78" s="38">
        <v>0.01704733674254</v>
      </c>
      <c r="AX78" s="38">
        <v>0.01485608906186</v>
      </c>
      <c r="AY78" s="39">
        <v>0.01485608906186</v>
      </c>
      <c r="AZ78" s="40" t="s">
        <v>109</v>
      </c>
      <c r="BA78" s="41">
        <v>9.297276119E-5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0.0</v>
      </c>
      <c r="AD79" s="38">
        <v>0.0</v>
      </c>
      <c r="AE79" s="38">
        <v>0.0</v>
      </c>
      <c r="AF79" s="38">
        <v>0.0</v>
      </c>
      <c r="AG79" s="38">
        <v>0.0</v>
      </c>
      <c r="AH79" s="38">
        <v>0.0</v>
      </c>
      <c r="AI79" s="38">
        <v>0.0</v>
      </c>
      <c r="AJ79" s="38">
        <v>0.0</v>
      </c>
      <c r="AK79" s="38">
        <v>0.0</v>
      </c>
      <c r="AL79" s="38">
        <v>0.0</v>
      </c>
      <c r="AM79" s="38">
        <v>0.0</v>
      </c>
      <c r="AN79" s="38">
        <v>0.0</v>
      </c>
      <c r="AO79" s="38">
        <v>0.0</v>
      </c>
      <c r="AP79" s="38">
        <v>0.0</v>
      </c>
      <c r="AQ79" s="38">
        <v>0.0</v>
      </c>
      <c r="AR79" s="38">
        <v>0.0</v>
      </c>
      <c r="AS79" s="38">
        <v>0.0</v>
      </c>
      <c r="AT79" s="38">
        <v>0.0</v>
      </c>
      <c r="AU79" s="38">
        <v>0.0</v>
      </c>
      <c r="AV79" s="38">
        <v>0.0</v>
      </c>
      <c r="AW79" s="38">
        <v>0.0</v>
      </c>
      <c r="AX79" s="38">
        <v>0.0</v>
      </c>
      <c r="AY79" s="39">
        <v>0.0</v>
      </c>
      <c r="AZ79" s="40" t="s">
        <v>109</v>
      </c>
      <c r="BA79" s="284" t="s">
        <v>109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</v>
      </c>
      <c r="X80" s="38">
        <v>0.0</v>
      </c>
      <c r="Y80" s="38">
        <v>0.0</v>
      </c>
      <c r="Z80" s="38">
        <v>0.0</v>
      </c>
      <c r="AA80" s="38">
        <v>0.0</v>
      </c>
      <c r="AB80" s="38">
        <v>0.0</v>
      </c>
      <c r="AC80" s="38">
        <v>0.0</v>
      </c>
      <c r="AD80" s="38">
        <v>0.0</v>
      </c>
      <c r="AE80" s="38">
        <v>8.6853053319E-4</v>
      </c>
      <c r="AF80" s="38">
        <v>2.171326333E-4</v>
      </c>
      <c r="AG80" s="38">
        <v>2.171326333E-4</v>
      </c>
      <c r="AH80" s="38">
        <v>4.342652666E-4</v>
      </c>
      <c r="AI80" s="38">
        <v>8.6853053319E-4</v>
      </c>
      <c r="AJ80" s="38">
        <v>0.00369125476606</v>
      </c>
      <c r="AK80" s="38">
        <v>0.00365697066607</v>
      </c>
      <c r="AL80" s="38">
        <v>0.00274272799955</v>
      </c>
      <c r="AM80" s="38">
        <v>0.00319984933281</v>
      </c>
      <c r="AN80" s="38">
        <v>0.0054854559991</v>
      </c>
      <c r="AO80" s="38">
        <v>0.01073494139476</v>
      </c>
      <c r="AP80" s="38">
        <v>0.02939041498846</v>
      </c>
      <c r="AQ80" s="38">
        <v>0.05292483142508</v>
      </c>
      <c r="AR80" s="38">
        <v>0.08499818979952</v>
      </c>
      <c r="AS80" s="38">
        <v>0.09345159976467</v>
      </c>
      <c r="AT80" s="38">
        <v>0.15499841607458</v>
      </c>
      <c r="AU80" s="38">
        <v>0.18486672398968</v>
      </c>
      <c r="AV80" s="38">
        <v>0.19527537674797</v>
      </c>
      <c r="AW80" s="38">
        <v>0.20653482373173</v>
      </c>
      <c r="AX80" s="38">
        <v>0.25980427207313</v>
      </c>
      <c r="AY80" s="39">
        <v>0.28900496231664</v>
      </c>
      <c r="AZ80" s="45">
        <v>0.11239495873451</v>
      </c>
      <c r="BA80" s="41">
        <v>0.00180865835864</v>
      </c>
    </row>
    <row r="81" ht="9.75" customHeight="1">
      <c r="A81" s="63" t="s">
        <v>180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8">
        <v>0.0</v>
      </c>
      <c r="I81" s="38">
        <v>0.0</v>
      </c>
      <c r="J81" s="38">
        <v>0.0</v>
      </c>
      <c r="K81" s="38">
        <v>0.0</v>
      </c>
      <c r="L81" s="38">
        <v>0.0</v>
      </c>
      <c r="M81" s="38">
        <v>0.0</v>
      </c>
      <c r="N81" s="38">
        <v>0.0</v>
      </c>
      <c r="O81" s="38">
        <v>0.0</v>
      </c>
      <c r="P81" s="38">
        <v>0.0</v>
      </c>
      <c r="Q81" s="38">
        <v>0.0</v>
      </c>
      <c r="R81" s="38">
        <v>0.0</v>
      </c>
      <c r="S81" s="38">
        <v>0.0</v>
      </c>
      <c r="T81" s="38">
        <v>0.0</v>
      </c>
      <c r="U81" s="38">
        <v>0.0</v>
      </c>
      <c r="V81" s="38">
        <v>0.0</v>
      </c>
      <c r="W81" s="38">
        <v>0.0</v>
      </c>
      <c r="X81" s="38">
        <v>0.0</v>
      </c>
      <c r="Y81" s="38">
        <v>0.0</v>
      </c>
      <c r="Z81" s="38">
        <v>0.0</v>
      </c>
      <c r="AA81" s="38">
        <v>0.0</v>
      </c>
      <c r="AB81" s="38">
        <v>0.0</v>
      </c>
      <c r="AC81" s="38">
        <v>0.0</v>
      </c>
      <c r="AD81" s="38">
        <v>0.0</v>
      </c>
      <c r="AE81" s="38">
        <v>0.0</v>
      </c>
      <c r="AF81" s="38">
        <v>0.0</v>
      </c>
      <c r="AG81" s="38">
        <v>0.0</v>
      </c>
      <c r="AH81" s="38">
        <v>0.0</v>
      </c>
      <c r="AI81" s="38">
        <v>0.0</v>
      </c>
      <c r="AJ81" s="38">
        <v>0.0</v>
      </c>
      <c r="AK81" s="38">
        <v>2.2856066663E-4</v>
      </c>
      <c r="AL81" s="38">
        <v>0.00251416733292</v>
      </c>
      <c r="AM81" s="38">
        <v>0.00190071050369</v>
      </c>
      <c r="AN81" s="38">
        <v>0.00538534642712</v>
      </c>
      <c r="AO81" s="38">
        <v>0.00570213151106</v>
      </c>
      <c r="AP81" s="38">
        <v>0.02065891297461</v>
      </c>
      <c r="AQ81" s="38">
        <v>0.06276870163371</v>
      </c>
      <c r="AR81" s="38">
        <v>0.10037561659954</v>
      </c>
      <c r="AS81" s="38">
        <v>0.13334389283613</v>
      </c>
      <c r="AT81" s="38">
        <v>0.17799475041861</v>
      </c>
      <c r="AU81" s="38">
        <v>0.23249762411187</v>
      </c>
      <c r="AV81" s="38">
        <v>0.33775550323573</v>
      </c>
      <c r="AW81" s="38">
        <v>0.31982875073539</v>
      </c>
      <c r="AX81" s="38">
        <v>0.37109282051862</v>
      </c>
      <c r="AY81" s="39">
        <v>0.33655123365163</v>
      </c>
      <c r="AZ81" s="45">
        <v>-0.09308072179556</v>
      </c>
      <c r="BA81" s="41">
        <v>0.00210621370934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38">
        <v>0.0</v>
      </c>
      <c r="Z82" s="38">
        <v>0.0</v>
      </c>
      <c r="AA82" s="38">
        <v>0.0</v>
      </c>
      <c r="AB82" s="38">
        <v>0.0</v>
      </c>
      <c r="AC82" s="38">
        <v>0.0</v>
      </c>
      <c r="AD82" s="38">
        <v>0.0</v>
      </c>
      <c r="AE82" s="38">
        <v>0.0</v>
      </c>
      <c r="AF82" s="38">
        <v>0.0</v>
      </c>
      <c r="AG82" s="38">
        <v>0.0</v>
      </c>
      <c r="AH82" s="38">
        <v>0.0</v>
      </c>
      <c r="AI82" s="38">
        <v>0.0</v>
      </c>
      <c r="AJ82" s="38">
        <v>0.0</v>
      </c>
      <c r="AK82" s="38">
        <v>0.0</v>
      </c>
      <c r="AL82" s="38">
        <v>0.0</v>
      </c>
      <c r="AM82" s="38">
        <v>0.0</v>
      </c>
      <c r="AN82" s="38">
        <v>0.0</v>
      </c>
      <c r="AO82" s="38">
        <v>0.0</v>
      </c>
      <c r="AP82" s="38">
        <v>0.0</v>
      </c>
      <c r="AQ82" s="38">
        <v>0.0</v>
      </c>
      <c r="AR82" s="38">
        <v>0.0</v>
      </c>
      <c r="AS82" s="38">
        <v>0.0</v>
      </c>
      <c r="AT82" s="38">
        <v>2.2627505996E-4</v>
      </c>
      <c r="AU82" s="38">
        <v>6.7882517989E-4</v>
      </c>
      <c r="AV82" s="38">
        <v>0.00119092136823</v>
      </c>
      <c r="AW82" s="38">
        <v>0.03358398258397</v>
      </c>
      <c r="AX82" s="38">
        <v>0.08300334887089</v>
      </c>
      <c r="AY82" s="39">
        <v>0.11050595103408</v>
      </c>
      <c r="AZ82" s="45">
        <v>0.33134329319</v>
      </c>
      <c r="BA82" s="41">
        <v>6.915712147E-4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38">
        <v>0.0</v>
      </c>
      <c r="Z83" s="38">
        <v>0.0</v>
      </c>
      <c r="AA83" s="38">
        <v>0.0</v>
      </c>
      <c r="AB83" s="38">
        <v>0.0</v>
      </c>
      <c r="AC83" s="38">
        <v>0.0</v>
      </c>
      <c r="AD83" s="38">
        <v>0.0</v>
      </c>
      <c r="AE83" s="38">
        <v>0.0</v>
      </c>
      <c r="AF83" s="38">
        <v>0.0</v>
      </c>
      <c r="AG83" s="38">
        <v>0.0</v>
      </c>
      <c r="AH83" s="38">
        <v>0.0</v>
      </c>
      <c r="AI83" s="38">
        <v>0.0</v>
      </c>
      <c r="AJ83" s="38">
        <v>0.0</v>
      </c>
      <c r="AK83" s="38">
        <v>0.0</v>
      </c>
      <c r="AL83" s="38">
        <v>0.0</v>
      </c>
      <c r="AM83" s="38">
        <v>0.0</v>
      </c>
      <c r="AN83" s="38">
        <v>0.0</v>
      </c>
      <c r="AO83" s="38">
        <v>0.0</v>
      </c>
      <c r="AP83" s="38">
        <v>0.0</v>
      </c>
      <c r="AQ83" s="38">
        <v>0.0</v>
      </c>
      <c r="AR83" s="38">
        <v>0.0</v>
      </c>
      <c r="AS83" s="38">
        <v>2.2856066663E-4</v>
      </c>
      <c r="AT83" s="38">
        <v>0.00228560666629</v>
      </c>
      <c r="AU83" s="38">
        <v>0.01142803333146</v>
      </c>
      <c r="AV83" s="38">
        <v>0.01142803333146</v>
      </c>
      <c r="AW83" s="38">
        <v>0.01988477799674</v>
      </c>
      <c r="AX83" s="38">
        <v>0.03441070362351</v>
      </c>
      <c r="AY83" s="39">
        <v>0.03441070362351</v>
      </c>
      <c r="AZ83" s="40" t="s">
        <v>109</v>
      </c>
      <c r="BA83" s="41">
        <v>2.1534995176E-4</v>
      </c>
    </row>
    <row r="84" ht="9.75" customHeight="1">
      <c r="A84" s="63" t="s">
        <v>129</v>
      </c>
      <c r="B84" s="38">
        <v>0.0</v>
      </c>
      <c r="C84" s="38">
        <v>0.0</v>
      </c>
      <c r="D84" s="38">
        <v>0.0</v>
      </c>
      <c r="E84" s="38">
        <v>0.0</v>
      </c>
      <c r="F84" s="38">
        <v>0.0</v>
      </c>
      <c r="G84" s="38">
        <v>0.0</v>
      </c>
      <c r="H84" s="38">
        <v>0.0</v>
      </c>
      <c r="I84" s="38">
        <v>0.0</v>
      </c>
      <c r="J84" s="38">
        <v>0.0</v>
      </c>
      <c r="K84" s="38">
        <v>0.0</v>
      </c>
      <c r="L84" s="38">
        <v>0.0</v>
      </c>
      <c r="M84" s="38">
        <v>0.0</v>
      </c>
      <c r="N84" s="38">
        <v>0.0</v>
      </c>
      <c r="O84" s="38">
        <v>0.0</v>
      </c>
      <c r="P84" s="38">
        <v>0.0</v>
      </c>
      <c r="Q84" s="38">
        <v>0.0</v>
      </c>
      <c r="R84" s="38">
        <v>0.0</v>
      </c>
      <c r="S84" s="38">
        <v>0.0</v>
      </c>
      <c r="T84" s="38">
        <v>0.0</v>
      </c>
      <c r="U84" s="38">
        <v>0.0</v>
      </c>
      <c r="V84" s="38">
        <v>0.0</v>
      </c>
      <c r="W84" s="38">
        <v>0.0</v>
      </c>
      <c r="X84" s="38">
        <v>0.0</v>
      </c>
      <c r="Y84" s="38">
        <v>0.0</v>
      </c>
      <c r="Z84" s="38">
        <v>0.0</v>
      </c>
      <c r="AA84" s="38">
        <v>0.0</v>
      </c>
      <c r="AB84" s="38">
        <v>0.0</v>
      </c>
      <c r="AC84" s="38">
        <v>0.0</v>
      </c>
      <c r="AD84" s="38">
        <v>0.0</v>
      </c>
      <c r="AE84" s="38">
        <v>0.0</v>
      </c>
      <c r="AF84" s="38">
        <v>0.0</v>
      </c>
      <c r="AG84" s="38">
        <v>4.5712133326E-4</v>
      </c>
      <c r="AH84" s="38">
        <v>0.00114280333315</v>
      </c>
      <c r="AI84" s="38">
        <v>0.00137136399978</v>
      </c>
      <c r="AJ84" s="38">
        <v>0.00205018917966</v>
      </c>
      <c r="AK84" s="38">
        <v>0.00236925987028</v>
      </c>
      <c r="AL84" s="38">
        <v>0.00239188737627</v>
      </c>
      <c r="AM84" s="38">
        <v>0.0026521265513</v>
      </c>
      <c r="AN84" s="38">
        <v>0.00191442414369</v>
      </c>
      <c r="AO84" s="38">
        <v>0.00297357427285</v>
      </c>
      <c r="AP84" s="38">
        <v>0.00513246690556</v>
      </c>
      <c r="AQ84" s="38">
        <v>0.00738639506346</v>
      </c>
      <c r="AR84" s="38">
        <v>0.01044133693362</v>
      </c>
      <c r="AS84" s="38">
        <v>0.00909617512867</v>
      </c>
      <c r="AT84" s="38">
        <v>0.00976615501076</v>
      </c>
      <c r="AU84" s="38">
        <v>0.02082399091608</v>
      </c>
      <c r="AV84" s="38">
        <v>0.02965690986893</v>
      </c>
      <c r="AW84" s="38">
        <v>0.04257797918544</v>
      </c>
      <c r="AX84" s="38">
        <v>0.06208709510781</v>
      </c>
      <c r="AY84" s="39">
        <v>0.07403770535656</v>
      </c>
      <c r="AZ84" s="45">
        <v>0.1924813836813</v>
      </c>
      <c r="BA84" s="41">
        <v>4.6334468061E-4</v>
      </c>
    </row>
    <row r="85" ht="9.75" customHeight="1">
      <c r="A85" s="17" t="s">
        <v>130</v>
      </c>
      <c r="B85" s="42">
        <v>0.0</v>
      </c>
      <c r="C85" s="42">
        <v>0.0</v>
      </c>
      <c r="D85" s="42">
        <v>0.0</v>
      </c>
      <c r="E85" s="42">
        <v>0.0</v>
      </c>
      <c r="F85" s="42">
        <v>0.0</v>
      </c>
      <c r="G85" s="42">
        <v>0.0</v>
      </c>
      <c r="H85" s="42">
        <v>0.0</v>
      </c>
      <c r="I85" s="42">
        <v>0.0</v>
      </c>
      <c r="J85" s="42">
        <v>0.0</v>
      </c>
      <c r="K85" s="42">
        <v>0.0</v>
      </c>
      <c r="L85" s="42">
        <v>0.0</v>
      </c>
      <c r="M85" s="42">
        <v>0.0</v>
      </c>
      <c r="N85" s="42">
        <v>0.0</v>
      </c>
      <c r="O85" s="42">
        <v>0.0</v>
      </c>
      <c r="P85" s="42">
        <v>0.0</v>
      </c>
      <c r="Q85" s="42">
        <v>0.0</v>
      </c>
      <c r="R85" s="42">
        <v>0.0</v>
      </c>
      <c r="S85" s="42">
        <v>0.0</v>
      </c>
      <c r="T85" s="42">
        <v>0.0</v>
      </c>
      <c r="U85" s="42">
        <v>0.0</v>
      </c>
      <c r="V85" s="42">
        <v>0.0</v>
      </c>
      <c r="W85" s="42">
        <v>0.0</v>
      </c>
      <c r="X85" s="42">
        <v>0.0</v>
      </c>
      <c r="Y85" s="42">
        <v>0.0</v>
      </c>
      <c r="Z85" s="42">
        <v>0.0</v>
      </c>
      <c r="AA85" s="42">
        <v>0.00731394133213</v>
      </c>
      <c r="AB85" s="42">
        <v>0.02760576302007</v>
      </c>
      <c r="AC85" s="42">
        <v>0.04988777671268</v>
      </c>
      <c r="AD85" s="42">
        <v>0.07033458538866</v>
      </c>
      <c r="AE85" s="42">
        <v>0.13280682098169</v>
      </c>
      <c r="AF85" s="42">
        <v>0.25400753701654</v>
      </c>
      <c r="AG85" s="42">
        <v>0.22458809939463</v>
      </c>
      <c r="AH85" s="42">
        <v>0.27503793421384</v>
      </c>
      <c r="AI85" s="42">
        <v>0.33751073663731</v>
      </c>
      <c r="AJ85" s="42">
        <v>0.46691127229209</v>
      </c>
      <c r="AK85" s="42">
        <v>0.57988629563956</v>
      </c>
      <c r="AL85" s="42">
        <v>0.79557922529819</v>
      </c>
      <c r="AM85" s="42">
        <v>0.91847742209166</v>
      </c>
      <c r="AN85" s="42">
        <v>1.20840612602012</v>
      </c>
      <c r="AO85" s="42">
        <v>2.07843664606877</v>
      </c>
      <c r="AP85" s="42">
        <v>2.72044675656413</v>
      </c>
      <c r="AQ85" s="42">
        <v>4.24896561254485</v>
      </c>
      <c r="AR85" s="42">
        <v>5.5075859255541</v>
      </c>
      <c r="AS85" s="42">
        <v>7.92038811126833</v>
      </c>
      <c r="AT85" s="42">
        <v>12.8379777475339</v>
      </c>
      <c r="AU85" s="42">
        <v>17.9705269485426</v>
      </c>
      <c r="AV85" s="42">
        <v>25.2812356274891</v>
      </c>
      <c r="AW85" s="42">
        <v>32.7087888330292</v>
      </c>
      <c r="AX85" s="42">
        <v>44.3694266923817</v>
      </c>
      <c r="AY85" s="42">
        <v>49.3917015514368</v>
      </c>
      <c r="AZ85" s="46">
        <v>0.11319223791361</v>
      </c>
      <c r="BA85" s="44">
        <v>0.30910444259644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301" t="s">
        <v>131</v>
      </c>
      <c r="B87" s="302">
        <v>0.0</v>
      </c>
      <c r="C87" s="302">
        <v>0.0</v>
      </c>
      <c r="D87" s="302">
        <v>0.0</v>
      </c>
      <c r="E87" s="302">
        <v>0.0</v>
      </c>
      <c r="F87" s="302">
        <v>0.0</v>
      </c>
      <c r="G87" s="302">
        <v>0.0</v>
      </c>
      <c r="H87" s="302">
        <v>0.0</v>
      </c>
      <c r="I87" s="302">
        <v>0.0</v>
      </c>
      <c r="J87" s="302">
        <v>0.0</v>
      </c>
      <c r="K87" s="302">
        <v>0.0</v>
      </c>
      <c r="L87" s="302">
        <v>0.0</v>
      </c>
      <c r="M87" s="302">
        <v>0.0</v>
      </c>
      <c r="N87" s="302">
        <v>0.0</v>
      </c>
      <c r="O87" s="302">
        <v>6.8568199989E-4</v>
      </c>
      <c r="P87" s="302">
        <v>0.00137136399978</v>
      </c>
      <c r="Q87" s="302">
        <v>0.00239988699961</v>
      </c>
      <c r="R87" s="302">
        <v>0.00239988699961</v>
      </c>
      <c r="S87" s="302">
        <v>0.00422837233264</v>
      </c>
      <c r="T87" s="302">
        <v>0.00748261910411</v>
      </c>
      <c r="U87" s="302">
        <v>0.01020294815833</v>
      </c>
      <c r="V87" s="302">
        <v>0.0146489102456</v>
      </c>
      <c r="W87" s="302">
        <v>0.0317011359008</v>
      </c>
      <c r="X87" s="302">
        <v>0.04460612826002</v>
      </c>
      <c r="Y87" s="302">
        <v>0.07569495013492</v>
      </c>
      <c r="Z87" s="302">
        <v>0.60055755089017</v>
      </c>
      <c r="AA87" s="302">
        <v>0.82333467515357</v>
      </c>
      <c r="AB87" s="302">
        <v>0.92627789593449</v>
      </c>
      <c r="AC87" s="302">
        <v>1.05918601500363</v>
      </c>
      <c r="AD87" s="302">
        <v>1.28364549193797</v>
      </c>
      <c r="AE87" s="302">
        <v>1.61391353001434</v>
      </c>
      <c r="AF87" s="302">
        <v>1.86935960455346</v>
      </c>
      <c r="AG87" s="302">
        <v>2.07810520861645</v>
      </c>
      <c r="AH87" s="302">
        <v>2.71709555191228</v>
      </c>
      <c r="AI87" s="302">
        <v>3.60989152624969</v>
      </c>
      <c r="AJ87" s="302">
        <v>4.80391541347154</v>
      </c>
      <c r="AK87" s="302">
        <v>6.67074481086874</v>
      </c>
      <c r="AL87" s="302">
        <v>8.70361952572582</v>
      </c>
      <c r="AM87" s="302">
        <v>11.9969126417196</v>
      </c>
      <c r="AN87" s="302">
        <v>14.3450439163469</v>
      </c>
      <c r="AO87" s="302">
        <v>19.3583822361299</v>
      </c>
      <c r="AP87" s="302">
        <v>23.601763007833</v>
      </c>
      <c r="AQ87" s="302">
        <v>30.1275853073097</v>
      </c>
      <c r="AR87" s="302">
        <v>38.6042712623862</v>
      </c>
      <c r="AS87" s="302">
        <v>49.590317124901</v>
      </c>
      <c r="AT87" s="302">
        <v>62.8681341328918</v>
      </c>
      <c r="AU87" s="302">
        <v>77.6947508606936</v>
      </c>
      <c r="AV87" s="302">
        <v>98.7645739328043</v>
      </c>
      <c r="AW87" s="302">
        <v>118.826347570007</v>
      </c>
      <c r="AX87" s="302">
        <v>144.976654325275</v>
      </c>
      <c r="AY87" s="302">
        <v>159.7896924646</v>
      </c>
      <c r="AZ87" s="303">
        <v>0.10217533260584</v>
      </c>
      <c r="BA87" s="304">
        <v>1.0</v>
      </c>
    </row>
    <row r="88" ht="9.75" customHeight="1">
      <c r="A88" s="63" t="s">
        <v>375</v>
      </c>
      <c r="B88" s="38">
        <v>0.0</v>
      </c>
      <c r="C88" s="38">
        <v>0.0</v>
      </c>
      <c r="D88" s="38">
        <v>0.0</v>
      </c>
      <c r="E88" s="38">
        <v>0.0</v>
      </c>
      <c r="F88" s="38">
        <v>0.0</v>
      </c>
      <c r="G88" s="38">
        <v>0.0</v>
      </c>
      <c r="H88" s="38">
        <v>0.0</v>
      </c>
      <c r="I88" s="38">
        <v>0.0</v>
      </c>
      <c r="J88" s="38">
        <v>0.0</v>
      </c>
      <c r="K88" s="38">
        <v>0.0</v>
      </c>
      <c r="L88" s="38">
        <v>0.0</v>
      </c>
      <c r="M88" s="38">
        <v>0.0</v>
      </c>
      <c r="N88" s="38">
        <v>0.0</v>
      </c>
      <c r="O88" s="38">
        <v>6.8568199989E-4</v>
      </c>
      <c r="P88" s="38">
        <v>0.00137136399978</v>
      </c>
      <c r="Q88" s="38">
        <v>0.00239988699961</v>
      </c>
      <c r="R88" s="38">
        <v>0.00239988699961</v>
      </c>
      <c r="S88" s="38">
        <v>0.00422837233264</v>
      </c>
      <c r="T88" s="38">
        <v>0.00748261910411</v>
      </c>
      <c r="U88" s="38">
        <v>0.01020294815833</v>
      </c>
      <c r="V88" s="38">
        <v>0.0146489102456</v>
      </c>
      <c r="W88" s="38">
        <v>0.0317011359008</v>
      </c>
      <c r="X88" s="38">
        <v>0.04460612826002</v>
      </c>
      <c r="Y88" s="38">
        <v>0.07569495013492</v>
      </c>
      <c r="Z88" s="38">
        <v>0.60055755089017</v>
      </c>
      <c r="AA88" s="38">
        <v>0.81556589809485</v>
      </c>
      <c r="AB88" s="38">
        <v>0.89844585785445</v>
      </c>
      <c r="AC88" s="38">
        <v>1.00922829872695</v>
      </c>
      <c r="AD88" s="38">
        <v>1.21349832629594</v>
      </c>
      <c r="AE88" s="38">
        <v>1.48165662599657</v>
      </c>
      <c r="AF88" s="38">
        <v>1.6154768616609</v>
      </c>
      <c r="AG88" s="38">
        <v>1.84657405799863</v>
      </c>
      <c r="AH88" s="38">
        <v>2.42088883037734</v>
      </c>
      <c r="AI88" s="38">
        <v>3.25326216137021</v>
      </c>
      <c r="AJ88" s="38">
        <v>4.32415132583468</v>
      </c>
      <c r="AK88" s="38">
        <v>6.07671890420698</v>
      </c>
      <c r="AL88" s="38">
        <v>7.92385890401498</v>
      </c>
      <c r="AM88" s="38">
        <v>11.1092813453811</v>
      </c>
      <c r="AN88" s="38">
        <v>13.2635265512068</v>
      </c>
      <c r="AO88" s="38">
        <v>17.5607387388158</v>
      </c>
      <c r="AP88" s="38">
        <v>21.4170549391273</v>
      </c>
      <c r="AQ88" s="38">
        <v>26.6097773263245</v>
      </c>
      <c r="AR88" s="38">
        <v>34.0812072304707</v>
      </c>
      <c r="AS88" s="38">
        <v>42.6402504327907</v>
      </c>
      <c r="AT88" s="38">
        <v>51.2507904086763</v>
      </c>
      <c r="AU88" s="38">
        <v>60.8106585359381</v>
      </c>
      <c r="AV88" s="38">
        <v>74.3024426817072</v>
      </c>
      <c r="AW88" s="38">
        <v>86.1518134005677</v>
      </c>
      <c r="AX88" s="38">
        <v>99.8452248405383</v>
      </c>
      <c r="AY88" s="39">
        <v>107.480757501773</v>
      </c>
      <c r="AZ88" s="45">
        <v>0.0764736905694</v>
      </c>
      <c r="BA88" s="41">
        <v>0.67263889312744</v>
      </c>
    </row>
    <row r="89" ht="9.75" customHeight="1">
      <c r="A89" s="63" t="s">
        <v>133</v>
      </c>
      <c r="B89" s="38">
        <v>0.0</v>
      </c>
      <c r="C89" s="38">
        <v>0.0</v>
      </c>
      <c r="D89" s="38">
        <v>0.0</v>
      </c>
      <c r="E89" s="38">
        <v>0.0</v>
      </c>
      <c r="F89" s="38">
        <v>0.0</v>
      </c>
      <c r="G89" s="38">
        <v>0.0</v>
      </c>
      <c r="H89" s="38">
        <v>0.0</v>
      </c>
      <c r="I89" s="38">
        <v>0.0</v>
      </c>
      <c r="J89" s="38">
        <v>0.0</v>
      </c>
      <c r="K89" s="38">
        <v>0.0</v>
      </c>
      <c r="L89" s="38">
        <v>0.0</v>
      </c>
      <c r="M89" s="38">
        <v>0.0</v>
      </c>
      <c r="N89" s="38">
        <v>0.0</v>
      </c>
      <c r="O89" s="38">
        <v>0.0</v>
      </c>
      <c r="P89" s="38">
        <v>0.0</v>
      </c>
      <c r="Q89" s="38">
        <v>0.0</v>
      </c>
      <c r="R89" s="38">
        <v>0.0</v>
      </c>
      <c r="S89" s="38">
        <v>0.0</v>
      </c>
      <c r="T89" s="38">
        <v>0.0</v>
      </c>
      <c r="U89" s="38">
        <v>0.0</v>
      </c>
      <c r="V89" s="38">
        <v>0.0</v>
      </c>
      <c r="W89" s="38">
        <v>0.0</v>
      </c>
      <c r="X89" s="38">
        <v>0.0</v>
      </c>
      <c r="Y89" s="38">
        <v>0.0</v>
      </c>
      <c r="Z89" s="38">
        <v>0.0</v>
      </c>
      <c r="AA89" s="38">
        <v>0.00776877705873</v>
      </c>
      <c r="AB89" s="38">
        <v>0.02783203808004</v>
      </c>
      <c r="AC89" s="38">
        <v>0.04995771627667</v>
      </c>
      <c r="AD89" s="38">
        <v>0.07014716564203</v>
      </c>
      <c r="AE89" s="38">
        <v>0.13225690401778</v>
      </c>
      <c r="AF89" s="38">
        <v>0.25388274289256</v>
      </c>
      <c r="AG89" s="38">
        <v>0.23153115061782</v>
      </c>
      <c r="AH89" s="38">
        <v>0.29620672153494</v>
      </c>
      <c r="AI89" s="38">
        <v>0.35662936487948</v>
      </c>
      <c r="AJ89" s="38">
        <v>0.47976408763685</v>
      </c>
      <c r="AK89" s="38">
        <v>0.59402590666176</v>
      </c>
      <c r="AL89" s="38">
        <v>0.77976062171084</v>
      </c>
      <c r="AM89" s="38">
        <v>0.8876312963385</v>
      </c>
      <c r="AN89" s="38">
        <v>1.08151736514006</v>
      </c>
      <c r="AO89" s="38">
        <v>1.79764349731414</v>
      </c>
      <c r="AP89" s="38">
        <v>2.18470806870575</v>
      </c>
      <c r="AQ89" s="38">
        <v>3.51780798098513</v>
      </c>
      <c r="AR89" s="38">
        <v>4.52306403191553</v>
      </c>
      <c r="AS89" s="38">
        <v>6.95006669211027</v>
      </c>
      <c r="AT89" s="38">
        <v>11.6173437242154</v>
      </c>
      <c r="AU89" s="38">
        <v>16.8840923247554</v>
      </c>
      <c r="AV89" s="38">
        <v>24.462131251097</v>
      </c>
      <c r="AW89" s="38">
        <v>32.6745341694399</v>
      </c>
      <c r="AX89" s="38">
        <v>45.1314294847366</v>
      </c>
      <c r="AY89" s="39">
        <v>52.3089349628271</v>
      </c>
      <c r="AZ89" s="45">
        <v>0.15903563797474</v>
      </c>
      <c r="BA89" s="41">
        <v>0.32736113667488</v>
      </c>
    </row>
    <row r="90" ht="9.75" customHeight="1">
      <c r="A90" s="63" t="s">
        <v>136</v>
      </c>
      <c r="B90" s="38">
        <v>0.0</v>
      </c>
      <c r="C90" s="38">
        <v>0.0</v>
      </c>
      <c r="D90" s="38">
        <v>0.0</v>
      </c>
      <c r="E90" s="38">
        <v>0.0</v>
      </c>
      <c r="F90" s="38">
        <v>0.0</v>
      </c>
      <c r="G90" s="38">
        <v>0.0</v>
      </c>
      <c r="H90" s="38">
        <v>0.0</v>
      </c>
      <c r="I90" s="38">
        <v>0.0</v>
      </c>
      <c r="J90" s="38">
        <v>0.0</v>
      </c>
      <c r="K90" s="38">
        <v>0.0</v>
      </c>
      <c r="L90" s="38">
        <v>0.0</v>
      </c>
      <c r="M90" s="38">
        <v>0.0</v>
      </c>
      <c r="N90" s="38">
        <v>0.0</v>
      </c>
      <c r="O90" s="38">
        <v>6.8568199989E-4</v>
      </c>
      <c r="P90" s="38">
        <v>0.00137136399978</v>
      </c>
      <c r="Q90" s="38">
        <v>0.00239988699961</v>
      </c>
      <c r="R90" s="38">
        <v>0.00239988699961</v>
      </c>
      <c r="S90" s="38">
        <v>0.00422837233264</v>
      </c>
      <c r="T90" s="38">
        <v>0.00687281924554</v>
      </c>
      <c r="U90" s="38">
        <v>0.0087195894319</v>
      </c>
      <c r="V90" s="38">
        <v>0.01310566862452</v>
      </c>
      <c r="W90" s="38">
        <v>0.03051742020833</v>
      </c>
      <c r="X90" s="38">
        <v>0.04357051987952</v>
      </c>
      <c r="Y90" s="38">
        <v>0.07526959873432</v>
      </c>
      <c r="Z90" s="38">
        <v>0.11760131980071</v>
      </c>
      <c r="AA90" s="38">
        <v>0.17776735786612</v>
      </c>
      <c r="AB90" s="38">
        <v>0.22331170417118</v>
      </c>
      <c r="AC90" s="38">
        <v>0.34821782287737</v>
      </c>
      <c r="AD90" s="38">
        <v>0.51841494050794</v>
      </c>
      <c r="AE90" s="38">
        <v>0.67737472475581</v>
      </c>
      <c r="AF90" s="38">
        <v>0.87559558521358</v>
      </c>
      <c r="AG90" s="38">
        <v>1.08844015527497</v>
      </c>
      <c r="AH90" s="38">
        <v>1.64763092663522</v>
      </c>
      <c r="AI90" s="38">
        <v>2.5318104171552</v>
      </c>
      <c r="AJ90" s="38">
        <v>3.21926180977534</v>
      </c>
      <c r="AK90" s="38">
        <v>4.63445995457125</v>
      </c>
      <c r="AL90" s="38">
        <v>6.12451838839128</v>
      </c>
      <c r="AM90" s="38">
        <v>8.37140287794445</v>
      </c>
      <c r="AN90" s="38">
        <v>10.1018394048188</v>
      </c>
      <c r="AO90" s="38">
        <v>13.4469522920748</v>
      </c>
      <c r="AP90" s="38">
        <v>15.976892299471</v>
      </c>
      <c r="AQ90" s="38">
        <v>18.6345123349619</v>
      </c>
      <c r="AR90" s="38">
        <v>23.6786878183563</v>
      </c>
      <c r="AS90" s="38">
        <v>26.9615126986705</v>
      </c>
      <c r="AT90" s="38">
        <v>29.9997668232254</v>
      </c>
      <c r="AU90" s="38">
        <v>33.645033161717</v>
      </c>
      <c r="AV90" s="38">
        <v>40.4343955557348</v>
      </c>
      <c r="AW90" s="38">
        <v>46.4619851499073</v>
      </c>
      <c r="AX90" s="38">
        <v>53.012511921297</v>
      </c>
      <c r="AY90" s="39">
        <v>56.5045056263367</v>
      </c>
      <c r="AZ90" s="45">
        <v>0.06587111949921</v>
      </c>
      <c r="BA90" s="41">
        <v>0.35361796617508</v>
      </c>
    </row>
    <row r="91" ht="9.75" customHeight="1">
      <c r="A91" s="29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</v>
      </c>
      <c r="AB91" s="55">
        <v>0.0</v>
      </c>
      <c r="AC91" s="55">
        <v>0.0</v>
      </c>
      <c r="AD91" s="55">
        <v>0.0</v>
      </c>
      <c r="AE91" s="55">
        <v>0.0</v>
      </c>
      <c r="AF91" s="55">
        <v>0.0</v>
      </c>
      <c r="AG91" s="55">
        <v>2.2627505996E-4</v>
      </c>
      <c r="AH91" s="55">
        <v>4.5255011993E-4</v>
      </c>
      <c r="AI91" s="55">
        <v>0.00159535345307</v>
      </c>
      <c r="AJ91" s="55">
        <v>0.00113823211981</v>
      </c>
      <c r="AK91" s="55">
        <v>0.00293266191352</v>
      </c>
      <c r="AL91" s="55">
        <v>0.00480868786521</v>
      </c>
      <c r="AM91" s="55">
        <v>0.00900849011452</v>
      </c>
      <c r="AN91" s="55">
        <v>0.01967290225877</v>
      </c>
      <c r="AO91" s="55">
        <v>0.02037664055132</v>
      </c>
      <c r="AP91" s="55">
        <v>0.03325443419121</v>
      </c>
      <c r="AQ91" s="55">
        <v>0.04060425954801</v>
      </c>
      <c r="AR91" s="55">
        <v>0.06897823782469</v>
      </c>
      <c r="AS91" s="55">
        <v>0.0847269819981</v>
      </c>
      <c r="AT91" s="55">
        <v>0.10280224519714</v>
      </c>
      <c r="AU91" s="55">
        <v>0.13832220471447</v>
      </c>
      <c r="AV91" s="55">
        <v>0.22998644635247</v>
      </c>
      <c r="AW91" s="55">
        <v>0.31420131760653</v>
      </c>
      <c r="AX91" s="55">
        <v>0.43213898346242</v>
      </c>
      <c r="AY91" s="42">
        <v>0.54902655892515</v>
      </c>
      <c r="AZ91" s="67">
        <v>0.27048605680466</v>
      </c>
      <c r="BA91" s="57">
        <v>0.00343593233265</v>
      </c>
    </row>
    <row r="92" ht="7.5" customHeight="1">
      <c r="A92" s="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9"/>
      <c r="AZ92" s="45"/>
      <c r="BA92" s="41"/>
    </row>
    <row r="93" ht="9.75" customHeight="1"/>
    <row r="94" ht="9.75" customHeight="1"/>
    <row r="95" ht="9.75" customHeight="1"/>
    <row r="96" ht="9.75" customHeight="1">
      <c r="A96" s="2"/>
    </row>
    <row r="97" ht="9.75" customHeight="1">
      <c r="A97" s="2"/>
    </row>
    <row r="98" ht="9.75" customHeight="1">
      <c r="A98" s="2"/>
    </row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747916666666667" footer="0.0" header="0.0" left="0.708333333333333" right="0.708333333333333" top="0.747916666666667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5.83"/>
    <col customWidth="1" min="2" max="53" width="8.83"/>
  </cols>
  <sheetData>
    <row r="1" ht="9.75" customHeight="1">
      <c r="A1" s="91" t="s">
        <v>374</v>
      </c>
      <c r="B1" s="91">
        <v>1965.0</v>
      </c>
      <c r="C1" s="91">
        <v>1966.0</v>
      </c>
      <c r="D1" s="91">
        <v>1967.0</v>
      </c>
      <c r="E1" s="91">
        <v>1968.0</v>
      </c>
      <c r="F1" s="91">
        <v>1969.0</v>
      </c>
      <c r="G1" s="91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91"/>
      <c r="B2" s="91"/>
      <c r="C2" s="91"/>
      <c r="D2" s="91"/>
      <c r="E2" s="91"/>
      <c r="F2" s="91"/>
      <c r="G2" s="9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4"/>
      <c r="AY2" s="2"/>
      <c r="AZ2" s="2"/>
      <c r="BA2" s="2"/>
    </row>
    <row r="3" ht="9.75" customHeight="1">
      <c r="A3" s="91" t="s">
        <v>68</v>
      </c>
      <c r="B3" s="297">
        <v>0.345</v>
      </c>
      <c r="C3" s="297">
        <v>0.383</v>
      </c>
      <c r="D3" s="297">
        <v>0.474</v>
      </c>
      <c r="E3" s="297">
        <v>0.629</v>
      </c>
      <c r="F3" s="297">
        <v>0.799</v>
      </c>
      <c r="G3" s="297">
        <v>0.817</v>
      </c>
      <c r="H3" s="38">
        <v>0.844</v>
      </c>
      <c r="I3" s="38">
        <v>1.83799999999999</v>
      </c>
      <c r="J3" s="38">
        <v>2.35695879610528</v>
      </c>
      <c r="K3" s="38">
        <v>2.79240322010528</v>
      </c>
      <c r="L3" s="38">
        <v>3.56751877410529</v>
      </c>
      <c r="M3" s="38">
        <v>4.03406541231582</v>
      </c>
      <c r="N3" s="38">
        <v>4.22649918305266</v>
      </c>
      <c r="O3" s="38">
        <v>3.4487371406316</v>
      </c>
      <c r="P3" s="38">
        <v>4.56004219031582</v>
      </c>
      <c r="Q3" s="38">
        <v>5.74996710242109</v>
      </c>
      <c r="R3" s="38">
        <v>6.33681548336847</v>
      </c>
      <c r="S3" s="38">
        <v>5.39906793305267</v>
      </c>
      <c r="T3" s="38">
        <v>6.74586016905268</v>
      </c>
      <c r="U3" s="38">
        <v>8.9565122338948</v>
      </c>
      <c r="V3" s="38">
        <v>11.0849279831579</v>
      </c>
      <c r="W3" s="38">
        <v>11.8890647406316</v>
      </c>
      <c r="X3" s="38">
        <v>12.6947254336843</v>
      </c>
      <c r="Y3" s="38">
        <v>12.3889773926316</v>
      </c>
      <c r="Z3" s="38">
        <v>51.0012546842108</v>
      </c>
      <c r="AA3" s="38">
        <v>60.5663991578951</v>
      </c>
      <c r="AB3" s="38">
        <v>64.2222223473688</v>
      </c>
      <c r="AC3" s="38">
        <v>68.9899470421057</v>
      </c>
      <c r="AD3" s="38">
        <v>71.220397684211</v>
      </c>
      <c r="AE3" s="38">
        <v>70.8369426421057</v>
      </c>
      <c r="AF3" s="38">
        <v>68.046236684211</v>
      </c>
      <c r="AG3" s="38">
        <v>69.7257652947373</v>
      </c>
      <c r="AH3" s="38">
        <v>70.9068094105268</v>
      </c>
      <c r="AI3" s="38">
        <v>70.8769767578952</v>
      </c>
      <c r="AJ3" s="38">
        <v>71.7666825789478</v>
      </c>
      <c r="AK3" s="38">
        <v>72.0027978947373</v>
      </c>
      <c r="AL3" s="38">
        <v>66.830061052632</v>
      </c>
      <c r="AM3" s="38">
        <v>71.7895357894742</v>
      </c>
      <c r="AN3" s="38">
        <v>71.3319147368426</v>
      </c>
      <c r="AO3" s="38">
        <v>71.945713684211</v>
      </c>
      <c r="AP3" s="38">
        <v>72.5984789473689</v>
      </c>
      <c r="AQ3" s="38">
        <v>73.0827894736847</v>
      </c>
      <c r="AR3" s="38">
        <v>73.869253684211</v>
      </c>
      <c r="AS3" s="38">
        <v>73.55114631579</v>
      </c>
      <c r="AT3" s="38">
        <v>73.1593600000005</v>
      </c>
      <c r="AU3" s="38">
        <v>75.0616631578952</v>
      </c>
      <c r="AV3" s="38">
        <v>75.7756821052637</v>
      </c>
      <c r="AW3" s="38">
        <v>77.0364126315795</v>
      </c>
      <c r="AX3" s="38">
        <v>80.6660010526321</v>
      </c>
      <c r="AY3" s="39">
        <v>85.2077494736848</v>
      </c>
      <c r="AZ3" s="45">
        <v>0.05630313232541</v>
      </c>
      <c r="BA3" s="41">
        <v>0.16755597293377</v>
      </c>
    </row>
    <row r="4" ht="9.75" customHeight="1">
      <c r="A4" s="91" t="s">
        <v>69</v>
      </c>
      <c r="B4" s="297">
        <v>0.0</v>
      </c>
      <c r="C4" s="297">
        <v>0.0</v>
      </c>
      <c r="D4" s="297">
        <v>0.0</v>
      </c>
      <c r="E4" s="297">
        <v>0.0</v>
      </c>
      <c r="F4" s="297">
        <v>0.0</v>
      </c>
      <c r="G4" s="297">
        <v>0.0</v>
      </c>
      <c r="H4" s="38">
        <v>0.0</v>
      </c>
      <c r="I4" s="38">
        <v>0.0</v>
      </c>
      <c r="J4" s="38">
        <v>0.0</v>
      </c>
      <c r="K4" s="38">
        <v>0.0</v>
      </c>
      <c r="L4" s="38">
        <v>0.0</v>
      </c>
      <c r="M4" s="38">
        <v>0.707</v>
      </c>
      <c r="N4" s="38">
        <v>1.069</v>
      </c>
      <c r="O4" s="38">
        <v>1.132</v>
      </c>
      <c r="P4" s="38">
        <v>1.34499999999999</v>
      </c>
      <c r="Q4" s="38">
        <v>1.3</v>
      </c>
      <c r="R4" s="38">
        <v>1.89799999999999</v>
      </c>
      <c r="S4" s="38">
        <v>2.13899999999999</v>
      </c>
      <c r="T4" s="38">
        <v>2.08499999999999</v>
      </c>
      <c r="U4" s="38">
        <v>2.33699999999999</v>
      </c>
      <c r="V4" s="38">
        <v>1.67699999999999</v>
      </c>
      <c r="W4" s="38">
        <v>1.86499999999999</v>
      </c>
      <c r="X4" s="38">
        <v>2.31199999999999</v>
      </c>
      <c r="Y4" s="38">
        <v>2.48499999999999</v>
      </c>
      <c r="Z4" s="38">
        <v>3.47699999999999</v>
      </c>
      <c r="AA4" s="38">
        <v>4.20389473684209</v>
      </c>
      <c r="AB4" s="38">
        <v>4.23515789473683</v>
      </c>
      <c r="AC4" s="38">
        <v>4.74773684210525</v>
      </c>
      <c r="AD4" s="38">
        <v>5.12563157894735</v>
      </c>
      <c r="AE4" s="38">
        <v>6.08984210526313</v>
      </c>
      <c r="AF4" s="38">
        <v>5.99194736842103</v>
      </c>
      <c r="AG4" s="38">
        <v>6.20042105263155</v>
      </c>
      <c r="AH4" s="38">
        <v>7.29515789473681</v>
      </c>
      <c r="AI4" s="38">
        <v>7.74778947368418</v>
      </c>
      <c r="AJ4" s="38">
        <v>8.77094736842102</v>
      </c>
      <c r="AK4" s="38">
        <v>8.69094736842102</v>
      </c>
      <c r="AL4" s="38">
        <v>9.0972631578947</v>
      </c>
      <c r="AM4" s="38">
        <v>9.55831578947365</v>
      </c>
      <c r="AN4" s="38">
        <v>9.56878947368417</v>
      </c>
      <c r="AO4" s="38">
        <v>9.31521052631575</v>
      </c>
      <c r="AP4" s="38">
        <v>9.6962631578947</v>
      </c>
      <c r="AQ4" s="38">
        <v>9.20784210526312</v>
      </c>
      <c r="AR4" s="38">
        <v>8.92999999999996</v>
      </c>
      <c r="AS4" s="38">
        <v>7.5315978947369</v>
      </c>
      <c r="AT4" s="38">
        <v>8.17679263157901</v>
      </c>
      <c r="AU4" s="38">
        <v>9.19334736842112</v>
      </c>
      <c r="AV4" s="38">
        <v>6.74325789473689</v>
      </c>
      <c r="AW4" s="38">
        <v>9.4696084210527</v>
      </c>
      <c r="AX4" s="38">
        <v>9.44373517400064</v>
      </c>
      <c r="AY4" s="39">
        <v>9.44373517400064</v>
      </c>
      <c r="AZ4" s="40" t="s">
        <v>109</v>
      </c>
      <c r="BA4" s="41">
        <v>0.01857054419816</v>
      </c>
    </row>
    <row r="5" ht="9.75" customHeight="1">
      <c r="A5" s="91" t="s">
        <v>71</v>
      </c>
      <c r="B5" s="297">
        <v>0.0</v>
      </c>
      <c r="C5" s="297">
        <v>0.0</v>
      </c>
      <c r="D5" s="297">
        <v>0.0</v>
      </c>
      <c r="E5" s="297">
        <v>0.0</v>
      </c>
      <c r="F5" s="297">
        <v>0.0</v>
      </c>
      <c r="G5" s="297">
        <v>0.0</v>
      </c>
      <c r="H5" s="38">
        <v>0.0</v>
      </c>
      <c r="I5" s="38">
        <v>0.0</v>
      </c>
      <c r="J5" s="38">
        <v>0.161</v>
      </c>
      <c r="K5" s="38">
        <v>0.463</v>
      </c>
      <c r="L5" s="38">
        <v>0.518</v>
      </c>
      <c r="M5" s="38">
        <v>0.579</v>
      </c>
      <c r="N5" s="38">
        <v>0.592</v>
      </c>
      <c r="O5" s="38">
        <v>0.598</v>
      </c>
      <c r="P5" s="38">
        <v>1.019</v>
      </c>
      <c r="Q5" s="38">
        <v>0.915</v>
      </c>
      <c r="R5" s="38">
        <v>0.964</v>
      </c>
      <c r="S5" s="38">
        <v>1.29599999999999</v>
      </c>
      <c r="T5" s="38">
        <v>1.35299999999999</v>
      </c>
      <c r="U5" s="38">
        <v>1.42399999999999</v>
      </c>
      <c r="V5" s="38">
        <v>1.64099999999999</v>
      </c>
      <c r="W5" s="38">
        <v>3.39399999999999</v>
      </c>
      <c r="X5" s="38">
        <v>4.41799999999998</v>
      </c>
      <c r="Y5" s="38">
        <v>4.63299999999998</v>
      </c>
      <c r="Z5" s="38">
        <v>4.67499999999998</v>
      </c>
      <c r="AA5" s="38">
        <v>5.12400000000004</v>
      </c>
      <c r="AB5" s="38">
        <v>6.92800000000003</v>
      </c>
      <c r="AC5" s="38">
        <v>7.91300000000003</v>
      </c>
      <c r="AD5" s="38">
        <v>8.21600000000003</v>
      </c>
      <c r="AE5" s="38">
        <v>7.92889473684214</v>
      </c>
      <c r="AF5" s="38">
        <v>8.46747368421056</v>
      </c>
      <c r="AG5" s="38">
        <v>7.44000000000004</v>
      </c>
      <c r="AH5" s="38">
        <v>6.97800000000003</v>
      </c>
      <c r="AI5" s="38">
        <v>7.41384210526319</v>
      </c>
      <c r="AJ5" s="38">
        <v>7.23399999999997</v>
      </c>
      <c r="AK5" s="38">
        <v>7.57299999999997</v>
      </c>
      <c r="AL5" s="38">
        <v>8.07599999999997</v>
      </c>
      <c r="AM5" s="38">
        <v>7.87499999999997</v>
      </c>
      <c r="AN5" s="38">
        <v>8.73599999999997</v>
      </c>
      <c r="AO5" s="38">
        <v>9.09199999999997</v>
      </c>
      <c r="AP5" s="38">
        <v>10.3729999999999</v>
      </c>
      <c r="AQ5" s="38">
        <v>9.01699999999996</v>
      </c>
      <c r="AR5" s="38">
        <v>9.76699999999996</v>
      </c>
      <c r="AS5" s="38">
        <v>9.52599999999996</v>
      </c>
      <c r="AT5" s="38">
        <v>9.45799999999996</v>
      </c>
      <c r="AU5" s="38">
        <v>9.30699999999996</v>
      </c>
      <c r="AV5" s="38">
        <v>9.01861432899997</v>
      </c>
      <c r="AW5" s="38">
        <v>8.60764218299997</v>
      </c>
      <c r="AX5" s="38">
        <v>9.24649599981367</v>
      </c>
      <c r="AY5" s="39">
        <v>9.01802173372856</v>
      </c>
      <c r="AZ5" s="45">
        <v>-0.02470928058028</v>
      </c>
      <c r="BA5" s="41">
        <v>0.01773340441287</v>
      </c>
    </row>
    <row r="6" ht="9.75" customHeight="1">
      <c r="A6" s="17" t="s">
        <v>72</v>
      </c>
      <c r="B6" s="42">
        <v>0.345</v>
      </c>
      <c r="C6" s="42">
        <v>0.383</v>
      </c>
      <c r="D6" s="42">
        <v>0.474</v>
      </c>
      <c r="E6" s="42">
        <v>0.629</v>
      </c>
      <c r="F6" s="42">
        <v>0.799</v>
      </c>
      <c r="G6" s="42">
        <v>0.817</v>
      </c>
      <c r="H6" s="42">
        <v>0.844</v>
      </c>
      <c r="I6" s="42">
        <v>1.83799999999999</v>
      </c>
      <c r="J6" s="42">
        <v>2.51795879610528</v>
      </c>
      <c r="K6" s="42">
        <v>3.25540322010528</v>
      </c>
      <c r="L6" s="42">
        <v>4.08551877410529</v>
      </c>
      <c r="M6" s="42">
        <v>5.32006541231581</v>
      </c>
      <c r="N6" s="42">
        <v>5.88749918305266</v>
      </c>
      <c r="O6" s="42">
        <v>5.1787371406316</v>
      </c>
      <c r="P6" s="42">
        <v>6.92404219031581</v>
      </c>
      <c r="Q6" s="42">
        <v>7.96496710242109</v>
      </c>
      <c r="R6" s="42">
        <v>9.19881548336845</v>
      </c>
      <c r="S6" s="42">
        <v>8.83406793305266</v>
      </c>
      <c r="T6" s="42">
        <v>10.1838601690526</v>
      </c>
      <c r="U6" s="42">
        <v>12.7175122338947</v>
      </c>
      <c r="V6" s="42">
        <v>14.4029279831579</v>
      </c>
      <c r="W6" s="42">
        <v>17.1480647406316</v>
      </c>
      <c r="X6" s="42">
        <v>19.4247254336842</v>
      </c>
      <c r="Y6" s="42">
        <v>19.5069773926316</v>
      </c>
      <c r="Z6" s="42">
        <v>59.1532546842108</v>
      </c>
      <c r="AA6" s="42">
        <v>69.8942938947373</v>
      </c>
      <c r="AB6" s="42">
        <v>75.3853802421057</v>
      </c>
      <c r="AC6" s="42">
        <v>81.650683884211</v>
      </c>
      <c r="AD6" s="42">
        <v>84.5620292631584</v>
      </c>
      <c r="AE6" s="42">
        <v>84.855679484211</v>
      </c>
      <c r="AF6" s="42">
        <v>82.5056577368425</v>
      </c>
      <c r="AG6" s="42">
        <v>83.3661863473689</v>
      </c>
      <c r="AH6" s="42">
        <v>85.1799673052636</v>
      </c>
      <c r="AI6" s="42">
        <v>86.0386083368426</v>
      </c>
      <c r="AJ6" s="42">
        <v>87.7716299473688</v>
      </c>
      <c r="AK6" s="42">
        <v>88.2667452631583</v>
      </c>
      <c r="AL6" s="42">
        <v>84.0033242105267</v>
      </c>
      <c r="AM6" s="42">
        <v>89.2228515789478</v>
      </c>
      <c r="AN6" s="42">
        <v>89.6367042105267</v>
      </c>
      <c r="AO6" s="42">
        <v>90.3529242105267</v>
      </c>
      <c r="AP6" s="42">
        <v>92.6677421052636</v>
      </c>
      <c r="AQ6" s="42">
        <v>91.3076315789478</v>
      </c>
      <c r="AR6" s="42">
        <v>92.5662536842109</v>
      </c>
      <c r="AS6" s="42">
        <v>90.6087442105268</v>
      </c>
      <c r="AT6" s="42">
        <v>90.7941526315794</v>
      </c>
      <c r="AU6" s="42">
        <v>93.5620105263163</v>
      </c>
      <c r="AV6" s="42">
        <v>91.5375543290005</v>
      </c>
      <c r="AW6" s="42">
        <v>95.1136632356321</v>
      </c>
      <c r="AX6" s="42">
        <v>99.3562322264464</v>
      </c>
      <c r="AY6" s="42">
        <v>103.669506381414</v>
      </c>
      <c r="AZ6" s="46">
        <v>0.04341221600771</v>
      </c>
      <c r="BA6" s="44">
        <v>0.20385992527008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2" t="s">
        <v>73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8">
        <v>0.057</v>
      </c>
      <c r="I8" s="38">
        <v>0.074</v>
      </c>
      <c r="J8" s="38">
        <v>0.057</v>
      </c>
      <c r="K8" s="38">
        <v>0.058</v>
      </c>
      <c r="L8" s="38">
        <v>0.062</v>
      </c>
      <c r="M8" s="38">
        <v>0.057</v>
      </c>
      <c r="N8" s="38">
        <v>0.061</v>
      </c>
      <c r="O8" s="38">
        <v>0.061</v>
      </c>
      <c r="P8" s="38">
        <v>0.093</v>
      </c>
      <c r="Q8" s="38">
        <v>0.096</v>
      </c>
      <c r="R8" s="38">
        <v>0.084</v>
      </c>
      <c r="S8" s="38">
        <v>0.109</v>
      </c>
      <c r="T8" s="38">
        <v>0.15</v>
      </c>
      <c r="U8" s="38">
        <v>0.095</v>
      </c>
      <c r="V8" s="38">
        <v>0.116</v>
      </c>
      <c r="W8" s="38">
        <v>0.107</v>
      </c>
      <c r="X8" s="38">
        <v>0.108</v>
      </c>
      <c r="Y8" s="38">
        <v>0.121</v>
      </c>
      <c r="Z8" s="38">
        <v>0.119</v>
      </c>
      <c r="AA8" s="38">
        <v>0.10736842105263</v>
      </c>
      <c r="AB8" s="38">
        <v>0.1</v>
      </c>
      <c r="AC8" s="38">
        <v>0.1021052631579</v>
      </c>
      <c r="AD8" s="38">
        <v>0.10736842105263</v>
      </c>
      <c r="AE8" s="38">
        <v>0.12</v>
      </c>
      <c r="AF8" s="38">
        <v>0.11684210526316</v>
      </c>
      <c r="AG8" s="38">
        <v>0.36842105263158</v>
      </c>
      <c r="AH8" s="38">
        <v>0.47368421052632</v>
      </c>
      <c r="AI8" s="38">
        <v>0.49473684210527</v>
      </c>
      <c r="AJ8" s="38">
        <v>0.56842105263158</v>
      </c>
      <c r="AK8" s="38">
        <v>0.71578947368422</v>
      </c>
      <c r="AL8" s="38">
        <v>0.65263157894737</v>
      </c>
      <c r="AM8" s="38">
        <v>0.91578947368422</v>
      </c>
      <c r="AN8" s="38">
        <v>1.05263157894738</v>
      </c>
      <c r="AO8" s="38">
        <v>1.26315789473685</v>
      </c>
      <c r="AP8" s="38">
        <v>1.36842105263159</v>
      </c>
      <c r="AQ8" s="38">
        <v>2.94736842105265</v>
      </c>
      <c r="AR8" s="38">
        <v>2.90526315789476</v>
      </c>
      <c r="AS8" s="38">
        <v>2.9263157894737</v>
      </c>
      <c r="AT8" s="38">
        <v>2.9263157894737</v>
      </c>
      <c r="AU8" s="38">
        <v>2.31578947368423</v>
      </c>
      <c r="AV8" s="38">
        <v>2.31578947368423</v>
      </c>
      <c r="AW8" s="38">
        <v>2.49789473684212</v>
      </c>
      <c r="AX8" s="38">
        <v>2.49106988783436</v>
      </c>
      <c r="AY8" s="39">
        <v>2.49106988783436</v>
      </c>
      <c r="AZ8" s="40" t="s">
        <v>109</v>
      </c>
      <c r="BA8" s="41">
        <v>0.00489854067564</v>
      </c>
    </row>
    <row r="9" ht="9.75" customHeight="1">
      <c r="A9" s="2" t="s">
        <v>74</v>
      </c>
      <c r="B9" s="38">
        <v>0.0</v>
      </c>
      <c r="C9" s="38">
        <v>0.0</v>
      </c>
      <c r="D9" s="38">
        <v>0.0</v>
      </c>
      <c r="E9" s="38">
        <v>0.0</v>
      </c>
      <c r="F9" s="38">
        <v>0.0</v>
      </c>
      <c r="G9" s="38">
        <v>0.7990285</v>
      </c>
      <c r="H9" s="38">
        <v>0.91793225</v>
      </c>
      <c r="I9" s="38">
        <v>1.015157188</v>
      </c>
      <c r="J9" s="38">
        <v>1.018462375</v>
      </c>
      <c r="K9" s="38">
        <v>1.0625638</v>
      </c>
      <c r="L9" s="38">
        <v>1.131714575</v>
      </c>
      <c r="M9" s="38">
        <v>1.166124725</v>
      </c>
      <c r="N9" s="38">
        <v>1.35488246299999</v>
      </c>
      <c r="O9" s="38">
        <v>1.60648107499999</v>
      </c>
      <c r="P9" s="38">
        <v>2.21150639999999</v>
      </c>
      <c r="Q9" s="38">
        <v>2.46617026299999</v>
      </c>
      <c r="R9" s="38">
        <v>2.77178487499999</v>
      </c>
      <c r="S9" s="38">
        <v>3.20663647499999</v>
      </c>
      <c r="T9" s="38">
        <v>4.01299194999998</v>
      </c>
      <c r="U9" s="38">
        <v>4.30884088799998</v>
      </c>
      <c r="V9" s="38">
        <v>4.04950637499998</v>
      </c>
      <c r="W9" s="38">
        <v>4.29543327499998</v>
      </c>
      <c r="X9" s="38">
        <v>4.95673424999998</v>
      </c>
      <c r="Y9" s="38">
        <v>4.82507587499998</v>
      </c>
      <c r="Z9" s="38">
        <v>4.45346339999998</v>
      </c>
      <c r="AA9" s="38">
        <v>5.22799999999998</v>
      </c>
      <c r="AB9" s="38">
        <v>5.56699999999998</v>
      </c>
      <c r="AC9" s="38">
        <v>6.09699999999998</v>
      </c>
      <c r="AD9" s="38">
        <v>6.22199999999998</v>
      </c>
      <c r="AE9" s="38">
        <v>6.66199999999997</v>
      </c>
      <c r="AF9" s="38">
        <v>6.78799999999997</v>
      </c>
      <c r="AG9" s="38">
        <v>7.94099999999997</v>
      </c>
      <c r="AH9" s="38">
        <v>8.86099999999997</v>
      </c>
      <c r="AI9" s="38">
        <v>9.14199999999996</v>
      </c>
      <c r="AJ9" s="38">
        <v>10.2159999999999</v>
      </c>
      <c r="AK9" s="38">
        <v>10.8959999999999</v>
      </c>
      <c r="AL9" s="38">
        <v>12.2759999999999</v>
      </c>
      <c r="AM9" s="38">
        <v>13.7359999999999</v>
      </c>
      <c r="AN9" s="38">
        <v>15.4589999999999</v>
      </c>
      <c r="AO9" s="38">
        <v>16.3479999999999</v>
      </c>
      <c r="AP9" s="38">
        <v>18.2739999999999</v>
      </c>
      <c r="AQ9" s="38">
        <v>18.6869999999999</v>
      </c>
      <c r="AR9" s="38">
        <v>21.6749999999999</v>
      </c>
      <c r="AS9" s="38">
        <v>23.3389999999999</v>
      </c>
      <c r="AT9" s="38">
        <v>24.4469999999999</v>
      </c>
      <c r="AU9" s="38">
        <v>30.2029999999998</v>
      </c>
      <c r="AV9" s="38">
        <v>37.1709999999998</v>
      </c>
      <c r="AW9" s="38">
        <v>39.6959999999998</v>
      </c>
      <c r="AX9" s="38">
        <v>45.9499999999998</v>
      </c>
      <c r="AY9" s="39">
        <v>56.2887499999997</v>
      </c>
      <c r="AZ9" s="45">
        <v>0.22499999403954</v>
      </c>
      <c r="BA9" s="41">
        <v>0.11068847775459</v>
      </c>
    </row>
    <row r="10" ht="9.75" customHeight="1">
      <c r="A10" s="63" t="s">
        <v>148</v>
      </c>
      <c r="B10" s="38">
        <v>0.0</v>
      </c>
      <c r="C10" s="38">
        <v>0.0</v>
      </c>
      <c r="D10" s="38">
        <v>0.0</v>
      </c>
      <c r="E10" s="38">
        <v>0.0</v>
      </c>
      <c r="F10" s="38">
        <v>0.0</v>
      </c>
      <c r="G10" s="38">
        <v>0.0</v>
      </c>
      <c r="H10" s="38">
        <v>0.066</v>
      </c>
      <c r="I10" s="38">
        <v>0.057</v>
      </c>
      <c r="J10" s="38">
        <v>0.051</v>
      </c>
      <c r="K10" s="38">
        <v>0.046</v>
      </c>
      <c r="L10" s="38">
        <v>0.051</v>
      </c>
      <c r="M10" s="38">
        <v>0.073</v>
      </c>
      <c r="N10" s="38">
        <v>0.08</v>
      </c>
      <c r="O10" s="38">
        <v>0.091</v>
      </c>
      <c r="P10" s="38">
        <v>0.094</v>
      </c>
      <c r="Q10" s="38">
        <v>0.105</v>
      </c>
      <c r="R10" s="38">
        <v>0.11</v>
      </c>
      <c r="S10" s="38">
        <v>0.137</v>
      </c>
      <c r="T10" s="38">
        <v>0.208</v>
      </c>
      <c r="U10" s="38">
        <v>0.201</v>
      </c>
      <c r="V10" s="38">
        <v>0.195</v>
      </c>
      <c r="W10" s="38">
        <v>0.28</v>
      </c>
      <c r="X10" s="38">
        <v>0.271</v>
      </c>
      <c r="Y10" s="38">
        <v>0.327</v>
      </c>
      <c r="Z10" s="38">
        <v>0.321</v>
      </c>
      <c r="AA10" s="38">
        <v>1.01368421052632</v>
      </c>
      <c r="AB10" s="38">
        <v>1.08736842105264</v>
      </c>
      <c r="AC10" s="38">
        <v>1.83473684210528</v>
      </c>
      <c r="AD10" s="38">
        <v>1.84210526315791</v>
      </c>
      <c r="AE10" s="38">
        <v>1.88000000000001</v>
      </c>
      <c r="AF10" s="38">
        <v>1.97789473684212</v>
      </c>
      <c r="AG10" s="38">
        <v>1.82947368421054</v>
      </c>
      <c r="AH10" s="38">
        <v>1.83473684210528</v>
      </c>
      <c r="AI10" s="38">
        <v>1.2221052631579</v>
      </c>
      <c r="AJ10" s="38">
        <v>1.06315789473685</v>
      </c>
      <c r="AK10" s="38">
        <v>0.99052631578948</v>
      </c>
      <c r="AL10" s="38">
        <v>2.17684210526317</v>
      </c>
      <c r="AM10" s="38">
        <v>2.0463157894737</v>
      </c>
      <c r="AN10" s="38">
        <v>1.90210526315791</v>
      </c>
      <c r="AO10" s="38">
        <v>2.13789473684212</v>
      </c>
      <c r="AP10" s="38">
        <v>1.8842105263158</v>
      </c>
      <c r="AQ10" s="38">
        <v>1.50631578947369</v>
      </c>
      <c r="AR10" s="38">
        <v>2.83789473684213</v>
      </c>
      <c r="AS10" s="38">
        <v>3.24526315789476</v>
      </c>
      <c r="AT10" s="38">
        <v>4.49894736842109</v>
      </c>
      <c r="AU10" s="38">
        <v>2.36526315789475</v>
      </c>
      <c r="AV10" s="38">
        <v>4.91894736842109</v>
      </c>
      <c r="AW10" s="38">
        <v>5.10947368421056</v>
      </c>
      <c r="AX10" s="38">
        <v>5.26315789473688</v>
      </c>
      <c r="AY10" s="39">
        <v>6.52631578947373</v>
      </c>
      <c r="AZ10" s="45">
        <v>0.23999999463558</v>
      </c>
      <c r="BA10" s="41">
        <v>0.01283361203969</v>
      </c>
    </row>
    <row r="11" ht="9.75" customHeight="1">
      <c r="A11" s="63" t="s">
        <v>75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8">
        <v>0.0</v>
      </c>
      <c r="J11" s="38">
        <v>0.0</v>
      </c>
      <c r="K11" s="38">
        <v>0.0</v>
      </c>
      <c r="L11" s="38">
        <v>0.214</v>
      </c>
      <c r="M11" s="38">
        <v>0.223</v>
      </c>
      <c r="N11" s="38">
        <v>0.214</v>
      </c>
      <c r="O11" s="38">
        <v>0.223</v>
      </c>
      <c r="P11" s="38">
        <v>0.232</v>
      </c>
      <c r="Q11" s="38">
        <v>0.24631578947369</v>
      </c>
      <c r="R11" s="38">
        <v>0.35368421052632</v>
      </c>
      <c r="S11" s="38">
        <v>0.41052631578948</v>
      </c>
      <c r="T11" s="38">
        <v>0.32</v>
      </c>
      <c r="U11" s="38">
        <v>0.51157894736842</v>
      </c>
      <c r="V11" s="38">
        <v>0.26421052631579</v>
      </c>
      <c r="W11" s="38">
        <v>0.43368421052632</v>
      </c>
      <c r="X11" s="38">
        <v>0.30947368421053</v>
      </c>
      <c r="Y11" s="38">
        <v>0.53368421052632</v>
      </c>
      <c r="Z11" s="38">
        <v>0.54526315789474</v>
      </c>
      <c r="AA11" s="38">
        <v>0.28842105263158</v>
      </c>
      <c r="AB11" s="38">
        <v>0.28315789473684</v>
      </c>
      <c r="AC11" s="38">
        <v>0.35789473684211</v>
      </c>
      <c r="AD11" s="38">
        <v>0.40947368421053</v>
      </c>
      <c r="AE11" s="38">
        <v>0.46736842105263</v>
      </c>
      <c r="AF11" s="38">
        <v>0.5021052631579</v>
      </c>
      <c r="AG11" s="38">
        <v>0.5221052631579</v>
      </c>
      <c r="AH11" s="38">
        <v>0.50842105263158</v>
      </c>
      <c r="AI11" s="38">
        <v>0.56</v>
      </c>
      <c r="AJ11" s="38">
        <v>0.48105263157895</v>
      </c>
      <c r="AK11" s="38">
        <v>0.5221052631579</v>
      </c>
      <c r="AL11" s="38">
        <v>0.5221052631579</v>
      </c>
      <c r="AM11" s="38">
        <v>0.51684210526316</v>
      </c>
      <c r="AN11" s="38">
        <v>0.52105263157895</v>
      </c>
      <c r="AO11" s="38">
        <v>0.49157894736842</v>
      </c>
      <c r="AP11" s="38">
        <v>0.52947368421053</v>
      </c>
      <c r="AQ11" s="38">
        <v>0.55789473684211</v>
      </c>
      <c r="AR11" s="38">
        <v>0.56</v>
      </c>
      <c r="AS11" s="38">
        <v>0.56526315789474</v>
      </c>
      <c r="AT11" s="38">
        <v>0.56947368421053</v>
      </c>
      <c r="AU11" s="38">
        <v>0.52526315789474</v>
      </c>
      <c r="AV11" s="38">
        <v>0.54</v>
      </c>
      <c r="AW11" s="38">
        <v>0.59052631578948</v>
      </c>
      <c r="AX11" s="38">
        <v>0.59961883246407</v>
      </c>
      <c r="AY11" s="39">
        <v>0.60852117276801</v>
      </c>
      <c r="AZ11" s="45">
        <v>0.01484666578472</v>
      </c>
      <c r="BA11" s="41">
        <v>0.00119662075303</v>
      </c>
    </row>
    <row r="12" ht="9.75" customHeight="1">
      <c r="A12" s="63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v>0.0</v>
      </c>
      <c r="AF12" s="38">
        <v>0.0</v>
      </c>
      <c r="AG12" s="38">
        <v>0.0</v>
      </c>
      <c r="AH12" s="38">
        <v>0.0</v>
      </c>
      <c r="AI12" s="38">
        <v>0.0</v>
      </c>
      <c r="AJ12" s="38">
        <v>0.0</v>
      </c>
      <c r="AK12" s="38">
        <v>0.0</v>
      </c>
      <c r="AL12" s="38">
        <v>0.0</v>
      </c>
      <c r="AM12" s="38">
        <v>0.0</v>
      </c>
      <c r="AN12" s="38">
        <v>0.0</v>
      </c>
      <c r="AO12" s="38">
        <v>0.00324</v>
      </c>
      <c r="AP12" s="38">
        <v>0.10286</v>
      </c>
      <c r="AQ12" s="38">
        <v>0.14556</v>
      </c>
      <c r="AR12" s="38">
        <v>0.21875</v>
      </c>
      <c r="AS12" s="38">
        <v>0.20832</v>
      </c>
      <c r="AT12" s="38">
        <v>0.21652</v>
      </c>
      <c r="AU12" s="38">
        <v>0.23556</v>
      </c>
      <c r="AV12" s="38">
        <v>0.2782</v>
      </c>
      <c r="AW12" s="38">
        <v>0.29635</v>
      </c>
      <c r="AX12" s="38">
        <v>0.29579</v>
      </c>
      <c r="AY12" s="39">
        <v>0.39947</v>
      </c>
      <c r="AZ12" s="45">
        <v>0.35051894187927</v>
      </c>
      <c r="BA12" s="41">
        <v>7.8553397907E-4</v>
      </c>
    </row>
    <row r="13" ht="9.75" customHeight="1">
      <c r="A13" s="63" t="s">
        <v>77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0.227</v>
      </c>
      <c r="I13" s="38">
        <v>0.227</v>
      </c>
      <c r="J13" s="38">
        <v>0.23</v>
      </c>
      <c r="K13" s="38">
        <v>0.266</v>
      </c>
      <c r="L13" s="38">
        <v>0.266</v>
      </c>
      <c r="M13" s="38">
        <v>0.245</v>
      </c>
      <c r="N13" s="38">
        <v>0.242</v>
      </c>
      <c r="O13" s="38">
        <v>0.215</v>
      </c>
      <c r="P13" s="38">
        <v>0.163</v>
      </c>
      <c r="Q13" s="38">
        <v>0.085</v>
      </c>
      <c r="R13" s="38">
        <v>0.076</v>
      </c>
      <c r="S13" s="38">
        <v>0.151</v>
      </c>
      <c r="T13" s="38">
        <v>0.145</v>
      </c>
      <c r="U13" s="38">
        <v>0.142</v>
      </c>
      <c r="V13" s="38">
        <v>0.169</v>
      </c>
      <c r="W13" s="38">
        <v>0.154</v>
      </c>
      <c r="X13" s="38">
        <v>0.136</v>
      </c>
      <c r="Y13" s="38">
        <v>0.136</v>
      </c>
      <c r="Z13" s="38">
        <v>0.145</v>
      </c>
      <c r="AA13" s="38">
        <v>0.14315789473684</v>
      </c>
      <c r="AB13" s="38">
        <v>0.14</v>
      </c>
      <c r="AC13" s="38">
        <v>0.14</v>
      </c>
      <c r="AD13" s="38">
        <v>0.11473684210526</v>
      </c>
      <c r="AE13" s="38">
        <v>0.13052631578947</v>
      </c>
      <c r="AF13" s="38">
        <v>0.15578947368421</v>
      </c>
      <c r="AG13" s="38">
        <v>0.14421052631579</v>
      </c>
      <c r="AH13" s="38">
        <v>0.1621052631579</v>
      </c>
      <c r="AI13" s="38">
        <v>0.13263157894737</v>
      </c>
      <c r="AJ13" s="38">
        <v>0.14631578947369</v>
      </c>
      <c r="AK13" s="38">
        <v>0.16631578947369</v>
      </c>
      <c r="AL13" s="38">
        <v>0.17894736842105</v>
      </c>
      <c r="AM13" s="38">
        <v>0.20315789473684</v>
      </c>
      <c r="AN13" s="38">
        <v>0.21473684210526</v>
      </c>
      <c r="AO13" s="38">
        <v>0.16842105263158</v>
      </c>
      <c r="AP13" s="38">
        <v>0.38</v>
      </c>
      <c r="AQ13" s="38">
        <v>0.39473684210527</v>
      </c>
      <c r="AR13" s="38">
        <v>0.47368421052632</v>
      </c>
      <c r="AS13" s="38">
        <v>0.52315789473685</v>
      </c>
      <c r="AT13" s="38">
        <v>0.52315789473685</v>
      </c>
      <c r="AU13" s="38">
        <v>0.77052631578948</v>
      </c>
      <c r="AV13" s="38">
        <v>0.77052631578948</v>
      </c>
      <c r="AW13" s="38">
        <v>0.70508435472243</v>
      </c>
      <c r="AX13" s="38">
        <v>0.70315789473685</v>
      </c>
      <c r="AY13" s="39">
        <v>0.70315789473685</v>
      </c>
      <c r="AZ13" s="40" t="s">
        <v>109</v>
      </c>
      <c r="BA13" s="41">
        <v>0.00138271821197</v>
      </c>
    </row>
    <row r="14" ht="9.75" customHeight="1">
      <c r="A14" s="63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0.035</v>
      </c>
      <c r="I14" s="38">
        <v>0.035</v>
      </c>
      <c r="J14" s="38">
        <v>0.029</v>
      </c>
      <c r="K14" s="38">
        <v>0.025</v>
      </c>
      <c r="L14" s="38">
        <v>0.023</v>
      </c>
      <c r="M14" s="38">
        <v>0.019</v>
      </c>
      <c r="N14" s="38">
        <v>0.023</v>
      </c>
      <c r="O14" s="38">
        <v>0.029</v>
      </c>
      <c r="P14" s="38">
        <v>0.029</v>
      </c>
      <c r="Q14" s="38">
        <v>0.026</v>
      </c>
      <c r="R14" s="38">
        <v>0.019</v>
      </c>
      <c r="S14" s="38">
        <v>0.018</v>
      </c>
      <c r="T14" s="38">
        <v>0.016</v>
      </c>
      <c r="U14" s="38">
        <v>0.013</v>
      </c>
      <c r="V14" s="38">
        <v>0.017</v>
      </c>
      <c r="W14" s="38">
        <v>0.026</v>
      </c>
      <c r="X14" s="38">
        <v>0.031</v>
      </c>
      <c r="Y14" s="38">
        <v>0.027</v>
      </c>
      <c r="Z14" s="38">
        <v>0.026</v>
      </c>
      <c r="AA14" s="38">
        <v>0.03263157894737</v>
      </c>
      <c r="AB14" s="38">
        <v>0.02631578947368</v>
      </c>
      <c r="AC14" s="38">
        <v>0.03157894736842</v>
      </c>
      <c r="AD14" s="38">
        <v>0.02947368421053</v>
      </c>
      <c r="AE14" s="38">
        <v>0.03368421052632</v>
      </c>
      <c r="AF14" s="38">
        <v>0.03473684210526</v>
      </c>
      <c r="AG14" s="38">
        <v>0.01789473684211</v>
      </c>
      <c r="AH14" s="38">
        <v>0.01894736842105</v>
      </c>
      <c r="AI14" s="38">
        <v>0.01894736842105</v>
      </c>
      <c r="AJ14" s="38">
        <v>0.01894736842105</v>
      </c>
      <c r="AK14" s="38">
        <v>0.02105263157895</v>
      </c>
      <c r="AL14" s="38">
        <v>0.03052631578947</v>
      </c>
      <c r="AM14" s="38">
        <v>0.02736842105263</v>
      </c>
      <c r="AN14" s="38">
        <v>0.01263157894737</v>
      </c>
      <c r="AO14" s="38">
        <v>0.02421052631579</v>
      </c>
      <c r="AP14" s="38">
        <v>0.02315789473684</v>
      </c>
      <c r="AQ14" s="38">
        <v>0.02736842105263</v>
      </c>
      <c r="AR14" s="38">
        <v>0.02</v>
      </c>
      <c r="AS14" s="38">
        <v>0.02105263157895</v>
      </c>
      <c r="AT14" s="38">
        <v>0.02</v>
      </c>
      <c r="AU14" s="38">
        <v>0.02105263157895</v>
      </c>
      <c r="AV14" s="38">
        <v>0.02105263157895</v>
      </c>
      <c r="AW14" s="38">
        <v>0.02111031002163</v>
      </c>
      <c r="AX14" s="38">
        <v>0.02105263157895</v>
      </c>
      <c r="AY14" s="39">
        <v>0.02105263157895</v>
      </c>
      <c r="AZ14" s="40" t="s">
        <v>109</v>
      </c>
      <c r="BA14" s="41">
        <v>4.139874727E-5</v>
      </c>
    </row>
    <row r="15" ht="9.75" customHeight="1">
      <c r="A15" s="63" t="s">
        <v>80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8">
        <v>0.0</v>
      </c>
      <c r="J15" s="38">
        <v>0.0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8">
        <v>0.0</v>
      </c>
      <c r="AC15" s="38">
        <v>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8">
        <v>0.0</v>
      </c>
      <c r="AK15" s="38">
        <v>0.0</v>
      </c>
      <c r="AL15" s="38">
        <v>0.0</v>
      </c>
      <c r="AM15" s="38">
        <v>0.0</v>
      </c>
      <c r="AN15" s="38">
        <v>0.0</v>
      </c>
      <c r="AO15" s="38">
        <v>0.0</v>
      </c>
      <c r="AP15" s="38">
        <v>0.0</v>
      </c>
      <c r="AQ15" s="38">
        <v>0.0</v>
      </c>
      <c r="AR15" s="38">
        <v>0.0</v>
      </c>
      <c r="AS15" s="38">
        <v>0.0</v>
      </c>
      <c r="AT15" s="38">
        <v>0.0</v>
      </c>
      <c r="AU15" s="38">
        <v>0.0</v>
      </c>
      <c r="AV15" s="38">
        <v>0.0</v>
      </c>
      <c r="AW15" s="38">
        <v>0.0</v>
      </c>
      <c r="AX15" s="38">
        <v>0.0</v>
      </c>
      <c r="AY15" s="39">
        <v>0.0</v>
      </c>
      <c r="AZ15" s="40" t="s">
        <v>109</v>
      </c>
      <c r="BA15" s="284" t="s">
        <v>109</v>
      </c>
    </row>
    <row r="16" ht="9.75" customHeight="1">
      <c r="A16" s="63" t="s">
        <v>81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1.065</v>
      </c>
      <c r="I16" s="38">
        <v>1.036</v>
      </c>
      <c r="J16" s="38">
        <v>1.163</v>
      </c>
      <c r="K16" s="38">
        <v>1.206</v>
      </c>
      <c r="L16" s="38">
        <v>1.39599999999999</v>
      </c>
      <c r="M16" s="38">
        <v>1.86799999999999</v>
      </c>
      <c r="N16" s="38">
        <v>1.97799999999999</v>
      </c>
      <c r="O16" s="38">
        <v>2.25299999999999</v>
      </c>
      <c r="P16" s="38">
        <v>2.18299999999999</v>
      </c>
      <c r="Q16" s="38">
        <v>2.07002003963884</v>
      </c>
      <c r="R16" s="38">
        <v>2.48817980621008</v>
      </c>
      <c r="S16" s="38">
        <v>2.67473629156573</v>
      </c>
      <c r="T16" s="38">
        <v>2.62171504073992</v>
      </c>
      <c r="U16" s="38">
        <v>2.61332107465315</v>
      </c>
      <c r="V16" s="38">
        <v>2.2882548998018</v>
      </c>
      <c r="W16" s="38">
        <v>2.29287910151948</v>
      </c>
      <c r="X16" s="38">
        <v>2.39237403655582</v>
      </c>
      <c r="Y16" s="38">
        <v>2.46069445056154</v>
      </c>
      <c r="Z16" s="38">
        <v>2.69566835498788</v>
      </c>
      <c r="AA16" s="38">
        <v>3.02754404316232</v>
      </c>
      <c r="AB16" s="38">
        <v>2.89025875357852</v>
      </c>
      <c r="AC16" s="38">
        <v>2.99724554062984</v>
      </c>
      <c r="AD16" s="38">
        <v>2.49540497687735</v>
      </c>
      <c r="AE16" s="38">
        <v>2.81291191367542</v>
      </c>
      <c r="AF16" s="38">
        <v>2.76971096674743</v>
      </c>
      <c r="AG16" s="38">
        <v>3.00429344814998</v>
      </c>
      <c r="AH16" s="38">
        <v>3.0548412690663</v>
      </c>
      <c r="AI16" s="38">
        <v>2.7211917726382</v>
      </c>
      <c r="AJ16" s="38">
        <v>3.60038145669237</v>
      </c>
      <c r="AK16" s="38">
        <v>3.97136691816732</v>
      </c>
      <c r="AL16" s="38">
        <v>4.17568710675679</v>
      </c>
      <c r="AM16" s="38">
        <v>4.38367191258577</v>
      </c>
      <c r="AN16" s="38">
        <v>4.690719184804</v>
      </c>
      <c r="AO16" s="38">
        <v>4.99130491531491</v>
      </c>
      <c r="AP16" s="38">
        <v>4.53115335952631</v>
      </c>
      <c r="AQ16" s="38">
        <v>4.92075412631578</v>
      </c>
      <c r="AR16" s="38">
        <v>5.45463052963157</v>
      </c>
      <c r="AS16" s="38">
        <v>6.38272427773684</v>
      </c>
      <c r="AT16" s="38">
        <v>6.88691870510526</v>
      </c>
      <c r="AU16" s="38">
        <v>6.95644191147368</v>
      </c>
      <c r="AV16" s="38">
        <v>6.83605736842105</v>
      </c>
      <c r="AW16" s="38">
        <v>8.50250236495314</v>
      </c>
      <c r="AX16" s="38">
        <v>8.9686533114436</v>
      </c>
      <c r="AY16" s="39">
        <v>9.15046695904773</v>
      </c>
      <c r="AZ16" s="45">
        <v>0.02027212269604</v>
      </c>
      <c r="BA16" s="41">
        <v>0.01799384877086</v>
      </c>
    </row>
    <row r="17" ht="9.75" customHeight="1">
      <c r="A17" s="17" t="s">
        <v>82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0.7990285</v>
      </c>
      <c r="H17" s="42">
        <v>2.36793224999999</v>
      </c>
      <c r="I17" s="42">
        <v>2.44415718799999</v>
      </c>
      <c r="J17" s="42">
        <v>2.54846237499999</v>
      </c>
      <c r="K17" s="42">
        <v>2.66356379999999</v>
      </c>
      <c r="L17" s="42">
        <v>3.14371457499999</v>
      </c>
      <c r="M17" s="42">
        <v>3.65112472499998</v>
      </c>
      <c r="N17" s="42">
        <v>3.95288246299998</v>
      </c>
      <c r="O17" s="42">
        <v>4.47848107499998</v>
      </c>
      <c r="P17" s="42">
        <v>5.00550639999998</v>
      </c>
      <c r="Q17" s="42">
        <v>5.09450609211251</v>
      </c>
      <c r="R17" s="42">
        <v>5.90264889173638</v>
      </c>
      <c r="S17" s="42">
        <v>6.70689908235519</v>
      </c>
      <c r="T17" s="42">
        <v>7.4737069907399</v>
      </c>
      <c r="U17" s="42">
        <v>7.88474091002156</v>
      </c>
      <c r="V17" s="42">
        <v>7.09897180111757</v>
      </c>
      <c r="W17" s="42">
        <v>7.58899658704578</v>
      </c>
      <c r="X17" s="42">
        <v>8.20458197076632</v>
      </c>
      <c r="Y17" s="42">
        <v>8.43045453608784</v>
      </c>
      <c r="Z17" s="42">
        <v>8.3053949128826</v>
      </c>
      <c r="AA17" s="42">
        <v>9.84080720105704</v>
      </c>
      <c r="AB17" s="42">
        <v>10.0941008588416</v>
      </c>
      <c r="AC17" s="42">
        <v>11.5605613301035</v>
      </c>
      <c r="AD17" s="42">
        <v>11.2205628716141</v>
      </c>
      <c r="AE17" s="42">
        <v>12.1064908610438</v>
      </c>
      <c r="AF17" s="42">
        <v>12.3450793878</v>
      </c>
      <c r="AG17" s="42">
        <v>13.8273987113078</v>
      </c>
      <c r="AH17" s="42">
        <v>14.9137360059083</v>
      </c>
      <c r="AI17" s="42">
        <v>14.2916128252697</v>
      </c>
      <c r="AJ17" s="42">
        <v>16.0942761935344</v>
      </c>
      <c r="AK17" s="42">
        <v>17.2831563918515</v>
      </c>
      <c r="AL17" s="42">
        <v>20.0127397383357</v>
      </c>
      <c r="AM17" s="42">
        <v>21.8291455967962</v>
      </c>
      <c r="AN17" s="42">
        <v>23.8528770795408</v>
      </c>
      <c r="AO17" s="42">
        <v>25.4278080732096</v>
      </c>
      <c r="AP17" s="42">
        <v>27.093276517421</v>
      </c>
      <c r="AQ17" s="42">
        <v>29.186998336842</v>
      </c>
      <c r="AR17" s="42">
        <v>34.1452226348946</v>
      </c>
      <c r="AS17" s="42">
        <v>37.2110969093157</v>
      </c>
      <c r="AT17" s="42">
        <v>40.0883334419473</v>
      </c>
      <c r="AU17" s="42">
        <v>43.3928966483157</v>
      </c>
      <c r="AV17" s="42">
        <v>52.8515731578946</v>
      </c>
      <c r="AW17" s="42">
        <v>57.4189417665392</v>
      </c>
      <c r="AX17" s="42">
        <v>64.2925004527945</v>
      </c>
      <c r="AY17" s="42">
        <v>76.1888043354394</v>
      </c>
      <c r="AZ17" s="46">
        <v>0.18503408133984</v>
      </c>
      <c r="BA17" s="44">
        <v>0.14982075989246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0.060453143</v>
      </c>
      <c r="H19" s="38">
        <v>0.062291054</v>
      </c>
      <c r="I19" s="38">
        <v>0.033714662</v>
      </c>
      <c r="J19" s="38">
        <v>0.074628203</v>
      </c>
      <c r="K19" s="38">
        <v>0.141980011</v>
      </c>
      <c r="L19" s="38">
        <v>0.133981742</v>
      </c>
      <c r="M19" s="38">
        <v>0.156425723</v>
      </c>
      <c r="N19" s="38">
        <v>0.262416196</v>
      </c>
      <c r="O19" s="38">
        <v>0.233862328</v>
      </c>
      <c r="P19" s="38">
        <v>0.26945893</v>
      </c>
      <c r="Q19" s="38">
        <v>0.438352768</v>
      </c>
      <c r="R19" s="38">
        <v>0.341393847</v>
      </c>
      <c r="S19" s="38">
        <v>0.324474341</v>
      </c>
      <c r="T19" s="38">
        <v>0.55842246</v>
      </c>
      <c r="U19" s="38">
        <v>0.804824891</v>
      </c>
      <c r="V19" s="38">
        <v>0.932812725</v>
      </c>
      <c r="W19" s="38">
        <v>1.27758746299999</v>
      </c>
      <c r="X19" s="38">
        <v>0.901888432</v>
      </c>
      <c r="Y19" s="38">
        <v>1.047106883</v>
      </c>
      <c r="Z19" s="38">
        <v>1.104168115</v>
      </c>
      <c r="AA19" s="38">
        <v>1.124138326</v>
      </c>
      <c r="AB19" s="38">
        <v>1.203230366</v>
      </c>
      <c r="AC19" s="38">
        <v>1.303721689</v>
      </c>
      <c r="AD19" s="38">
        <v>1.339505187</v>
      </c>
      <c r="AE19" s="38">
        <v>1.184704342</v>
      </c>
      <c r="AF19" s="38">
        <v>1.83044364299999</v>
      </c>
      <c r="AG19" s="38">
        <v>1.59441798499999</v>
      </c>
      <c r="AH19" s="38">
        <v>1.71422709699999</v>
      </c>
      <c r="AI19" s="38">
        <v>1.82715477799999</v>
      </c>
      <c r="AJ19" s="38">
        <v>1.64236979399999</v>
      </c>
      <c r="AK19" s="38">
        <v>1.56315531599999</v>
      </c>
      <c r="AL19" s="38">
        <v>1.71373882299999</v>
      </c>
      <c r="AM19" s="38">
        <v>1.57693736799999</v>
      </c>
      <c r="AN19" s="38">
        <v>1.76218208799999</v>
      </c>
      <c r="AO19" s="38">
        <v>2.08850358499999</v>
      </c>
      <c r="AP19" s="38">
        <v>2.57914575999999</v>
      </c>
      <c r="AQ19" s="38">
        <v>3.37629426499999</v>
      </c>
      <c r="AR19" s="38">
        <v>4.17191889899998</v>
      </c>
      <c r="AS19" s="38">
        <v>4.30228830177839</v>
      </c>
      <c r="AT19" s="38">
        <v>4.27797127852881</v>
      </c>
      <c r="AU19" s="38">
        <v>4.46343008131845</v>
      </c>
      <c r="AV19" s="38">
        <v>4.50483183897539</v>
      </c>
      <c r="AW19" s="38">
        <v>4.60569887225751</v>
      </c>
      <c r="AX19" s="38">
        <v>4.63487136513057</v>
      </c>
      <c r="AY19" s="39">
        <v>4.6773838569446</v>
      </c>
      <c r="AZ19" s="45">
        <v>0.00917231291533</v>
      </c>
      <c r="BA19" s="41">
        <v>0.00919779762626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8">
        <v>0.0</v>
      </c>
      <c r="AB20" s="38">
        <v>0.0</v>
      </c>
      <c r="AC20" s="38">
        <v>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8">
        <v>0.0</v>
      </c>
      <c r="AJ20" s="38">
        <v>0.0</v>
      </c>
      <c r="AK20" s="38">
        <v>0.0</v>
      </c>
      <c r="AL20" s="38">
        <v>0.0</v>
      </c>
      <c r="AM20" s="38">
        <v>0.0</v>
      </c>
      <c r="AN20" s="38">
        <v>0.0</v>
      </c>
      <c r="AO20" s="38">
        <v>0.0</v>
      </c>
      <c r="AP20" s="38">
        <v>0.0</v>
      </c>
      <c r="AQ20" s="38">
        <v>0.0</v>
      </c>
      <c r="AR20" s="38">
        <v>0.0</v>
      </c>
      <c r="AS20" s="38">
        <v>0.0</v>
      </c>
      <c r="AT20" s="38">
        <v>0.0</v>
      </c>
      <c r="AU20" s="38">
        <v>0.0</v>
      </c>
      <c r="AV20" s="38">
        <v>0.0</v>
      </c>
      <c r="AW20" s="38">
        <v>0.0</v>
      </c>
      <c r="AX20" s="38">
        <v>0.0</v>
      </c>
      <c r="AY20" s="39">
        <v>0.0</v>
      </c>
      <c r="AZ20" s="40" t="s">
        <v>109</v>
      </c>
      <c r="BA20" s="284" t="s">
        <v>109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8">
        <v>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8">
        <v>0.09894736842105</v>
      </c>
      <c r="AJ21" s="38">
        <v>0.10315789473684</v>
      </c>
      <c r="AK21" s="38">
        <v>0.0</v>
      </c>
      <c r="AL21" s="38">
        <v>0.0</v>
      </c>
      <c r="AM21" s="38">
        <v>0.0</v>
      </c>
      <c r="AN21" s="38">
        <v>0.0</v>
      </c>
      <c r="AO21" s="38">
        <v>0.0</v>
      </c>
      <c r="AP21" s="38">
        <v>0.03052631578947</v>
      </c>
      <c r="AQ21" s="38">
        <v>0.09789473684211</v>
      </c>
      <c r="AR21" s="38">
        <v>0.09263157894737</v>
      </c>
      <c r="AS21" s="38">
        <v>0.08526315789474</v>
      </c>
      <c r="AT21" s="38">
        <v>0.15052631578947</v>
      </c>
      <c r="AU21" s="38">
        <v>0.22</v>
      </c>
      <c r="AV21" s="38">
        <v>0.22</v>
      </c>
      <c r="AW21" s="38">
        <v>0.13368421052632</v>
      </c>
      <c r="AX21" s="38">
        <v>0.17665947656025</v>
      </c>
      <c r="AY21" s="39">
        <v>0.17665947656025</v>
      </c>
      <c r="AZ21" s="40" t="s">
        <v>109</v>
      </c>
      <c r="BA21" s="41">
        <v>3.4739036346E-4</v>
      </c>
    </row>
    <row r="22" ht="9.75" customHeight="1">
      <c r="A22" s="63" t="s">
        <v>151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8">
        <v>0.0</v>
      </c>
      <c r="I22" s="38">
        <v>0.0</v>
      </c>
      <c r="J22" s="38">
        <v>0.116</v>
      </c>
      <c r="K22" s="38">
        <v>0.108</v>
      </c>
      <c r="L22" s="38">
        <v>0.083</v>
      </c>
      <c r="M22" s="38">
        <v>0.057</v>
      </c>
      <c r="N22" s="38">
        <v>0.247</v>
      </c>
      <c r="O22" s="38">
        <v>0.26</v>
      </c>
      <c r="P22" s="38">
        <v>0.315</v>
      </c>
      <c r="Q22" s="38">
        <v>0.3</v>
      </c>
      <c r="R22" s="38">
        <v>0.29052631578948</v>
      </c>
      <c r="S22" s="38">
        <v>0.2621052631579</v>
      </c>
      <c r="T22" s="38">
        <v>0.21894736842105</v>
      </c>
      <c r="U22" s="38">
        <v>0.23052631578948</v>
      </c>
      <c r="V22" s="38">
        <v>0.31368421052632</v>
      </c>
      <c r="W22" s="38">
        <v>0.47684210526316</v>
      </c>
      <c r="X22" s="38">
        <v>0.53157894736842</v>
      </c>
      <c r="Y22" s="38">
        <v>0.59368421052632</v>
      </c>
      <c r="Z22" s="38">
        <v>0.64105263157895</v>
      </c>
      <c r="AA22" s="38">
        <v>0.76105263157895</v>
      </c>
      <c r="AB22" s="38">
        <v>0.84947368421053</v>
      </c>
      <c r="AC22" s="38">
        <v>0.91473684210527</v>
      </c>
      <c r="AD22" s="38">
        <v>0.92000000000001</v>
      </c>
      <c r="AE22" s="38">
        <v>0.92947368421053</v>
      </c>
      <c r="AF22" s="38">
        <v>1.09684210526317</v>
      </c>
      <c r="AG22" s="38">
        <v>1.1042105263158</v>
      </c>
      <c r="AH22" s="38">
        <v>0.94631578947369</v>
      </c>
      <c r="AI22" s="38">
        <v>1.05684210526317</v>
      </c>
      <c r="AJ22" s="38">
        <v>1.2642105263158</v>
      </c>
      <c r="AK22" s="38">
        <v>1.40631578947369</v>
      </c>
      <c r="AL22" s="38">
        <v>1.6663157894737</v>
      </c>
      <c r="AM22" s="38">
        <v>1.74947368421054</v>
      </c>
      <c r="AN22" s="38">
        <v>1.70842105263159</v>
      </c>
      <c r="AO22" s="38">
        <v>2.04947368421054</v>
      </c>
      <c r="AP22" s="38">
        <v>2.3684210526316</v>
      </c>
      <c r="AQ22" s="38">
        <v>3.2684210526316</v>
      </c>
      <c r="AR22" s="38">
        <v>3.8326315789474</v>
      </c>
      <c r="AS22" s="38">
        <v>4.62421052631582</v>
      </c>
      <c r="AT22" s="38">
        <v>5.53894736842109</v>
      </c>
      <c r="AU22" s="38">
        <v>5.92315789473688</v>
      </c>
      <c r="AV22" s="38">
        <v>6.28000000000004</v>
      </c>
      <c r="AW22" s="38">
        <v>5.4968421052632</v>
      </c>
      <c r="AX22" s="38">
        <v>5.89499376857449</v>
      </c>
      <c r="AY22" s="39">
        <v>5.89499376857449</v>
      </c>
      <c r="AZ22" s="40" t="s">
        <v>109</v>
      </c>
      <c r="BA22" s="41">
        <v>0.01159215439111</v>
      </c>
    </row>
    <row r="23" ht="9.75" customHeight="1">
      <c r="A23" s="63" t="s">
        <v>152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0.002</v>
      </c>
      <c r="AJ23" s="38">
        <v>0.029</v>
      </c>
      <c r="AK23" s="38">
        <v>0.015</v>
      </c>
      <c r="AL23" s="38">
        <v>0.0</v>
      </c>
      <c r="AM23" s="38">
        <v>0.0</v>
      </c>
      <c r="AN23" s="38">
        <v>0.0</v>
      </c>
      <c r="AO23" s="38">
        <v>0.0</v>
      </c>
      <c r="AP23" s="38">
        <v>0.0</v>
      </c>
      <c r="AQ23" s="38">
        <v>0.0</v>
      </c>
      <c r="AR23" s="38">
        <v>0.0</v>
      </c>
      <c r="AS23" s="38">
        <v>0.016</v>
      </c>
      <c r="AT23" s="38">
        <v>0.008</v>
      </c>
      <c r="AU23" s="38">
        <v>0.035</v>
      </c>
      <c r="AV23" s="38">
        <v>0.056</v>
      </c>
      <c r="AW23" s="38">
        <v>0.066</v>
      </c>
      <c r="AX23" s="38">
        <v>0.11</v>
      </c>
      <c r="AY23" s="39">
        <v>0.16302</v>
      </c>
      <c r="AZ23" s="45">
        <v>0.48199999332428</v>
      </c>
      <c r="BA23" s="41">
        <v>3.2056914642E-4</v>
      </c>
    </row>
    <row r="24" ht="9.75" customHeight="1">
      <c r="A24" s="63" t="s">
        <v>153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0.0</v>
      </c>
      <c r="J24" s="38">
        <v>0.0</v>
      </c>
      <c r="K24" s="38">
        <v>0.0</v>
      </c>
      <c r="L24" s="38">
        <v>0.0</v>
      </c>
      <c r="M24" s="38">
        <v>0.0</v>
      </c>
      <c r="N24" s="38">
        <v>0.0</v>
      </c>
      <c r="O24" s="38">
        <v>0.0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8">
        <v>0.0</v>
      </c>
      <c r="AC24" s="38">
        <v>0.0</v>
      </c>
      <c r="AD24" s="38">
        <v>0.221</v>
      </c>
      <c r="AE24" s="38">
        <v>0.309</v>
      </c>
      <c r="AF24" s="38">
        <v>0.405</v>
      </c>
      <c r="AG24" s="38">
        <v>0.292</v>
      </c>
      <c r="AH24" s="38">
        <v>0.494</v>
      </c>
      <c r="AI24" s="38">
        <v>0.587</v>
      </c>
      <c r="AJ24" s="38">
        <v>0.683</v>
      </c>
      <c r="AK24" s="38">
        <v>0.517</v>
      </c>
      <c r="AL24" s="38">
        <v>0.514</v>
      </c>
      <c r="AM24" s="38">
        <v>0.494</v>
      </c>
      <c r="AN24" s="38">
        <v>0.49</v>
      </c>
      <c r="AO24" s="38">
        <v>0.704</v>
      </c>
      <c r="AP24" s="38">
        <v>0.721</v>
      </c>
      <c r="AQ24" s="38">
        <v>0.907</v>
      </c>
      <c r="AR24" s="38">
        <v>1.183</v>
      </c>
      <c r="AS24" s="38">
        <v>1.43799999999999</v>
      </c>
      <c r="AT24" s="38">
        <v>1.83699999999999</v>
      </c>
      <c r="AU24" s="38">
        <v>2.12699999999999</v>
      </c>
      <c r="AV24" s="38">
        <v>2.61399999999999</v>
      </c>
      <c r="AW24" s="38">
        <v>3.28499999999999</v>
      </c>
      <c r="AX24" s="38">
        <v>3.91099999999998</v>
      </c>
      <c r="AY24" s="39">
        <v>4.79234005542136</v>
      </c>
      <c r="AZ24" s="45">
        <v>0.22534902393818</v>
      </c>
      <c r="BA24" s="41">
        <v>0.00942385196686</v>
      </c>
    </row>
    <row r="25" ht="9.75" customHeight="1">
      <c r="A25" s="63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8">
        <v>0.0</v>
      </c>
      <c r="Q25" s="38">
        <v>0.0</v>
      </c>
      <c r="R25" s="38">
        <v>0.0</v>
      </c>
      <c r="S25" s="38">
        <v>0.0</v>
      </c>
      <c r="T25" s="38">
        <v>0.033</v>
      </c>
      <c r="U25" s="38">
        <v>0.033</v>
      </c>
      <c r="V25" s="38">
        <v>0.036</v>
      </c>
      <c r="W25" s="38">
        <v>0.051</v>
      </c>
      <c r="X25" s="38">
        <v>0.061</v>
      </c>
      <c r="Y25" s="38">
        <v>0.08</v>
      </c>
      <c r="Z25" s="38">
        <v>0.126</v>
      </c>
      <c r="AA25" s="38">
        <v>0.21</v>
      </c>
      <c r="AB25" s="38">
        <v>0.355</v>
      </c>
      <c r="AC25" s="38">
        <v>0.521</v>
      </c>
      <c r="AD25" s="38">
        <v>0.728</v>
      </c>
      <c r="AE25" s="38">
        <v>0.5733997093737</v>
      </c>
      <c r="AF25" s="38">
        <v>0.64684045548524</v>
      </c>
      <c r="AG25" s="38">
        <v>0.83218318995728</v>
      </c>
      <c r="AH25" s="38">
        <v>0.97566740416274</v>
      </c>
      <c r="AI25" s="38">
        <v>1.07815697601541</v>
      </c>
      <c r="AJ25" s="38">
        <v>1.3189089746079</v>
      </c>
      <c r="AK25" s="38">
        <v>1.29960555966814</v>
      </c>
      <c r="AL25" s="38">
        <v>1.51155920940104</v>
      </c>
      <c r="AM25" s="38">
        <v>1.87912153071228</v>
      </c>
      <c r="AN25" s="38">
        <v>2.49335153939465</v>
      </c>
      <c r="AO25" s="38">
        <v>2.91075474211807</v>
      </c>
      <c r="AP25" s="38">
        <v>3.17424946549036</v>
      </c>
      <c r="AQ25" s="38">
        <v>3.06994934282914</v>
      </c>
      <c r="AR25" s="38">
        <v>3.10506380403468</v>
      </c>
      <c r="AS25" s="38">
        <v>3.14057126928214</v>
      </c>
      <c r="AT25" s="38">
        <v>3.32025759199338</v>
      </c>
      <c r="AU25" s="38">
        <v>4.59393055555554</v>
      </c>
      <c r="AV25" s="38">
        <v>4.37502499999998</v>
      </c>
      <c r="AW25" s="38">
        <v>4.44246666666665</v>
      </c>
      <c r="AX25" s="38">
        <v>4.33448611111109</v>
      </c>
      <c r="AY25" s="39">
        <v>4.38399259259258</v>
      </c>
      <c r="AZ25" s="45">
        <v>0.0114215342328</v>
      </c>
      <c r="BA25" s="41">
        <v>0.00862086098641</v>
      </c>
    </row>
    <row r="26" ht="9.75" customHeight="1">
      <c r="A26" s="63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8">
        <v>0.0</v>
      </c>
      <c r="O26" s="38">
        <v>0.0</v>
      </c>
      <c r="P26" s="38">
        <v>0.0</v>
      </c>
      <c r="Q26" s="38">
        <v>0.0</v>
      </c>
      <c r="R26" s="38">
        <v>0.0</v>
      </c>
      <c r="S26" s="38">
        <v>0.0</v>
      </c>
      <c r="T26" s="38">
        <v>0.0</v>
      </c>
      <c r="U26" s="38">
        <v>0.0</v>
      </c>
      <c r="V26" s="38">
        <v>0.0</v>
      </c>
      <c r="W26" s="38">
        <v>0.0</v>
      </c>
      <c r="X26" s="38">
        <v>0.0</v>
      </c>
      <c r="Y26" s="38">
        <v>0.0</v>
      </c>
      <c r="Z26" s="38">
        <v>0.0</v>
      </c>
      <c r="AA26" s="38">
        <v>4.68421052631582</v>
      </c>
      <c r="AB26" s="38">
        <v>4.8247368421053</v>
      </c>
      <c r="AC26" s="38">
        <v>4.74978947368424</v>
      </c>
      <c r="AD26" s="38">
        <v>5.7428421052632</v>
      </c>
      <c r="AE26" s="38">
        <v>6.23000000000004</v>
      </c>
      <c r="AF26" s="38">
        <v>6.37052631578952</v>
      </c>
      <c r="AG26" s="38">
        <v>6.66282105263163</v>
      </c>
      <c r="AH26" s="38">
        <v>7.703652631579</v>
      </c>
      <c r="AI26" s="38">
        <v>8.4971578947369</v>
      </c>
      <c r="AJ26" s="38">
        <v>8.95995789473691</v>
      </c>
      <c r="AK26" s="38">
        <v>8.57684210526322</v>
      </c>
      <c r="AL26" s="38">
        <v>8.2031578947369</v>
      </c>
      <c r="AM26" s="38">
        <v>8.91894736842112</v>
      </c>
      <c r="AN26" s="38">
        <v>9.26842105263164</v>
      </c>
      <c r="AO26" s="38">
        <v>10.3242105263158</v>
      </c>
      <c r="AP26" s="38">
        <v>9.46000000000007</v>
      </c>
      <c r="AQ26" s="38">
        <v>10.7336842105263</v>
      </c>
      <c r="AR26" s="38">
        <v>9.91157894736849</v>
      </c>
      <c r="AS26" s="38">
        <v>10.3515789473684</v>
      </c>
      <c r="AT26" s="38">
        <v>8.72105263157901</v>
      </c>
      <c r="AU26" s="38">
        <v>10.9505263157895</v>
      </c>
      <c r="AV26" s="38">
        <v>11.1452631578948</v>
      </c>
      <c r="AW26" s="38">
        <v>11.0726315789474</v>
      </c>
      <c r="AX26" s="38">
        <v>11.9105263157895</v>
      </c>
      <c r="AY26" s="39">
        <v>11.5770315789474</v>
      </c>
      <c r="AZ26" s="45">
        <v>-0.02800000086427</v>
      </c>
      <c r="BA26" s="41">
        <v>0.02276554331183</v>
      </c>
    </row>
    <row r="27" ht="9.75" customHeight="1">
      <c r="A27" s="63" t="s">
        <v>155</v>
      </c>
      <c r="B27" s="38">
        <v>0.0</v>
      </c>
      <c r="C27" s="38">
        <v>0.39</v>
      </c>
      <c r="D27" s="38">
        <v>0.605</v>
      </c>
      <c r="E27" s="38">
        <v>0.926</v>
      </c>
      <c r="F27" s="38">
        <v>1.067</v>
      </c>
      <c r="G27" s="38">
        <v>1.37024579999999</v>
      </c>
      <c r="H27" s="38">
        <v>1.39182239999999</v>
      </c>
      <c r="I27" s="38">
        <v>1.51519529999999</v>
      </c>
      <c r="J27" s="38">
        <v>1.55008639999999</v>
      </c>
      <c r="K27" s="38">
        <v>1.57705919999999</v>
      </c>
      <c r="L27" s="38">
        <v>1.41588489999999</v>
      </c>
      <c r="M27" s="38">
        <v>1.33289999999999</v>
      </c>
      <c r="N27" s="38">
        <v>1.37458139999999</v>
      </c>
      <c r="O27" s="38">
        <v>1.41838809999999</v>
      </c>
      <c r="P27" s="38">
        <v>1.48401019999999</v>
      </c>
      <c r="Q27" s="38">
        <v>1.47102349999999</v>
      </c>
      <c r="R27" s="38">
        <v>1.49215249999999</v>
      </c>
      <c r="S27" s="38">
        <v>1.52733999999999</v>
      </c>
      <c r="T27" s="38">
        <v>1.55869999999999</v>
      </c>
      <c r="U27" s="38">
        <v>1.62229999999999</v>
      </c>
      <c r="V27" s="38">
        <v>1.65214999999999</v>
      </c>
      <c r="W27" s="38">
        <v>1.66279999999999</v>
      </c>
      <c r="X27" s="38">
        <v>1.75059999999999</v>
      </c>
      <c r="Y27" s="38">
        <v>1.77324999999999</v>
      </c>
      <c r="Z27" s="38">
        <v>1.84144999999999</v>
      </c>
      <c r="AA27" s="38">
        <v>1.70154999999999</v>
      </c>
      <c r="AB27" s="38">
        <v>1.81404999999999</v>
      </c>
      <c r="AC27" s="38">
        <v>1.98514999999999</v>
      </c>
      <c r="AD27" s="38">
        <v>1.93063249999999</v>
      </c>
      <c r="AE27" s="38">
        <v>2.08244999999999</v>
      </c>
      <c r="AF27" s="38">
        <v>2.18498999999999</v>
      </c>
      <c r="AG27" s="38">
        <v>2.27308999999999</v>
      </c>
      <c r="AH27" s="38">
        <v>2.45863999999999</v>
      </c>
      <c r="AI27" s="38">
        <v>2.40533999999999</v>
      </c>
      <c r="AJ27" s="38">
        <v>2.52793999999999</v>
      </c>
      <c r="AK27" s="38">
        <v>2.91243999999999</v>
      </c>
      <c r="AL27" s="38">
        <v>3.04673999999999</v>
      </c>
      <c r="AM27" s="38">
        <v>3.43291999999999</v>
      </c>
      <c r="AN27" s="38">
        <v>3.61213999999999</v>
      </c>
      <c r="AO27" s="38">
        <v>3.67423999999999</v>
      </c>
      <c r="AP27" s="38">
        <v>3.87801993999998</v>
      </c>
      <c r="AQ27" s="38">
        <v>3.84090348614319</v>
      </c>
      <c r="AR27" s="38">
        <v>4.23933765128298</v>
      </c>
      <c r="AS27" s="38">
        <v>4.43787999999998</v>
      </c>
      <c r="AT27" s="38">
        <v>4.58305999999998</v>
      </c>
      <c r="AU27" s="38">
        <v>5.01088634277658</v>
      </c>
      <c r="AV27" s="38">
        <v>5.61462934382798</v>
      </c>
      <c r="AW27" s="38">
        <v>5.77470710751798</v>
      </c>
      <c r="AX27" s="38">
        <v>6.17893660504424</v>
      </c>
      <c r="AY27" s="39">
        <v>6.69796727986795</v>
      </c>
      <c r="AZ27" s="45">
        <v>0.08399999886751</v>
      </c>
      <c r="BA27" s="41">
        <v>0.01317115407437</v>
      </c>
    </row>
    <row r="28" ht="9.75" customHeight="1">
      <c r="A28" s="63" t="s">
        <v>156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0.9200201613</v>
      </c>
      <c r="H28" s="38">
        <v>1.001028226</v>
      </c>
      <c r="I28" s="38">
        <v>1.01874874</v>
      </c>
      <c r="J28" s="38">
        <v>1.053104839</v>
      </c>
      <c r="K28" s="38">
        <v>1.07625</v>
      </c>
      <c r="L28" s="38">
        <v>1.124710181</v>
      </c>
      <c r="M28" s="38">
        <v>1.277685232</v>
      </c>
      <c r="N28" s="38">
        <v>1.246583921</v>
      </c>
      <c r="O28" s="38">
        <v>1.31746597799999</v>
      </c>
      <c r="P28" s="38">
        <v>1.44331779199999</v>
      </c>
      <c r="Q28" s="38">
        <v>1.96625377999999</v>
      </c>
      <c r="R28" s="38">
        <v>1.80423765099999</v>
      </c>
      <c r="S28" s="38">
        <v>1.79881300399999</v>
      </c>
      <c r="T28" s="38">
        <v>1.54023815499999</v>
      </c>
      <c r="U28" s="38">
        <v>1.64294480799999</v>
      </c>
      <c r="V28" s="38">
        <v>1.64402973799999</v>
      </c>
      <c r="W28" s="38">
        <v>1.59556955599999</v>
      </c>
      <c r="X28" s="38">
        <v>1.44584929399999</v>
      </c>
      <c r="Y28" s="38">
        <v>1.63788180399999</v>
      </c>
      <c r="Z28" s="38">
        <v>1.74926789299999</v>
      </c>
      <c r="AA28" s="38">
        <v>1.43499999999999</v>
      </c>
      <c r="AB28" s="38">
        <v>1.47099999999999</v>
      </c>
      <c r="AC28" s="38">
        <v>1.55799999999999</v>
      </c>
      <c r="AD28" s="38">
        <v>1.63499999999999</v>
      </c>
      <c r="AE28" s="38">
        <v>1.87499999999999</v>
      </c>
      <c r="AF28" s="38">
        <v>2.00999999999999</v>
      </c>
      <c r="AG28" s="38">
        <v>2.09799999999999</v>
      </c>
      <c r="AH28" s="38">
        <v>2.27299999999999</v>
      </c>
      <c r="AI28" s="38">
        <v>3.25599999999999</v>
      </c>
      <c r="AJ28" s="38">
        <v>3.58499999999999</v>
      </c>
      <c r="AK28" s="38">
        <v>4.73099999999998</v>
      </c>
      <c r="AL28" s="38">
        <v>5.21399999999998</v>
      </c>
      <c r="AM28" s="38">
        <v>6.04799999999998</v>
      </c>
      <c r="AN28" s="38">
        <v>8.84099999999997</v>
      </c>
      <c r="AO28" s="38">
        <v>10.4711999999999</v>
      </c>
      <c r="AP28" s="38">
        <v>14.3541999999999</v>
      </c>
      <c r="AQ28" s="38">
        <v>18.7003999999999</v>
      </c>
      <c r="AR28" s="38">
        <v>24.3633999999999</v>
      </c>
      <c r="AS28" s="38">
        <v>27.8095999999998</v>
      </c>
      <c r="AT28" s="38">
        <v>30.5967999999998</v>
      </c>
      <c r="AU28" s="38">
        <v>34.3346999999998</v>
      </c>
      <c r="AV28" s="38">
        <v>37.6217999999998</v>
      </c>
      <c r="AW28" s="38">
        <v>44.6583999999998</v>
      </c>
      <c r="AX28" s="38">
        <v>46.6509999999998</v>
      </c>
      <c r="AY28" s="39">
        <v>49.2099999999998</v>
      </c>
      <c r="AZ28" s="45">
        <v>0.05485412850976</v>
      </c>
      <c r="BA28" s="41">
        <v>0.09676853567362</v>
      </c>
    </row>
    <row r="29" ht="9.75" customHeight="1">
      <c r="A29" s="63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0.001</v>
      </c>
      <c r="AD29" s="38">
        <v>0.001</v>
      </c>
      <c r="AE29" s="38">
        <v>0.001</v>
      </c>
      <c r="AF29" s="38">
        <v>0.001</v>
      </c>
      <c r="AG29" s="38">
        <v>0.0</v>
      </c>
      <c r="AH29" s="38">
        <v>0.0</v>
      </c>
      <c r="AI29" s="38">
        <v>0.0</v>
      </c>
      <c r="AJ29" s="38">
        <v>0.001</v>
      </c>
      <c r="AK29" s="38">
        <v>0.0</v>
      </c>
      <c r="AL29" s="38">
        <v>0.079</v>
      </c>
      <c r="AM29" s="38">
        <v>0.126</v>
      </c>
      <c r="AN29" s="38">
        <v>0.105</v>
      </c>
      <c r="AO29" s="38">
        <v>0.123</v>
      </c>
      <c r="AP29" s="38">
        <v>0.122</v>
      </c>
      <c r="AQ29" s="38">
        <v>0.114</v>
      </c>
      <c r="AR29" s="38">
        <v>0.184</v>
      </c>
      <c r="AS29" s="38">
        <v>0.191</v>
      </c>
      <c r="AT29" s="38">
        <v>0.181893</v>
      </c>
      <c r="AU29" s="38">
        <v>0.193933</v>
      </c>
      <c r="AV29" s="38">
        <v>0.199102</v>
      </c>
      <c r="AW29" s="38">
        <v>0.196519</v>
      </c>
      <c r="AX29" s="38">
        <v>0.20967</v>
      </c>
      <c r="AY29" s="39">
        <v>0.207325</v>
      </c>
      <c r="AZ29" s="45">
        <v>-0.01118424162269</v>
      </c>
      <c r="BA29" s="41">
        <v>4.076922778E-4</v>
      </c>
    </row>
    <row r="30" ht="9.75" customHeight="1">
      <c r="A30" s="63" t="s">
        <v>158</v>
      </c>
      <c r="B30" s="38">
        <v>0.0</v>
      </c>
      <c r="C30" s="38">
        <v>0.0</v>
      </c>
      <c r="D30" s="38">
        <v>0.0</v>
      </c>
      <c r="E30" s="38">
        <v>0.0</v>
      </c>
      <c r="F30" s="38">
        <v>0.0</v>
      </c>
      <c r="G30" s="38">
        <v>0.0</v>
      </c>
      <c r="H30" s="38">
        <v>0.0</v>
      </c>
      <c r="I30" s="38">
        <v>0.0</v>
      </c>
      <c r="J30" s="38">
        <v>0.0</v>
      </c>
      <c r="K30" s="38">
        <v>0.0</v>
      </c>
      <c r="L30" s="38">
        <v>0.0</v>
      </c>
      <c r="M30" s="38">
        <v>0.0</v>
      </c>
      <c r="N30" s="38">
        <v>0.0</v>
      </c>
      <c r="O30" s="38">
        <v>0.0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8">
        <v>0.0</v>
      </c>
      <c r="AC30" s="38">
        <v>0.0</v>
      </c>
      <c r="AD30" s="38">
        <v>0.0</v>
      </c>
      <c r="AE30" s="38">
        <v>0.0</v>
      </c>
      <c r="AF30" s="38">
        <v>0.008</v>
      </c>
      <c r="AG30" s="38">
        <v>0.008</v>
      </c>
      <c r="AH30" s="38">
        <v>0.01</v>
      </c>
      <c r="AI30" s="38">
        <v>0.007</v>
      </c>
      <c r="AJ30" s="38">
        <v>0.009</v>
      </c>
      <c r="AK30" s="38">
        <v>0.01</v>
      </c>
      <c r="AL30" s="38">
        <v>0.014</v>
      </c>
      <c r="AM30" s="38">
        <v>0.012</v>
      </c>
      <c r="AN30" s="38">
        <v>0.127</v>
      </c>
      <c r="AO30" s="38">
        <v>0.7</v>
      </c>
      <c r="AP30" s="38">
        <v>1.59899999999999</v>
      </c>
      <c r="AQ30" s="38">
        <v>1.171</v>
      </c>
      <c r="AR30" s="38">
        <v>1.42099999999999</v>
      </c>
      <c r="AS30" s="38">
        <v>1.82899999999999</v>
      </c>
      <c r="AT30" s="38">
        <v>2.22299999999999</v>
      </c>
      <c r="AU30" s="38">
        <v>2.29699999999999</v>
      </c>
      <c r="AV30" s="38">
        <v>1.85899999999999</v>
      </c>
      <c r="AW30" s="38">
        <v>1.65499999999999</v>
      </c>
      <c r="AX30" s="38">
        <v>1.83199999999999</v>
      </c>
      <c r="AY30" s="39">
        <v>1.83199999999999</v>
      </c>
      <c r="AZ30" s="40" t="s">
        <v>109</v>
      </c>
      <c r="BA30" s="41">
        <v>0.00360251916572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38">
        <v>0.0</v>
      </c>
      <c r="AE31" s="38">
        <v>0.0</v>
      </c>
      <c r="AF31" s="38">
        <v>0.0</v>
      </c>
      <c r="AG31" s="38">
        <v>0.027</v>
      </c>
      <c r="AH31" s="38">
        <v>0.081</v>
      </c>
      <c r="AI31" s="38">
        <v>0.085</v>
      </c>
      <c r="AJ31" s="38">
        <v>0.091</v>
      </c>
      <c r="AK31" s="38">
        <v>0.095</v>
      </c>
      <c r="AL31" s="38">
        <v>0.097</v>
      </c>
      <c r="AM31" s="38">
        <v>0.082</v>
      </c>
      <c r="AN31" s="38">
        <v>0.086</v>
      </c>
      <c r="AO31" s="38">
        <v>0.109</v>
      </c>
      <c r="AP31" s="38">
        <v>0.13</v>
      </c>
      <c r="AQ31" s="38">
        <v>0.129</v>
      </c>
      <c r="AR31" s="38">
        <v>0.169</v>
      </c>
      <c r="AS31" s="38">
        <v>0.209</v>
      </c>
      <c r="AT31" s="38">
        <v>0.251</v>
      </c>
      <c r="AU31" s="38">
        <v>0.313956</v>
      </c>
      <c r="AV31" s="38">
        <v>0.337212</v>
      </c>
      <c r="AW31" s="38">
        <v>0.444</v>
      </c>
      <c r="AX31" s="38">
        <v>0.485</v>
      </c>
      <c r="AY31" s="39">
        <v>0.49567452015597</v>
      </c>
      <c r="AZ31" s="45">
        <v>0.02200932055712</v>
      </c>
      <c r="BA31" s="41">
        <v>9.7471446497E-4</v>
      </c>
    </row>
    <row r="32" ht="9.75" customHeight="1">
      <c r="A32" s="63" t="s">
        <v>85</v>
      </c>
      <c r="B32" s="38">
        <v>2.67599999999999</v>
      </c>
      <c r="C32" s="38">
        <v>3.35099999999999</v>
      </c>
      <c r="D32" s="38">
        <v>3.47499999999999</v>
      </c>
      <c r="E32" s="38">
        <v>3.61699999999999</v>
      </c>
      <c r="F32" s="38">
        <v>3.81199999999999</v>
      </c>
      <c r="G32" s="38">
        <v>4.22799999999998</v>
      </c>
      <c r="H32" s="38">
        <v>4.20899999999998</v>
      </c>
      <c r="I32" s="38">
        <v>3.80699999999999</v>
      </c>
      <c r="J32" s="38">
        <v>3.84499999999999</v>
      </c>
      <c r="K32" s="38">
        <v>4.24499999999998</v>
      </c>
      <c r="L32" s="38">
        <v>3.98599999999998</v>
      </c>
      <c r="M32" s="38">
        <v>3.81199999999999</v>
      </c>
      <c r="N32" s="38">
        <v>3.72999999999999</v>
      </c>
      <c r="O32" s="38">
        <v>3.81099999999999</v>
      </c>
      <c r="P32" s="38">
        <v>3.82499999999999</v>
      </c>
      <c r="Q32" s="38">
        <v>3.95999999999998</v>
      </c>
      <c r="R32" s="38">
        <v>3.46899999999999</v>
      </c>
      <c r="S32" s="38">
        <v>3.52099999999999</v>
      </c>
      <c r="T32" s="38">
        <v>3.39299999999999</v>
      </c>
      <c r="U32" s="38">
        <v>3.47199999999999</v>
      </c>
      <c r="V32" s="38">
        <v>3.21199999999999</v>
      </c>
      <c r="W32" s="38">
        <v>3.68299999999999</v>
      </c>
      <c r="X32" s="38">
        <v>3.90499999999998</v>
      </c>
      <c r="Y32" s="38">
        <v>3.99499999999998</v>
      </c>
      <c r="Z32" s="38">
        <v>3.30699999999999</v>
      </c>
      <c r="AA32" s="38">
        <v>3.41157894736841</v>
      </c>
      <c r="AB32" s="38">
        <v>3.37252631578946</v>
      </c>
      <c r="AC32" s="38">
        <v>3.95584210526315</v>
      </c>
      <c r="AD32" s="38">
        <v>4.22805263157894</v>
      </c>
      <c r="AE32" s="38">
        <v>4.00436842105262</v>
      </c>
      <c r="AF32" s="38">
        <v>4.1938947368421</v>
      </c>
      <c r="AG32" s="38">
        <v>4.71147368421052</v>
      </c>
      <c r="AH32" s="38">
        <v>4.72499999999998</v>
      </c>
      <c r="AI32" s="38">
        <v>5.44299999999998</v>
      </c>
      <c r="AJ32" s="38">
        <v>6.22499999999998</v>
      </c>
      <c r="AK32" s="38">
        <v>6.61099999999997</v>
      </c>
      <c r="AL32" s="38">
        <v>7.09299999999997</v>
      </c>
      <c r="AM32" s="38">
        <v>8.08499999999997</v>
      </c>
      <c r="AN32" s="38">
        <v>9.83399999999996</v>
      </c>
      <c r="AO32" s="38">
        <v>11.0739999999999</v>
      </c>
      <c r="AP32" s="38">
        <v>11.4799999999999</v>
      </c>
      <c r="AQ32" s="38">
        <v>12.2719999999999</v>
      </c>
      <c r="AR32" s="38">
        <v>12.5229999999999</v>
      </c>
      <c r="AS32" s="38">
        <v>13.0429999999999</v>
      </c>
      <c r="AT32" s="38">
        <v>12.9729999999999</v>
      </c>
      <c r="AU32" s="38">
        <v>14.8159999999999</v>
      </c>
      <c r="AV32" s="38">
        <v>16.4866999999999</v>
      </c>
      <c r="AW32" s="38">
        <v>18.0785999999999</v>
      </c>
      <c r="AX32" s="38">
        <v>22.7492999999999</v>
      </c>
      <c r="AY32" s="39">
        <v>26.7990388481322</v>
      </c>
      <c r="AZ32" s="45">
        <v>0.17801597714424</v>
      </c>
      <c r="BA32" s="41">
        <v>0.05269871652126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38">
        <v>0.0</v>
      </c>
      <c r="AE33" s="38">
        <v>0.0</v>
      </c>
      <c r="AF33" s="38">
        <v>0.0</v>
      </c>
      <c r="AG33" s="38">
        <v>0.0</v>
      </c>
      <c r="AH33" s="38">
        <v>0.0</v>
      </c>
      <c r="AI33" s="38">
        <v>0.0</v>
      </c>
      <c r="AJ33" s="38">
        <v>0.0</v>
      </c>
      <c r="AK33" s="38">
        <v>0.0</v>
      </c>
      <c r="AL33" s="38">
        <v>0.0</v>
      </c>
      <c r="AM33" s="38">
        <v>0.0</v>
      </c>
      <c r="AN33" s="38">
        <v>0.0</v>
      </c>
      <c r="AO33" s="38">
        <v>0.0</v>
      </c>
      <c r="AP33" s="38">
        <v>0.0</v>
      </c>
      <c r="AQ33" s="38">
        <v>0.0</v>
      </c>
      <c r="AR33" s="38">
        <v>0.0</v>
      </c>
      <c r="AS33" s="38">
        <v>0.0</v>
      </c>
      <c r="AT33" s="38">
        <v>0.0</v>
      </c>
      <c r="AU33" s="38">
        <v>0.0</v>
      </c>
      <c r="AV33" s="38">
        <v>0.0</v>
      </c>
      <c r="AW33" s="38">
        <v>0.0</v>
      </c>
      <c r="AX33" s="38">
        <v>0.0</v>
      </c>
      <c r="AY33" s="39">
        <v>0.0</v>
      </c>
      <c r="AZ33" s="40" t="s">
        <v>109</v>
      </c>
      <c r="BA33" s="284" t="s">
        <v>109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8">
        <v>0.0</v>
      </c>
      <c r="AB34" s="38">
        <v>0.0</v>
      </c>
      <c r="AC34" s="38">
        <v>0.0</v>
      </c>
      <c r="AD34" s="38">
        <v>0.0</v>
      </c>
      <c r="AE34" s="38">
        <v>0.0</v>
      </c>
      <c r="AF34" s="38">
        <v>0.0</v>
      </c>
      <c r="AG34" s="38">
        <v>0.0</v>
      </c>
      <c r="AH34" s="38">
        <v>0.0</v>
      </c>
      <c r="AI34" s="38">
        <v>0.0</v>
      </c>
      <c r="AJ34" s="38">
        <v>0.0</v>
      </c>
      <c r="AK34" s="38">
        <v>0.0</v>
      </c>
      <c r="AL34" s="38">
        <v>0.002</v>
      </c>
      <c r="AM34" s="38">
        <v>0.004</v>
      </c>
      <c r="AN34" s="38">
        <v>0.007</v>
      </c>
      <c r="AO34" s="38">
        <v>0.006</v>
      </c>
      <c r="AP34" s="38">
        <v>0.007</v>
      </c>
      <c r="AQ34" s="38">
        <v>0.025</v>
      </c>
      <c r="AR34" s="38">
        <v>0.054</v>
      </c>
      <c r="AS34" s="38">
        <v>0.069</v>
      </c>
      <c r="AT34" s="38">
        <v>0.102</v>
      </c>
      <c r="AU34" s="38">
        <v>0.147</v>
      </c>
      <c r="AV34" s="38">
        <v>0.157</v>
      </c>
      <c r="AW34" s="38">
        <v>0.218</v>
      </c>
      <c r="AX34" s="38">
        <v>0.357</v>
      </c>
      <c r="AY34" s="39">
        <v>0.487305</v>
      </c>
      <c r="AZ34" s="45">
        <v>0.36500000953674</v>
      </c>
      <c r="BA34" s="41">
        <v>9.5825630706E-4</v>
      </c>
    </row>
    <row r="35" ht="9.75" customHeight="1">
      <c r="A35" s="63" t="s">
        <v>161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8">
        <v>0.0</v>
      </c>
      <c r="I35" s="38">
        <v>0.0</v>
      </c>
      <c r="J35" s="38">
        <v>0.0</v>
      </c>
      <c r="K35" s="38">
        <v>0.0</v>
      </c>
      <c r="L35" s="38">
        <v>0.803</v>
      </c>
      <c r="M35" s="38">
        <v>0.872</v>
      </c>
      <c r="N35" s="38">
        <v>0.867</v>
      </c>
      <c r="O35" s="38">
        <v>1.211</v>
      </c>
      <c r="P35" s="38">
        <v>1.106</v>
      </c>
      <c r="Q35" s="38">
        <v>1.024</v>
      </c>
      <c r="R35" s="38">
        <v>1.085</v>
      </c>
      <c r="S35" s="38">
        <v>0.265</v>
      </c>
      <c r="T35" s="38">
        <v>0.231</v>
      </c>
      <c r="U35" s="38">
        <v>0.017</v>
      </c>
      <c r="V35" s="38">
        <v>0.441</v>
      </c>
      <c r="W35" s="38">
        <v>0.553</v>
      </c>
      <c r="X35" s="38">
        <v>0.702</v>
      </c>
      <c r="Y35" s="38">
        <v>0.835</v>
      </c>
      <c r="Z35" s="38">
        <v>0.9</v>
      </c>
      <c r="AA35" s="38">
        <v>0.67</v>
      </c>
      <c r="AB35" s="38">
        <v>0.75</v>
      </c>
      <c r="AC35" s="38">
        <v>0.752</v>
      </c>
      <c r="AD35" s="38">
        <v>0.863</v>
      </c>
      <c r="AE35" s="38">
        <v>0.939</v>
      </c>
      <c r="AF35" s="38">
        <v>1.017</v>
      </c>
      <c r="AG35" s="38">
        <v>1.316</v>
      </c>
      <c r="AH35" s="38">
        <v>1.46299999999999</v>
      </c>
      <c r="AI35" s="38">
        <v>1.59199999999999</v>
      </c>
      <c r="AJ35" s="38">
        <v>1.79099999999999</v>
      </c>
      <c r="AK35" s="38">
        <v>2.02099999999999</v>
      </c>
      <c r="AL35" s="38">
        <v>2.37399999999999</v>
      </c>
      <c r="AM35" s="38">
        <v>2.92399999999999</v>
      </c>
      <c r="AN35" s="38">
        <v>2.56399999999999</v>
      </c>
      <c r="AO35" s="38">
        <v>3.33199999999999</v>
      </c>
      <c r="AP35" s="38">
        <v>5.27999999999998</v>
      </c>
      <c r="AQ35" s="38">
        <v>5.19099999999998</v>
      </c>
      <c r="AR35" s="38">
        <v>4.01899999999998</v>
      </c>
      <c r="AS35" s="38">
        <v>5.14899999999998</v>
      </c>
      <c r="AT35" s="38">
        <v>6.12899999999998</v>
      </c>
      <c r="AU35" s="38">
        <v>7.05799999999997</v>
      </c>
      <c r="AV35" s="38">
        <v>7.08355899999997</v>
      </c>
      <c r="AW35" s="38">
        <v>7.20360499999997</v>
      </c>
      <c r="AX35" s="38">
        <v>5.95399999999998</v>
      </c>
      <c r="AY35" s="39">
        <v>4.99799999999998</v>
      </c>
      <c r="AZ35" s="45">
        <v>-0.16056433320045</v>
      </c>
      <c r="BA35" s="41">
        <v>0.00982826948166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0.00947368421053</v>
      </c>
      <c r="W36" s="38">
        <v>0.05157894736842</v>
      </c>
      <c r="X36" s="38">
        <v>0.0421052631579</v>
      </c>
      <c r="Y36" s="38">
        <v>0.05368421052632</v>
      </c>
      <c r="Z36" s="38">
        <v>0.05684210526316</v>
      </c>
      <c r="AA36" s="38">
        <v>0.25473684210526</v>
      </c>
      <c r="AB36" s="38">
        <v>0.24947368421053</v>
      </c>
      <c r="AC36" s="38">
        <v>0.26105263157895</v>
      </c>
      <c r="AD36" s="38">
        <v>0.28842105263158</v>
      </c>
      <c r="AE36" s="38">
        <v>0.31368421052632</v>
      </c>
      <c r="AF36" s="38">
        <v>0.32947368421053</v>
      </c>
      <c r="AG36" s="38">
        <v>0.34842105263158</v>
      </c>
      <c r="AH36" s="38">
        <v>0.28</v>
      </c>
      <c r="AI36" s="38">
        <v>0.31157894736842</v>
      </c>
      <c r="AJ36" s="38">
        <v>0.31789473684211</v>
      </c>
      <c r="AK36" s="38">
        <v>0.30105263157895</v>
      </c>
      <c r="AL36" s="38">
        <v>0.34947368421053</v>
      </c>
      <c r="AM36" s="38">
        <v>0.33263157894737</v>
      </c>
      <c r="AN36" s="38">
        <v>0.44947368421053</v>
      </c>
      <c r="AO36" s="38">
        <v>0.47263157894737</v>
      </c>
      <c r="AP36" s="38">
        <v>0.4021052631579</v>
      </c>
      <c r="AQ36" s="38">
        <v>0.47263157894737</v>
      </c>
      <c r="AR36" s="38">
        <v>0.47684210526316</v>
      </c>
      <c r="AS36" s="38">
        <v>0.48842105263158</v>
      </c>
      <c r="AT36" s="38">
        <v>0.29684210526316</v>
      </c>
      <c r="AU36" s="38">
        <v>0.51578947368421</v>
      </c>
      <c r="AV36" s="38">
        <v>0.50842105263158</v>
      </c>
      <c r="AW36" s="38">
        <v>0.3821052631579</v>
      </c>
      <c r="AX36" s="38">
        <v>0.38106125970665</v>
      </c>
      <c r="AY36" s="39">
        <v>0.38106125970665</v>
      </c>
      <c r="AZ36" s="40" t="s">
        <v>109</v>
      </c>
      <c r="BA36" s="41">
        <v>7.493342855E-4</v>
      </c>
    </row>
    <row r="37" ht="9.75" customHeight="1">
      <c r="A37" s="63" t="s">
        <v>162</v>
      </c>
      <c r="B37" s="38">
        <v>0.048</v>
      </c>
      <c r="C37" s="38">
        <v>0.076</v>
      </c>
      <c r="D37" s="38">
        <v>0.082</v>
      </c>
      <c r="E37" s="38">
        <v>0.088</v>
      </c>
      <c r="F37" s="38">
        <v>0.169</v>
      </c>
      <c r="G37" s="38">
        <v>0.128</v>
      </c>
      <c r="H37" s="38">
        <v>0.169</v>
      </c>
      <c r="I37" s="38">
        <v>0.272</v>
      </c>
      <c r="J37" s="38">
        <v>0.295</v>
      </c>
      <c r="K37" s="38">
        <v>0.326</v>
      </c>
      <c r="L37" s="38">
        <v>0.334</v>
      </c>
      <c r="M37" s="38">
        <v>0.305</v>
      </c>
      <c r="N37" s="38">
        <v>0.401</v>
      </c>
      <c r="O37" s="38">
        <v>0.38</v>
      </c>
      <c r="P37" s="38">
        <v>0.354</v>
      </c>
      <c r="Q37" s="38">
        <v>0.409</v>
      </c>
      <c r="R37" s="38">
        <v>0.391</v>
      </c>
      <c r="S37" s="38">
        <v>0.396</v>
      </c>
      <c r="T37" s="38">
        <v>0.474</v>
      </c>
      <c r="U37" s="38">
        <v>0.495</v>
      </c>
      <c r="V37" s="38">
        <v>0.536</v>
      </c>
      <c r="W37" s="38">
        <v>0.525</v>
      </c>
      <c r="X37" s="38">
        <v>0.324</v>
      </c>
      <c r="Y37" s="38">
        <v>0.209</v>
      </c>
      <c r="Z37" s="38">
        <v>0.234</v>
      </c>
      <c r="AA37" s="38">
        <v>0.148813187</v>
      </c>
      <c r="AB37" s="38">
        <v>0.253104396</v>
      </c>
      <c r="AC37" s="38">
        <v>0.244565934</v>
      </c>
      <c r="AD37" s="38">
        <v>0.211631868</v>
      </c>
      <c r="AE37" s="38">
        <v>0.204923077</v>
      </c>
      <c r="AF37" s="38">
        <v>0.209192308</v>
      </c>
      <c r="AG37" s="38">
        <v>0.232978022</v>
      </c>
      <c r="AH37" s="38">
        <v>0.346417582</v>
      </c>
      <c r="AI37" s="38">
        <v>0.343368132</v>
      </c>
      <c r="AJ37" s="38">
        <v>0.291527473</v>
      </c>
      <c r="AK37" s="38">
        <v>0.319582418</v>
      </c>
      <c r="AL37" s="38">
        <v>0.444</v>
      </c>
      <c r="AM37" s="38">
        <v>0.427</v>
      </c>
      <c r="AN37" s="38">
        <v>0.455</v>
      </c>
      <c r="AO37" s="38">
        <v>0.8504</v>
      </c>
      <c r="AP37" s="38">
        <v>1.51079999999999</v>
      </c>
      <c r="AQ37" s="38">
        <v>1.99279999999999</v>
      </c>
      <c r="AR37" s="38">
        <v>2.55549999999999</v>
      </c>
      <c r="AS37" s="38">
        <v>3.61699999999999</v>
      </c>
      <c r="AT37" s="38">
        <v>5.22629999999998</v>
      </c>
      <c r="AU37" s="38">
        <v>6.30449999999997</v>
      </c>
      <c r="AV37" s="38">
        <v>7.60079999999997</v>
      </c>
      <c r="AW37" s="38">
        <v>10.0942999999999</v>
      </c>
      <c r="AX37" s="38">
        <v>8.62209999999997</v>
      </c>
      <c r="AY37" s="39">
        <v>9.48430999999996</v>
      </c>
      <c r="AZ37" s="45">
        <v>0.10000000149012</v>
      </c>
      <c r="BA37" s="41">
        <v>0.01865033246577</v>
      </c>
    </row>
    <row r="38" ht="9.75" customHeight="1">
      <c r="A38" s="63" t="s">
        <v>163</v>
      </c>
      <c r="B38" s="38">
        <v>0.207</v>
      </c>
      <c r="C38" s="38">
        <v>0.2</v>
      </c>
      <c r="D38" s="38">
        <v>0.192</v>
      </c>
      <c r="E38" s="38">
        <v>0.228</v>
      </c>
      <c r="F38" s="38">
        <v>0.28</v>
      </c>
      <c r="G38" s="38">
        <v>0.186</v>
      </c>
      <c r="H38" s="38">
        <v>0.143</v>
      </c>
      <c r="I38" s="38">
        <v>0.113</v>
      </c>
      <c r="J38" s="38">
        <v>0.2</v>
      </c>
      <c r="K38" s="38">
        <v>0.18</v>
      </c>
      <c r="L38" s="38">
        <v>0.236</v>
      </c>
      <c r="M38" s="38">
        <v>0.23</v>
      </c>
      <c r="N38" s="38">
        <v>0.234</v>
      </c>
      <c r="O38" s="38">
        <v>0.232</v>
      </c>
      <c r="P38" s="38">
        <v>0.258</v>
      </c>
      <c r="Q38" s="38">
        <v>0.32</v>
      </c>
      <c r="R38" s="38">
        <v>0.311</v>
      </c>
      <c r="S38" s="38">
        <v>0.353</v>
      </c>
      <c r="T38" s="38">
        <v>0.405</v>
      </c>
      <c r="U38" s="38">
        <v>0.373</v>
      </c>
      <c r="V38" s="38">
        <v>0.548</v>
      </c>
      <c r="W38" s="38">
        <v>0.606</v>
      </c>
      <c r="X38" s="38">
        <v>0.614</v>
      </c>
      <c r="Y38" s="38">
        <v>0.653</v>
      </c>
      <c r="Z38" s="38">
        <v>0.661</v>
      </c>
      <c r="AA38" s="38">
        <v>0.693</v>
      </c>
      <c r="AB38" s="38">
        <v>0.813</v>
      </c>
      <c r="AC38" s="38">
        <v>0.887</v>
      </c>
      <c r="AD38" s="38">
        <v>0.905</v>
      </c>
      <c r="AE38" s="38">
        <v>0.967</v>
      </c>
      <c r="AF38" s="38">
        <v>1.03</v>
      </c>
      <c r="AG38" s="38">
        <v>1.009</v>
      </c>
      <c r="AH38" s="38">
        <v>1.087</v>
      </c>
      <c r="AI38" s="38">
        <v>1.08</v>
      </c>
      <c r="AJ38" s="38">
        <v>1.31799999999999</v>
      </c>
      <c r="AK38" s="38">
        <v>1.63299999999999</v>
      </c>
      <c r="AL38" s="38">
        <v>1.70499999999999</v>
      </c>
      <c r="AM38" s="38">
        <v>1.56899999999999</v>
      </c>
      <c r="AN38" s="38">
        <v>1.48099999999999</v>
      </c>
      <c r="AO38" s="38">
        <v>1.62599999999999</v>
      </c>
      <c r="AP38" s="38">
        <v>1.75299999999999</v>
      </c>
      <c r="AQ38" s="38">
        <v>1.79099999999999</v>
      </c>
      <c r="AR38" s="38">
        <v>2.08399999999999</v>
      </c>
      <c r="AS38" s="38">
        <v>2.04399999999999</v>
      </c>
      <c r="AT38" s="38">
        <v>2.26999999999999</v>
      </c>
      <c r="AU38" s="38">
        <v>2.81199999999999</v>
      </c>
      <c r="AV38" s="38">
        <v>3.13399999999999</v>
      </c>
      <c r="AW38" s="38">
        <v>3.09599999999999</v>
      </c>
      <c r="AX38" s="38">
        <v>3.24899999999999</v>
      </c>
      <c r="AY38" s="39">
        <v>3.20699999999999</v>
      </c>
      <c r="AZ38" s="45">
        <v>-0.01292705442756</v>
      </c>
      <c r="BA38" s="41">
        <v>0.00630637491122</v>
      </c>
    </row>
    <row r="39" ht="9.75" customHeight="1">
      <c r="A39" s="63" t="s">
        <v>88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0.00105263157895</v>
      </c>
      <c r="AB39" s="38">
        <v>0.0</v>
      </c>
      <c r="AC39" s="38">
        <v>0.002</v>
      </c>
      <c r="AD39" s="38">
        <v>0.001</v>
      </c>
      <c r="AE39" s="38">
        <v>0.0</v>
      </c>
      <c r="AF39" s="38">
        <v>0.0</v>
      </c>
      <c r="AG39" s="38">
        <v>0.0</v>
      </c>
      <c r="AH39" s="38">
        <v>0.011</v>
      </c>
      <c r="AI39" s="38">
        <v>0.011</v>
      </c>
      <c r="AJ39" s="38">
        <v>0.0</v>
      </c>
      <c r="AK39" s="38">
        <v>0.0</v>
      </c>
      <c r="AL39" s="38">
        <v>0.0</v>
      </c>
      <c r="AM39" s="38">
        <v>0.003</v>
      </c>
      <c r="AN39" s="38">
        <v>0.003</v>
      </c>
      <c r="AO39" s="38">
        <v>0.004</v>
      </c>
      <c r="AP39" s="38">
        <v>0.006</v>
      </c>
      <c r="AQ39" s="38">
        <v>0.004</v>
      </c>
      <c r="AR39" s="38">
        <v>0.035</v>
      </c>
      <c r="AS39" s="38">
        <v>0.024</v>
      </c>
      <c r="AT39" s="38">
        <v>0.01</v>
      </c>
      <c r="AU39" s="38">
        <v>0.111</v>
      </c>
      <c r="AV39" s="38">
        <v>0.198</v>
      </c>
      <c r="AW39" s="38">
        <v>0.212</v>
      </c>
      <c r="AX39" s="38">
        <v>0.252</v>
      </c>
      <c r="AY39" s="39">
        <v>0.339626288381</v>
      </c>
      <c r="AZ39" s="45">
        <v>0.34772336483002</v>
      </c>
      <c r="BA39" s="41">
        <v>6.6785491072E-4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0.065</v>
      </c>
      <c r="AB40" s="38">
        <v>0.065</v>
      </c>
      <c r="AC40" s="38">
        <v>0.063</v>
      </c>
      <c r="AD40" s="38">
        <v>0.06</v>
      </c>
      <c r="AE40" s="38">
        <v>0.061</v>
      </c>
      <c r="AF40" s="38">
        <v>0.059</v>
      </c>
      <c r="AG40" s="38">
        <v>0.057</v>
      </c>
      <c r="AH40" s="38">
        <v>0.057</v>
      </c>
      <c r="AI40" s="38">
        <v>0.058</v>
      </c>
      <c r="AJ40" s="38">
        <v>0.058</v>
      </c>
      <c r="AK40" s="38">
        <v>0.079</v>
      </c>
      <c r="AL40" s="38">
        <v>0.114</v>
      </c>
      <c r="AM40" s="38">
        <v>0.1732</v>
      </c>
      <c r="AN40" s="38">
        <v>0.3657</v>
      </c>
      <c r="AO40" s="38">
        <v>0.4497</v>
      </c>
      <c r="AP40" s="38">
        <v>0.4512</v>
      </c>
      <c r="AQ40" s="38">
        <v>0.5056</v>
      </c>
      <c r="AR40" s="38">
        <v>0.4842</v>
      </c>
      <c r="AS40" s="38">
        <v>0.4886</v>
      </c>
      <c r="AT40" s="38">
        <v>0.4971</v>
      </c>
      <c r="AU40" s="38">
        <v>0.536614</v>
      </c>
      <c r="AV40" s="38">
        <v>0.556908</v>
      </c>
      <c r="AW40" s="38">
        <v>0.502649</v>
      </c>
      <c r="AX40" s="38">
        <v>0.48920404918033</v>
      </c>
      <c r="AY40" s="39">
        <v>0.50121804918033</v>
      </c>
      <c r="AZ40" s="45">
        <v>0.02455825917423</v>
      </c>
      <c r="BA40" s="41">
        <v>9.856155375E-4</v>
      </c>
    </row>
    <row r="41" ht="9.75" customHeight="1">
      <c r="A41" s="63" t="s">
        <v>164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8">
        <v>0.0</v>
      </c>
      <c r="I41" s="38">
        <v>0.0</v>
      </c>
      <c r="J41" s="38">
        <v>0.0</v>
      </c>
      <c r="K41" s="38">
        <v>0.0</v>
      </c>
      <c r="L41" s="38">
        <v>0.0</v>
      </c>
      <c r="M41" s="38">
        <v>0.0</v>
      </c>
      <c r="N41" s="38">
        <v>0.0</v>
      </c>
      <c r="O41" s="38">
        <v>0.0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38">
        <v>0.00210526315789</v>
      </c>
      <c r="AE41" s="38">
        <v>0.0</v>
      </c>
      <c r="AF41" s="38">
        <v>0.0</v>
      </c>
      <c r="AG41" s="38">
        <v>0.0</v>
      </c>
      <c r="AH41" s="38">
        <v>0.00315789473684</v>
      </c>
      <c r="AI41" s="38">
        <v>0.01263157894737</v>
      </c>
      <c r="AJ41" s="38">
        <v>0.03263157894737</v>
      </c>
      <c r="AK41" s="38">
        <v>0.03368421052632</v>
      </c>
      <c r="AL41" s="38">
        <v>0.154</v>
      </c>
      <c r="AM41" s="38">
        <v>0.152</v>
      </c>
      <c r="AN41" s="38">
        <v>0.099</v>
      </c>
      <c r="AO41" s="38">
        <v>0.02</v>
      </c>
      <c r="AP41" s="38">
        <v>0.032</v>
      </c>
      <c r="AQ41" s="38">
        <v>0.398</v>
      </c>
      <c r="AR41" s="38">
        <v>0.475</v>
      </c>
      <c r="AS41" s="38">
        <v>0.517</v>
      </c>
      <c r="AT41" s="38">
        <v>0.537</v>
      </c>
      <c r="AU41" s="38">
        <v>0.662</v>
      </c>
      <c r="AV41" s="38">
        <v>0.819</v>
      </c>
      <c r="AW41" s="38">
        <v>0.941</v>
      </c>
      <c r="AX41" s="38">
        <v>0.911</v>
      </c>
      <c r="AY41" s="39">
        <v>0.911</v>
      </c>
      <c r="AZ41" s="40" t="s">
        <v>109</v>
      </c>
      <c r="BA41" s="41">
        <v>0.00179142737761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0.047</v>
      </c>
      <c r="H42" s="38">
        <v>0.052</v>
      </c>
      <c r="I42" s="38">
        <v>0.061</v>
      </c>
      <c r="J42" s="38">
        <v>0.056</v>
      </c>
      <c r="K42" s="38">
        <v>0.051</v>
      </c>
      <c r="L42" s="38">
        <v>0.113</v>
      </c>
      <c r="M42" s="38">
        <v>0.187</v>
      </c>
      <c r="N42" s="38">
        <v>0.309</v>
      </c>
      <c r="O42" s="38">
        <v>0.316</v>
      </c>
      <c r="P42" s="38">
        <v>0.251</v>
      </c>
      <c r="Q42" s="38">
        <v>0.362</v>
      </c>
      <c r="R42" s="38">
        <v>0.424</v>
      </c>
      <c r="S42" s="38">
        <v>0.487</v>
      </c>
      <c r="T42" s="38">
        <v>0.56</v>
      </c>
      <c r="U42" s="38">
        <v>0.55</v>
      </c>
      <c r="V42" s="38">
        <v>0.611</v>
      </c>
      <c r="W42" s="38">
        <v>0.538</v>
      </c>
      <c r="X42" s="38">
        <v>0.563</v>
      </c>
      <c r="Y42" s="38">
        <v>0.673</v>
      </c>
      <c r="Z42" s="38">
        <v>0.578</v>
      </c>
      <c r="AA42" s="38">
        <v>0.659</v>
      </c>
      <c r="AB42" s="38">
        <v>0.6591</v>
      </c>
      <c r="AC42" s="38">
        <v>0.686</v>
      </c>
      <c r="AD42" s="38">
        <v>0.681</v>
      </c>
      <c r="AE42" s="38">
        <v>0.785</v>
      </c>
      <c r="AF42" s="38">
        <v>1.258</v>
      </c>
      <c r="AG42" s="38">
        <v>1.43999999999999</v>
      </c>
      <c r="AH42" s="38">
        <v>1.98399999999999</v>
      </c>
      <c r="AI42" s="38">
        <v>2.05799999999999</v>
      </c>
      <c r="AJ42" s="38">
        <v>2.33899999999999</v>
      </c>
      <c r="AK42" s="38">
        <v>1.99499999999999</v>
      </c>
      <c r="AL42" s="38">
        <v>1.86599999999999</v>
      </c>
      <c r="AM42" s="38">
        <v>2.72599999999999</v>
      </c>
      <c r="AN42" s="38">
        <v>3.33799999999999</v>
      </c>
      <c r="AO42" s="38">
        <v>3.39799999999999</v>
      </c>
      <c r="AP42" s="38">
        <v>3.45899999999999</v>
      </c>
      <c r="AQ42" s="38">
        <v>4.12999999999998</v>
      </c>
      <c r="AR42" s="38">
        <v>3.67599999999999</v>
      </c>
      <c r="AS42" s="38">
        <v>3.23199999999999</v>
      </c>
      <c r="AT42" s="38">
        <v>3.40879999999999</v>
      </c>
      <c r="AU42" s="38">
        <v>3.89399999999999</v>
      </c>
      <c r="AV42" s="38">
        <v>4.51499999999998</v>
      </c>
      <c r="AW42" s="38">
        <v>4.97700945996998</v>
      </c>
      <c r="AX42" s="38">
        <v>5.29199999999998</v>
      </c>
      <c r="AY42" s="39">
        <v>4.96251299512277</v>
      </c>
      <c r="AZ42" s="45">
        <v>-0.06226133927703</v>
      </c>
      <c r="BA42" s="41">
        <v>0.00975848641247</v>
      </c>
    </row>
    <row r="43" ht="9.75" customHeight="1">
      <c r="A43" s="63" t="s">
        <v>166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0.13</v>
      </c>
      <c r="H43" s="38">
        <v>0.16</v>
      </c>
      <c r="I43" s="38">
        <v>0.226</v>
      </c>
      <c r="J43" s="38">
        <v>0.399</v>
      </c>
      <c r="K43" s="38">
        <v>0.357</v>
      </c>
      <c r="L43" s="38">
        <v>0.31</v>
      </c>
      <c r="M43" s="38">
        <v>0.354</v>
      </c>
      <c r="N43" s="38">
        <v>0.36</v>
      </c>
      <c r="O43" s="38">
        <v>0.276</v>
      </c>
      <c r="P43" s="38">
        <v>0.347</v>
      </c>
      <c r="Q43" s="38">
        <v>0.721</v>
      </c>
      <c r="R43" s="38">
        <v>0.921</v>
      </c>
      <c r="S43" s="38">
        <v>1.002</v>
      </c>
      <c r="T43" s="38">
        <v>1.44699999999999</v>
      </c>
      <c r="U43" s="38">
        <v>1.84799999999999</v>
      </c>
      <c r="V43" s="38">
        <v>1.80199999999999</v>
      </c>
      <c r="W43" s="38">
        <v>1.97999999999999</v>
      </c>
      <c r="X43" s="38">
        <v>1.95899999999999</v>
      </c>
      <c r="Y43" s="38">
        <v>2.04099999999999</v>
      </c>
      <c r="Z43" s="38">
        <v>2.18899999999999</v>
      </c>
      <c r="AA43" s="38">
        <v>1.94299999999999</v>
      </c>
      <c r="AB43" s="38">
        <v>1.85999999999999</v>
      </c>
      <c r="AC43" s="38">
        <v>2.00999999999999</v>
      </c>
      <c r="AD43" s="38">
        <v>2.17099999999999</v>
      </c>
      <c r="AE43" s="38">
        <v>2.22899999999999</v>
      </c>
      <c r="AF43" s="38">
        <v>2.35399999999999</v>
      </c>
      <c r="AG43" s="38">
        <v>2.11799999999999</v>
      </c>
      <c r="AH43" s="38">
        <v>2.77299999999999</v>
      </c>
      <c r="AI43" s="38">
        <v>2.77999999999999</v>
      </c>
      <c r="AJ43" s="38">
        <v>2.69699999999999</v>
      </c>
      <c r="AK43" s="38">
        <v>4.09799999999998</v>
      </c>
      <c r="AL43" s="38">
        <v>3.77699999999999</v>
      </c>
      <c r="AM43" s="38">
        <v>4.17499999999998</v>
      </c>
      <c r="AN43" s="38">
        <v>4.50999999999998</v>
      </c>
      <c r="AO43" s="38">
        <v>7.16499999999997</v>
      </c>
      <c r="AP43" s="38">
        <v>7.42599999999997</v>
      </c>
      <c r="AQ43" s="38">
        <v>8.11699999999997</v>
      </c>
      <c r="AR43" s="38">
        <v>9.66899999999996</v>
      </c>
      <c r="AS43" s="38">
        <v>10.2309999999999</v>
      </c>
      <c r="AT43" s="38">
        <v>11.1849999999999</v>
      </c>
      <c r="AU43" s="38">
        <v>12.0119999999999</v>
      </c>
      <c r="AV43" s="38">
        <v>11.5339999999999</v>
      </c>
      <c r="AW43" s="38">
        <v>12.1889999999999</v>
      </c>
      <c r="AX43" s="38">
        <v>11.3309999999999</v>
      </c>
      <c r="AY43" s="39">
        <v>10.47547147651</v>
      </c>
      <c r="AZ43" s="45">
        <v>-0.07550335675478</v>
      </c>
      <c r="BA43" s="41">
        <v>0.02059939131141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0.098</v>
      </c>
      <c r="P44" s="38">
        <v>0.287</v>
      </c>
      <c r="Q44" s="38">
        <v>0.173</v>
      </c>
      <c r="R44" s="38">
        <v>0.436</v>
      </c>
      <c r="S44" s="38">
        <v>0.39</v>
      </c>
      <c r="T44" s="38">
        <v>0.396</v>
      </c>
      <c r="U44" s="38">
        <v>0.369</v>
      </c>
      <c r="V44" s="38">
        <v>0.365</v>
      </c>
      <c r="W44" s="38">
        <v>0.458</v>
      </c>
      <c r="X44" s="38">
        <v>0.511</v>
      </c>
      <c r="Y44" s="38">
        <v>0.513</v>
      </c>
      <c r="Z44" s="38">
        <v>0.529</v>
      </c>
      <c r="AA44" s="38">
        <v>0.36</v>
      </c>
      <c r="AB44" s="38">
        <v>0.351</v>
      </c>
      <c r="AC44" s="38">
        <v>0.387</v>
      </c>
      <c r="AD44" s="38">
        <v>0.372</v>
      </c>
      <c r="AE44" s="38">
        <v>0.436</v>
      </c>
      <c r="AF44" s="38">
        <v>0.451</v>
      </c>
      <c r="AG44" s="38">
        <v>0.49</v>
      </c>
      <c r="AH44" s="38">
        <v>0.544</v>
      </c>
      <c r="AI44" s="38">
        <v>0.559</v>
      </c>
      <c r="AJ44" s="38">
        <v>0.616</v>
      </c>
      <c r="AK44" s="38">
        <v>0.8328</v>
      </c>
      <c r="AL44" s="38">
        <v>0.8756</v>
      </c>
      <c r="AM44" s="38">
        <v>0.9095</v>
      </c>
      <c r="AN44" s="38">
        <v>0.9309</v>
      </c>
      <c r="AO44" s="38">
        <v>0.9706</v>
      </c>
      <c r="AP44" s="38">
        <v>1.0162</v>
      </c>
      <c r="AQ44" s="38">
        <v>1.1353</v>
      </c>
      <c r="AR44" s="38">
        <v>1.1792</v>
      </c>
      <c r="AS44" s="38">
        <v>1.2295</v>
      </c>
      <c r="AT44" s="38">
        <v>1.2295</v>
      </c>
      <c r="AU44" s="38">
        <v>1.27509999999999</v>
      </c>
      <c r="AV44" s="38">
        <v>1.38599999999999</v>
      </c>
      <c r="AW44" s="38">
        <v>1.52799999999999</v>
      </c>
      <c r="AX44" s="38">
        <v>1.61199999999999</v>
      </c>
      <c r="AY44" s="39">
        <v>1.61199999999999</v>
      </c>
      <c r="AZ44" s="40" t="s">
        <v>109</v>
      </c>
      <c r="BA44" s="41">
        <v>0.00316990213469</v>
      </c>
    </row>
    <row r="45" ht="9.75" customHeight="1">
      <c r="A45" s="63" t="s">
        <v>168</v>
      </c>
      <c r="B45" s="38">
        <v>0.1</v>
      </c>
      <c r="C45" s="38">
        <v>0.122</v>
      </c>
      <c r="D45" s="38">
        <v>0.173</v>
      </c>
      <c r="E45" s="38">
        <v>0.179</v>
      </c>
      <c r="F45" s="38">
        <v>0.178</v>
      </c>
      <c r="G45" s="38">
        <v>0.166</v>
      </c>
      <c r="H45" s="38">
        <v>0.162</v>
      </c>
      <c r="I45" s="38">
        <v>0.175</v>
      </c>
      <c r="J45" s="38">
        <v>0.197</v>
      </c>
      <c r="K45" s="38">
        <v>0.207</v>
      </c>
      <c r="L45" s="38">
        <v>0.22</v>
      </c>
      <c r="M45" s="38">
        <v>0.161</v>
      </c>
      <c r="N45" s="38">
        <v>0.218</v>
      </c>
      <c r="O45" s="38">
        <v>0.137</v>
      </c>
      <c r="P45" s="38">
        <v>0.145</v>
      </c>
      <c r="Q45" s="38">
        <v>0.136</v>
      </c>
      <c r="R45" s="38">
        <v>0.11</v>
      </c>
      <c r="S45" s="38">
        <v>0.0</v>
      </c>
      <c r="T45" s="38">
        <v>0.0</v>
      </c>
      <c r="U45" s="38">
        <v>0.0221</v>
      </c>
      <c r="V45" s="38">
        <v>0.006</v>
      </c>
      <c r="W45" s="38">
        <v>0.0436</v>
      </c>
      <c r="X45" s="38">
        <v>0.0579</v>
      </c>
      <c r="Y45" s="38">
        <v>0.0684</v>
      </c>
      <c r="Z45" s="38">
        <v>0.0626</v>
      </c>
      <c r="AA45" s="38">
        <v>0.0801</v>
      </c>
      <c r="AB45" s="38">
        <v>0.1197</v>
      </c>
      <c r="AC45" s="38">
        <v>0.1167</v>
      </c>
      <c r="AD45" s="38">
        <v>0.134</v>
      </c>
      <c r="AE45" s="38">
        <v>0.13</v>
      </c>
      <c r="AF45" s="38">
        <v>0.3083</v>
      </c>
      <c r="AG45" s="38">
        <v>0.2591</v>
      </c>
      <c r="AH45" s="38">
        <v>0.3768</v>
      </c>
      <c r="AI45" s="38">
        <v>0.3396</v>
      </c>
      <c r="AJ45" s="38">
        <v>0.2856</v>
      </c>
      <c r="AK45" s="38">
        <v>0.2957</v>
      </c>
      <c r="AL45" s="38">
        <v>0.3195</v>
      </c>
      <c r="AM45" s="38">
        <v>0.2783</v>
      </c>
      <c r="AN45" s="38">
        <v>0.2045</v>
      </c>
      <c r="AO45" s="38">
        <v>0.1972</v>
      </c>
      <c r="AP45" s="38">
        <v>0.2168</v>
      </c>
      <c r="AQ45" s="38">
        <v>0.244</v>
      </c>
      <c r="AR45" s="38">
        <v>0.3737</v>
      </c>
      <c r="AS45" s="38">
        <v>0.3823</v>
      </c>
      <c r="AT45" s="38">
        <v>0.775838</v>
      </c>
      <c r="AU45" s="38">
        <v>1.12574</v>
      </c>
      <c r="AV45" s="38">
        <v>1.1635</v>
      </c>
      <c r="AW45" s="38">
        <v>1.62003999999999</v>
      </c>
      <c r="AX45" s="38">
        <v>2.53474099999999</v>
      </c>
      <c r="AY45" s="39">
        <v>3.88699659599999</v>
      </c>
      <c r="AZ45" s="45">
        <v>0.53348869085312</v>
      </c>
      <c r="BA45" s="41">
        <v>0.00764354784042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8">
        <v>0.0</v>
      </c>
      <c r="AC46" s="38">
        <v>0.0</v>
      </c>
      <c r="AD46" s="38">
        <v>0.0</v>
      </c>
      <c r="AE46" s="38">
        <v>0.0</v>
      </c>
      <c r="AF46" s="38">
        <v>0.0</v>
      </c>
      <c r="AG46" s="38">
        <v>0.0</v>
      </c>
      <c r="AH46" s="38">
        <v>0.0</v>
      </c>
      <c r="AI46" s="38">
        <v>0.0</v>
      </c>
      <c r="AJ46" s="38">
        <v>0.0</v>
      </c>
      <c r="AK46" s="38">
        <v>0.0</v>
      </c>
      <c r="AL46" s="38">
        <v>0.0</v>
      </c>
      <c r="AM46" s="38">
        <v>0.0</v>
      </c>
      <c r="AN46" s="38">
        <v>0.0</v>
      </c>
      <c r="AO46" s="38">
        <v>0.0</v>
      </c>
      <c r="AP46" s="38">
        <v>0.0</v>
      </c>
      <c r="AQ46" s="38">
        <v>0.0</v>
      </c>
      <c r="AR46" s="38">
        <v>0.0</v>
      </c>
      <c r="AS46" s="38">
        <v>0.0</v>
      </c>
      <c r="AT46" s="38">
        <v>0.0</v>
      </c>
      <c r="AU46" s="38">
        <v>0.0</v>
      </c>
      <c r="AV46" s="38">
        <v>0.0</v>
      </c>
      <c r="AW46" s="38">
        <v>0.0</v>
      </c>
      <c r="AX46" s="38">
        <v>0.0</v>
      </c>
      <c r="AY46" s="39">
        <v>0.0</v>
      </c>
      <c r="AZ46" s="40" t="s">
        <v>109</v>
      </c>
      <c r="BA46" s="284" t="s">
        <v>109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38">
        <v>0.0</v>
      </c>
      <c r="AE47" s="38">
        <v>0.0</v>
      </c>
      <c r="AF47" s="38">
        <v>0.0</v>
      </c>
      <c r="AG47" s="38">
        <v>0.0</v>
      </c>
      <c r="AH47" s="38">
        <v>0.0</v>
      </c>
      <c r="AI47" s="38">
        <v>0.0</v>
      </c>
      <c r="AJ47" s="38">
        <v>0.0</v>
      </c>
      <c r="AK47" s="38">
        <v>0.0</v>
      </c>
      <c r="AL47" s="38">
        <v>0.0</v>
      </c>
      <c r="AM47" s="38">
        <v>0.0</v>
      </c>
      <c r="AN47" s="38">
        <v>0.0</v>
      </c>
      <c r="AO47" s="38">
        <v>0.0</v>
      </c>
      <c r="AP47" s="38">
        <v>0.0</v>
      </c>
      <c r="AQ47" s="38">
        <v>0.0</v>
      </c>
      <c r="AR47" s="38">
        <v>0.0</v>
      </c>
      <c r="AS47" s="38">
        <v>0.0</v>
      </c>
      <c r="AT47" s="38">
        <v>0.0</v>
      </c>
      <c r="AU47" s="38">
        <v>0.0</v>
      </c>
      <c r="AV47" s="38">
        <v>0.0</v>
      </c>
      <c r="AW47" s="38">
        <v>0.14105263157895</v>
      </c>
      <c r="AX47" s="38">
        <v>0.14066724187518</v>
      </c>
      <c r="AY47" s="39">
        <v>0.14066724187518</v>
      </c>
      <c r="AZ47" s="40" t="s">
        <v>109</v>
      </c>
      <c r="BA47" s="41">
        <v>2.766137768E-4</v>
      </c>
    </row>
    <row r="48" ht="9.75" customHeight="1">
      <c r="A48" s="63" t="s">
        <v>91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0.0</v>
      </c>
      <c r="N48" s="38">
        <v>0.0</v>
      </c>
      <c r="O48" s="38">
        <v>0.0</v>
      </c>
      <c r="P48" s="38">
        <v>0.0</v>
      </c>
      <c r="Q48" s="38">
        <v>0.0</v>
      </c>
      <c r="R48" s="38">
        <v>0.0</v>
      </c>
      <c r="S48" s="38">
        <v>0.0</v>
      </c>
      <c r="T48" s="38">
        <v>0.0</v>
      </c>
      <c r="U48" s="38">
        <v>0.0</v>
      </c>
      <c r="V48" s="38">
        <v>0.0</v>
      </c>
      <c r="W48" s="38">
        <v>0.0</v>
      </c>
      <c r="X48" s="38">
        <v>0.0</v>
      </c>
      <c r="Y48" s="38">
        <v>0.0</v>
      </c>
      <c r="Z48" s="38">
        <v>0.0</v>
      </c>
      <c r="AA48" s="38">
        <v>0.5958</v>
      </c>
      <c r="AB48" s="38">
        <v>0.6879</v>
      </c>
      <c r="AC48" s="38">
        <v>0.9342</v>
      </c>
      <c r="AD48" s="38">
        <v>1.198</v>
      </c>
      <c r="AE48" s="38">
        <v>1.51849999999999</v>
      </c>
      <c r="AF48" s="38">
        <v>1.64159999999999</v>
      </c>
      <c r="AG48" s="38">
        <v>1.80459999999999</v>
      </c>
      <c r="AH48" s="38">
        <v>2.10979999999999</v>
      </c>
      <c r="AI48" s="38">
        <v>2.65419999999999</v>
      </c>
      <c r="AJ48" s="38">
        <v>3.42909999999999</v>
      </c>
      <c r="AK48" s="38">
        <v>3.88179999999998</v>
      </c>
      <c r="AL48" s="38">
        <v>4.52599999999998</v>
      </c>
      <c r="AM48" s="38">
        <v>5.08009999999998</v>
      </c>
      <c r="AN48" s="38">
        <v>6.17369999999998</v>
      </c>
      <c r="AO48" s="38">
        <v>7.36389999999997</v>
      </c>
      <c r="AP48" s="38">
        <v>9.10229999999996</v>
      </c>
      <c r="AQ48" s="38">
        <v>9.27689999999996</v>
      </c>
      <c r="AR48" s="38">
        <v>9.32450116541495</v>
      </c>
      <c r="AS48" s="38">
        <v>9.64927751572392</v>
      </c>
      <c r="AT48" s="38">
        <v>10.6742647934588</v>
      </c>
      <c r="AU48" s="38">
        <v>11.998094275331</v>
      </c>
      <c r="AV48" s="38">
        <v>13.0990955397439</v>
      </c>
      <c r="AW48" s="38">
        <v>14.9178638169432</v>
      </c>
      <c r="AX48" s="38">
        <v>18.499805674651</v>
      </c>
      <c r="AY48" s="39">
        <v>22.9275005309102</v>
      </c>
      <c r="AZ48" s="45">
        <v>0.23933736979961</v>
      </c>
      <c r="BA48" s="41">
        <v>0.045085567981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0.0</v>
      </c>
      <c r="W49" s="38">
        <v>0.0</v>
      </c>
      <c r="X49" s="38">
        <v>0.0</v>
      </c>
      <c r="Y49" s="38">
        <v>0.0</v>
      </c>
      <c r="Z49" s="38">
        <v>0.0</v>
      </c>
      <c r="AA49" s="38">
        <v>0.0</v>
      </c>
      <c r="AB49" s="38">
        <v>0.0</v>
      </c>
      <c r="AC49" s="38">
        <v>0.0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0.0</v>
      </c>
      <c r="AJ49" s="38">
        <v>0.0</v>
      </c>
      <c r="AK49" s="38">
        <v>0.0</v>
      </c>
      <c r="AL49" s="38">
        <v>0.0</v>
      </c>
      <c r="AM49" s="38">
        <v>0.0</v>
      </c>
      <c r="AN49" s="38">
        <v>0.0</v>
      </c>
      <c r="AO49" s="38">
        <v>0.0</v>
      </c>
      <c r="AP49" s="38">
        <v>0.0</v>
      </c>
      <c r="AQ49" s="38">
        <v>0.0</v>
      </c>
      <c r="AR49" s="38">
        <v>0.0</v>
      </c>
      <c r="AS49" s="38">
        <v>0.0</v>
      </c>
      <c r="AT49" s="38">
        <v>0.0</v>
      </c>
      <c r="AU49" s="38">
        <v>0.0</v>
      </c>
      <c r="AV49" s="38">
        <v>0.0</v>
      </c>
      <c r="AW49" s="38">
        <v>0.0</v>
      </c>
      <c r="AX49" s="38">
        <v>0.0</v>
      </c>
      <c r="AY49" s="39">
        <v>0.0</v>
      </c>
      <c r="AZ49" s="40" t="s">
        <v>109</v>
      </c>
      <c r="BA49" s="284" t="s">
        <v>109</v>
      </c>
    </row>
    <row r="50" ht="9.75" customHeight="1">
      <c r="A50" s="63" t="s">
        <v>93</v>
      </c>
      <c r="B50" s="38">
        <v>0.0</v>
      </c>
      <c r="C50" s="38">
        <v>0.0</v>
      </c>
      <c r="D50" s="38">
        <v>0.0</v>
      </c>
      <c r="E50" s="38">
        <v>0.0</v>
      </c>
      <c r="F50" s="38">
        <v>0.0019</v>
      </c>
      <c r="G50" s="38">
        <v>0.0121</v>
      </c>
      <c r="H50" s="38">
        <v>0.012</v>
      </c>
      <c r="I50" s="38">
        <v>0.0217</v>
      </c>
      <c r="J50" s="38">
        <v>0.0242</v>
      </c>
      <c r="K50" s="38">
        <v>0.0077</v>
      </c>
      <c r="L50" s="38">
        <v>0.0184</v>
      </c>
      <c r="M50" s="38">
        <v>0.019</v>
      </c>
      <c r="N50" s="38">
        <v>0.0161</v>
      </c>
      <c r="O50" s="38">
        <v>0.0183</v>
      </c>
      <c r="P50" s="38">
        <v>0.0456</v>
      </c>
      <c r="Q50" s="38">
        <v>0.07522631578947</v>
      </c>
      <c r="R50" s="38">
        <v>0.15783684210526</v>
      </c>
      <c r="S50" s="38">
        <v>0.19373684210526</v>
      </c>
      <c r="T50" s="38">
        <v>0.20538421052632</v>
      </c>
      <c r="U50" s="38">
        <v>0.21004210526316</v>
      </c>
      <c r="V50" s="38">
        <v>0.20593684210526</v>
      </c>
      <c r="W50" s="38">
        <v>0.24598421052632</v>
      </c>
      <c r="X50" s="38">
        <v>0.27831052631579</v>
      </c>
      <c r="Y50" s="38">
        <v>0.29191578947368</v>
      </c>
      <c r="Z50" s="38">
        <v>0.2953947368421</v>
      </c>
      <c r="AA50" s="38">
        <v>0.31868947368421</v>
      </c>
      <c r="AB50" s="38">
        <v>0.307</v>
      </c>
      <c r="AC50" s="38">
        <v>0.26948421052632</v>
      </c>
      <c r="AD50" s="38">
        <v>0.31540526315789</v>
      </c>
      <c r="AE50" s="38">
        <v>0.30875789473684</v>
      </c>
      <c r="AF50" s="38">
        <v>0.35698947368421</v>
      </c>
      <c r="AG50" s="38">
        <v>0.40511052631579</v>
      </c>
      <c r="AH50" s="38">
        <v>0.43372105263158</v>
      </c>
      <c r="AI50" s="38">
        <v>0.71936842105263</v>
      </c>
      <c r="AJ50" s="38">
        <v>1.23878947368421</v>
      </c>
      <c r="AK50" s="38">
        <v>1.46594736842105</v>
      </c>
      <c r="AL50" s="38">
        <v>1.59920526315789</v>
      </c>
      <c r="AM50" s="38">
        <v>1.63661052631578</v>
      </c>
      <c r="AN50" s="38">
        <v>1.64451578947368</v>
      </c>
      <c r="AO50" s="38">
        <v>1.76055263157894</v>
      </c>
      <c r="AP50" s="38">
        <v>1.94499999999999</v>
      </c>
      <c r="AQ50" s="38">
        <v>2.9372444736842</v>
      </c>
      <c r="AR50" s="38">
        <v>3.90742631578946</v>
      </c>
      <c r="AS50" s="38">
        <v>4.57554210526314</v>
      </c>
      <c r="AT50" s="38">
        <v>5.29536315789472</v>
      </c>
      <c r="AU50" s="38">
        <v>5.70648947368419</v>
      </c>
      <c r="AV50" s="38">
        <v>6.14295789473682</v>
      </c>
      <c r="AW50" s="38">
        <v>7.06177894736839</v>
      </c>
      <c r="AX50" s="38">
        <v>7.07618779599269</v>
      </c>
      <c r="AY50" s="39">
        <v>7.29298679599269</v>
      </c>
      <c r="AZ50" s="45">
        <v>0.0306378249079</v>
      </c>
      <c r="BA50" s="41">
        <v>0.01434122491628</v>
      </c>
    </row>
    <row r="51" ht="9.75" customHeight="1">
      <c r="A51" s="17" t="s">
        <v>94</v>
      </c>
      <c r="B51" s="42">
        <v>3.03099999999999</v>
      </c>
      <c r="C51" s="42">
        <v>4.13899999999998</v>
      </c>
      <c r="D51" s="42">
        <v>4.52699999999998</v>
      </c>
      <c r="E51" s="42">
        <v>5.03799999999998</v>
      </c>
      <c r="F51" s="42">
        <v>5.50789999999998</v>
      </c>
      <c r="G51" s="42">
        <v>7.24781910429997</v>
      </c>
      <c r="H51" s="42">
        <v>7.36214167999997</v>
      </c>
      <c r="I51" s="42">
        <v>7.24335870199997</v>
      </c>
      <c r="J51" s="42">
        <v>7.81001944199997</v>
      </c>
      <c r="K51" s="42">
        <v>8.27698921099997</v>
      </c>
      <c r="L51" s="42">
        <v>8.77797682299996</v>
      </c>
      <c r="M51" s="42">
        <v>8.76401095499997</v>
      </c>
      <c r="N51" s="42">
        <v>9.26568151699997</v>
      </c>
      <c r="O51" s="42">
        <v>9.70901640599996</v>
      </c>
      <c r="P51" s="42">
        <v>10.1303869219999</v>
      </c>
      <c r="Q51" s="42">
        <v>11.3558563637894</v>
      </c>
      <c r="R51" s="42">
        <v>11.2331471558947</v>
      </c>
      <c r="S51" s="42">
        <v>10.5204694502631</v>
      </c>
      <c r="T51" s="42">
        <v>11.0206921939473</v>
      </c>
      <c r="U51" s="42">
        <v>11.6897381200525</v>
      </c>
      <c r="V51" s="42">
        <v>12.315087199842</v>
      </c>
      <c r="W51" s="42">
        <v>13.7479622821578</v>
      </c>
      <c r="X51" s="42">
        <v>13.647232462842</v>
      </c>
      <c r="Y51" s="42">
        <v>14.4649228975262</v>
      </c>
      <c r="Z51" s="42">
        <v>14.2747754816841</v>
      </c>
      <c r="AA51" s="42">
        <v>19.1167225656315</v>
      </c>
      <c r="AB51" s="42">
        <v>20.0052952883157</v>
      </c>
      <c r="AC51" s="42">
        <v>21.6022428861578</v>
      </c>
      <c r="AD51" s="42">
        <v>23.9485958707894</v>
      </c>
      <c r="AE51" s="42">
        <v>25.0822613389</v>
      </c>
      <c r="AF51" s="42">
        <v>27.7620927222747</v>
      </c>
      <c r="AG51" s="42">
        <v>29.0834060390625</v>
      </c>
      <c r="AH51" s="42">
        <v>32.8503994515837</v>
      </c>
      <c r="AI51" s="42">
        <v>36.8623462018048</v>
      </c>
      <c r="AJ51" s="42">
        <v>40.854088346871</v>
      </c>
      <c r="AK51" s="42">
        <v>44.6939253989312</v>
      </c>
      <c r="AL51" s="42">
        <v>47.2582906639799</v>
      </c>
      <c r="AM51" s="42">
        <v>52.7947420566069</v>
      </c>
      <c r="AN51" s="42">
        <v>60.5533052063419</v>
      </c>
      <c r="AO51" s="42">
        <v>71.8443667481705</v>
      </c>
      <c r="AP51" s="42">
        <v>82.5039677970691</v>
      </c>
      <c r="AQ51" s="42">
        <v>93.9010231466037</v>
      </c>
      <c r="AR51" s="42">
        <v>103.509932046048</v>
      </c>
      <c r="AS51" s="42">
        <v>113.174032876257</v>
      </c>
      <c r="AT51" s="42">
        <v>122.299516242928</v>
      </c>
      <c r="AU51" s="42">
        <v>139.437847412876</v>
      </c>
      <c r="AV51" s="42">
        <v>149.21180482781</v>
      </c>
      <c r="AW51" s="42">
        <v>164.993953660197</v>
      </c>
      <c r="AX51" s="42">
        <v>175.780210663615</v>
      </c>
      <c r="AY51" s="42">
        <v>188.515083210875</v>
      </c>
      <c r="AZ51" s="46">
        <v>0.07244770228863</v>
      </c>
      <c r="BA51" s="44">
        <v>0.37070369720459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38">
        <v>0.0</v>
      </c>
      <c r="Z53" s="38">
        <v>0.0</v>
      </c>
      <c r="AA53" s="38">
        <v>0.0</v>
      </c>
      <c r="AB53" s="38">
        <v>0.0</v>
      </c>
      <c r="AC53" s="38">
        <v>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0.0</v>
      </c>
      <c r="AJ53" s="38">
        <v>0.0</v>
      </c>
      <c r="AK53" s="38">
        <v>0.0</v>
      </c>
      <c r="AL53" s="38">
        <v>0.0</v>
      </c>
      <c r="AM53" s="38">
        <v>0.0</v>
      </c>
      <c r="AN53" s="38">
        <v>0.0</v>
      </c>
      <c r="AO53" s="38">
        <v>0.0</v>
      </c>
      <c r="AP53" s="38">
        <v>0.0</v>
      </c>
      <c r="AQ53" s="38">
        <v>0.0</v>
      </c>
      <c r="AR53" s="38">
        <v>0.0</v>
      </c>
      <c r="AS53" s="38">
        <v>0.0</v>
      </c>
      <c r="AT53" s="38">
        <v>0.0</v>
      </c>
      <c r="AU53" s="38">
        <v>0.0</v>
      </c>
      <c r="AV53" s="38">
        <v>0.0</v>
      </c>
      <c r="AW53" s="38">
        <v>0.02421052631579</v>
      </c>
      <c r="AX53" s="38">
        <v>0.02414437733678</v>
      </c>
      <c r="AY53" s="39">
        <v>0.02414437733678</v>
      </c>
      <c r="AZ53" s="40" t="s">
        <v>109</v>
      </c>
      <c r="BA53" s="41">
        <v>4.747848288E-5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38">
        <v>0.0</v>
      </c>
      <c r="Z54" s="38">
        <v>0.0</v>
      </c>
      <c r="AA54" s="38">
        <v>0.0</v>
      </c>
      <c r="AB54" s="38">
        <v>0.0</v>
      </c>
      <c r="AC54" s="38">
        <v>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0.0</v>
      </c>
      <c r="AJ54" s="38">
        <v>0.0</v>
      </c>
      <c r="AK54" s="38">
        <v>0.0</v>
      </c>
      <c r="AL54" s="38">
        <v>0.0</v>
      </c>
      <c r="AM54" s="38">
        <v>0.0</v>
      </c>
      <c r="AN54" s="38">
        <v>0.0</v>
      </c>
      <c r="AO54" s="38">
        <v>0.0</v>
      </c>
      <c r="AP54" s="38">
        <v>0.0</v>
      </c>
      <c r="AQ54" s="38">
        <v>0.0</v>
      </c>
      <c r="AR54" s="38">
        <v>0.0</v>
      </c>
      <c r="AS54" s="38">
        <v>0.0</v>
      </c>
      <c r="AT54" s="38">
        <v>0.04421052631579</v>
      </c>
      <c r="AU54" s="38">
        <v>0.04</v>
      </c>
      <c r="AV54" s="38">
        <v>0.08947368421053</v>
      </c>
      <c r="AW54" s="38">
        <v>0.07052631578947</v>
      </c>
      <c r="AX54" s="38">
        <v>0.06660243504937</v>
      </c>
      <c r="AY54" s="39">
        <v>0.06660243504937</v>
      </c>
      <c r="AZ54" s="40" t="s">
        <v>109</v>
      </c>
      <c r="BA54" s="41">
        <v>1.3096972543E-4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0.0</v>
      </c>
      <c r="AV55" s="38">
        <v>0.0</v>
      </c>
      <c r="AW55" s="38">
        <v>0.0</v>
      </c>
      <c r="AX55" s="38">
        <v>0.0</v>
      </c>
      <c r="AY55" s="39">
        <v>0.0</v>
      </c>
      <c r="AZ55" s="40" t="s">
        <v>109</v>
      </c>
      <c r="BA55" s="284" t="s">
        <v>109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0.0</v>
      </c>
      <c r="AV56" s="38">
        <v>0.0</v>
      </c>
      <c r="AW56" s="38">
        <v>0.0</v>
      </c>
      <c r="AX56" s="38">
        <v>0.0</v>
      </c>
      <c r="AY56" s="39">
        <v>0.0</v>
      </c>
      <c r="AZ56" s="40" t="s">
        <v>109</v>
      </c>
      <c r="BA56" s="284" t="s">
        <v>109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38">
        <v>0.0</v>
      </c>
      <c r="AP57" s="38">
        <v>0.0</v>
      </c>
      <c r="AQ57" s="38">
        <v>0.0</v>
      </c>
      <c r="AR57" s="38">
        <v>0.0</v>
      </c>
      <c r="AS57" s="38">
        <v>0.0</v>
      </c>
      <c r="AT57" s="38">
        <v>0.0</v>
      </c>
      <c r="AU57" s="38">
        <v>0.0</v>
      </c>
      <c r="AV57" s="38">
        <v>0.0</v>
      </c>
      <c r="AW57" s="38">
        <v>0.0</v>
      </c>
      <c r="AX57" s="38">
        <v>0.0</v>
      </c>
      <c r="AY57" s="39">
        <v>0.0</v>
      </c>
      <c r="AZ57" s="40" t="s">
        <v>109</v>
      </c>
      <c r="BA57" s="284" t="s">
        <v>109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38">
        <v>0.0</v>
      </c>
      <c r="AP58" s="38">
        <v>0.0</v>
      </c>
      <c r="AQ58" s="38">
        <v>0.0</v>
      </c>
      <c r="AR58" s="38">
        <v>0.0</v>
      </c>
      <c r="AS58" s="38">
        <v>0.0</v>
      </c>
      <c r="AT58" s="38">
        <v>0.0</v>
      </c>
      <c r="AU58" s="38">
        <v>0.0</v>
      </c>
      <c r="AV58" s="38">
        <v>0.0</v>
      </c>
      <c r="AW58" s="38">
        <v>0.0</v>
      </c>
      <c r="AX58" s="38">
        <v>0.0</v>
      </c>
      <c r="AY58" s="39">
        <v>0.0</v>
      </c>
      <c r="AZ58" s="40" t="s">
        <v>109</v>
      </c>
      <c r="BA58" s="284" t="s">
        <v>109</v>
      </c>
    </row>
    <row r="59" ht="9.75" customHeight="1">
      <c r="A59" s="63" t="s">
        <v>104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8">
        <v>0.0</v>
      </c>
      <c r="I59" s="38">
        <v>0.0</v>
      </c>
      <c r="J59" s="38">
        <v>0.0</v>
      </c>
      <c r="K59" s="38">
        <v>0.0</v>
      </c>
      <c r="L59" s="38">
        <v>0.0</v>
      </c>
      <c r="M59" s="38">
        <v>0.0</v>
      </c>
      <c r="N59" s="38">
        <v>0.0</v>
      </c>
      <c r="O59" s="38">
        <v>0.0</v>
      </c>
      <c r="P59" s="38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38">
        <v>0.0</v>
      </c>
      <c r="Z59" s="38">
        <v>0.0</v>
      </c>
      <c r="AA59" s="38">
        <v>0.0</v>
      </c>
      <c r="AB59" s="38">
        <v>0.0</v>
      </c>
      <c r="AC59" s="38">
        <v>0.0</v>
      </c>
      <c r="AD59" s="38">
        <v>0.0</v>
      </c>
      <c r="AE59" s="38">
        <v>0.0</v>
      </c>
      <c r="AF59" s="38">
        <v>0.0</v>
      </c>
      <c r="AG59" s="38">
        <v>0.0</v>
      </c>
      <c r="AH59" s="38">
        <v>0.0</v>
      </c>
      <c r="AI59" s="38">
        <v>0.0</v>
      </c>
      <c r="AJ59" s="38">
        <v>0.0</v>
      </c>
      <c r="AK59" s="38">
        <v>0.003</v>
      </c>
      <c r="AL59" s="38">
        <v>0.005</v>
      </c>
      <c r="AM59" s="38">
        <v>0.005</v>
      </c>
      <c r="AN59" s="38">
        <v>0.006</v>
      </c>
      <c r="AO59" s="38">
        <v>0.006</v>
      </c>
      <c r="AP59" s="38">
        <v>0.005</v>
      </c>
      <c r="AQ59" s="38">
        <v>0.006</v>
      </c>
      <c r="AR59" s="38">
        <v>0.01</v>
      </c>
      <c r="AS59" s="38">
        <v>0.009</v>
      </c>
      <c r="AT59" s="38">
        <v>0.007</v>
      </c>
      <c r="AU59" s="38">
        <v>0.009</v>
      </c>
      <c r="AV59" s="38">
        <v>0.008</v>
      </c>
      <c r="AW59" s="38">
        <v>0.006</v>
      </c>
      <c r="AX59" s="38">
        <v>0.006</v>
      </c>
      <c r="AY59" s="39">
        <v>0.00666666666667</v>
      </c>
      <c r="AZ59" s="45">
        <v>0.11111111193895</v>
      </c>
      <c r="BA59" s="41">
        <v>1.310960397E-5</v>
      </c>
    </row>
    <row r="60" ht="9.75" customHeight="1">
      <c r="A60" s="17" t="s">
        <v>105</v>
      </c>
      <c r="B60" s="42">
        <v>0.0</v>
      </c>
      <c r="C60" s="42">
        <v>0.0</v>
      </c>
      <c r="D60" s="42">
        <v>0.0</v>
      </c>
      <c r="E60" s="42">
        <v>0.0</v>
      </c>
      <c r="F60" s="42">
        <v>0.0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0.0</v>
      </c>
      <c r="M60" s="42">
        <v>0.0</v>
      </c>
      <c r="N60" s="42">
        <v>0.0</v>
      </c>
      <c r="O60" s="42">
        <v>0.0</v>
      </c>
      <c r="P60" s="42">
        <v>0.0</v>
      </c>
      <c r="Q60" s="42">
        <v>0.0</v>
      </c>
      <c r="R60" s="42">
        <v>0.0</v>
      </c>
      <c r="S60" s="42">
        <v>0.0</v>
      </c>
      <c r="T60" s="42">
        <v>0.0</v>
      </c>
      <c r="U60" s="42">
        <v>0.0</v>
      </c>
      <c r="V60" s="42">
        <v>0.0</v>
      </c>
      <c r="W60" s="42">
        <v>0.0</v>
      </c>
      <c r="X60" s="42">
        <v>0.0</v>
      </c>
      <c r="Y60" s="42">
        <v>0.0</v>
      </c>
      <c r="Z60" s="42">
        <v>0.0</v>
      </c>
      <c r="AA60" s="42">
        <v>0.0</v>
      </c>
      <c r="AB60" s="42">
        <v>0.0</v>
      </c>
      <c r="AC60" s="42">
        <v>0.0</v>
      </c>
      <c r="AD60" s="42">
        <v>0.0</v>
      </c>
      <c r="AE60" s="42">
        <v>0.0</v>
      </c>
      <c r="AF60" s="42">
        <v>0.0</v>
      </c>
      <c r="AG60" s="42">
        <v>0.0</v>
      </c>
      <c r="AH60" s="42">
        <v>0.0</v>
      </c>
      <c r="AI60" s="42">
        <v>0.0</v>
      </c>
      <c r="AJ60" s="42">
        <v>0.0</v>
      </c>
      <c r="AK60" s="42">
        <v>0.003</v>
      </c>
      <c r="AL60" s="42">
        <v>0.005</v>
      </c>
      <c r="AM60" s="42">
        <v>0.005</v>
      </c>
      <c r="AN60" s="42">
        <v>0.006</v>
      </c>
      <c r="AO60" s="42">
        <v>0.006</v>
      </c>
      <c r="AP60" s="42">
        <v>0.005</v>
      </c>
      <c r="AQ60" s="42">
        <v>0.006</v>
      </c>
      <c r="AR60" s="42">
        <v>0.01</v>
      </c>
      <c r="AS60" s="42">
        <v>0.009</v>
      </c>
      <c r="AT60" s="42">
        <v>0.05121052631579</v>
      </c>
      <c r="AU60" s="42">
        <v>0.049</v>
      </c>
      <c r="AV60" s="42">
        <v>0.09747368421053</v>
      </c>
      <c r="AW60" s="42">
        <v>0.10073684210526</v>
      </c>
      <c r="AX60" s="42">
        <v>0.09674681238616</v>
      </c>
      <c r="AY60" s="42">
        <v>0.09741347905282</v>
      </c>
      <c r="AZ60" s="46">
        <v>0.00689083850011</v>
      </c>
      <c r="BA60" s="44">
        <v>1.9155781774E-4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8">
        <v>0.0</v>
      </c>
      <c r="I62" s="38">
        <v>0.0</v>
      </c>
      <c r="J62" s="38">
        <v>0.0</v>
      </c>
      <c r="K62" s="38">
        <v>0.0</v>
      </c>
      <c r="L62" s="38">
        <v>0.0</v>
      </c>
      <c r="M62" s="38">
        <v>0.0</v>
      </c>
      <c r="N62" s="38">
        <v>0.0</v>
      </c>
      <c r="O62" s="38">
        <v>0.0</v>
      </c>
      <c r="P62" s="38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38">
        <v>0.0</v>
      </c>
      <c r="Z62" s="38">
        <v>0.0</v>
      </c>
      <c r="AA62" s="38">
        <v>0.0</v>
      </c>
      <c r="AB62" s="38">
        <v>0.0</v>
      </c>
      <c r="AC62" s="38">
        <v>0.0</v>
      </c>
      <c r="AD62" s="38">
        <v>0.0</v>
      </c>
      <c r="AE62" s="38">
        <v>0.0</v>
      </c>
      <c r="AF62" s="38">
        <v>0.0</v>
      </c>
      <c r="AG62" s="38">
        <v>0.0</v>
      </c>
      <c r="AH62" s="38">
        <v>0.0</v>
      </c>
      <c r="AI62" s="38">
        <v>0.0</v>
      </c>
      <c r="AJ62" s="38">
        <v>0.0</v>
      </c>
      <c r="AK62" s="38">
        <v>0.0</v>
      </c>
      <c r="AL62" s="38">
        <v>0.0</v>
      </c>
      <c r="AM62" s="38">
        <v>0.0</v>
      </c>
      <c r="AN62" s="38">
        <v>0.0</v>
      </c>
      <c r="AO62" s="38">
        <v>0.0</v>
      </c>
      <c r="AP62" s="38">
        <v>0.0</v>
      </c>
      <c r="AQ62" s="38">
        <v>0.0</v>
      </c>
      <c r="AR62" s="38">
        <v>0.0</v>
      </c>
      <c r="AS62" s="38">
        <v>0.0</v>
      </c>
      <c r="AT62" s="38">
        <v>0.0</v>
      </c>
      <c r="AU62" s="38">
        <v>0.0</v>
      </c>
      <c r="AV62" s="38">
        <v>0.0</v>
      </c>
      <c r="AW62" s="38">
        <v>0.0</v>
      </c>
      <c r="AX62" s="38">
        <v>0.0</v>
      </c>
      <c r="AY62" s="39">
        <v>0.0</v>
      </c>
      <c r="AZ62" s="40" t="s">
        <v>109</v>
      </c>
      <c r="BA62" s="284" t="s">
        <v>109</v>
      </c>
    </row>
    <row r="63" ht="9.75" customHeight="1">
      <c r="A63" s="63" t="s">
        <v>111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8">
        <v>0.0</v>
      </c>
      <c r="L63" s="38">
        <v>0.0</v>
      </c>
      <c r="M63" s="38">
        <v>0.0</v>
      </c>
      <c r="N63" s="38">
        <v>0.0</v>
      </c>
      <c r="O63" s="38">
        <v>0.0</v>
      </c>
      <c r="P63" s="38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38">
        <v>0.0</v>
      </c>
      <c r="Z63" s="38">
        <v>0.0</v>
      </c>
      <c r="AA63" s="38">
        <v>0.0</v>
      </c>
      <c r="AB63" s="38">
        <v>0.0</v>
      </c>
      <c r="AC63" s="38">
        <v>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0.0</v>
      </c>
      <c r="AJ63" s="38">
        <v>0.0</v>
      </c>
      <c r="AK63" s="38">
        <v>0.0</v>
      </c>
      <c r="AL63" s="38">
        <v>0.0</v>
      </c>
      <c r="AM63" s="38">
        <v>0.0</v>
      </c>
      <c r="AN63" s="38">
        <v>0.0</v>
      </c>
      <c r="AO63" s="38">
        <v>0.0</v>
      </c>
      <c r="AP63" s="38">
        <v>0.0</v>
      </c>
      <c r="AQ63" s="38">
        <v>0.0</v>
      </c>
      <c r="AR63" s="38">
        <v>0.0</v>
      </c>
      <c r="AS63" s="38">
        <v>0.0</v>
      </c>
      <c r="AT63" s="38">
        <v>0.0</v>
      </c>
      <c r="AU63" s="38">
        <v>0.0</v>
      </c>
      <c r="AV63" s="38">
        <v>0.0</v>
      </c>
      <c r="AW63" s="38">
        <v>0.0</v>
      </c>
      <c r="AX63" s="38">
        <v>0.0</v>
      </c>
      <c r="AY63" s="39">
        <v>0.0</v>
      </c>
      <c r="AZ63" s="40" t="s">
        <v>109</v>
      </c>
      <c r="BA63" s="284" t="s">
        <v>109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</v>
      </c>
      <c r="S64" s="38">
        <v>0.0</v>
      </c>
      <c r="T64" s="38">
        <v>0.0</v>
      </c>
      <c r="U64" s="38">
        <v>0.0</v>
      </c>
      <c r="V64" s="38">
        <v>0.0</v>
      </c>
      <c r="W64" s="38">
        <v>0.0</v>
      </c>
      <c r="X64" s="38">
        <v>0.0</v>
      </c>
      <c r="Y64" s="38">
        <v>0.0</v>
      </c>
      <c r="Z64" s="38">
        <v>0.0</v>
      </c>
      <c r="AA64" s="38">
        <v>0.0</v>
      </c>
      <c r="AB64" s="38">
        <v>0.0</v>
      </c>
      <c r="AC64" s="38">
        <v>0.0</v>
      </c>
      <c r="AD64" s="38">
        <v>0.0</v>
      </c>
      <c r="AE64" s="38">
        <v>0.0</v>
      </c>
      <c r="AF64" s="38">
        <v>0.0</v>
      </c>
      <c r="AG64" s="38">
        <v>0.06315789473684</v>
      </c>
      <c r="AH64" s="38">
        <v>0.15368421052632</v>
      </c>
      <c r="AI64" s="38">
        <v>0.24315789473684</v>
      </c>
      <c r="AJ64" s="38">
        <v>0.20736842105263</v>
      </c>
      <c r="AK64" s="38">
        <v>0.32315789473684</v>
      </c>
      <c r="AL64" s="38">
        <v>0.32315789473684</v>
      </c>
      <c r="AM64" s="38">
        <v>0.27263157894737</v>
      </c>
      <c r="AN64" s="38">
        <v>0.27263157894737</v>
      </c>
      <c r="AO64" s="38">
        <v>0.27578947368421</v>
      </c>
      <c r="AP64" s="38">
        <v>0.27894736842105</v>
      </c>
      <c r="AQ64" s="38">
        <v>0.2821052631579</v>
      </c>
      <c r="AR64" s="38">
        <v>0.28526315789474</v>
      </c>
      <c r="AS64" s="38">
        <v>0.28842105263158</v>
      </c>
      <c r="AT64" s="38">
        <v>0.29157894736842</v>
      </c>
      <c r="AU64" s="38">
        <v>0.29578947368421</v>
      </c>
      <c r="AV64" s="38">
        <v>0.29578947368421</v>
      </c>
      <c r="AW64" s="38">
        <v>0.30842105263158</v>
      </c>
      <c r="AX64" s="38">
        <v>0.30757837215991</v>
      </c>
      <c r="AY64" s="39">
        <v>0.30757837215991</v>
      </c>
      <c r="AZ64" s="40" t="s">
        <v>109</v>
      </c>
      <c r="BA64" s="41">
        <v>6.0483458219E-4</v>
      </c>
    </row>
    <row r="65" ht="9.75" customHeight="1">
      <c r="A65" s="63" t="s">
        <v>119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0.139</v>
      </c>
      <c r="I65" s="38">
        <v>0.142</v>
      </c>
      <c r="J65" s="38">
        <v>0.146</v>
      </c>
      <c r="K65" s="38">
        <v>0.151</v>
      </c>
      <c r="L65" s="38">
        <v>0.155</v>
      </c>
      <c r="M65" s="38">
        <v>0.16</v>
      </c>
      <c r="N65" s="38">
        <v>0.165</v>
      </c>
      <c r="O65" s="38">
        <v>0.17</v>
      </c>
      <c r="P65" s="38">
        <v>0.175</v>
      </c>
      <c r="Q65" s="38">
        <v>0.18</v>
      </c>
      <c r="R65" s="38">
        <v>0.187</v>
      </c>
      <c r="S65" s="38">
        <v>0.193</v>
      </c>
      <c r="T65" s="38">
        <v>0.198</v>
      </c>
      <c r="U65" s="38">
        <v>0.205</v>
      </c>
      <c r="V65" s="38">
        <v>0.211</v>
      </c>
      <c r="W65" s="38">
        <v>0.586</v>
      </c>
      <c r="X65" s="38">
        <v>0.584</v>
      </c>
      <c r="Y65" s="38">
        <v>0.554</v>
      </c>
      <c r="Z65" s="38">
        <v>0.561</v>
      </c>
      <c r="AA65" s="38">
        <v>0.59684210526316</v>
      </c>
      <c r="AB65" s="38">
        <v>0.57052631578948</v>
      </c>
      <c r="AC65" s="38">
        <v>0.55157894736843</v>
      </c>
      <c r="AD65" s="38">
        <v>0.55894736842106</v>
      </c>
      <c r="AE65" s="38">
        <v>0.44631578947369</v>
      </c>
      <c r="AF65" s="38">
        <v>0.57684210526316</v>
      </c>
      <c r="AG65" s="38">
        <v>0.67198782475314</v>
      </c>
      <c r="AH65" s="38">
        <v>0.64672466685841</v>
      </c>
      <c r="AI65" s="38">
        <v>0.79239670213786</v>
      </c>
      <c r="AJ65" s="38">
        <v>1.07450196529576</v>
      </c>
      <c r="AK65" s="38">
        <v>1.41521249161155</v>
      </c>
      <c r="AL65" s="38">
        <v>1.52163354424313</v>
      </c>
      <c r="AM65" s="38">
        <v>1.48644933371681</v>
      </c>
      <c r="AN65" s="38">
        <v>1.73363354424313</v>
      </c>
      <c r="AO65" s="38">
        <v>2.14771249161155</v>
      </c>
      <c r="AP65" s="38">
        <v>2.15429143897997</v>
      </c>
      <c r="AQ65" s="38">
        <v>2.83645512319049</v>
      </c>
      <c r="AR65" s="38">
        <v>2.23254670213786</v>
      </c>
      <c r="AS65" s="38">
        <v>2.38786026373311</v>
      </c>
      <c r="AT65" s="38">
        <v>2.67019220110153</v>
      </c>
      <c r="AU65" s="38">
        <v>2.95656619615416</v>
      </c>
      <c r="AV65" s="38">
        <v>2.92106937473311</v>
      </c>
      <c r="AW65" s="38">
        <v>2.98237194426388</v>
      </c>
      <c r="AX65" s="38">
        <v>3.25332318677883</v>
      </c>
      <c r="AY65" s="39">
        <v>4.38982318677883</v>
      </c>
      <c r="AZ65" s="45">
        <v>0.34933510422707</v>
      </c>
      <c r="BA65" s="41">
        <v>0.00863232649863</v>
      </c>
    </row>
    <row r="66" ht="9.75" customHeight="1">
      <c r="A66" s="17" t="s">
        <v>120</v>
      </c>
      <c r="B66" s="42">
        <v>0.0</v>
      </c>
      <c r="C66" s="42">
        <v>0.0</v>
      </c>
      <c r="D66" s="42">
        <v>0.0</v>
      </c>
      <c r="E66" s="42">
        <v>0.0</v>
      </c>
      <c r="F66" s="42">
        <v>0.0</v>
      </c>
      <c r="G66" s="42">
        <v>0.0</v>
      </c>
      <c r="H66" s="42">
        <v>0.139</v>
      </c>
      <c r="I66" s="42">
        <v>0.142</v>
      </c>
      <c r="J66" s="42">
        <v>0.146</v>
      </c>
      <c r="K66" s="42">
        <v>0.151</v>
      </c>
      <c r="L66" s="42">
        <v>0.155</v>
      </c>
      <c r="M66" s="42">
        <v>0.16</v>
      </c>
      <c r="N66" s="42">
        <v>0.165</v>
      </c>
      <c r="O66" s="42">
        <v>0.17</v>
      </c>
      <c r="P66" s="42">
        <v>0.175</v>
      </c>
      <c r="Q66" s="42">
        <v>0.18</v>
      </c>
      <c r="R66" s="42">
        <v>0.187</v>
      </c>
      <c r="S66" s="42">
        <v>0.193</v>
      </c>
      <c r="T66" s="42">
        <v>0.198</v>
      </c>
      <c r="U66" s="42">
        <v>0.205</v>
      </c>
      <c r="V66" s="42">
        <v>0.211</v>
      </c>
      <c r="W66" s="42">
        <v>0.586</v>
      </c>
      <c r="X66" s="42">
        <v>0.584</v>
      </c>
      <c r="Y66" s="42">
        <v>0.554</v>
      </c>
      <c r="Z66" s="42">
        <v>0.561</v>
      </c>
      <c r="AA66" s="42">
        <v>0.59684210526316</v>
      </c>
      <c r="AB66" s="42">
        <v>0.57052631578948</v>
      </c>
      <c r="AC66" s="42">
        <v>0.55157894736843</v>
      </c>
      <c r="AD66" s="42">
        <v>0.55894736842106</v>
      </c>
      <c r="AE66" s="42">
        <v>0.44631578947369</v>
      </c>
      <c r="AF66" s="42">
        <v>0.57684210526316</v>
      </c>
      <c r="AG66" s="42">
        <v>0.73514571948999</v>
      </c>
      <c r="AH66" s="42">
        <v>0.80040887738472</v>
      </c>
      <c r="AI66" s="42">
        <v>1.03555459687471</v>
      </c>
      <c r="AJ66" s="42">
        <v>1.28187038634839</v>
      </c>
      <c r="AK66" s="42">
        <v>1.73837038634839</v>
      </c>
      <c r="AL66" s="42">
        <v>1.84479143897997</v>
      </c>
      <c r="AM66" s="42">
        <v>1.75908091266418</v>
      </c>
      <c r="AN66" s="42">
        <v>2.0062651231905</v>
      </c>
      <c r="AO66" s="42">
        <v>2.42350196529576</v>
      </c>
      <c r="AP66" s="42">
        <v>2.43323880740102</v>
      </c>
      <c r="AQ66" s="42">
        <v>3.11856038634839</v>
      </c>
      <c r="AR66" s="42">
        <v>2.5178098600326</v>
      </c>
      <c r="AS66" s="42">
        <v>2.67628131636469</v>
      </c>
      <c r="AT66" s="42">
        <v>2.96177114846995</v>
      </c>
      <c r="AU66" s="42">
        <v>3.25235566983837</v>
      </c>
      <c r="AV66" s="42">
        <v>3.21685884841732</v>
      </c>
      <c r="AW66" s="42">
        <v>3.29079299689546</v>
      </c>
      <c r="AX66" s="42">
        <v>3.56090155893874</v>
      </c>
      <c r="AY66" s="42">
        <v>4.69740155893874</v>
      </c>
      <c r="AZ66" s="46">
        <v>0.31916075944901</v>
      </c>
      <c r="BA66" s="44">
        <v>0.0092371609062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0.296</v>
      </c>
      <c r="C68" s="38">
        <v>0.284</v>
      </c>
      <c r="D68" s="38">
        <v>0.29</v>
      </c>
      <c r="E68" s="38">
        <v>0.282</v>
      </c>
      <c r="F68" s="38">
        <v>0.281</v>
      </c>
      <c r="G68" s="38">
        <v>0.261</v>
      </c>
      <c r="H68" s="38">
        <v>0.263</v>
      </c>
      <c r="I68" s="38">
        <v>0.28</v>
      </c>
      <c r="J68" s="38">
        <v>0.338</v>
      </c>
      <c r="K68" s="38">
        <v>0.429</v>
      </c>
      <c r="L68" s="38">
        <v>0.489</v>
      </c>
      <c r="M68" s="38">
        <v>0.484</v>
      </c>
      <c r="N68" s="38">
        <v>0.429</v>
      </c>
      <c r="O68" s="38">
        <v>0.405</v>
      </c>
      <c r="P68" s="38">
        <v>0.418</v>
      </c>
      <c r="Q68" s="38">
        <v>0.385</v>
      </c>
      <c r="R68" s="38">
        <v>0.404</v>
      </c>
      <c r="S68" s="38">
        <v>0.516</v>
      </c>
      <c r="T68" s="38">
        <v>0.431</v>
      </c>
      <c r="U68" s="38">
        <v>0.441</v>
      </c>
      <c r="V68" s="38">
        <v>0.456</v>
      </c>
      <c r="W68" s="38">
        <v>0.46</v>
      </c>
      <c r="X68" s="38">
        <v>0.47</v>
      </c>
      <c r="Y68" s="38">
        <v>0.731</v>
      </c>
      <c r="Z68" s="38">
        <v>0.81</v>
      </c>
      <c r="AA68" s="38">
        <v>0.76</v>
      </c>
      <c r="AB68" s="38">
        <v>0.72</v>
      </c>
      <c r="AC68" s="38">
        <v>0.67</v>
      </c>
      <c r="AD68" s="38">
        <v>0.67</v>
      </c>
      <c r="AE68" s="38">
        <v>0.697</v>
      </c>
      <c r="AF68" s="38">
        <v>0.826</v>
      </c>
      <c r="AG68" s="38">
        <v>0.947</v>
      </c>
      <c r="AH68" s="38">
        <v>0.997</v>
      </c>
      <c r="AI68" s="38">
        <v>1.081</v>
      </c>
      <c r="AJ68" s="38">
        <v>1.134</v>
      </c>
      <c r="AK68" s="38">
        <v>0.89</v>
      </c>
      <c r="AL68" s="38">
        <v>0.798</v>
      </c>
      <c r="AM68" s="38">
        <v>1.267</v>
      </c>
      <c r="AN68" s="38">
        <v>1.69199999999999</v>
      </c>
      <c r="AO68" s="38">
        <v>2.81499999999999</v>
      </c>
      <c r="AP68" s="38">
        <v>3.87099999999998</v>
      </c>
      <c r="AQ68" s="38">
        <v>3.93199999999998</v>
      </c>
      <c r="AR68" s="38">
        <v>4.27499999999998</v>
      </c>
      <c r="AS68" s="38">
        <v>3.69599999999999</v>
      </c>
      <c r="AT68" s="38">
        <v>2.78599999999999</v>
      </c>
      <c r="AU68" s="38">
        <v>2.44099999999999</v>
      </c>
      <c r="AV68" s="38">
        <v>2.57375106009247</v>
      </c>
      <c r="AW68" s="38">
        <v>3.09715106009247</v>
      </c>
      <c r="AX68" s="38">
        <v>3.15059999999999</v>
      </c>
      <c r="AY68" s="39">
        <v>3.15059999999999</v>
      </c>
      <c r="AZ68" s="40" t="s">
        <v>109</v>
      </c>
      <c r="BA68" s="41">
        <v>0.0061954674311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</v>
      </c>
      <c r="J69" s="38">
        <v>0.0</v>
      </c>
      <c r="K69" s="38">
        <v>0.0</v>
      </c>
      <c r="L69" s="38">
        <v>0.0</v>
      </c>
      <c r="M69" s="38">
        <v>0.0</v>
      </c>
      <c r="N69" s="38">
        <v>0.0</v>
      </c>
      <c r="O69" s="38">
        <v>0.0</v>
      </c>
      <c r="P69" s="38">
        <v>0.0</v>
      </c>
      <c r="Q69" s="38">
        <v>0.0</v>
      </c>
      <c r="R69" s="38">
        <v>0.0</v>
      </c>
      <c r="S69" s="38">
        <v>0.0</v>
      </c>
      <c r="T69" s="38">
        <v>0.0</v>
      </c>
      <c r="U69" s="38">
        <v>0.0</v>
      </c>
      <c r="V69" s="38">
        <v>0.0</v>
      </c>
      <c r="W69" s="38">
        <v>0.0</v>
      </c>
      <c r="X69" s="38">
        <v>0.0</v>
      </c>
      <c r="Y69" s="38">
        <v>0.0</v>
      </c>
      <c r="Z69" s="38">
        <v>0.0</v>
      </c>
      <c r="AA69" s="38">
        <v>0.0</v>
      </c>
      <c r="AB69" s="38">
        <v>0.0</v>
      </c>
      <c r="AC69" s="38">
        <v>0.0</v>
      </c>
      <c r="AD69" s="38">
        <v>0.0</v>
      </c>
      <c r="AE69" s="38">
        <v>0.0</v>
      </c>
      <c r="AF69" s="38">
        <v>0.0</v>
      </c>
      <c r="AG69" s="38">
        <v>0.0</v>
      </c>
      <c r="AH69" s="38">
        <v>0.0</v>
      </c>
      <c r="AI69" s="38">
        <v>0.0</v>
      </c>
      <c r="AJ69" s="38">
        <v>0.0</v>
      </c>
      <c r="AK69" s="38">
        <v>0.0</v>
      </c>
      <c r="AL69" s="38">
        <v>0.0</v>
      </c>
      <c r="AM69" s="38">
        <v>0.0</v>
      </c>
      <c r="AN69" s="38">
        <v>0.0</v>
      </c>
      <c r="AO69" s="38">
        <v>0.0</v>
      </c>
      <c r="AP69" s="38">
        <v>0.0</v>
      </c>
      <c r="AQ69" s="38">
        <v>0.0</v>
      </c>
      <c r="AR69" s="38">
        <v>0.0</v>
      </c>
      <c r="AS69" s="38">
        <v>0.0</v>
      </c>
      <c r="AT69" s="38">
        <v>2.1052631579E-4</v>
      </c>
      <c r="AU69" s="38">
        <v>0.00210526315789</v>
      </c>
      <c r="AV69" s="38">
        <v>0.00210526315789</v>
      </c>
      <c r="AW69" s="38">
        <v>0.00211103100216</v>
      </c>
      <c r="AX69" s="38">
        <v>0.00210526315789</v>
      </c>
      <c r="AY69" s="39">
        <v>0.00210526315789</v>
      </c>
      <c r="AZ69" s="40" t="s">
        <v>109</v>
      </c>
      <c r="BA69" s="41">
        <v>4.13987482E-6</v>
      </c>
    </row>
    <row r="70" ht="9.75" customHeight="1">
      <c r="A70" s="63" t="s">
        <v>123</v>
      </c>
      <c r="B70" s="38">
        <v>0.0</v>
      </c>
      <c r="C70" s="38">
        <v>0.0</v>
      </c>
      <c r="D70" s="38">
        <v>0.0</v>
      </c>
      <c r="E70" s="38">
        <v>0.0</v>
      </c>
      <c r="F70" s="38">
        <v>0.0</v>
      </c>
      <c r="G70" s="38">
        <v>0.0</v>
      </c>
      <c r="H70" s="38">
        <v>0.0</v>
      </c>
      <c r="I70" s="38">
        <v>0.0</v>
      </c>
      <c r="J70" s="38">
        <v>0.0</v>
      </c>
      <c r="K70" s="38">
        <v>0.0</v>
      </c>
      <c r="L70" s="38">
        <v>0.0</v>
      </c>
      <c r="M70" s="38">
        <v>0.0</v>
      </c>
      <c r="N70" s="38">
        <v>0.0</v>
      </c>
      <c r="O70" s="38">
        <v>0.0</v>
      </c>
      <c r="P70" s="38">
        <v>0.0</v>
      </c>
      <c r="Q70" s="38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38">
        <v>0.0</v>
      </c>
      <c r="Z70" s="38">
        <v>0.0</v>
      </c>
      <c r="AA70" s="38">
        <v>0.0</v>
      </c>
      <c r="AB70" s="38">
        <v>0.0</v>
      </c>
      <c r="AC70" s="38">
        <v>0.0</v>
      </c>
      <c r="AD70" s="38">
        <v>0.0</v>
      </c>
      <c r="AE70" s="38">
        <v>0.36105263157895</v>
      </c>
      <c r="AF70" s="38">
        <v>3.04947368421055</v>
      </c>
      <c r="AG70" s="38">
        <v>1.49157894736843</v>
      </c>
      <c r="AH70" s="38">
        <v>2.74315789473686</v>
      </c>
      <c r="AI70" s="38">
        <v>2.4884210526316</v>
      </c>
      <c r="AJ70" s="38">
        <v>2.53052631578949</v>
      </c>
      <c r="AK70" s="38">
        <v>2.5484210526316</v>
      </c>
      <c r="AL70" s="38">
        <v>2.5663157894737</v>
      </c>
      <c r="AM70" s="38">
        <v>2.55789473684212</v>
      </c>
      <c r="AN70" s="38">
        <v>2.54947368421054</v>
      </c>
      <c r="AO70" s="38">
        <v>2.54105263157897</v>
      </c>
      <c r="AP70" s="38">
        <v>2.65368421052634</v>
      </c>
      <c r="AQ70" s="38">
        <v>2.65473684210528</v>
      </c>
      <c r="AR70" s="38">
        <v>2.63473684210528</v>
      </c>
      <c r="AS70" s="38">
        <v>2.62947368421055</v>
      </c>
      <c r="AT70" s="38">
        <v>2.63578947368423</v>
      </c>
      <c r="AU70" s="38">
        <v>12.1768421052632</v>
      </c>
      <c r="AV70" s="38">
        <v>35.9600000000002</v>
      </c>
      <c r="AW70" s="38">
        <v>47.1800000000003</v>
      </c>
      <c r="AX70" s="38">
        <v>47.0510928961752</v>
      </c>
      <c r="AY70" s="39">
        <v>47.0510928961752</v>
      </c>
      <c r="AZ70" s="40" t="s">
        <v>109</v>
      </c>
      <c r="BA70" s="41">
        <v>0.09252317994833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38">
        <v>0.0</v>
      </c>
      <c r="AP71" s="38">
        <v>0.0</v>
      </c>
      <c r="AQ71" s="38">
        <v>0.0</v>
      </c>
      <c r="AR71" s="38">
        <v>0.0</v>
      </c>
      <c r="AS71" s="38">
        <v>0.0</v>
      </c>
      <c r="AT71" s="38">
        <v>0.0</v>
      </c>
      <c r="AU71" s="38">
        <v>0.0</v>
      </c>
      <c r="AV71" s="38">
        <v>0.0</v>
      </c>
      <c r="AW71" s="38">
        <v>0.0821052631579</v>
      </c>
      <c r="AX71" s="38">
        <v>0.08188093183779</v>
      </c>
      <c r="AY71" s="39">
        <v>0.08188093183779</v>
      </c>
      <c r="AZ71" s="40" t="s">
        <v>109</v>
      </c>
      <c r="BA71" s="41">
        <v>1.6101398796E-4</v>
      </c>
    </row>
    <row r="72" ht="9.75" customHeight="1">
      <c r="A72" s="63" t="s">
        <v>124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8">
        <v>0.0</v>
      </c>
      <c r="I72" s="38">
        <v>0.0</v>
      </c>
      <c r="J72" s="38">
        <v>0.0</v>
      </c>
      <c r="K72" s="38">
        <v>0.0</v>
      </c>
      <c r="L72" s="38">
        <v>0.0</v>
      </c>
      <c r="M72" s="38">
        <v>0.0</v>
      </c>
      <c r="N72" s="38">
        <v>0.0</v>
      </c>
      <c r="O72" s="38">
        <v>0.0</v>
      </c>
      <c r="P72" s="38">
        <v>0.0</v>
      </c>
      <c r="Q72" s="38">
        <v>0.0</v>
      </c>
      <c r="R72" s="38">
        <v>0.0</v>
      </c>
      <c r="S72" s="38">
        <v>0.0</v>
      </c>
      <c r="T72" s="38">
        <v>0.0</v>
      </c>
      <c r="U72" s="38">
        <v>0.0</v>
      </c>
      <c r="V72" s="38">
        <v>0.0</v>
      </c>
      <c r="W72" s="38">
        <v>0.0</v>
      </c>
      <c r="X72" s="38">
        <v>0.0</v>
      </c>
      <c r="Y72" s="38">
        <v>0.0</v>
      </c>
      <c r="Z72" s="38">
        <v>0.0</v>
      </c>
      <c r="AA72" s="38">
        <v>0.03758633633634</v>
      </c>
      <c r="AB72" s="38">
        <v>0.09507132132132</v>
      </c>
      <c r="AC72" s="38">
        <v>0.11939189189189</v>
      </c>
      <c r="AD72" s="38">
        <v>0.25204954954955</v>
      </c>
      <c r="AE72" s="38">
        <v>0.38028528528528</v>
      </c>
      <c r="AF72" s="38">
        <v>0.56379504504504</v>
      </c>
      <c r="AG72" s="38">
        <v>0.75614864864865</v>
      </c>
      <c r="AH72" s="38">
        <v>0.98166666666666</v>
      </c>
      <c r="AI72" s="38">
        <v>1.29252777777777</v>
      </c>
      <c r="AJ72" s="38">
        <v>1.68607882882882</v>
      </c>
      <c r="AK72" s="38">
        <v>1.68607882882882</v>
      </c>
      <c r="AL72" s="38">
        <v>2.06914992492492</v>
      </c>
      <c r="AM72" s="38">
        <v>2.13990067567567</v>
      </c>
      <c r="AN72" s="38">
        <v>2.71253956456455</v>
      </c>
      <c r="AO72" s="38">
        <v>3.31436313813813</v>
      </c>
      <c r="AP72" s="38">
        <v>4.0351364114114</v>
      </c>
      <c r="AQ72" s="38">
        <v>5.04377680180178</v>
      </c>
      <c r="AR72" s="38">
        <v>6.22000803303301</v>
      </c>
      <c r="AS72" s="38">
        <v>7.74733986486483</v>
      </c>
      <c r="AT72" s="38">
        <v>9.72659211711708</v>
      </c>
      <c r="AU72" s="38">
        <v>11.7799999999999</v>
      </c>
      <c r="AV72" s="38">
        <v>13.9599999999999</v>
      </c>
      <c r="AW72" s="38">
        <v>15.8709675299785</v>
      </c>
      <c r="AX72" s="38">
        <v>17.5430641187098</v>
      </c>
      <c r="AY72" s="39">
        <v>18.694039862016</v>
      </c>
      <c r="AZ72" s="45">
        <v>0.06560859084129</v>
      </c>
      <c r="BA72" s="41">
        <v>0.03676071763039</v>
      </c>
    </row>
    <row r="73" ht="9.75" customHeight="1">
      <c r="A73" s="63" t="s">
        <v>125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8">
        <v>0.0</v>
      </c>
      <c r="I73" s="38">
        <v>0.0</v>
      </c>
      <c r="J73" s="38">
        <v>0.0</v>
      </c>
      <c r="K73" s="38">
        <v>0.0</v>
      </c>
      <c r="L73" s="38">
        <v>0.0</v>
      </c>
      <c r="M73" s="38">
        <v>0.0</v>
      </c>
      <c r="N73" s="38">
        <v>0.0</v>
      </c>
      <c r="O73" s="38">
        <v>0.0</v>
      </c>
      <c r="P73" s="38">
        <v>0.0</v>
      </c>
      <c r="Q73" s="38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38">
        <v>0.0</v>
      </c>
      <c r="Z73" s="38">
        <v>0.0</v>
      </c>
      <c r="AA73" s="38">
        <v>1.12926315789475</v>
      </c>
      <c r="AB73" s="38">
        <v>1.05347368421053</v>
      </c>
      <c r="AC73" s="38">
        <v>1.0882105263158</v>
      </c>
      <c r="AD73" s="38">
        <v>1.09452631578948</v>
      </c>
      <c r="AE73" s="38">
        <v>1.60535263157896</v>
      </c>
      <c r="AF73" s="38">
        <v>2.21552631578949</v>
      </c>
      <c r="AG73" s="38">
        <v>2.34500000000002</v>
      </c>
      <c r="AH73" s="38">
        <v>2.77026315789476</v>
      </c>
      <c r="AI73" s="38">
        <v>3.84394736842108</v>
      </c>
      <c r="AJ73" s="38">
        <v>3.89868421052634</v>
      </c>
      <c r="AK73" s="38">
        <v>4.87499999999998</v>
      </c>
      <c r="AL73" s="38">
        <v>6.03899999999998</v>
      </c>
      <c r="AM73" s="38">
        <v>6.24899999999998</v>
      </c>
      <c r="AN73" s="38">
        <v>6.30899999999998</v>
      </c>
      <c r="AO73" s="38">
        <v>6.67599999999997</v>
      </c>
      <c r="AP73" s="38">
        <v>6.62599999999997</v>
      </c>
      <c r="AQ73" s="38">
        <v>6.69034999999997</v>
      </c>
      <c r="AR73" s="38">
        <v>7.05699999999997</v>
      </c>
      <c r="AS73" s="38">
        <v>8.35599999999997</v>
      </c>
      <c r="AT73" s="38">
        <v>9.35799999999997</v>
      </c>
      <c r="AU73" s="38">
        <v>9.45199999999996</v>
      </c>
      <c r="AV73" s="38">
        <v>9.55699999999996</v>
      </c>
      <c r="AW73" s="38">
        <v>9.65499999999996</v>
      </c>
      <c r="AX73" s="38">
        <v>9.64199999999996</v>
      </c>
      <c r="AY73" s="39">
        <v>9.85994921583267</v>
      </c>
      <c r="AZ73" s="45">
        <v>0.02260415069759</v>
      </c>
      <c r="BA73" s="41">
        <v>0.01938900351524</v>
      </c>
    </row>
    <row r="74" ht="9.75" customHeight="1">
      <c r="A74" s="63" t="s">
        <v>174</v>
      </c>
      <c r="B74" s="38">
        <v>0.0</v>
      </c>
      <c r="C74" s="38">
        <v>0.0</v>
      </c>
      <c r="D74" s="38">
        <v>0.0</v>
      </c>
      <c r="E74" s="38">
        <v>0.0</v>
      </c>
      <c r="F74" s="38">
        <v>0.0</v>
      </c>
      <c r="G74" s="38">
        <v>0.242704</v>
      </c>
      <c r="H74" s="38">
        <v>0.235611</v>
      </c>
      <c r="I74" s="38">
        <v>0.248591</v>
      </c>
      <c r="J74" s="38">
        <v>0.253998</v>
      </c>
      <c r="K74" s="38">
        <v>0.307547</v>
      </c>
      <c r="L74" s="38">
        <v>0.378507</v>
      </c>
      <c r="M74" s="38">
        <v>0.367553</v>
      </c>
      <c r="N74" s="38">
        <v>0.533774</v>
      </c>
      <c r="O74" s="38">
        <v>0.827644</v>
      </c>
      <c r="P74" s="38">
        <v>1.099732</v>
      </c>
      <c r="Q74" s="38">
        <v>1.09144</v>
      </c>
      <c r="R74" s="38">
        <v>1.136527</v>
      </c>
      <c r="S74" s="38">
        <v>9.87076699999996</v>
      </c>
      <c r="T74" s="38">
        <v>11.0302329999999</v>
      </c>
      <c r="U74" s="38">
        <v>12.1190229999999</v>
      </c>
      <c r="V74" s="38">
        <v>12.6994789999999</v>
      </c>
      <c r="W74" s="38">
        <v>13.8033589999999</v>
      </c>
      <c r="X74" s="38">
        <v>14.7924679999999</v>
      </c>
      <c r="Y74" s="38">
        <v>15.9865529999999</v>
      </c>
      <c r="Z74" s="38">
        <v>17.0469789999999</v>
      </c>
      <c r="AA74" s="38">
        <v>12.1872838947369</v>
      </c>
      <c r="AB74" s="38">
        <v>12.6238043684211</v>
      </c>
      <c r="AC74" s="38">
        <v>12.883169631579</v>
      </c>
      <c r="AD74" s="38">
        <v>12.651424631579</v>
      </c>
      <c r="AE74" s="38">
        <v>14.620586631579</v>
      </c>
      <c r="AF74" s="38">
        <v>15.697146</v>
      </c>
      <c r="AG74" s="38">
        <v>16.9276343684211</v>
      </c>
      <c r="AH74" s="38">
        <v>18.432627</v>
      </c>
      <c r="AI74" s="38">
        <v>18.4545763684211</v>
      </c>
      <c r="AJ74" s="38">
        <v>18.866862631579</v>
      </c>
      <c r="AK74" s="38">
        <v>18.5620293684211</v>
      </c>
      <c r="AL74" s="38">
        <v>18.736792631579</v>
      </c>
      <c r="AM74" s="38">
        <v>20.0073100000001</v>
      </c>
      <c r="AN74" s="38">
        <v>21.3724650000001</v>
      </c>
      <c r="AO74" s="38">
        <v>21.5524033684211</v>
      </c>
      <c r="AP74" s="38">
        <v>25.3220000000001</v>
      </c>
      <c r="AQ74" s="38">
        <v>25.3959473684212</v>
      </c>
      <c r="AR74" s="38">
        <v>25.9755789473685</v>
      </c>
      <c r="AS74" s="38">
        <v>25.1352631578948</v>
      </c>
      <c r="AT74" s="38">
        <v>24.3302246842106</v>
      </c>
      <c r="AU74" s="38">
        <v>24.4597672105264</v>
      </c>
      <c r="AV74" s="38">
        <v>24.2177969999999</v>
      </c>
      <c r="AW74" s="38">
        <v>25.2533149999999</v>
      </c>
      <c r="AX74" s="38">
        <v>26.3718013189999</v>
      </c>
      <c r="AY74" s="39">
        <v>26.9875908237518</v>
      </c>
      <c r="AZ74" s="45">
        <v>0.02335030212998</v>
      </c>
      <c r="BA74" s="41">
        <v>0.05306949093938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</v>
      </c>
      <c r="H75" s="38">
        <v>0.0</v>
      </c>
      <c r="I75" s="38">
        <v>0.0</v>
      </c>
      <c r="J75" s="38">
        <v>0.0</v>
      </c>
      <c r="K75" s="38">
        <v>0.0</v>
      </c>
      <c r="L75" s="38">
        <v>0.0</v>
      </c>
      <c r="M75" s="38">
        <v>0.0</v>
      </c>
      <c r="N75" s="38">
        <v>0.0</v>
      </c>
      <c r="O75" s="38">
        <v>0.0</v>
      </c>
      <c r="P75" s="38">
        <v>0.0</v>
      </c>
      <c r="Q75" s="38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38">
        <v>0.0</v>
      </c>
      <c r="Z75" s="38">
        <v>0.0</v>
      </c>
      <c r="AA75" s="38">
        <v>0.0</v>
      </c>
      <c r="AB75" s="38">
        <v>0.0</v>
      </c>
      <c r="AC75" s="38">
        <v>0.0</v>
      </c>
      <c r="AD75" s="38">
        <v>0.0</v>
      </c>
      <c r="AE75" s="38">
        <v>0.0</v>
      </c>
      <c r="AF75" s="38">
        <v>0.0</v>
      </c>
      <c r="AG75" s="38">
        <v>0.0</v>
      </c>
      <c r="AH75" s="38">
        <v>0.0</v>
      </c>
      <c r="AI75" s="38">
        <v>0.0</v>
      </c>
      <c r="AJ75" s="38">
        <v>0.0</v>
      </c>
      <c r="AK75" s="38">
        <v>0.0</v>
      </c>
      <c r="AL75" s="38">
        <v>0.0</v>
      </c>
      <c r="AM75" s="38">
        <v>0.0</v>
      </c>
      <c r="AN75" s="38">
        <v>0.0</v>
      </c>
      <c r="AO75" s="38">
        <v>0.0</v>
      </c>
      <c r="AP75" s="38">
        <v>0.0</v>
      </c>
      <c r="AQ75" s="38">
        <v>0.0</v>
      </c>
      <c r="AR75" s="38">
        <v>0.0</v>
      </c>
      <c r="AS75" s="38">
        <v>0.0</v>
      </c>
      <c r="AT75" s="38">
        <v>1.5442105263158</v>
      </c>
      <c r="AU75" s="38">
        <v>1.35157894736843</v>
      </c>
      <c r="AV75" s="38">
        <v>1.53753489999999</v>
      </c>
      <c r="AW75" s="38">
        <v>1.50166239999999</v>
      </c>
      <c r="AX75" s="38">
        <v>1.10359</v>
      </c>
      <c r="AY75" s="39">
        <v>1.10359</v>
      </c>
      <c r="AZ75" s="40" t="s">
        <v>109</v>
      </c>
      <c r="BA75" s="41">
        <v>0.00217014411464</v>
      </c>
    </row>
    <row r="76" ht="9.75" customHeight="1">
      <c r="A76" s="63" t="s">
        <v>175</v>
      </c>
      <c r="B76" s="38">
        <v>1.348</v>
      </c>
      <c r="C76" s="38">
        <v>1.35899999999999</v>
      </c>
      <c r="D76" s="38">
        <v>1.134</v>
      </c>
      <c r="E76" s="38">
        <v>1.295</v>
      </c>
      <c r="F76" s="38">
        <v>1.32699999999999</v>
      </c>
      <c r="G76" s="38">
        <v>1.273</v>
      </c>
      <c r="H76" s="38">
        <v>1.256</v>
      </c>
      <c r="I76" s="38">
        <v>1.257</v>
      </c>
      <c r="J76" s="38">
        <v>1.243</v>
      </c>
      <c r="K76" s="38">
        <v>1.67199999999999</v>
      </c>
      <c r="L76" s="38">
        <v>1.69699999999999</v>
      </c>
      <c r="M76" s="38">
        <v>1.64899999999999</v>
      </c>
      <c r="N76" s="38">
        <v>1.57599999999999</v>
      </c>
      <c r="O76" s="38">
        <v>1.59799999999999</v>
      </c>
      <c r="P76" s="38">
        <v>1.47999999999999</v>
      </c>
      <c r="Q76" s="38">
        <v>1.56999999999999</v>
      </c>
      <c r="R76" s="38">
        <v>1.53799999999999</v>
      </c>
      <c r="S76" s="38">
        <v>1.56699999999999</v>
      </c>
      <c r="T76" s="38">
        <v>1.58399999999999</v>
      </c>
      <c r="U76" s="38">
        <v>1.72799999999999</v>
      </c>
      <c r="V76" s="38">
        <v>1.60699999999999</v>
      </c>
      <c r="W76" s="38">
        <v>1.67599999999999</v>
      </c>
      <c r="X76" s="38">
        <v>1.66999999999999</v>
      </c>
      <c r="Y76" s="38">
        <v>1.67899999999999</v>
      </c>
      <c r="Z76" s="38">
        <v>2.14799999999999</v>
      </c>
      <c r="AA76" s="38">
        <v>2.60853684210528</v>
      </c>
      <c r="AB76" s="38">
        <v>2.78516842105265</v>
      </c>
      <c r="AC76" s="38">
        <v>2.76110526315791</v>
      </c>
      <c r="AD76" s="38">
        <v>2.88321052631581</v>
      </c>
      <c r="AE76" s="38">
        <v>2.73663157894739</v>
      </c>
      <c r="AF76" s="38">
        <v>2.68163042105265</v>
      </c>
      <c r="AG76" s="38">
        <v>2.62549660526318</v>
      </c>
      <c r="AH76" s="38">
        <v>2.71738421052634</v>
      </c>
      <c r="AI76" s="38">
        <v>3.08545715789476</v>
      </c>
      <c r="AJ76" s="38">
        <v>3.30906526315792</v>
      </c>
      <c r="AK76" s="38">
        <v>3.47937473684213</v>
      </c>
      <c r="AL76" s="38">
        <v>3.30495789473687</v>
      </c>
      <c r="AM76" s="38">
        <v>3.1762884557895</v>
      </c>
      <c r="AN76" s="38">
        <v>3.11982562947371</v>
      </c>
      <c r="AO76" s="38">
        <v>3.2281839126316</v>
      </c>
      <c r="AP76" s="38">
        <v>3.63227208947371</v>
      </c>
      <c r="AQ76" s="38">
        <v>3.88891109473687</v>
      </c>
      <c r="AR76" s="38">
        <v>4.08661608421056</v>
      </c>
      <c r="AS76" s="38">
        <v>4.72989342226929</v>
      </c>
      <c r="AT76" s="38">
        <v>5.41903263211836</v>
      </c>
      <c r="AU76" s="38">
        <v>6.43187775004472</v>
      </c>
      <c r="AV76" s="38">
        <v>6.6958119113772</v>
      </c>
      <c r="AW76" s="38">
        <v>6.77113255646778</v>
      </c>
      <c r="AX76" s="38">
        <v>6.99449312437644</v>
      </c>
      <c r="AY76" s="39">
        <v>7.82723444819575</v>
      </c>
      <c r="AZ76" s="45">
        <v>0.11905670911074</v>
      </c>
      <c r="BA76" s="41">
        <v>0.01539179123938</v>
      </c>
    </row>
    <row r="77" ht="9.75" customHeight="1">
      <c r="A77" s="63" t="s">
        <v>176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8">
        <v>0.0</v>
      </c>
      <c r="I77" s="38">
        <v>0.0</v>
      </c>
      <c r="J77" s="38">
        <v>0.0</v>
      </c>
      <c r="K77" s="38">
        <v>0.0</v>
      </c>
      <c r="L77" s="38">
        <v>0.0</v>
      </c>
      <c r="M77" s="38">
        <v>0.0</v>
      </c>
      <c r="N77" s="38">
        <v>0.0</v>
      </c>
      <c r="O77" s="38">
        <v>0.0</v>
      </c>
      <c r="P77" s="38">
        <v>0.0</v>
      </c>
      <c r="Q77" s="38">
        <v>0.0</v>
      </c>
      <c r="R77" s="38">
        <v>0.0</v>
      </c>
      <c r="S77" s="38">
        <v>0.0</v>
      </c>
      <c r="T77" s="38">
        <v>0.0</v>
      </c>
      <c r="U77" s="38">
        <v>0.0</v>
      </c>
      <c r="V77" s="38">
        <v>0.0</v>
      </c>
      <c r="W77" s="38">
        <v>0.0</v>
      </c>
      <c r="X77" s="38">
        <v>0.0</v>
      </c>
      <c r="Y77" s="38">
        <v>0.0</v>
      </c>
      <c r="Z77" s="38">
        <v>0.0</v>
      </c>
      <c r="AA77" s="38">
        <v>0.0</v>
      </c>
      <c r="AB77" s="38">
        <v>0.0</v>
      </c>
      <c r="AC77" s="38">
        <v>0.0</v>
      </c>
      <c r="AD77" s="38">
        <v>0.0</v>
      </c>
      <c r="AE77" s="38">
        <v>0.0</v>
      </c>
      <c r="AF77" s="38">
        <v>0.0</v>
      </c>
      <c r="AG77" s="38">
        <v>0.0</v>
      </c>
      <c r="AH77" s="38">
        <v>0.0</v>
      </c>
      <c r="AI77" s="38">
        <v>0.0</v>
      </c>
      <c r="AJ77" s="38">
        <v>0.0</v>
      </c>
      <c r="AK77" s="38">
        <v>0.0</v>
      </c>
      <c r="AL77" s="38">
        <v>0.0</v>
      </c>
      <c r="AM77" s="38">
        <v>0.0</v>
      </c>
      <c r="AN77" s="38">
        <v>0.0</v>
      </c>
      <c r="AO77" s="38">
        <v>0.0</v>
      </c>
      <c r="AP77" s="38">
        <v>0.0</v>
      </c>
      <c r="AQ77" s="38">
        <v>0.0</v>
      </c>
      <c r="AR77" s="38">
        <v>0.0</v>
      </c>
      <c r="AS77" s="38">
        <v>0.0</v>
      </c>
      <c r="AT77" s="38">
        <v>0.0</v>
      </c>
      <c r="AU77" s="38">
        <v>0.0</v>
      </c>
      <c r="AV77" s="38">
        <v>0.0</v>
      </c>
      <c r="AW77" s="38">
        <v>0.0</v>
      </c>
      <c r="AX77" s="38">
        <v>0.0</v>
      </c>
      <c r="AY77" s="39">
        <v>0.0</v>
      </c>
      <c r="AZ77" s="40" t="s">
        <v>109</v>
      </c>
      <c r="BA77" s="284" t="s">
        <v>109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0.001</v>
      </c>
      <c r="O78" s="38">
        <v>0.003</v>
      </c>
      <c r="P78" s="38">
        <v>0.63694</v>
      </c>
      <c r="Q78" s="38">
        <v>2.04484999999999</v>
      </c>
      <c r="R78" s="38">
        <v>3.56918999999999</v>
      </c>
      <c r="S78" s="38">
        <v>3.56385999999999</v>
      </c>
      <c r="T78" s="38">
        <v>4.08197999999998</v>
      </c>
      <c r="U78" s="38">
        <v>4.53145999999998</v>
      </c>
      <c r="V78" s="38">
        <v>4.95217999999998</v>
      </c>
      <c r="W78" s="38">
        <v>4.57729999999998</v>
      </c>
      <c r="X78" s="38">
        <v>4.52196999999998</v>
      </c>
      <c r="Y78" s="38">
        <v>4.84590999999998</v>
      </c>
      <c r="Z78" s="38">
        <v>5.30865999999998</v>
      </c>
      <c r="AA78" s="38">
        <v>5.46475999999998</v>
      </c>
      <c r="AB78" s="38">
        <v>5.75997999999998</v>
      </c>
      <c r="AC78" s="38">
        <v>5.69679999999998</v>
      </c>
      <c r="AD78" s="38">
        <v>5.66724999999998</v>
      </c>
      <c r="AE78" s="38">
        <v>6.31968999999997</v>
      </c>
      <c r="AF78" s="38">
        <v>6.13451999999998</v>
      </c>
      <c r="AG78" s="38">
        <v>6.53872999999997</v>
      </c>
      <c r="AH78" s="38">
        <v>7.43087999999997</v>
      </c>
      <c r="AI78" s="38">
        <v>8.95160999999997</v>
      </c>
      <c r="AJ78" s="38">
        <v>10.5766899999999</v>
      </c>
      <c r="AK78" s="38">
        <v>11.3171099999999</v>
      </c>
      <c r="AL78" s="38">
        <v>10.3810299999999</v>
      </c>
      <c r="AM78" s="38">
        <v>10.2480399999999</v>
      </c>
      <c r="AN78" s="38">
        <v>9.41901999999996</v>
      </c>
      <c r="AO78" s="38">
        <v>10.2808099999999</v>
      </c>
      <c r="AP78" s="38">
        <v>9.90248999999996</v>
      </c>
      <c r="AQ78" s="38">
        <v>10.4649999999999</v>
      </c>
      <c r="AR78" s="38">
        <v>10.2149999999999</v>
      </c>
      <c r="AS78" s="38">
        <v>10.7229999999999</v>
      </c>
      <c r="AT78" s="38">
        <v>10.3377099999999</v>
      </c>
      <c r="AU78" s="38">
        <v>9.9564224325833</v>
      </c>
      <c r="AV78" s="38">
        <v>10.0576038980458</v>
      </c>
      <c r="AW78" s="38">
        <v>10.4328189999999</v>
      </c>
      <c r="AX78" s="38">
        <v>9.81697299999996</v>
      </c>
      <c r="AY78" s="39">
        <v>9.99635593864366</v>
      </c>
      <c r="AZ78" s="45">
        <v>0.01827273331583</v>
      </c>
      <c r="BA78" s="41">
        <v>0.01965723931789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0.17894736842105</v>
      </c>
      <c r="AB79" s="38">
        <v>0.51578947368421</v>
      </c>
      <c r="AC79" s="38">
        <v>0.51578947368421</v>
      </c>
      <c r="AD79" s="38">
        <v>0.51578947368421</v>
      </c>
      <c r="AE79" s="38">
        <v>0.51578947368421</v>
      </c>
      <c r="AF79" s="38">
        <v>0.51578947368421</v>
      </c>
      <c r="AG79" s="38">
        <v>0.51578947368421</v>
      </c>
      <c r="AH79" s="38">
        <v>0.51578947368421</v>
      </c>
      <c r="AI79" s="38">
        <v>0.51578947368421</v>
      </c>
      <c r="AJ79" s="38">
        <v>0.51578947368421</v>
      </c>
      <c r="AK79" s="38">
        <v>0.51578947368421</v>
      </c>
      <c r="AL79" s="38">
        <v>0.99578947368422</v>
      </c>
      <c r="AM79" s="38">
        <v>0.99578947368422</v>
      </c>
      <c r="AN79" s="38">
        <v>1.0421052631579</v>
      </c>
      <c r="AO79" s="38">
        <v>1.00842105263159</v>
      </c>
      <c r="AP79" s="38">
        <v>0.96631578947369</v>
      </c>
      <c r="AQ79" s="38">
        <v>1.0042105263158</v>
      </c>
      <c r="AR79" s="38">
        <v>1.02526315789474</v>
      </c>
      <c r="AS79" s="38">
        <v>1.10315789473685</v>
      </c>
      <c r="AT79" s="38">
        <v>1.12000000000001</v>
      </c>
      <c r="AU79" s="38">
        <v>1.23578947368422</v>
      </c>
      <c r="AV79" s="38">
        <v>1.23578947368422</v>
      </c>
      <c r="AW79" s="38">
        <v>0.65789473684211</v>
      </c>
      <c r="AX79" s="38">
        <v>0.65609721023872</v>
      </c>
      <c r="AY79" s="39">
        <v>0.65609721023872</v>
      </c>
      <c r="AZ79" s="40" t="s">
        <v>109</v>
      </c>
      <c r="BA79" s="41">
        <v>0.00129017618019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</v>
      </c>
      <c r="X80" s="38">
        <v>0.0</v>
      </c>
      <c r="Y80" s="38">
        <v>0.0</v>
      </c>
      <c r="Z80" s="38">
        <v>0.0</v>
      </c>
      <c r="AA80" s="38">
        <v>0.0</v>
      </c>
      <c r="AB80" s="38">
        <v>0.0</v>
      </c>
      <c r="AC80" s="38">
        <v>0.0</v>
      </c>
      <c r="AD80" s="38">
        <v>0.0</v>
      </c>
      <c r="AE80" s="38">
        <v>0.0</v>
      </c>
      <c r="AF80" s="38">
        <v>0.26315789473684</v>
      </c>
      <c r="AG80" s="38">
        <v>0.42421052631579</v>
      </c>
      <c r="AH80" s="38">
        <v>0.08315789473684</v>
      </c>
      <c r="AI80" s="38">
        <v>0.0621052631579</v>
      </c>
      <c r="AJ80" s="38">
        <v>0.1021052631579</v>
      </c>
      <c r="AK80" s="38">
        <v>0.09789473684211</v>
      </c>
      <c r="AL80" s="38">
        <v>0.11578947368421</v>
      </c>
      <c r="AM80" s="38">
        <v>0.24315789473684</v>
      </c>
      <c r="AN80" s="38">
        <v>0.26</v>
      </c>
      <c r="AO80" s="38">
        <v>0.38736842105263</v>
      </c>
      <c r="AP80" s="38">
        <v>0.30947368421053</v>
      </c>
      <c r="AQ80" s="38">
        <v>0.36526315789474</v>
      </c>
      <c r="AR80" s="38">
        <v>0.60315789473685</v>
      </c>
      <c r="AS80" s="38">
        <v>0.7021052631579</v>
      </c>
      <c r="AT80" s="38">
        <v>0.75263157894737</v>
      </c>
      <c r="AU80" s="38">
        <v>1.16526315789475</v>
      </c>
      <c r="AV80" s="38">
        <v>1.27263157894738</v>
      </c>
      <c r="AW80" s="38">
        <v>1.23578947368422</v>
      </c>
      <c r="AX80" s="38">
        <v>1.24938315789475</v>
      </c>
      <c r="AY80" s="39">
        <v>1.28561526947369</v>
      </c>
      <c r="AZ80" s="45">
        <v>0.02899999916553</v>
      </c>
      <c r="BA80" s="41">
        <v>0.00252808607183</v>
      </c>
    </row>
    <row r="81" ht="9.75" customHeight="1">
      <c r="A81" s="63" t="s">
        <v>180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8">
        <v>0.0</v>
      </c>
      <c r="I81" s="38">
        <v>0.0</v>
      </c>
      <c r="J81" s="38">
        <v>0.0</v>
      </c>
      <c r="K81" s="38">
        <v>0.0</v>
      </c>
      <c r="L81" s="38">
        <v>0.0</v>
      </c>
      <c r="M81" s="38">
        <v>0.0</v>
      </c>
      <c r="N81" s="38">
        <v>0.0</v>
      </c>
      <c r="O81" s="38">
        <v>0.0</v>
      </c>
      <c r="P81" s="38">
        <v>0.0</v>
      </c>
      <c r="Q81" s="38">
        <v>0.0</v>
      </c>
      <c r="R81" s="38">
        <v>0.0</v>
      </c>
      <c r="S81" s="38">
        <v>0.0</v>
      </c>
      <c r="T81" s="38">
        <v>0.0</v>
      </c>
      <c r="U81" s="38">
        <v>0.0</v>
      </c>
      <c r="V81" s="38">
        <v>0.0</v>
      </c>
      <c r="W81" s="38">
        <v>0.0</v>
      </c>
      <c r="X81" s="38">
        <v>0.0</v>
      </c>
      <c r="Y81" s="38">
        <v>0.0</v>
      </c>
      <c r="Z81" s="38">
        <v>0.0</v>
      </c>
      <c r="AA81" s="38">
        <v>0.37894736842106</v>
      </c>
      <c r="AB81" s="38">
        <v>0.47368421052632</v>
      </c>
      <c r="AC81" s="38">
        <v>0.54736842105264</v>
      </c>
      <c r="AD81" s="38">
        <v>0.48421052631579</v>
      </c>
      <c r="AE81" s="38">
        <v>0.57894736842106</v>
      </c>
      <c r="AF81" s="38">
        <v>0.73684210526316</v>
      </c>
      <c r="AG81" s="38">
        <v>0.90526315789474</v>
      </c>
      <c r="AH81" s="38">
        <v>0.76842105263158</v>
      </c>
      <c r="AI81" s="38">
        <v>0.93684210526316</v>
      </c>
      <c r="AJ81" s="38">
        <v>1.26315789473685</v>
      </c>
      <c r="AK81" s="38">
        <v>1.78947368421054</v>
      </c>
      <c r="AL81" s="38">
        <v>2.31578947368423</v>
      </c>
      <c r="AM81" s="38">
        <v>2.94736842105265</v>
      </c>
      <c r="AN81" s="38">
        <v>3.05263157894739</v>
      </c>
      <c r="AO81" s="38">
        <v>3.15789473684213</v>
      </c>
      <c r="AP81" s="38">
        <v>3.15789473684213</v>
      </c>
      <c r="AQ81" s="38">
        <v>3.26315789473687</v>
      </c>
      <c r="AR81" s="38">
        <v>3.57894736842108</v>
      </c>
      <c r="AS81" s="38">
        <v>3.3684210526316</v>
      </c>
      <c r="AT81" s="38">
        <v>3.3684210526316</v>
      </c>
      <c r="AU81" s="38">
        <v>3.57894736842108</v>
      </c>
      <c r="AV81" s="38">
        <v>3.57894736842108</v>
      </c>
      <c r="AW81" s="38">
        <v>3.57894736842108</v>
      </c>
      <c r="AX81" s="38">
        <v>3.5324210526316</v>
      </c>
      <c r="AY81" s="39">
        <v>3.51122652631581</v>
      </c>
      <c r="AZ81" s="45">
        <v>-0.00600000005215</v>
      </c>
      <c r="BA81" s="41">
        <v>0.00690461834893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38">
        <v>0.0</v>
      </c>
      <c r="Z82" s="38">
        <v>0.0</v>
      </c>
      <c r="AA82" s="38">
        <v>0.00101</v>
      </c>
      <c r="AB82" s="38">
        <v>0.001</v>
      </c>
      <c r="AC82" s="38">
        <v>0.00112</v>
      </c>
      <c r="AD82" s="38">
        <v>0.00114</v>
      </c>
      <c r="AE82" s="38">
        <v>9.0E-4</v>
      </c>
      <c r="AF82" s="38">
        <v>0.30420789473684</v>
      </c>
      <c r="AG82" s="38">
        <v>0.90645315789474</v>
      </c>
      <c r="AH82" s="38">
        <v>0.36233263157895</v>
      </c>
      <c r="AI82" s="38">
        <v>0.33708947368421</v>
      </c>
      <c r="AJ82" s="38">
        <v>0.91357894736843</v>
      </c>
      <c r="AK82" s="38">
        <v>0.53727947368421</v>
      </c>
      <c r="AL82" s="38">
        <v>0.51954473684211</v>
      </c>
      <c r="AM82" s="38">
        <v>0.7236052631579</v>
      </c>
      <c r="AN82" s="38">
        <v>1.21318894736843</v>
      </c>
      <c r="AO82" s="38">
        <v>1.34862842105264</v>
      </c>
      <c r="AP82" s="38">
        <v>1.61042105263159</v>
      </c>
      <c r="AQ82" s="38">
        <v>1.53723947368422</v>
      </c>
      <c r="AR82" s="38">
        <v>1.87761947368422</v>
      </c>
      <c r="AS82" s="38">
        <v>2.7076157894737</v>
      </c>
      <c r="AT82" s="38">
        <v>3.14667315789476</v>
      </c>
      <c r="AU82" s="38">
        <v>3.34058736842108</v>
      </c>
      <c r="AV82" s="38">
        <v>3.34076736842108</v>
      </c>
      <c r="AW82" s="38">
        <v>4.61981736842109</v>
      </c>
      <c r="AX82" s="38">
        <v>4.60757729364398</v>
      </c>
      <c r="AY82" s="39">
        <v>4.60775729364398</v>
      </c>
      <c r="AZ82" s="45">
        <v>3.906608254E-5</v>
      </c>
      <c r="BA82" s="41">
        <v>0.00906088110059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38">
        <v>0.0</v>
      </c>
      <c r="Z83" s="38">
        <v>0.0</v>
      </c>
      <c r="AA83" s="38">
        <v>0.0</v>
      </c>
      <c r="AB83" s="38">
        <v>0.0</v>
      </c>
      <c r="AC83" s="38">
        <v>0.0</v>
      </c>
      <c r="AD83" s="38">
        <v>0.0</v>
      </c>
      <c r="AE83" s="38">
        <v>0.0</v>
      </c>
      <c r="AF83" s="38">
        <v>0.0</v>
      </c>
      <c r="AG83" s="38">
        <v>0.0</v>
      </c>
      <c r="AH83" s="38">
        <v>0.0</v>
      </c>
      <c r="AI83" s="38">
        <v>0.0</v>
      </c>
      <c r="AJ83" s="38">
        <v>0.0</v>
      </c>
      <c r="AK83" s="38">
        <v>0.0</v>
      </c>
      <c r="AL83" s="38">
        <v>0.0</v>
      </c>
      <c r="AM83" s="38">
        <v>0.0</v>
      </c>
      <c r="AN83" s="38">
        <v>0.0</v>
      </c>
      <c r="AO83" s="38">
        <v>0.0</v>
      </c>
      <c r="AP83" s="38">
        <v>0.05263157894737</v>
      </c>
      <c r="AQ83" s="38">
        <v>0.06842105263158</v>
      </c>
      <c r="AR83" s="38">
        <v>0.08315789473684</v>
      </c>
      <c r="AS83" s="38">
        <v>0.05789473684211</v>
      </c>
      <c r="AT83" s="38">
        <v>0.06526315789474</v>
      </c>
      <c r="AU83" s="38">
        <v>0.05789473684211</v>
      </c>
      <c r="AV83" s="38">
        <v>0.05789473684211</v>
      </c>
      <c r="AW83" s="38">
        <v>0.06</v>
      </c>
      <c r="AX83" s="38">
        <v>0.05983606557377</v>
      </c>
      <c r="AY83" s="39">
        <v>0.05983606557377</v>
      </c>
      <c r="AZ83" s="40" t="s">
        <v>109</v>
      </c>
      <c r="BA83" s="41">
        <v>1.1766406533E-4</v>
      </c>
    </row>
    <row r="84" ht="9.75" customHeight="1">
      <c r="A84" s="63" t="s">
        <v>129</v>
      </c>
      <c r="B84" s="38">
        <v>0.0</v>
      </c>
      <c r="C84" s="38">
        <v>0.0</v>
      </c>
      <c r="D84" s="38">
        <v>0.0</v>
      </c>
      <c r="E84" s="38">
        <v>0.0</v>
      </c>
      <c r="F84" s="38">
        <v>0.0</v>
      </c>
      <c r="G84" s="38">
        <v>0.0</v>
      </c>
      <c r="H84" s="38">
        <v>0.0</v>
      </c>
      <c r="I84" s="38">
        <v>0.0</v>
      </c>
      <c r="J84" s="38">
        <v>0.0</v>
      </c>
      <c r="K84" s="38">
        <v>0.0</v>
      </c>
      <c r="L84" s="38">
        <v>0.0</v>
      </c>
      <c r="M84" s="38">
        <v>0.0</v>
      </c>
      <c r="N84" s="38">
        <v>0.0</v>
      </c>
      <c r="O84" s="38">
        <v>0.0</v>
      </c>
      <c r="P84" s="38">
        <v>0.0</v>
      </c>
      <c r="Q84" s="38">
        <v>0.0</v>
      </c>
      <c r="R84" s="38">
        <v>0.0</v>
      </c>
      <c r="S84" s="38">
        <v>0.0</v>
      </c>
      <c r="T84" s="38">
        <v>0.0</v>
      </c>
      <c r="U84" s="38">
        <v>0.00105263157895</v>
      </c>
      <c r="V84" s="38">
        <v>0.00105263157895</v>
      </c>
      <c r="W84" s="38">
        <v>0.02105263157895</v>
      </c>
      <c r="X84" s="38">
        <v>0.02105263157895</v>
      </c>
      <c r="Y84" s="38">
        <v>0.02105263157895</v>
      </c>
      <c r="Z84" s="38">
        <v>0.02105263157895</v>
      </c>
      <c r="AA84" s="38">
        <v>0.02105263157895</v>
      </c>
      <c r="AB84" s="38">
        <v>0.02105263157895</v>
      </c>
      <c r="AC84" s="38">
        <v>0.02105263157895</v>
      </c>
      <c r="AD84" s="38">
        <v>0.02105263157895</v>
      </c>
      <c r="AE84" s="38">
        <v>0.02105263157895</v>
      </c>
      <c r="AF84" s="38">
        <v>0.02105263157895</v>
      </c>
      <c r="AG84" s="38">
        <v>0.02105263157895</v>
      </c>
      <c r="AH84" s="38">
        <v>0.02105263157895</v>
      </c>
      <c r="AI84" s="38">
        <v>0.02105263157895</v>
      </c>
      <c r="AJ84" s="38">
        <v>0.02105263157895</v>
      </c>
      <c r="AK84" s="38">
        <v>0.02105263157895</v>
      </c>
      <c r="AL84" s="38">
        <v>0.02105263157895</v>
      </c>
      <c r="AM84" s="38">
        <v>0.02105263157895</v>
      </c>
      <c r="AN84" s="38">
        <v>0.08105263157895</v>
      </c>
      <c r="AO84" s="38">
        <v>0.08748842105263</v>
      </c>
      <c r="AP84" s="38">
        <v>0.35385894736842</v>
      </c>
      <c r="AQ84" s="38">
        <v>0.35441157894737</v>
      </c>
      <c r="AR84" s="38">
        <v>0.46004736842106</v>
      </c>
      <c r="AS84" s="38">
        <v>0.46572</v>
      </c>
      <c r="AT84" s="38">
        <v>0.4851152631579</v>
      </c>
      <c r="AU84" s="38">
        <v>0.49566789473685</v>
      </c>
      <c r="AV84" s="38">
        <v>0.49478389473685</v>
      </c>
      <c r="AW84" s="38">
        <v>0.48659982047585</v>
      </c>
      <c r="AX84" s="38">
        <v>0.48954689473685</v>
      </c>
      <c r="AY84" s="39">
        <v>0.48986703408111</v>
      </c>
      <c r="AZ84" s="45">
        <v>6.5395032289E-4</v>
      </c>
      <c r="BA84" s="41">
        <v>9.6329441294E-4</v>
      </c>
    </row>
    <row r="85" ht="9.75" customHeight="1">
      <c r="A85" s="17" t="s">
        <v>130</v>
      </c>
      <c r="B85" s="42">
        <v>1.64399999999999</v>
      </c>
      <c r="C85" s="42">
        <v>1.64299999999999</v>
      </c>
      <c r="D85" s="42">
        <v>1.42399999999999</v>
      </c>
      <c r="E85" s="42">
        <v>1.57699999999999</v>
      </c>
      <c r="F85" s="42">
        <v>1.60799999999999</v>
      </c>
      <c r="G85" s="42">
        <v>1.77670399999999</v>
      </c>
      <c r="H85" s="42">
        <v>1.75461099999999</v>
      </c>
      <c r="I85" s="42">
        <v>1.78559099999999</v>
      </c>
      <c r="J85" s="42">
        <v>1.83499799999999</v>
      </c>
      <c r="K85" s="42">
        <v>2.40854699999999</v>
      </c>
      <c r="L85" s="42">
        <v>2.56450699999999</v>
      </c>
      <c r="M85" s="42">
        <v>2.50055299999999</v>
      </c>
      <c r="N85" s="42">
        <v>2.53977399999999</v>
      </c>
      <c r="O85" s="42">
        <v>2.83364399999999</v>
      </c>
      <c r="P85" s="42">
        <v>3.63467199999999</v>
      </c>
      <c r="Q85" s="42">
        <v>5.09128999999998</v>
      </c>
      <c r="R85" s="42">
        <v>6.64771699999997</v>
      </c>
      <c r="S85" s="42">
        <v>15.5176269999999</v>
      </c>
      <c r="T85" s="42">
        <v>17.1272129999999</v>
      </c>
      <c r="U85" s="42">
        <v>18.8205356315788</v>
      </c>
      <c r="V85" s="42">
        <v>19.7157116315788</v>
      </c>
      <c r="W85" s="42">
        <v>20.5377116315788</v>
      </c>
      <c r="X85" s="42">
        <v>21.4754906315788</v>
      </c>
      <c r="Y85" s="42">
        <v>23.2635156315788</v>
      </c>
      <c r="Z85" s="42">
        <v>25.3346916315788</v>
      </c>
      <c r="AA85" s="42">
        <v>22.7673875994943</v>
      </c>
      <c r="AB85" s="42">
        <v>24.049024110795</v>
      </c>
      <c r="AC85" s="42">
        <v>24.3040078392603</v>
      </c>
      <c r="AD85" s="42">
        <v>24.2406536548127</v>
      </c>
      <c r="AE85" s="42">
        <v>27.8372882326537</v>
      </c>
      <c r="AF85" s="42">
        <v>33.0091414660978</v>
      </c>
      <c r="AG85" s="42">
        <v>34.4043575170698</v>
      </c>
      <c r="AH85" s="42">
        <v>37.8237326140352</v>
      </c>
      <c r="AI85" s="42">
        <v>41.0704186725147</v>
      </c>
      <c r="AJ85" s="42">
        <v>44.8175914604079</v>
      </c>
      <c r="AK85" s="42">
        <v>46.3195039867236</v>
      </c>
      <c r="AL85" s="42">
        <v>47.8632120301881</v>
      </c>
      <c r="AM85" s="42">
        <v>50.5764075525178</v>
      </c>
      <c r="AN85" s="42">
        <v>52.8233022993015</v>
      </c>
      <c r="AO85" s="42">
        <v>56.3976141034014</v>
      </c>
      <c r="AP85" s="42">
        <v>62.4931785008852</v>
      </c>
      <c r="AQ85" s="42">
        <v>64.6634257912756</v>
      </c>
      <c r="AR85" s="42">
        <v>68.0921330646121</v>
      </c>
      <c r="AS85" s="42">
        <v>71.4218848660816</v>
      </c>
      <c r="AT85" s="42">
        <v>75.0758741702882</v>
      </c>
      <c r="AU85" s="42">
        <v>87.925743708944</v>
      </c>
      <c r="AV85" s="42">
        <v>114.542418453726</v>
      </c>
      <c r="AW85" s="42">
        <v>130.485312608543</v>
      </c>
      <c r="AX85" s="42">
        <v>132.352462327976</v>
      </c>
      <c r="AY85" s="42">
        <v>135.364838778937</v>
      </c>
      <c r="AZ85" s="46">
        <v>0.02276026085019</v>
      </c>
      <c r="BA85" s="44">
        <v>0.2661868929863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301" t="s">
        <v>131</v>
      </c>
      <c r="B87" s="302">
        <v>5.01999999999998</v>
      </c>
      <c r="C87" s="302">
        <v>6.16499999999998</v>
      </c>
      <c r="D87" s="302">
        <v>6.42499999999998</v>
      </c>
      <c r="E87" s="302">
        <v>7.24399999999997</v>
      </c>
      <c r="F87" s="302">
        <v>7.91489999999997</v>
      </c>
      <c r="G87" s="302">
        <v>10.6405516042999</v>
      </c>
      <c r="H87" s="302">
        <v>12.4676849299999</v>
      </c>
      <c r="I87" s="302">
        <v>13.4531068899999</v>
      </c>
      <c r="J87" s="302">
        <v>14.8574386131052</v>
      </c>
      <c r="K87" s="302">
        <v>16.7555032311052</v>
      </c>
      <c r="L87" s="302">
        <v>18.7267171721052</v>
      </c>
      <c r="M87" s="302">
        <v>20.3957540923157</v>
      </c>
      <c r="N87" s="302">
        <v>21.8108371630525</v>
      </c>
      <c r="O87" s="302">
        <v>22.3698786216315</v>
      </c>
      <c r="P87" s="302">
        <v>25.8696075123157</v>
      </c>
      <c r="Q87" s="302">
        <v>29.686619558323</v>
      </c>
      <c r="R87" s="302">
        <v>33.1693285309995</v>
      </c>
      <c r="S87" s="302">
        <v>41.7720634656709</v>
      </c>
      <c r="T87" s="302">
        <v>46.0034723537398</v>
      </c>
      <c r="U87" s="302">
        <v>51.3175268955478</v>
      </c>
      <c r="V87" s="302">
        <v>53.7436986156964</v>
      </c>
      <c r="W87" s="302">
        <v>59.6087352414141</v>
      </c>
      <c r="X87" s="302">
        <v>63.3360304988715</v>
      </c>
      <c r="Y87" s="302">
        <v>66.2198704578246</v>
      </c>
      <c r="Z87" s="302">
        <v>107.629116710356</v>
      </c>
      <c r="AA87" s="302">
        <v>122.216053366183</v>
      </c>
      <c r="AB87" s="302">
        <v>130.104326815847</v>
      </c>
      <c r="AC87" s="302">
        <v>139.669074887101</v>
      </c>
      <c r="AD87" s="302">
        <v>144.530789028795</v>
      </c>
      <c r="AE87" s="302">
        <v>150.328035706282</v>
      </c>
      <c r="AF87" s="302">
        <v>156.198813418278</v>
      </c>
      <c r="AG87" s="302">
        <v>161.416494334299</v>
      </c>
      <c r="AH87" s="302">
        <v>171.568244254175</v>
      </c>
      <c r="AI87" s="302">
        <v>179.298540633306</v>
      </c>
      <c r="AJ87" s="302">
        <v>190.81945633453</v>
      </c>
      <c r="AK87" s="302">
        <v>198.304701427013</v>
      </c>
      <c r="AL87" s="302">
        <v>200.98735808201</v>
      </c>
      <c r="AM87" s="302">
        <v>216.187227697533</v>
      </c>
      <c r="AN87" s="302">
        <v>228.878453918901</v>
      </c>
      <c r="AO87" s="302">
        <v>246.452215100604</v>
      </c>
      <c r="AP87" s="302">
        <v>267.19640372804</v>
      </c>
      <c r="AQ87" s="302">
        <v>282.183639240017</v>
      </c>
      <c r="AR87" s="302">
        <v>300.841351289798</v>
      </c>
      <c r="AS87" s="302">
        <v>315.101040178546</v>
      </c>
      <c r="AT87" s="302">
        <v>331.270858161528</v>
      </c>
      <c r="AU87" s="302">
        <v>367.61985396629</v>
      </c>
      <c r="AV87" s="302">
        <v>411.457683301059</v>
      </c>
      <c r="AW87" s="302">
        <v>451.403401109912</v>
      </c>
      <c r="AX87" s="302">
        <v>475.439054042158</v>
      </c>
      <c r="AY87" s="302">
        <v>508.533047744658</v>
      </c>
      <c r="AZ87" s="303">
        <v>0.0696072280407</v>
      </c>
      <c r="BA87" s="304">
        <v>1.0</v>
      </c>
    </row>
    <row r="88" ht="9.75" customHeight="1">
      <c r="A88" s="2" t="s">
        <v>132</v>
      </c>
      <c r="B88" s="38">
        <v>5.01999999999998</v>
      </c>
      <c r="C88" s="38">
        <v>6.16499999999998</v>
      </c>
      <c r="D88" s="38">
        <v>6.42499999999998</v>
      </c>
      <c r="E88" s="38">
        <v>7.24399999999997</v>
      </c>
      <c r="F88" s="38">
        <v>7.91489999999997</v>
      </c>
      <c r="G88" s="38">
        <v>9.84152310429996</v>
      </c>
      <c r="H88" s="38">
        <v>10.0267526799999</v>
      </c>
      <c r="I88" s="38">
        <v>10.9239497019999</v>
      </c>
      <c r="J88" s="38">
        <v>12.2139762381052</v>
      </c>
      <c r="K88" s="38">
        <v>13.9869394311052</v>
      </c>
      <c r="L88" s="38">
        <v>15.4790025971052</v>
      </c>
      <c r="M88" s="38">
        <v>16.6576293673157</v>
      </c>
      <c r="N88" s="38">
        <v>17.7719547000526</v>
      </c>
      <c r="O88" s="38">
        <v>17.8093975466315</v>
      </c>
      <c r="P88" s="38">
        <v>20.1461611123157</v>
      </c>
      <c r="Q88" s="38">
        <v>22.4722634662105</v>
      </c>
      <c r="R88" s="38">
        <v>23.6204896392631</v>
      </c>
      <c r="S88" s="38">
        <v>31.4453043833157</v>
      </c>
      <c r="T88" s="38">
        <v>34.4577853629999</v>
      </c>
      <c r="U88" s="38">
        <v>38.8962733539473</v>
      </c>
      <c r="V88" s="38">
        <v>41.6754941829999</v>
      </c>
      <c r="W88" s="38">
        <v>47.1153860227894</v>
      </c>
      <c r="X88" s="38">
        <v>50.2754258965262</v>
      </c>
      <c r="Y88" s="38">
        <v>52.6954532901578</v>
      </c>
      <c r="Z88" s="38">
        <v>93.7540091658949</v>
      </c>
      <c r="AA88" s="38">
        <v>105.514468776158</v>
      </c>
      <c r="AB88" s="38">
        <v>112.542016740947</v>
      </c>
      <c r="AC88" s="38">
        <v>121.330938507211</v>
      </c>
      <c r="AD88" s="38">
        <v>126.477365555</v>
      </c>
      <c r="AE88" s="38">
        <v>129.805159033637</v>
      </c>
      <c r="AF88" s="38">
        <v>131.649579511748</v>
      </c>
      <c r="AG88" s="38">
        <v>135.136407570642</v>
      </c>
      <c r="AH88" s="38">
        <v>142.025272704216</v>
      </c>
      <c r="AI88" s="38">
        <v>146.631251222858</v>
      </c>
      <c r="AJ88" s="38">
        <v>152.908751452134</v>
      </c>
      <c r="AK88" s="38">
        <v>156.885495819984</v>
      </c>
      <c r="AL88" s="38">
        <v>156.274996979769</v>
      </c>
      <c r="AM88" s="38">
        <v>168.567465775554</v>
      </c>
      <c r="AN88" s="38">
        <v>178.1367053095</v>
      </c>
      <c r="AO88" s="38">
        <v>191.816441397644</v>
      </c>
      <c r="AP88" s="38">
        <v>209.639939886543</v>
      </c>
      <c r="AQ88" s="38">
        <v>219.606442399235</v>
      </c>
      <c r="AR88" s="38">
        <v>233.119201814469</v>
      </c>
      <c r="AS88" s="38">
        <v>240.514438930106</v>
      </c>
      <c r="AT88" s="38">
        <v>250.042089348731</v>
      </c>
      <c r="AU88" s="38">
        <v>268.706715215553</v>
      </c>
      <c r="AV88" s="38">
        <v>279.088563759859</v>
      </c>
      <c r="AW88" s="38">
        <v>299.911550722915</v>
      </c>
      <c r="AX88" s="38">
        <v>316.004701764749</v>
      </c>
      <c r="AY88" s="39">
        <v>335.302054013482</v>
      </c>
      <c r="AZ88" s="45">
        <v>0.06106666103005</v>
      </c>
      <c r="BA88" s="41">
        <v>0.65935152769089</v>
      </c>
    </row>
    <row r="89" ht="9.75" customHeight="1">
      <c r="A89" s="63" t="s">
        <v>133</v>
      </c>
      <c r="B89" s="38">
        <v>0.0</v>
      </c>
      <c r="C89" s="38">
        <v>0.0</v>
      </c>
      <c r="D89" s="38">
        <v>0.0</v>
      </c>
      <c r="E89" s="38">
        <v>0.0</v>
      </c>
      <c r="F89" s="38">
        <v>0.0</v>
      </c>
      <c r="G89" s="38">
        <v>0.7990285</v>
      </c>
      <c r="H89" s="38">
        <v>2.44093224999999</v>
      </c>
      <c r="I89" s="38">
        <v>2.52915718799999</v>
      </c>
      <c r="J89" s="38">
        <v>2.64346237499999</v>
      </c>
      <c r="K89" s="38">
        <v>2.76856379999999</v>
      </c>
      <c r="L89" s="38">
        <v>3.24771457499999</v>
      </c>
      <c r="M89" s="38">
        <v>3.73812472499998</v>
      </c>
      <c r="N89" s="38">
        <v>4.03888246299999</v>
      </c>
      <c r="O89" s="38">
        <v>4.56048107499998</v>
      </c>
      <c r="P89" s="38">
        <v>5.72344639999998</v>
      </c>
      <c r="Q89" s="38">
        <v>7.2143560921125</v>
      </c>
      <c r="R89" s="38">
        <v>9.54883889173637</v>
      </c>
      <c r="S89" s="38">
        <v>10.3267590823551</v>
      </c>
      <c r="T89" s="38">
        <v>11.5456869907398</v>
      </c>
      <c r="U89" s="38">
        <v>12.4212535416004</v>
      </c>
      <c r="V89" s="38">
        <v>12.0682044326965</v>
      </c>
      <c r="W89" s="38">
        <v>12.4933492186247</v>
      </c>
      <c r="X89" s="38">
        <v>13.0606046023452</v>
      </c>
      <c r="Y89" s="38">
        <v>13.5244171676667</v>
      </c>
      <c r="Z89" s="38">
        <v>13.8751075444615</v>
      </c>
      <c r="AA89" s="38">
        <v>16.7015845900249</v>
      </c>
      <c r="AB89" s="38">
        <v>17.5623100748998</v>
      </c>
      <c r="AC89" s="38">
        <v>18.3381363798901</v>
      </c>
      <c r="AD89" s="38">
        <v>18.0534234737953</v>
      </c>
      <c r="AE89" s="38">
        <v>20.5228766726449</v>
      </c>
      <c r="AF89" s="38">
        <v>24.5492339065293</v>
      </c>
      <c r="AG89" s="38">
        <v>26.280086763657</v>
      </c>
      <c r="AH89" s="38">
        <v>29.5429715499597</v>
      </c>
      <c r="AI89" s="38">
        <v>32.6672894104485</v>
      </c>
      <c r="AJ89" s="38">
        <v>37.9107048823958</v>
      </c>
      <c r="AK89" s="38">
        <v>41.4192056070286</v>
      </c>
      <c r="AL89" s="38">
        <v>44.7123611022405</v>
      </c>
      <c r="AM89" s="38">
        <v>47.6197619219782</v>
      </c>
      <c r="AN89" s="38">
        <v>50.7417486094011</v>
      </c>
      <c r="AO89" s="38">
        <v>54.6357737029592</v>
      </c>
      <c r="AP89" s="38">
        <v>57.5564638414965</v>
      </c>
      <c r="AQ89" s="38">
        <v>62.5771968407816</v>
      </c>
      <c r="AR89" s="38">
        <v>67.7221494753287</v>
      </c>
      <c r="AS89" s="38">
        <v>74.5866012484399</v>
      </c>
      <c r="AT89" s="38">
        <v>81.2287688127975</v>
      </c>
      <c r="AU89" s="38">
        <v>98.9131387507374</v>
      </c>
      <c r="AV89" s="38">
        <v>132.3691195412</v>
      </c>
      <c r="AW89" s="38">
        <v>151.491850386996</v>
      </c>
      <c r="AX89" s="38">
        <v>159.434352277409</v>
      </c>
      <c r="AY89" s="39">
        <v>173.230993731175</v>
      </c>
      <c r="AZ89" s="45">
        <v>0.08653493225574</v>
      </c>
      <c r="BA89" s="41">
        <v>0.34064844250679</v>
      </c>
    </row>
    <row r="90" ht="9.75" customHeight="1">
      <c r="A90" s="63" t="s">
        <v>136</v>
      </c>
      <c r="B90" s="38">
        <v>2.93099999999999</v>
      </c>
      <c r="C90" s="38">
        <v>4.01699999999998</v>
      </c>
      <c r="D90" s="38">
        <v>4.35399999999998</v>
      </c>
      <c r="E90" s="38">
        <v>4.85899999999998</v>
      </c>
      <c r="F90" s="38">
        <v>5.32799999999998</v>
      </c>
      <c r="G90" s="38">
        <v>7.06971910429997</v>
      </c>
      <c r="H90" s="38">
        <v>7.18814167999997</v>
      </c>
      <c r="I90" s="38">
        <v>7.04665870199997</v>
      </c>
      <c r="J90" s="38">
        <v>7.58881944199997</v>
      </c>
      <c r="K90" s="38">
        <v>8.06228921099997</v>
      </c>
      <c r="L90" s="38">
        <v>8.53957682299997</v>
      </c>
      <c r="M90" s="38">
        <v>8.58401095499997</v>
      </c>
      <c r="N90" s="38">
        <v>9.03158151699997</v>
      </c>
      <c r="O90" s="38">
        <v>9.45571640599997</v>
      </c>
      <c r="P90" s="38">
        <v>9.65278692199997</v>
      </c>
      <c r="Q90" s="38">
        <v>11.0021563637894</v>
      </c>
      <c r="R90" s="38">
        <v>10.5640471558947</v>
      </c>
      <c r="S90" s="38">
        <v>9.97146945026312</v>
      </c>
      <c r="T90" s="38">
        <v>10.4529921939473</v>
      </c>
      <c r="U90" s="38">
        <v>11.1254381200525</v>
      </c>
      <c r="V90" s="38">
        <v>11.7634135156315</v>
      </c>
      <c r="W90" s="38">
        <v>12.9824833347894</v>
      </c>
      <c r="X90" s="38">
        <v>12.8021271996841</v>
      </c>
      <c r="Y90" s="38">
        <v>13.5842386869999</v>
      </c>
      <c r="Z90" s="38">
        <v>13.368833376421</v>
      </c>
      <c r="AA90" s="38">
        <v>18.0739857235263</v>
      </c>
      <c r="AB90" s="38">
        <v>18.9531216041052</v>
      </c>
      <c r="AC90" s="38">
        <v>20.5446902545789</v>
      </c>
      <c r="AD90" s="38">
        <v>22.8398748181578</v>
      </c>
      <c r="AE90" s="38">
        <v>23.8819771283737</v>
      </c>
      <c r="AF90" s="38">
        <v>26.3241190380641</v>
      </c>
      <c r="AG90" s="38">
        <v>27.5829849864309</v>
      </c>
      <c r="AH90" s="38">
        <v>31.2172994515837</v>
      </c>
      <c r="AI90" s="38">
        <v>34.8402198860153</v>
      </c>
      <c r="AJ90" s="38">
        <v>38.335435715292</v>
      </c>
      <c r="AK90" s="38">
        <v>41.8623727673523</v>
      </c>
      <c r="AL90" s="38">
        <v>44.1486169797694</v>
      </c>
      <c r="AM90" s="38">
        <v>49.6677104776595</v>
      </c>
      <c r="AN90" s="38">
        <v>57.1965315221314</v>
      </c>
      <c r="AO90" s="38">
        <v>68.2687351692232</v>
      </c>
      <c r="AP90" s="38">
        <v>78.7251362181217</v>
      </c>
      <c r="AQ90" s="38">
        <v>88.8082968308142</v>
      </c>
      <c r="AR90" s="38">
        <v>97.3037530986798</v>
      </c>
      <c r="AS90" s="38">
        <v>106.445196034152</v>
      </c>
      <c r="AT90" s="38">
        <v>114.781609821875</v>
      </c>
      <c r="AU90" s="38">
        <v>131.286903939191</v>
      </c>
      <c r="AV90" s="38">
        <v>140.663175775178</v>
      </c>
      <c r="AW90" s="38">
        <v>155.457854133881</v>
      </c>
      <c r="AX90" s="38">
        <v>165.180629347538</v>
      </c>
      <c r="AY90" s="39">
        <v>176.550183298798</v>
      </c>
      <c r="AZ90" s="45">
        <v>0.06883103400469</v>
      </c>
      <c r="BA90" s="41">
        <v>0.34717544913292</v>
      </c>
    </row>
    <row r="91" ht="9.75" customHeight="1">
      <c r="A91" s="29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0.065</v>
      </c>
      <c r="AB91" s="55">
        <v>0.065</v>
      </c>
      <c r="AC91" s="55">
        <v>0.063</v>
      </c>
      <c r="AD91" s="55">
        <v>0.06</v>
      </c>
      <c r="AE91" s="55">
        <v>0.061</v>
      </c>
      <c r="AF91" s="55">
        <v>0.065</v>
      </c>
      <c r="AG91" s="55">
        <v>0.062</v>
      </c>
      <c r="AH91" s="55">
        <v>0.065</v>
      </c>
      <c r="AI91" s="55">
        <v>0.16894736842105</v>
      </c>
      <c r="AJ91" s="55">
        <v>0.17315789473684</v>
      </c>
      <c r="AK91" s="55">
        <v>0.092</v>
      </c>
      <c r="AL91" s="55">
        <v>0.13</v>
      </c>
      <c r="AM91" s="55">
        <v>0.2142</v>
      </c>
      <c r="AN91" s="55">
        <v>0.4227</v>
      </c>
      <c r="AO91" s="55">
        <v>0.5247</v>
      </c>
      <c r="AP91" s="55">
        <v>0.56372631578947</v>
      </c>
      <c r="AQ91" s="55">
        <v>0.7094947368421</v>
      </c>
      <c r="AR91" s="55">
        <v>0.70883157894737</v>
      </c>
      <c r="AS91" s="55">
        <v>0.72586315789473</v>
      </c>
      <c r="AT91" s="55">
        <v>1.11162631578947</v>
      </c>
      <c r="AU91" s="55">
        <v>1.711614</v>
      </c>
      <c r="AV91" s="55">
        <v>1.836908</v>
      </c>
      <c r="AW91" s="55">
        <v>2.28438584210526</v>
      </c>
      <c r="AX91" s="55">
        <v>2.39153076761575</v>
      </c>
      <c r="AY91" s="42">
        <v>2.67684976761575</v>
      </c>
      <c r="AZ91" s="67">
        <v>0.11930391937494</v>
      </c>
      <c r="BA91" s="57">
        <v>0.00526386592537</v>
      </c>
    </row>
    <row r="92" ht="9.75" customHeight="1"/>
    <row r="93" ht="9.75" customHeight="1"/>
    <row r="94" ht="9.75" customHeight="1"/>
    <row r="95" ht="9.75" customHeight="1">
      <c r="A95" s="2"/>
    </row>
    <row r="96" ht="9.75" customHeight="1">
      <c r="A96" s="2"/>
    </row>
    <row r="97" ht="9.75" customHeight="1">
      <c r="A97" s="2"/>
    </row>
    <row r="98" ht="9.75" customHeight="1">
      <c r="A98" s="34"/>
    </row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747916666666667" footer="0.0" header="0.0" left="0.708333333333333" right="0.708333333333333" top="0.747916666666667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5.67"/>
    <col customWidth="1" min="2" max="53" width="8.83"/>
  </cols>
  <sheetData>
    <row r="1" ht="9.75" customHeight="1">
      <c r="A1" s="91" t="s">
        <v>316</v>
      </c>
      <c r="B1" s="91">
        <v>1965.0</v>
      </c>
      <c r="C1" s="91">
        <v>1966.0</v>
      </c>
      <c r="D1" s="91">
        <v>1967.0</v>
      </c>
      <c r="E1" s="91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91"/>
      <c r="B2" s="91"/>
      <c r="C2" s="91"/>
      <c r="D2" s="91"/>
      <c r="E2" s="9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91" t="s">
        <v>68</v>
      </c>
      <c r="B3" s="297">
        <v>0.0780648956872</v>
      </c>
      <c r="C3" s="297">
        <v>0.08666334796579</v>
      </c>
      <c r="D3" s="297">
        <v>0.10725437842241</v>
      </c>
      <c r="E3" s="297">
        <v>0.14232701271666</v>
      </c>
      <c r="F3" s="38">
        <v>0.18079377291035</v>
      </c>
      <c r="G3" s="38">
        <v>0.18486672398968</v>
      </c>
      <c r="H3" s="38">
        <v>0.19097615060868</v>
      </c>
      <c r="I3" s="38">
        <v>0.41589356021179</v>
      </c>
      <c r="J3" s="38">
        <v>0.53332099291879</v>
      </c>
      <c r="K3" s="38">
        <v>0.63185120606989</v>
      </c>
      <c r="L3" s="38">
        <v>0.80724052452941</v>
      </c>
      <c r="M3" s="38">
        <v>0.91280839306599</v>
      </c>
      <c r="N3" s="38">
        <v>0.95635135607835</v>
      </c>
      <c r="O3" s="38">
        <v>0.78036320329266</v>
      </c>
      <c r="P3" s="38">
        <v>1.03182382004702</v>
      </c>
      <c r="Q3" s="38">
        <v>1.30107415088498</v>
      </c>
      <c r="R3" s="38">
        <v>1.43386330347298</v>
      </c>
      <c r="S3" s="38">
        <v>1.22167442029521</v>
      </c>
      <c r="T3" s="38">
        <v>1.52641991425367</v>
      </c>
      <c r="U3" s="38">
        <v>2.02663534278291</v>
      </c>
      <c r="V3" s="38">
        <v>2.5082427440734</v>
      </c>
      <c r="W3" s="38">
        <v>2.69019883708912</v>
      </c>
      <c r="X3" s="38">
        <v>2.87249975871935</v>
      </c>
      <c r="Y3" s="38">
        <v>2.80331660239663</v>
      </c>
      <c r="Z3" s="38">
        <v>11.5403119618524</v>
      </c>
      <c r="AA3" s="38">
        <v>13.7046656011891</v>
      </c>
      <c r="AB3" s="38">
        <v>14.531887212601</v>
      </c>
      <c r="AC3" s="38">
        <v>15.6107044037891</v>
      </c>
      <c r="AD3" s="38">
        <v>16.1153997565757</v>
      </c>
      <c r="AE3" s="38">
        <v>16.0286334439303</v>
      </c>
      <c r="AF3" s="38">
        <v>15.3971662859689</v>
      </c>
      <c r="AG3" s="38">
        <v>15.7772017230251</v>
      </c>
      <c r="AH3" s="38">
        <v>16.0444425511442</v>
      </c>
      <c r="AI3" s="38">
        <v>16.0376921658811</v>
      </c>
      <c r="AJ3" s="38">
        <v>16.2390104038891</v>
      </c>
      <c r="AK3" s="38">
        <v>16.2924374111276</v>
      </c>
      <c r="AL3" s="38">
        <v>15.1219760720079</v>
      </c>
      <c r="AM3" s="38">
        <v>16.2441815154713</v>
      </c>
      <c r="AN3" s="38">
        <v>16.1406332843468</v>
      </c>
      <c r="AO3" s="38">
        <v>16.2795206779678</v>
      </c>
      <c r="AP3" s="38">
        <v>16.4272251770305</v>
      </c>
      <c r="AQ3" s="38">
        <v>16.5368125704133</v>
      </c>
      <c r="AR3" s="38">
        <v>16.7147698068088</v>
      </c>
      <c r="AS3" s="38">
        <v>16.6427900429447</v>
      </c>
      <c r="AT3" s="38">
        <v>16.5541385708468</v>
      </c>
      <c r="AU3" s="38">
        <v>16.984582331967</v>
      </c>
      <c r="AV3" s="38">
        <v>17.1461470120975</v>
      </c>
      <c r="AW3" s="38">
        <v>17.4314188875366</v>
      </c>
      <c r="AX3" s="38">
        <v>18.2527042251509</v>
      </c>
      <c r="AY3" s="39">
        <v>19.280388621461</v>
      </c>
      <c r="AZ3" s="45">
        <v>0.05630313232541</v>
      </c>
      <c r="BA3" s="41">
        <v>0.16755597293377</v>
      </c>
    </row>
    <row r="4" ht="9.75" customHeight="1">
      <c r="A4" s="91" t="s">
        <v>69</v>
      </c>
      <c r="B4" s="297">
        <v>0.0</v>
      </c>
      <c r="C4" s="297">
        <v>0.0</v>
      </c>
      <c r="D4" s="297">
        <v>0.0</v>
      </c>
      <c r="E4" s="297">
        <v>0.0</v>
      </c>
      <c r="F4" s="38">
        <v>0.0</v>
      </c>
      <c r="G4" s="38">
        <v>0.0</v>
      </c>
      <c r="H4" s="38">
        <v>0.0</v>
      </c>
      <c r="I4" s="38">
        <v>0.0</v>
      </c>
      <c r="J4" s="38">
        <v>0.0</v>
      </c>
      <c r="K4" s="38">
        <v>0.0</v>
      </c>
      <c r="L4" s="38">
        <v>0.0</v>
      </c>
      <c r="M4" s="38">
        <v>0.15997646739376</v>
      </c>
      <c r="N4" s="38">
        <v>0.24188803910033</v>
      </c>
      <c r="O4" s="38">
        <v>0.25614336787799</v>
      </c>
      <c r="P4" s="38">
        <v>0.30433995565009</v>
      </c>
      <c r="Q4" s="38">
        <v>0.29415757795176</v>
      </c>
      <c r="R4" s="38">
        <v>0.42947006380957</v>
      </c>
      <c r="S4" s="38">
        <v>0.48400235326062</v>
      </c>
      <c r="T4" s="38">
        <v>0.47178350002263</v>
      </c>
      <c r="U4" s="38">
        <v>0.52880481513327</v>
      </c>
      <c r="V4" s="38">
        <v>0.37946327555777</v>
      </c>
      <c r="W4" s="38">
        <v>0.42200298683079</v>
      </c>
      <c r="X4" s="38">
        <v>0.5231479386342</v>
      </c>
      <c r="Y4" s="38">
        <v>0.56229352400778</v>
      </c>
      <c r="Z4" s="38">
        <v>0.78675838349097</v>
      </c>
      <c r="AA4" s="38">
        <v>0.95123653365662</v>
      </c>
      <c r="AB4" s="38">
        <v>0.95831060658389</v>
      </c>
      <c r="AC4" s="38">
        <v>1.07429443863539</v>
      </c>
      <c r="AD4" s="38">
        <v>1.159802592874</v>
      </c>
      <c r="AE4" s="38">
        <v>1.37797938753295</v>
      </c>
      <c r="AF4" s="38">
        <v>1.35582825008395</v>
      </c>
      <c r="AG4" s="38">
        <v>1.40300064547938</v>
      </c>
      <c r="AH4" s="38">
        <v>1.65071229007033</v>
      </c>
      <c r="AI4" s="38">
        <v>1.75313152773774</v>
      </c>
      <c r="AJ4" s="38">
        <v>1.98464664172083</v>
      </c>
      <c r="AK4" s="38">
        <v>1.96654463692379</v>
      </c>
      <c r="AL4" s="38">
        <v>2.05848376655082</v>
      </c>
      <c r="AM4" s="38">
        <v>2.1628084784074</v>
      </c>
      <c r="AN4" s="38">
        <v>2.16517841193017</v>
      </c>
      <c r="AO4" s="38">
        <v>2.10779982040905</v>
      </c>
      <c r="AP4" s="38">
        <v>2.19402252746859</v>
      </c>
      <c r="AQ4" s="38">
        <v>2.08350502449724</v>
      </c>
      <c r="AR4" s="38">
        <v>2.02063628546861</v>
      </c>
      <c r="AS4" s="38">
        <v>1.70421276524797</v>
      </c>
      <c r="AT4" s="38">
        <v>1.85020424301466</v>
      </c>
      <c r="AU4" s="38">
        <v>2.08022522704917</v>
      </c>
      <c r="AV4" s="38">
        <v>1.52583108447683</v>
      </c>
      <c r="AW4" s="38">
        <v>2.1427362132988</v>
      </c>
      <c r="AX4" s="38">
        <v>2.13688174277066</v>
      </c>
      <c r="AY4" s="39">
        <v>2.13688174277066</v>
      </c>
      <c r="AZ4" s="40" t="s">
        <v>109</v>
      </c>
      <c r="BA4" s="41">
        <v>0.01857054419816</v>
      </c>
    </row>
    <row r="5" ht="9.75" customHeight="1">
      <c r="A5" s="91" t="s">
        <v>71</v>
      </c>
      <c r="B5" s="297">
        <v>0.0</v>
      </c>
      <c r="C5" s="297">
        <v>0.0</v>
      </c>
      <c r="D5" s="297">
        <v>0.0</v>
      </c>
      <c r="E5" s="297">
        <v>0.0</v>
      </c>
      <c r="F5" s="38">
        <v>0.0</v>
      </c>
      <c r="G5" s="38">
        <v>0.0</v>
      </c>
      <c r="H5" s="38">
        <v>0.0</v>
      </c>
      <c r="I5" s="38">
        <v>0.0</v>
      </c>
      <c r="J5" s="38">
        <v>0.03643028465403</v>
      </c>
      <c r="K5" s="38">
        <v>0.10476535276282</v>
      </c>
      <c r="L5" s="38">
        <v>0.11721048106078</v>
      </c>
      <c r="M5" s="38">
        <v>0.13101325971851</v>
      </c>
      <c r="N5" s="38">
        <v>0.13395483549803</v>
      </c>
      <c r="O5" s="38">
        <v>0.13531248585781</v>
      </c>
      <c r="P5" s="38">
        <v>0.23057428610218</v>
      </c>
      <c r="Q5" s="38">
        <v>0.20704167986604</v>
      </c>
      <c r="R5" s="38">
        <v>0.21812915780423</v>
      </c>
      <c r="S5" s="38">
        <v>0.29325247771191</v>
      </c>
      <c r="T5" s="38">
        <v>0.30615015612979</v>
      </c>
      <c r="U5" s="38">
        <v>0.32221568538716</v>
      </c>
      <c r="V5" s="38">
        <v>0.3713173733991</v>
      </c>
      <c r="W5" s="38">
        <v>0.76797755351405</v>
      </c>
      <c r="X5" s="38">
        <v>0.99968321491605</v>
      </c>
      <c r="Y5" s="38">
        <v>1.04833235280807</v>
      </c>
      <c r="Z5" s="38">
        <v>1.05783590532651</v>
      </c>
      <c r="AA5" s="38">
        <v>1.15943340724986</v>
      </c>
      <c r="AB5" s="38">
        <v>1.56763361542292</v>
      </c>
      <c r="AC5" s="38">
        <v>1.79051454948636</v>
      </c>
      <c r="AD5" s="38">
        <v>1.85907589265512</v>
      </c>
      <c r="AE5" s="38">
        <v>1.7941111320184</v>
      </c>
      <c r="AF5" s="38">
        <v>1.91597811562894</v>
      </c>
      <c r="AG5" s="38">
        <v>1.68348644612392</v>
      </c>
      <c r="AH5" s="38">
        <v>1.57894736842106</v>
      </c>
      <c r="AI5" s="38">
        <v>1.67756756692383</v>
      </c>
      <c r="AJ5" s="38">
        <v>1.63687378377155</v>
      </c>
      <c r="AK5" s="38">
        <v>1.71358102909897</v>
      </c>
      <c r="AL5" s="38">
        <v>1.8273973842603</v>
      </c>
      <c r="AM5" s="38">
        <v>1.78191609720776</v>
      </c>
      <c r="AN5" s="38">
        <v>1.97673892383581</v>
      </c>
      <c r="AO5" s="38">
        <v>2.0572928451826</v>
      </c>
      <c r="AP5" s="38">
        <v>2.34715119699506</v>
      </c>
      <c r="AQ5" s="38">
        <v>2.04032221568538</v>
      </c>
      <c r="AR5" s="38">
        <v>2.21002851065755</v>
      </c>
      <c r="AS5" s="38">
        <v>2.15549622120649</v>
      </c>
      <c r="AT5" s="38">
        <v>2.14010951712901</v>
      </c>
      <c r="AU5" s="38">
        <v>2.10594198307462</v>
      </c>
      <c r="AV5" s="38">
        <v>2.04068749807665</v>
      </c>
      <c r="AW5" s="38">
        <v>1.94769475109743</v>
      </c>
      <c r="AX5" s="38">
        <v>2.09225143680447</v>
      </c>
      <c r="AY5" s="39">
        <v>2.04055340854608</v>
      </c>
      <c r="AZ5" s="45">
        <v>-0.02470928058028</v>
      </c>
      <c r="BA5" s="41">
        <v>0.01773340441287</v>
      </c>
    </row>
    <row r="6" ht="9.75" customHeight="1">
      <c r="A6" s="298" t="s">
        <v>72</v>
      </c>
      <c r="B6" s="299">
        <v>0.0780648956872</v>
      </c>
      <c r="C6" s="299">
        <v>0.08666334796579</v>
      </c>
      <c r="D6" s="299">
        <v>0.10725437842241</v>
      </c>
      <c r="E6" s="299">
        <v>0.14232701271666</v>
      </c>
      <c r="F6" s="42">
        <v>0.18079377291035</v>
      </c>
      <c r="G6" s="42">
        <v>0.18486672398968</v>
      </c>
      <c r="H6" s="42">
        <v>0.19097615060868</v>
      </c>
      <c r="I6" s="42">
        <v>0.41589356021179</v>
      </c>
      <c r="J6" s="42">
        <v>0.56975127757281</v>
      </c>
      <c r="K6" s="42">
        <v>0.73661655883271</v>
      </c>
      <c r="L6" s="42">
        <v>0.92445100559019</v>
      </c>
      <c r="M6" s="42">
        <v>1.20379812017826</v>
      </c>
      <c r="N6" s="42">
        <v>1.33219423067671</v>
      </c>
      <c r="O6" s="42">
        <v>1.17181905702846</v>
      </c>
      <c r="P6" s="42">
        <v>1.5667380617993</v>
      </c>
      <c r="Q6" s="42">
        <v>1.80227340870278</v>
      </c>
      <c r="R6" s="42">
        <v>2.08146252508677</v>
      </c>
      <c r="S6" s="42">
        <v>1.99892925126774</v>
      </c>
      <c r="T6" s="42">
        <v>2.30435357040609</v>
      </c>
      <c r="U6" s="42">
        <v>2.87765584330334</v>
      </c>
      <c r="V6" s="42">
        <v>3.25902339303027</v>
      </c>
      <c r="W6" s="42">
        <v>3.88017937743396</v>
      </c>
      <c r="X6" s="42">
        <v>4.3953309122696</v>
      </c>
      <c r="Y6" s="42">
        <v>4.41394247921248</v>
      </c>
      <c r="Z6" s="42">
        <v>13.3849062506699</v>
      </c>
      <c r="AA6" s="42">
        <v>15.8153355420956</v>
      </c>
      <c r="AB6" s="42">
        <v>17.0578314346078</v>
      </c>
      <c r="AC6" s="42">
        <v>18.4755133919109</v>
      </c>
      <c r="AD6" s="42">
        <v>19.1342782421049</v>
      </c>
      <c r="AE6" s="42">
        <v>19.2007239634817</v>
      </c>
      <c r="AF6" s="42">
        <v>18.6689726516818</v>
      </c>
      <c r="AG6" s="42">
        <v>18.8636888146284</v>
      </c>
      <c r="AH6" s="42">
        <v>19.2741022096356</v>
      </c>
      <c r="AI6" s="42">
        <v>19.4683912605427</v>
      </c>
      <c r="AJ6" s="42">
        <v>19.8605308293815</v>
      </c>
      <c r="AK6" s="42">
        <v>19.9725630771503</v>
      </c>
      <c r="AL6" s="42">
        <v>19.0078572228191</v>
      </c>
      <c r="AM6" s="42">
        <v>20.1889060910865</v>
      </c>
      <c r="AN6" s="42">
        <v>20.2825506201128</v>
      </c>
      <c r="AO6" s="42">
        <v>20.4446133435594</v>
      </c>
      <c r="AP6" s="42">
        <v>20.9683989014942</v>
      </c>
      <c r="AQ6" s="42">
        <v>20.6606398105959</v>
      </c>
      <c r="AR6" s="42">
        <v>20.945434602935</v>
      </c>
      <c r="AS6" s="42">
        <v>20.5024990293992</v>
      </c>
      <c r="AT6" s="42">
        <v>20.5444523309905</v>
      </c>
      <c r="AU6" s="42">
        <v>21.1707495420908</v>
      </c>
      <c r="AV6" s="42">
        <v>20.7126655946509</v>
      </c>
      <c r="AW6" s="42">
        <v>21.5218498519328</v>
      </c>
      <c r="AX6" s="42">
        <v>22.481837404726</v>
      </c>
      <c r="AY6" s="42">
        <v>23.4578237727777</v>
      </c>
      <c r="AZ6" s="46">
        <v>0.04341221600771</v>
      </c>
      <c r="BA6" s="44">
        <v>0.20385992527008</v>
      </c>
    </row>
    <row r="7" ht="9.75" customHeight="1">
      <c r="A7" s="91"/>
      <c r="B7" s="297"/>
      <c r="C7" s="297"/>
      <c r="D7" s="297"/>
      <c r="E7" s="297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63" t="s">
        <v>73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8">
        <v>0.01289767841788</v>
      </c>
      <c r="I8" s="38">
        <v>0.01674435443725</v>
      </c>
      <c r="J8" s="38">
        <v>0.01289767841788</v>
      </c>
      <c r="K8" s="38">
        <v>0.01312395347785</v>
      </c>
      <c r="L8" s="38">
        <v>0.0140290537177</v>
      </c>
      <c r="M8" s="38">
        <v>0.01289767841788</v>
      </c>
      <c r="N8" s="38">
        <v>0.01380277865774</v>
      </c>
      <c r="O8" s="38">
        <v>0.01380277865774</v>
      </c>
      <c r="P8" s="38">
        <v>0.02104358057655</v>
      </c>
      <c r="Q8" s="38">
        <v>0.02172240575644</v>
      </c>
      <c r="R8" s="38">
        <v>0.01900710503688</v>
      </c>
      <c r="S8" s="38">
        <v>0.02466398153596</v>
      </c>
      <c r="T8" s="38">
        <v>0.03394125899443</v>
      </c>
      <c r="U8" s="38">
        <v>0.02149613069647</v>
      </c>
      <c r="V8" s="38">
        <v>0.0262479069557</v>
      </c>
      <c r="W8" s="38">
        <v>0.02421143141603</v>
      </c>
      <c r="X8" s="38">
        <v>0.02443770647599</v>
      </c>
      <c r="Y8" s="38">
        <v>0.02737928225551</v>
      </c>
      <c r="Z8" s="38">
        <v>0.02692673213558</v>
      </c>
      <c r="AA8" s="38">
        <v>0.02429479591181</v>
      </c>
      <c r="AB8" s="38">
        <v>0.02262750599629</v>
      </c>
      <c r="AC8" s="38">
        <v>0.02310387454358</v>
      </c>
      <c r="AD8" s="38">
        <v>0.02429479591181</v>
      </c>
      <c r="AE8" s="38">
        <v>0.02715300719555</v>
      </c>
      <c r="AF8" s="38">
        <v>0.02643845437461</v>
      </c>
      <c r="AG8" s="38">
        <v>0.0833644957758</v>
      </c>
      <c r="AH8" s="38">
        <v>0.10718292314032</v>
      </c>
      <c r="AI8" s="38">
        <v>0.11194660861322</v>
      </c>
      <c r="AJ8" s="38">
        <v>0.12861950776838</v>
      </c>
      <c r="AK8" s="38">
        <v>0.1619653060787</v>
      </c>
      <c r="AL8" s="38">
        <v>0.14767424965999</v>
      </c>
      <c r="AM8" s="38">
        <v>0.20722031807128</v>
      </c>
      <c r="AN8" s="38">
        <v>0.23818427364515</v>
      </c>
      <c r="AO8" s="38">
        <v>0.28582112837418</v>
      </c>
      <c r="AP8" s="38">
        <v>0.3096395557387</v>
      </c>
      <c r="AQ8" s="38">
        <v>0.66691596620642</v>
      </c>
      <c r="AR8" s="38">
        <v>0.65738859526061</v>
      </c>
      <c r="AS8" s="38">
        <v>0.66215228073352</v>
      </c>
      <c r="AT8" s="38">
        <v>0.66215228073352</v>
      </c>
      <c r="AU8" s="38">
        <v>0.52400540201933</v>
      </c>
      <c r="AV8" s="38">
        <v>0.52400540201933</v>
      </c>
      <c r="AW8" s="38">
        <v>0.56521128135994</v>
      </c>
      <c r="AX8" s="38">
        <v>0.56366698824147</v>
      </c>
      <c r="AY8" s="39">
        <v>0.56366698824147</v>
      </c>
      <c r="AZ8" s="40" t="s">
        <v>109</v>
      </c>
      <c r="BA8" s="41">
        <v>0.00489854067564</v>
      </c>
    </row>
    <row r="9" ht="9.75" customHeight="1">
      <c r="A9" s="63" t="s">
        <v>74</v>
      </c>
      <c r="B9" s="38">
        <v>0.0</v>
      </c>
      <c r="C9" s="38">
        <v>0.0</v>
      </c>
      <c r="D9" s="38">
        <v>0.0</v>
      </c>
      <c r="E9" s="38">
        <v>0.0</v>
      </c>
      <c r="F9" s="38">
        <v>0.0</v>
      </c>
      <c r="G9" s="38">
        <v>0.18080022174956</v>
      </c>
      <c r="H9" s="38">
        <v>0.20770517491062</v>
      </c>
      <c r="I9" s="38">
        <v>0.22970475358646</v>
      </c>
      <c r="J9" s="38">
        <v>0.23045263497307</v>
      </c>
      <c r="K9" s="38">
        <v>0.2404316875594</v>
      </c>
      <c r="L9" s="38">
        <v>0.256078783319</v>
      </c>
      <c r="M9" s="38">
        <v>0.26386494207358</v>
      </c>
      <c r="N9" s="38">
        <v>0.30657611055799</v>
      </c>
      <c r="O9" s="38">
        <v>0.36350660157487</v>
      </c>
      <c r="P9" s="38">
        <v>0.50040874326831</v>
      </c>
      <c r="Q9" s="38">
        <v>0.55803282413902</v>
      </c>
      <c r="R9" s="38">
        <v>0.62718578879486</v>
      </c>
      <c r="S9" s="38">
        <v>0.72558186065982</v>
      </c>
      <c r="T9" s="38">
        <v>0.90803999411684</v>
      </c>
      <c r="U9" s="38">
        <v>0.97498323030275</v>
      </c>
      <c r="V9" s="38">
        <v>0.91630229782323</v>
      </c>
      <c r="W9" s="38">
        <v>0.97194942186722</v>
      </c>
      <c r="X9" s="38">
        <v>1.12158533963886</v>
      </c>
      <c r="Y9" s="38">
        <v>1.09179433294112</v>
      </c>
      <c r="Z9" s="38">
        <v>1.00770769787754</v>
      </c>
      <c r="AA9" s="38">
        <v>1.18296601348599</v>
      </c>
      <c r="AB9" s="38">
        <v>1.25967325881341</v>
      </c>
      <c r="AC9" s="38">
        <v>1.37959904059374</v>
      </c>
      <c r="AD9" s="38">
        <v>1.4078834230891</v>
      </c>
      <c r="AE9" s="38">
        <v>1.50744444947277</v>
      </c>
      <c r="AF9" s="38">
        <v>1.5359551070281</v>
      </c>
      <c r="AG9" s="38">
        <v>1.79685025116531</v>
      </c>
      <c r="AH9" s="38">
        <v>2.00502330633117</v>
      </c>
      <c r="AI9" s="38">
        <v>2.06860659818074</v>
      </c>
      <c r="AJ9" s="38">
        <v>2.31162601258088</v>
      </c>
      <c r="AK9" s="38">
        <v>2.46549305335565</v>
      </c>
      <c r="AL9" s="38">
        <v>2.77775263610444</v>
      </c>
      <c r="AM9" s="38">
        <v>3.10811422365026</v>
      </c>
      <c r="AN9" s="38">
        <v>3.49798615196632</v>
      </c>
      <c r="AO9" s="38">
        <v>3.69914468027333</v>
      </c>
      <c r="AP9" s="38">
        <v>4.13495044576185</v>
      </c>
      <c r="AQ9" s="38">
        <v>4.22840204552653</v>
      </c>
      <c r="AR9" s="38">
        <v>4.90451192469564</v>
      </c>
      <c r="AS9" s="38">
        <v>5.28103362447389</v>
      </c>
      <c r="AT9" s="38">
        <v>5.53174639091277</v>
      </c>
      <c r="AU9" s="38">
        <v>6.83418563605917</v>
      </c>
      <c r="AV9" s="38">
        <v>8.41087025388058</v>
      </c>
      <c r="AW9" s="38">
        <v>8.98221478028688</v>
      </c>
      <c r="AX9" s="38">
        <v>10.3973390052948</v>
      </c>
      <c r="AY9" s="39">
        <v>12.7367402814861</v>
      </c>
      <c r="AZ9" s="45">
        <v>0.22499999403954</v>
      </c>
      <c r="BA9" s="41">
        <v>0.11068847775459</v>
      </c>
    </row>
    <row r="10" ht="9.75" customHeight="1">
      <c r="A10" s="63" t="s">
        <v>148</v>
      </c>
      <c r="B10" s="38">
        <v>0.0</v>
      </c>
      <c r="C10" s="38">
        <v>0.0</v>
      </c>
      <c r="D10" s="38">
        <v>0.0</v>
      </c>
      <c r="E10" s="38">
        <v>0.0</v>
      </c>
      <c r="F10" s="38">
        <v>0.0</v>
      </c>
      <c r="G10" s="38">
        <v>0.0</v>
      </c>
      <c r="H10" s="38">
        <v>0.01493415395755</v>
      </c>
      <c r="I10" s="38">
        <v>0.01289767841788</v>
      </c>
      <c r="J10" s="38">
        <v>0.01154002805811</v>
      </c>
      <c r="K10" s="38">
        <v>0.01040865275829</v>
      </c>
      <c r="L10" s="38">
        <v>0.01154002805811</v>
      </c>
      <c r="M10" s="38">
        <v>0.01651807937729</v>
      </c>
      <c r="N10" s="38">
        <v>0.01810200479703</v>
      </c>
      <c r="O10" s="38">
        <v>0.02059103045662</v>
      </c>
      <c r="P10" s="38">
        <v>0.02126985563651</v>
      </c>
      <c r="Q10" s="38">
        <v>0.0237588812961</v>
      </c>
      <c r="R10" s="38">
        <v>0.02489025659592</v>
      </c>
      <c r="S10" s="38">
        <v>0.03099968321492</v>
      </c>
      <c r="T10" s="38">
        <v>0.04706521247228</v>
      </c>
      <c r="U10" s="38">
        <v>0.04548128705254</v>
      </c>
      <c r="V10" s="38">
        <v>0.04412363669276</v>
      </c>
      <c r="W10" s="38">
        <v>0.06335701678961</v>
      </c>
      <c r="X10" s="38">
        <v>0.06132054124994</v>
      </c>
      <c r="Y10" s="38">
        <v>0.07399194460787</v>
      </c>
      <c r="Z10" s="38">
        <v>0.07263429424809</v>
      </c>
      <c r="AA10" s="38">
        <v>0.22937145552028</v>
      </c>
      <c r="AB10" s="38">
        <v>0.24604435467544</v>
      </c>
      <c r="AC10" s="38">
        <v>0.4151551889635</v>
      </c>
      <c r="AD10" s="38">
        <v>0.41682247887901</v>
      </c>
      <c r="AE10" s="38">
        <v>0.42539711273024</v>
      </c>
      <c r="AF10" s="38">
        <v>0.44754825017924</v>
      </c>
      <c r="AG10" s="38">
        <v>0.41396426759527</v>
      </c>
      <c r="AH10" s="38">
        <v>0.4151551889635</v>
      </c>
      <c r="AI10" s="38">
        <v>0.27653194170202</v>
      </c>
      <c r="AJ10" s="38">
        <v>0.2405661163816</v>
      </c>
      <c r="AK10" s="38">
        <v>0.22413140150009</v>
      </c>
      <c r="AL10" s="38">
        <v>0.49256507789817</v>
      </c>
      <c r="AM10" s="38">
        <v>0.46303022796617</v>
      </c>
      <c r="AN10" s="38">
        <v>0.43039898247679</v>
      </c>
      <c r="AO10" s="38">
        <v>0.4837522597733</v>
      </c>
      <c r="AP10" s="38">
        <v>0.42634984982482</v>
      </c>
      <c r="AQ10" s="38">
        <v>0.34084169558621</v>
      </c>
      <c r="AR10" s="38">
        <v>0.64214480174732</v>
      </c>
      <c r="AS10" s="38">
        <v>0.734322115648</v>
      </c>
      <c r="AT10" s="38">
        <v>1.01799958555937</v>
      </c>
      <c r="AU10" s="38">
        <v>0.53520006288065</v>
      </c>
      <c r="AV10" s="38">
        <v>1.11303511074379</v>
      </c>
      <c r="AW10" s="38">
        <v>1.15614646427356</v>
      </c>
      <c r="AX10" s="38">
        <v>1.19092136822575</v>
      </c>
      <c r="AY10" s="39">
        <v>1.47674249659993</v>
      </c>
      <c r="AZ10" s="45">
        <v>0.23999999463558</v>
      </c>
      <c r="BA10" s="41">
        <v>0.01283361203969</v>
      </c>
    </row>
    <row r="11" ht="9.75" customHeight="1">
      <c r="A11" s="63" t="s">
        <v>75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8">
        <v>0.0</v>
      </c>
      <c r="J11" s="38">
        <v>0.0</v>
      </c>
      <c r="K11" s="38">
        <v>0.0</v>
      </c>
      <c r="L11" s="38">
        <v>0.04842286283206</v>
      </c>
      <c r="M11" s="38">
        <v>0.05045933837172</v>
      </c>
      <c r="N11" s="38">
        <v>0.04842286283206</v>
      </c>
      <c r="O11" s="38">
        <v>0.05045933837172</v>
      </c>
      <c r="P11" s="38">
        <v>0.05249581391139</v>
      </c>
      <c r="Q11" s="38">
        <v>0.05573512003297</v>
      </c>
      <c r="R11" s="38">
        <v>0.08002991594477</v>
      </c>
      <c r="S11" s="38">
        <v>0.09289186672161</v>
      </c>
      <c r="T11" s="38">
        <v>0.07240801918813</v>
      </c>
      <c r="U11" s="38">
        <v>0.11575755699154</v>
      </c>
      <c r="V11" s="38">
        <v>0.05978425268493</v>
      </c>
      <c r="W11" s="38">
        <v>0.0981319207418</v>
      </c>
      <c r="X11" s="38">
        <v>0.07002617645167</v>
      </c>
      <c r="Y11" s="38">
        <v>0.12075942673809</v>
      </c>
      <c r="Z11" s="38">
        <v>0.12337945374819</v>
      </c>
      <c r="AA11" s="38">
        <v>0.06526249097877</v>
      </c>
      <c r="AB11" s="38">
        <v>0.06407156961055</v>
      </c>
      <c r="AC11" s="38">
        <v>0.08098265303935</v>
      </c>
      <c r="AD11" s="38">
        <v>0.09265368244796</v>
      </c>
      <c r="AE11" s="38">
        <v>0.10575381749845</v>
      </c>
      <c r="AF11" s="38">
        <v>0.11361389852874</v>
      </c>
      <c r="AG11" s="38">
        <v>0.11813939972799</v>
      </c>
      <c r="AH11" s="38">
        <v>0.11504300417061</v>
      </c>
      <c r="AI11" s="38">
        <v>0.12671403357922</v>
      </c>
      <c r="AJ11" s="38">
        <v>0.10885021305583</v>
      </c>
      <c r="AK11" s="38">
        <v>0.11813939972799</v>
      </c>
      <c r="AL11" s="38">
        <v>0.11813939972799</v>
      </c>
      <c r="AM11" s="38">
        <v>0.11694847835977</v>
      </c>
      <c r="AN11" s="38">
        <v>0.11790121545435</v>
      </c>
      <c r="AO11" s="38">
        <v>0.11123205579229</v>
      </c>
      <c r="AP11" s="38">
        <v>0.11980668964351</v>
      </c>
      <c r="AQ11" s="38">
        <v>0.12623766503193</v>
      </c>
      <c r="AR11" s="38">
        <v>0.12671403357922</v>
      </c>
      <c r="AS11" s="38">
        <v>0.12790495494745</v>
      </c>
      <c r="AT11" s="38">
        <v>0.12885769204203</v>
      </c>
      <c r="AU11" s="38">
        <v>0.11885395254893</v>
      </c>
      <c r="AV11" s="38">
        <v>0.12218853237996</v>
      </c>
      <c r="AW11" s="38">
        <v>0.13362137751493</v>
      </c>
      <c r="AX11" s="38">
        <v>0.13567878727069</v>
      </c>
      <c r="AY11" s="39">
        <v>0.13769316485677</v>
      </c>
      <c r="AZ11" s="45">
        <v>0.01484666578472</v>
      </c>
      <c r="BA11" s="41">
        <v>0.00119662075303</v>
      </c>
    </row>
    <row r="12" ht="9.75" customHeight="1">
      <c r="A12" s="63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38">
        <v>0.0</v>
      </c>
      <c r="O12" s="38">
        <v>0.0</v>
      </c>
      <c r="P12" s="38">
        <v>0.0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38">
        <v>0.0</v>
      </c>
      <c r="AE12" s="38">
        <v>0.0</v>
      </c>
      <c r="AF12" s="38">
        <v>0.0</v>
      </c>
      <c r="AG12" s="38">
        <v>0.0</v>
      </c>
      <c r="AH12" s="38">
        <v>0.0</v>
      </c>
      <c r="AI12" s="38">
        <v>0.0</v>
      </c>
      <c r="AJ12" s="38">
        <v>0.0</v>
      </c>
      <c r="AK12" s="38">
        <v>0.0</v>
      </c>
      <c r="AL12" s="38">
        <v>0.0</v>
      </c>
      <c r="AM12" s="38">
        <v>0.0</v>
      </c>
      <c r="AN12" s="38">
        <v>0.0</v>
      </c>
      <c r="AO12" s="38">
        <v>7.3313119428E-4</v>
      </c>
      <c r="AP12" s="38">
        <v>0.02327465266778</v>
      </c>
      <c r="AQ12" s="38">
        <v>0.0329365977282</v>
      </c>
      <c r="AR12" s="38">
        <v>0.04949766936688</v>
      </c>
      <c r="AS12" s="38">
        <v>0.04713762049147</v>
      </c>
      <c r="AT12" s="38">
        <v>0.04899307598316</v>
      </c>
      <c r="AU12" s="38">
        <v>0.05330135312486</v>
      </c>
      <c r="AV12" s="38">
        <v>0.06294972168168</v>
      </c>
      <c r="AW12" s="38">
        <v>0.06705661402</v>
      </c>
      <c r="AX12" s="38">
        <v>0.06692989998642</v>
      </c>
      <c r="AY12" s="39">
        <v>0.09039009820338</v>
      </c>
      <c r="AZ12" s="45">
        <v>0.35051894187927</v>
      </c>
      <c r="BA12" s="41">
        <v>7.8553397907E-4</v>
      </c>
    </row>
    <row r="13" ht="9.75" customHeight="1">
      <c r="A13" s="63" t="s">
        <v>77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0.05136443861158</v>
      </c>
      <c r="I13" s="38">
        <v>0.05136443861158</v>
      </c>
      <c r="J13" s="38">
        <v>0.05204326379146</v>
      </c>
      <c r="K13" s="38">
        <v>0.06018916595013</v>
      </c>
      <c r="L13" s="38">
        <v>0.06018916595013</v>
      </c>
      <c r="M13" s="38">
        <v>0.05543738969091</v>
      </c>
      <c r="N13" s="38">
        <v>0.05475856451102</v>
      </c>
      <c r="O13" s="38">
        <v>0.04864913789202</v>
      </c>
      <c r="P13" s="38">
        <v>0.03688283477395</v>
      </c>
      <c r="Q13" s="38">
        <v>0.01923338009685</v>
      </c>
      <c r="R13" s="38">
        <v>0.01719690455718</v>
      </c>
      <c r="S13" s="38">
        <v>0.0341675340544</v>
      </c>
      <c r="T13" s="38">
        <v>0.03280988369462</v>
      </c>
      <c r="U13" s="38">
        <v>0.03213105851473</v>
      </c>
      <c r="V13" s="38">
        <v>0.03824048513373</v>
      </c>
      <c r="W13" s="38">
        <v>0.03484635923429</v>
      </c>
      <c r="X13" s="38">
        <v>0.03077340815495</v>
      </c>
      <c r="Y13" s="38">
        <v>0.03077340815495</v>
      </c>
      <c r="Z13" s="38">
        <v>0.03280988369462</v>
      </c>
      <c r="AA13" s="38">
        <v>0.03239306121574</v>
      </c>
      <c r="AB13" s="38">
        <v>0.0316785083948</v>
      </c>
      <c r="AC13" s="38">
        <v>0.0316785083948</v>
      </c>
      <c r="AD13" s="38">
        <v>0.02596208582732</v>
      </c>
      <c r="AE13" s="38">
        <v>0.029534849932</v>
      </c>
      <c r="AF13" s="38">
        <v>0.03525127249948</v>
      </c>
      <c r="AG13" s="38">
        <v>0.03263124548939</v>
      </c>
      <c r="AH13" s="38">
        <v>0.03668037814135</v>
      </c>
      <c r="AI13" s="38">
        <v>0.03001121847929</v>
      </c>
      <c r="AJ13" s="38">
        <v>0.03310761403668</v>
      </c>
      <c r="AK13" s="38">
        <v>0.03763311523593</v>
      </c>
      <c r="AL13" s="38">
        <v>0.04049132651968</v>
      </c>
      <c r="AM13" s="38">
        <v>0.04596956481351</v>
      </c>
      <c r="AN13" s="38">
        <v>0.04858959182361</v>
      </c>
      <c r="AO13" s="38">
        <v>0.03810948378322</v>
      </c>
      <c r="AP13" s="38">
        <v>0.0859845227859</v>
      </c>
      <c r="AQ13" s="38">
        <v>0.08931910261693</v>
      </c>
      <c r="AR13" s="38">
        <v>0.10718292314032</v>
      </c>
      <c r="AS13" s="38">
        <v>0.11837758400164</v>
      </c>
      <c r="AT13" s="38">
        <v>0.11837758400164</v>
      </c>
      <c r="AU13" s="38">
        <v>0.17435088830825</v>
      </c>
      <c r="AV13" s="38">
        <v>0.17435088830825</v>
      </c>
      <c r="AW13" s="38">
        <v>0.15954300464371</v>
      </c>
      <c r="AX13" s="38">
        <v>0.15910709479496</v>
      </c>
      <c r="AY13" s="39">
        <v>0.15910709479496</v>
      </c>
      <c r="AZ13" s="40" t="s">
        <v>109</v>
      </c>
      <c r="BA13" s="41">
        <v>0.00138271821197</v>
      </c>
    </row>
    <row r="14" ht="9.75" customHeight="1">
      <c r="A14" s="63" t="s">
        <v>78</v>
      </c>
      <c r="B14" s="38">
        <v>0.0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0.0079196270987</v>
      </c>
      <c r="I14" s="38">
        <v>0.0079196270987</v>
      </c>
      <c r="J14" s="38">
        <v>0.00656197673892</v>
      </c>
      <c r="K14" s="38">
        <v>0.00565687649907</v>
      </c>
      <c r="L14" s="38">
        <v>0.00520432637915</v>
      </c>
      <c r="M14" s="38">
        <v>0.00429922613929</v>
      </c>
      <c r="N14" s="38">
        <v>0.00520432637915</v>
      </c>
      <c r="O14" s="38">
        <v>0.00656197673892</v>
      </c>
      <c r="P14" s="38">
        <v>0.00656197673892</v>
      </c>
      <c r="Q14" s="38">
        <v>0.00588315155904</v>
      </c>
      <c r="R14" s="38">
        <v>0.00429922613929</v>
      </c>
      <c r="S14" s="38">
        <v>0.00407295107933</v>
      </c>
      <c r="T14" s="38">
        <v>0.00362040095941</v>
      </c>
      <c r="U14" s="38">
        <v>0.00294157577952</v>
      </c>
      <c r="V14" s="38">
        <v>0.00384667601937</v>
      </c>
      <c r="W14" s="38">
        <v>0.00588315155904</v>
      </c>
      <c r="X14" s="38">
        <v>0.00701452685885</v>
      </c>
      <c r="Y14" s="38">
        <v>0.006109426619</v>
      </c>
      <c r="Z14" s="38">
        <v>0.00588315155904</v>
      </c>
      <c r="AA14" s="38">
        <v>0.007383712483</v>
      </c>
      <c r="AB14" s="38">
        <v>0.00595460684113</v>
      </c>
      <c r="AC14" s="38">
        <v>0.00714552820935</v>
      </c>
      <c r="AD14" s="38">
        <v>0.00666915966206</v>
      </c>
      <c r="AE14" s="38">
        <v>0.00762189675664</v>
      </c>
      <c r="AF14" s="38">
        <v>0.00786008103029</v>
      </c>
      <c r="AG14" s="38">
        <v>0.00404913265197</v>
      </c>
      <c r="AH14" s="38">
        <v>0.00428731692561</v>
      </c>
      <c r="AI14" s="38">
        <v>0.00428731692561</v>
      </c>
      <c r="AJ14" s="38">
        <v>0.00428731692561</v>
      </c>
      <c r="AK14" s="38">
        <v>0.0047636854729</v>
      </c>
      <c r="AL14" s="38">
        <v>0.00690734393571</v>
      </c>
      <c r="AM14" s="38">
        <v>0.00619279111477</v>
      </c>
      <c r="AN14" s="38">
        <v>0.00285821128374</v>
      </c>
      <c r="AO14" s="38">
        <v>0.00547823829384</v>
      </c>
      <c r="AP14" s="38">
        <v>0.00524005402019</v>
      </c>
      <c r="AQ14" s="38">
        <v>0.00619279111477</v>
      </c>
      <c r="AR14" s="38">
        <v>0.00452550119926</v>
      </c>
      <c r="AS14" s="38">
        <v>0.0047636854729</v>
      </c>
      <c r="AT14" s="38">
        <v>0.00452550119926</v>
      </c>
      <c r="AU14" s="38">
        <v>0.0047636854729</v>
      </c>
      <c r="AV14" s="38">
        <v>0.0047636854729</v>
      </c>
      <c r="AW14" s="38">
        <v>0.00477673666598</v>
      </c>
      <c r="AX14" s="38">
        <v>0.0047636854729</v>
      </c>
      <c r="AY14" s="39">
        <v>0.0047636854729</v>
      </c>
      <c r="AZ14" s="40" t="s">
        <v>109</v>
      </c>
      <c r="BA14" s="41">
        <v>4.139874727E-5</v>
      </c>
    </row>
    <row r="15" ht="9.75" customHeight="1">
      <c r="A15" s="63" t="s">
        <v>80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8">
        <v>0.0</v>
      </c>
      <c r="J15" s="38">
        <v>0.0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8">
        <v>0.0</v>
      </c>
      <c r="AC15" s="38">
        <v>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8">
        <v>0.0</v>
      </c>
      <c r="AK15" s="38">
        <v>0.0</v>
      </c>
      <c r="AL15" s="38">
        <v>0.0</v>
      </c>
      <c r="AM15" s="38">
        <v>0.0</v>
      </c>
      <c r="AN15" s="38">
        <v>0.0</v>
      </c>
      <c r="AO15" s="38">
        <v>0.0</v>
      </c>
      <c r="AP15" s="38">
        <v>0.0</v>
      </c>
      <c r="AQ15" s="38">
        <v>0.0</v>
      </c>
      <c r="AR15" s="38">
        <v>0.0</v>
      </c>
      <c r="AS15" s="38">
        <v>0.0</v>
      </c>
      <c r="AT15" s="38">
        <v>0.0</v>
      </c>
      <c r="AU15" s="38">
        <v>0.0</v>
      </c>
      <c r="AV15" s="38">
        <v>0.0</v>
      </c>
      <c r="AW15" s="38">
        <v>0.0</v>
      </c>
      <c r="AX15" s="38">
        <v>0.0</v>
      </c>
      <c r="AY15" s="39">
        <v>0.0</v>
      </c>
      <c r="AZ15" s="40" t="s">
        <v>109</v>
      </c>
      <c r="BA15" s="284" t="s">
        <v>109</v>
      </c>
    </row>
    <row r="16" ht="9.75" customHeight="1">
      <c r="A16" s="63" t="s">
        <v>81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0.24098293886048</v>
      </c>
      <c r="I16" s="38">
        <v>0.23442096212155</v>
      </c>
      <c r="J16" s="38">
        <v>0.26315789473684</v>
      </c>
      <c r="K16" s="38">
        <v>0.27288772231525</v>
      </c>
      <c r="L16" s="38">
        <v>0.31587998370819</v>
      </c>
      <c r="M16" s="38">
        <v>0.42268181201068</v>
      </c>
      <c r="N16" s="38">
        <v>0.4475720686066</v>
      </c>
      <c r="O16" s="38">
        <v>0.50979771009639</v>
      </c>
      <c r="P16" s="38">
        <v>0.49395845589899</v>
      </c>
      <c r="Q16" s="38">
        <v>0.46839390859366</v>
      </c>
      <c r="R16" s="38">
        <v>0.56301303484864</v>
      </c>
      <c r="S16" s="38">
        <v>0.60522611475895</v>
      </c>
      <c r="T16" s="38">
        <v>0.59322872804904</v>
      </c>
      <c r="U16" s="38">
        <v>0.59132938286943</v>
      </c>
      <c r="V16" s="38">
        <v>0.51777501466303</v>
      </c>
      <c r="W16" s="38">
        <v>0.51882135618398</v>
      </c>
      <c r="X16" s="38">
        <v>0.54133457857533</v>
      </c>
      <c r="Y16" s="38">
        <v>0.55679378435117</v>
      </c>
      <c r="Z16" s="38">
        <v>0.60996251866495</v>
      </c>
      <c r="AA16" s="38">
        <v>0.68505770990685</v>
      </c>
      <c r="AB16" s="38">
        <v>0.65399347277425</v>
      </c>
      <c r="AC16" s="38">
        <v>0.67820191442952</v>
      </c>
      <c r="AD16" s="38">
        <v>0.56464791077462</v>
      </c>
      <c r="AE16" s="38">
        <v>0.63649181193724</v>
      </c>
      <c r="AF16" s="38">
        <v>0.62671651508065</v>
      </c>
      <c r="AG16" s="38">
        <v>0.67979668012626</v>
      </c>
      <c r="AH16" s="38">
        <v>0.69123439133509</v>
      </c>
      <c r="AI16" s="38">
        <v>0.61573783152423</v>
      </c>
      <c r="AJ16" s="38">
        <v>0.81467653000235</v>
      </c>
      <c r="AK16" s="38">
        <v>0.89862128754295</v>
      </c>
      <c r="AL16" s="38">
        <v>0.94485385046766</v>
      </c>
      <c r="AM16" s="38">
        <v>0.99191562487799</v>
      </c>
      <c r="AN16" s="38">
        <v>1.06139276481061</v>
      </c>
      <c r="AO16" s="38">
        <v>1.12940781900595</v>
      </c>
      <c r="AP16" s="38">
        <v>1.02528699812787</v>
      </c>
      <c r="AQ16" s="38">
        <v>1.11344393499475</v>
      </c>
      <c r="AR16" s="38">
        <v>1.2342468501678</v>
      </c>
      <c r="AS16" s="38">
        <v>1.4442513186715</v>
      </c>
      <c r="AT16" s="38">
        <v>1.55833794295725</v>
      </c>
      <c r="AU16" s="38">
        <v>1.57406931064707</v>
      </c>
      <c r="AV16" s="38">
        <v>1.54682929094924</v>
      </c>
      <c r="AW16" s="38">
        <v>1.92390423246439</v>
      </c>
      <c r="AX16" s="38">
        <v>2.02938256583328</v>
      </c>
      <c r="AY16" s="39">
        <v>2.07052245984698</v>
      </c>
      <c r="AZ16" s="45">
        <v>0.02027212269604</v>
      </c>
      <c r="BA16" s="41">
        <v>0.01799384877086</v>
      </c>
    </row>
    <row r="17" ht="9.75" customHeight="1">
      <c r="A17" s="17" t="s">
        <v>82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0.18080022174956</v>
      </c>
      <c r="H17" s="42">
        <v>0.53580401185681</v>
      </c>
      <c r="I17" s="42">
        <v>0.55305181427343</v>
      </c>
      <c r="J17" s="42">
        <v>0.57665347671629</v>
      </c>
      <c r="K17" s="42">
        <v>0.60269805855998</v>
      </c>
      <c r="L17" s="42">
        <v>0.71134420396434</v>
      </c>
      <c r="M17" s="42">
        <v>0.82615846608137</v>
      </c>
      <c r="N17" s="42">
        <v>0.89443871634158</v>
      </c>
      <c r="O17" s="42">
        <v>1.01336857378829</v>
      </c>
      <c r="P17" s="42">
        <v>1.13262126080463</v>
      </c>
      <c r="Q17" s="42">
        <v>1.15275967147407</v>
      </c>
      <c r="R17" s="42">
        <v>1.33562223191754</v>
      </c>
      <c r="S17" s="42">
        <v>1.51760399202498</v>
      </c>
      <c r="T17" s="42">
        <v>1.69111349747475</v>
      </c>
      <c r="U17" s="42">
        <v>1.78412022220699</v>
      </c>
      <c r="V17" s="42">
        <v>1.60632026997275</v>
      </c>
      <c r="W17" s="42">
        <v>1.71720065779196</v>
      </c>
      <c r="X17" s="42">
        <v>1.8564922774056</v>
      </c>
      <c r="Y17" s="42">
        <v>1.9076016056677</v>
      </c>
      <c r="Z17" s="42">
        <v>1.879303731928</v>
      </c>
      <c r="AA17" s="42">
        <v>2.22672923950243</v>
      </c>
      <c r="AB17" s="42">
        <v>2.28404327710587</v>
      </c>
      <c r="AC17" s="42">
        <v>2.61586670817385</v>
      </c>
      <c r="AD17" s="42">
        <v>2.53893353659189</v>
      </c>
      <c r="AE17" s="42">
        <v>2.73939694552288</v>
      </c>
      <c r="AF17" s="42">
        <v>2.7933835787211</v>
      </c>
      <c r="AG17" s="42">
        <v>3.12879547253199</v>
      </c>
      <c r="AH17" s="42">
        <v>3.37460650900765</v>
      </c>
      <c r="AI17" s="42">
        <v>3.23383554900433</v>
      </c>
      <c r="AJ17" s="42">
        <v>3.64173331075133</v>
      </c>
      <c r="AK17" s="42">
        <v>3.91074724891422</v>
      </c>
      <c r="AL17" s="42">
        <v>4.52838388431364</v>
      </c>
      <c r="AM17" s="42">
        <v>4.93939122885375</v>
      </c>
      <c r="AN17" s="42">
        <v>5.39731119146056</v>
      </c>
      <c r="AO17" s="42">
        <v>5.75367879649039</v>
      </c>
      <c r="AP17" s="42">
        <v>6.13053276857062</v>
      </c>
      <c r="AQ17" s="42">
        <v>6.60428979880573</v>
      </c>
      <c r="AR17" s="42">
        <v>7.72621229915706</v>
      </c>
      <c r="AS17" s="42">
        <v>8.41994318444036</v>
      </c>
      <c r="AT17" s="42">
        <v>9.070990053389</v>
      </c>
      <c r="AU17" s="42">
        <v>9.81873029106116</v>
      </c>
      <c r="AV17" s="42">
        <v>11.9589928854357</v>
      </c>
      <c r="AW17" s="42">
        <v>12.9924744912294</v>
      </c>
      <c r="AX17" s="42">
        <v>14.5477893951202</v>
      </c>
      <c r="AY17" s="42">
        <v>17.2396262695025</v>
      </c>
      <c r="AZ17" s="46">
        <v>0.18503408133984</v>
      </c>
      <c r="BA17" s="44">
        <v>0.14982075989246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0.01367903855727</v>
      </c>
      <c r="H19" s="38">
        <v>0.014094911979</v>
      </c>
      <c r="I19" s="38">
        <v>0.00762878716568</v>
      </c>
      <c r="J19" s="38">
        <v>0.01688650110875</v>
      </c>
      <c r="K19" s="38">
        <v>0.03212653550256</v>
      </c>
      <c r="L19" s="38">
        <v>0.03031672670498</v>
      </c>
      <c r="M19" s="38">
        <v>0.03539523985156</v>
      </c>
      <c r="N19" s="38">
        <v>0.05937824048513</v>
      </c>
      <c r="O19" s="38">
        <v>0.05291721229126</v>
      </c>
      <c r="P19" s="38">
        <v>0.06097183554329</v>
      </c>
      <c r="Q19" s="38">
        <v>0.0991882988641</v>
      </c>
      <c r="R19" s="38">
        <v>0.07724891320089</v>
      </c>
      <c r="S19" s="38">
        <v>0.07342045096619</v>
      </c>
      <c r="T19" s="38">
        <v>0.12635707562112</v>
      </c>
      <c r="U19" s="38">
        <v>0.18211180047065</v>
      </c>
      <c r="V19" s="38">
        <v>0.21107225528352</v>
      </c>
      <c r="W19" s="38">
        <v>0.28908617979816</v>
      </c>
      <c r="X19" s="38">
        <v>0.20407485903064</v>
      </c>
      <c r="Y19" s="38">
        <v>0.23693417273838</v>
      </c>
      <c r="Z19" s="38">
        <v>0.24984570643074</v>
      </c>
      <c r="AA19" s="38">
        <v>0.25436446712223</v>
      </c>
      <c r="AB19" s="38">
        <v>0.27226102321582</v>
      </c>
      <c r="AC19" s="38">
        <v>0.2949997033534</v>
      </c>
      <c r="AD19" s="38">
        <v>0.30309661650903</v>
      </c>
      <c r="AE19" s="38">
        <v>0.26806904602435</v>
      </c>
      <c r="AF19" s="38">
        <v>0.41418374507852</v>
      </c>
      <c r="AG19" s="38">
        <v>0.36077702516179</v>
      </c>
      <c r="AH19" s="38">
        <v>0.38788683916369</v>
      </c>
      <c r="AI19" s="38">
        <v>0.41343955695343</v>
      </c>
      <c r="AJ19" s="38">
        <v>0.37162732361859</v>
      </c>
      <c r="AK19" s="38">
        <v>0.35370306285921</v>
      </c>
      <c r="AL19" s="38">
        <v>0.38777635493506</v>
      </c>
      <c r="AM19" s="38">
        <v>0.35682159750192</v>
      </c>
      <c r="AN19" s="38">
        <v>0.39873785762773</v>
      </c>
      <c r="AO19" s="38">
        <v>0.47257627392859</v>
      </c>
      <c r="AP19" s="38">
        <v>0.58359636149703</v>
      </c>
      <c r="AQ19" s="38">
        <v>0.76397118726524</v>
      </c>
      <c r="AR19" s="38">
        <v>0.94400119903154</v>
      </c>
      <c r="AS19" s="38">
        <v>0.97350054346255</v>
      </c>
      <c r="AT19" s="38">
        <v>0.96799820756863</v>
      </c>
      <c r="AU19" s="38">
        <v>1.0099629092905</v>
      </c>
      <c r="AV19" s="38">
        <v>1.0193310944869</v>
      </c>
      <c r="AW19" s="38">
        <v>1.04215478849109</v>
      </c>
      <c r="AX19" s="38">
        <v>1.04875579606521</v>
      </c>
      <c r="AY19" s="39">
        <v>1.0583753126996</v>
      </c>
      <c r="AZ19" s="45">
        <v>0.00917231291533</v>
      </c>
      <c r="BA19" s="41">
        <v>0.00919779762626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8">
        <v>0.0</v>
      </c>
      <c r="AB20" s="38">
        <v>0.0</v>
      </c>
      <c r="AC20" s="38">
        <v>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8">
        <v>0.0</v>
      </c>
      <c r="AJ20" s="38">
        <v>0.0</v>
      </c>
      <c r="AK20" s="38">
        <v>0.0</v>
      </c>
      <c r="AL20" s="38">
        <v>0.0</v>
      </c>
      <c r="AM20" s="38">
        <v>0.0</v>
      </c>
      <c r="AN20" s="38">
        <v>0.0</v>
      </c>
      <c r="AO20" s="38">
        <v>0.0</v>
      </c>
      <c r="AP20" s="38">
        <v>0.0</v>
      </c>
      <c r="AQ20" s="38">
        <v>0.0</v>
      </c>
      <c r="AR20" s="38">
        <v>0.0</v>
      </c>
      <c r="AS20" s="38">
        <v>0.0</v>
      </c>
      <c r="AT20" s="38">
        <v>0.0</v>
      </c>
      <c r="AU20" s="38">
        <v>0.0</v>
      </c>
      <c r="AV20" s="38">
        <v>0.0</v>
      </c>
      <c r="AW20" s="38">
        <v>0.0</v>
      </c>
      <c r="AX20" s="38">
        <v>0.0</v>
      </c>
      <c r="AY20" s="39">
        <v>0.0</v>
      </c>
      <c r="AZ20" s="40" t="s">
        <v>109</v>
      </c>
      <c r="BA20" s="284" t="s">
        <v>109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8">
        <v>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8">
        <v>0.02238932172264</v>
      </c>
      <c r="AJ21" s="38">
        <v>0.02334205881722</v>
      </c>
      <c r="AK21" s="38">
        <v>0.0</v>
      </c>
      <c r="AL21" s="38">
        <v>0.0</v>
      </c>
      <c r="AM21" s="38">
        <v>0.0</v>
      </c>
      <c r="AN21" s="38">
        <v>0.0</v>
      </c>
      <c r="AO21" s="38">
        <v>0.0</v>
      </c>
      <c r="AP21" s="38">
        <v>0.00690734393571</v>
      </c>
      <c r="AQ21" s="38">
        <v>0.022151137449</v>
      </c>
      <c r="AR21" s="38">
        <v>0.02096021608077</v>
      </c>
      <c r="AS21" s="38">
        <v>0.01929292616526</v>
      </c>
      <c r="AT21" s="38">
        <v>0.03406035113126</v>
      </c>
      <c r="AU21" s="38">
        <v>0.04978051319184</v>
      </c>
      <c r="AV21" s="38">
        <v>0.04978051319184</v>
      </c>
      <c r="AW21" s="38">
        <v>0.03024940275293</v>
      </c>
      <c r="AX21" s="38">
        <v>0.03997363365168</v>
      </c>
      <c r="AY21" s="39">
        <v>0.03997363365168</v>
      </c>
      <c r="AZ21" s="40" t="s">
        <v>109</v>
      </c>
      <c r="BA21" s="41">
        <v>3.4739036346E-4</v>
      </c>
    </row>
    <row r="22" ht="9.75" customHeight="1">
      <c r="A22" s="63" t="s">
        <v>151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8">
        <v>0.0</v>
      </c>
      <c r="I22" s="38">
        <v>0.0</v>
      </c>
      <c r="J22" s="38">
        <v>0.0262479069557</v>
      </c>
      <c r="K22" s="38">
        <v>0.02443770647599</v>
      </c>
      <c r="L22" s="38">
        <v>0.01878082997692</v>
      </c>
      <c r="M22" s="38">
        <v>0.01289767841788</v>
      </c>
      <c r="N22" s="38">
        <v>0.05588993981083</v>
      </c>
      <c r="O22" s="38">
        <v>0.05883151559035</v>
      </c>
      <c r="P22" s="38">
        <v>0.07127664388831</v>
      </c>
      <c r="Q22" s="38">
        <v>0.06788251798887</v>
      </c>
      <c r="R22" s="38">
        <v>0.06573885952606</v>
      </c>
      <c r="S22" s="38">
        <v>0.05930788413764</v>
      </c>
      <c r="T22" s="38">
        <v>0.04954232891819</v>
      </c>
      <c r="U22" s="38">
        <v>0.05216235592829</v>
      </c>
      <c r="V22" s="38">
        <v>0.07097891354625</v>
      </c>
      <c r="W22" s="38">
        <v>0.10789747596125</v>
      </c>
      <c r="X22" s="38">
        <v>0.1202830581908</v>
      </c>
      <c r="Y22" s="38">
        <v>0.13433593033586</v>
      </c>
      <c r="Z22" s="38">
        <v>0.1450542226499</v>
      </c>
      <c r="AA22" s="38">
        <v>0.17220722984544</v>
      </c>
      <c r="AB22" s="38">
        <v>0.19221470883164</v>
      </c>
      <c r="AC22" s="38">
        <v>0.20698213379764</v>
      </c>
      <c r="AD22" s="38">
        <v>0.20817305516586</v>
      </c>
      <c r="AE22" s="38">
        <v>0.21031671362867</v>
      </c>
      <c r="AF22" s="38">
        <v>0.24818801313825</v>
      </c>
      <c r="AG22" s="38">
        <v>0.24985530305376</v>
      </c>
      <c r="AH22" s="38">
        <v>0.21412766200699</v>
      </c>
      <c r="AI22" s="38">
        <v>0.23913701073973</v>
      </c>
      <c r="AJ22" s="38">
        <v>0.28605931264783</v>
      </c>
      <c r="AK22" s="38">
        <v>0.31821418958992</v>
      </c>
      <c r="AL22" s="38">
        <v>0.37704570518027</v>
      </c>
      <c r="AM22" s="38">
        <v>0.39586226279824</v>
      </c>
      <c r="AN22" s="38">
        <v>0.38657307612608</v>
      </c>
      <c r="AO22" s="38">
        <v>0.46374478078711</v>
      </c>
      <c r="AP22" s="38">
        <v>0.53591461570159</v>
      </c>
      <c r="AQ22" s="38">
        <v>0.73956216966819</v>
      </c>
      <c r="AR22" s="38">
        <v>0.86722894034199</v>
      </c>
      <c r="AS22" s="38">
        <v>1.04634351412314</v>
      </c>
      <c r="AT22" s="38">
        <v>1.25332564792078</v>
      </c>
      <c r="AU22" s="38">
        <v>1.34026290780126</v>
      </c>
      <c r="AV22" s="38">
        <v>1.42100737656696</v>
      </c>
      <c r="AW22" s="38">
        <v>1.24379827697497</v>
      </c>
      <c r="AX22" s="38">
        <v>1.33389006846506</v>
      </c>
      <c r="AY22" s="39">
        <v>1.33389006846506</v>
      </c>
      <c r="AZ22" s="40" t="s">
        <v>109</v>
      </c>
      <c r="BA22" s="41">
        <v>0.01159215439111</v>
      </c>
    </row>
    <row r="23" ht="9.75" customHeight="1">
      <c r="A23" s="63" t="s">
        <v>152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4.5255011993E-4</v>
      </c>
      <c r="AJ23" s="38">
        <v>0.00656197673892</v>
      </c>
      <c r="AK23" s="38">
        <v>0.00339412589944</v>
      </c>
      <c r="AL23" s="38">
        <v>0.0</v>
      </c>
      <c r="AM23" s="38">
        <v>0.0</v>
      </c>
      <c r="AN23" s="38">
        <v>0.0</v>
      </c>
      <c r="AO23" s="38">
        <v>0.0</v>
      </c>
      <c r="AP23" s="38">
        <v>0.0</v>
      </c>
      <c r="AQ23" s="38">
        <v>0.0</v>
      </c>
      <c r="AR23" s="38">
        <v>0.0</v>
      </c>
      <c r="AS23" s="38">
        <v>0.00362040095941</v>
      </c>
      <c r="AT23" s="38">
        <v>0.0018102004797</v>
      </c>
      <c r="AU23" s="38">
        <v>0.0079196270987</v>
      </c>
      <c r="AV23" s="38">
        <v>0.01267140335792</v>
      </c>
      <c r="AW23" s="38">
        <v>0.01493415395755</v>
      </c>
      <c r="AX23" s="38">
        <v>0.02489025659592</v>
      </c>
      <c r="AY23" s="39">
        <v>0.03688736027515</v>
      </c>
      <c r="AZ23" s="45">
        <v>0.48199999332428</v>
      </c>
      <c r="BA23" s="41">
        <v>3.2056914642E-4</v>
      </c>
    </row>
    <row r="24" ht="9.75" customHeight="1">
      <c r="A24" s="63" t="s">
        <v>153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0.0</v>
      </c>
      <c r="J24" s="38">
        <v>0.0</v>
      </c>
      <c r="K24" s="38">
        <v>0.0</v>
      </c>
      <c r="L24" s="38">
        <v>0.0</v>
      </c>
      <c r="M24" s="38">
        <v>0.0</v>
      </c>
      <c r="N24" s="38">
        <v>0.0</v>
      </c>
      <c r="O24" s="38">
        <v>0.0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8">
        <v>0.0</v>
      </c>
      <c r="AC24" s="38">
        <v>0.0</v>
      </c>
      <c r="AD24" s="38">
        <v>0.0500067882518</v>
      </c>
      <c r="AE24" s="38">
        <v>0.06991899352853</v>
      </c>
      <c r="AF24" s="38">
        <v>0.09164139928497</v>
      </c>
      <c r="AG24" s="38">
        <v>0.06607231750916</v>
      </c>
      <c r="AH24" s="38">
        <v>0.11177987962167</v>
      </c>
      <c r="AI24" s="38">
        <v>0.13282346019822</v>
      </c>
      <c r="AJ24" s="38">
        <v>0.15454586595465</v>
      </c>
      <c r="AK24" s="38">
        <v>0.11698420600081</v>
      </c>
      <c r="AL24" s="38">
        <v>0.11630538082093</v>
      </c>
      <c r="AM24" s="38">
        <v>0.11177987962167</v>
      </c>
      <c r="AN24" s="38">
        <v>0.11087477938182</v>
      </c>
      <c r="AO24" s="38">
        <v>0.15929764221387</v>
      </c>
      <c r="AP24" s="38">
        <v>0.16314431823324</v>
      </c>
      <c r="AQ24" s="38">
        <v>0.20523147938634</v>
      </c>
      <c r="AR24" s="38">
        <v>0.2676833959361</v>
      </c>
      <c r="AS24" s="38">
        <v>0.32538353622664</v>
      </c>
      <c r="AT24" s="38">
        <v>0.41566728515183</v>
      </c>
      <c r="AU24" s="38">
        <v>0.48128705254107</v>
      </c>
      <c r="AV24" s="38">
        <v>0.59148300674299</v>
      </c>
      <c r="AW24" s="38">
        <v>0.74331357197809</v>
      </c>
      <c r="AX24" s="38">
        <v>0.88496175951486</v>
      </c>
      <c r="AY24" s="39">
        <v>1.08438703340303</v>
      </c>
      <c r="AZ24" s="45">
        <v>0.22534902393818</v>
      </c>
      <c r="BA24" s="41">
        <v>0.00942385196686</v>
      </c>
    </row>
    <row r="25" ht="9.75" customHeight="1">
      <c r="A25" s="63" t="s">
        <v>84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8">
        <v>0.0</v>
      </c>
      <c r="Q25" s="38">
        <v>0.0</v>
      </c>
      <c r="R25" s="38">
        <v>0.0</v>
      </c>
      <c r="S25" s="38">
        <v>0.0</v>
      </c>
      <c r="T25" s="38">
        <v>0.00746707697878</v>
      </c>
      <c r="U25" s="38">
        <v>0.00746707697878</v>
      </c>
      <c r="V25" s="38">
        <v>0.00814590215866</v>
      </c>
      <c r="W25" s="38">
        <v>0.01154002805811</v>
      </c>
      <c r="X25" s="38">
        <v>0.01380277865774</v>
      </c>
      <c r="Y25" s="38">
        <v>0.01810200479703</v>
      </c>
      <c r="Z25" s="38">
        <v>0.02851065755532</v>
      </c>
      <c r="AA25" s="38">
        <v>0.04751776259221</v>
      </c>
      <c r="AB25" s="38">
        <v>0.08032764628683</v>
      </c>
      <c r="AC25" s="38">
        <v>0.11788930624067</v>
      </c>
      <c r="AD25" s="38">
        <v>0.16472824365298</v>
      </c>
      <c r="AE25" s="38">
        <v>0.12974605362124</v>
      </c>
      <c r="AF25" s="38">
        <v>0.14636386285135</v>
      </c>
      <c r="AG25" s="38">
        <v>0.18830230120769</v>
      </c>
      <c r="AH25" s="38">
        <v>0.22076920038076</v>
      </c>
      <c r="AI25" s="38">
        <v>0.2439600343973</v>
      </c>
      <c r="AJ25" s="38">
        <v>0.298436207315</v>
      </c>
      <c r="AK25" s="38">
        <v>0.29406832594202</v>
      </c>
      <c r="AL25" s="38">
        <v>0.34202815074468</v>
      </c>
      <c r="AM25" s="38">
        <v>0.42519833703948</v>
      </c>
      <c r="AN25" s="38">
        <v>0.56418326908509</v>
      </c>
      <c r="AO25" s="38">
        <v>0.65863120381004</v>
      </c>
      <c r="AP25" s="38">
        <v>0.718253488141</v>
      </c>
      <c r="AQ25" s="38">
        <v>0.6946529716317</v>
      </c>
      <c r="AR25" s="38">
        <v>0.70259849844655</v>
      </c>
      <c r="AS25" s="38">
        <v>0.71063295227455</v>
      </c>
      <c r="AT25" s="38">
        <v>0.75129148572055</v>
      </c>
      <c r="AU25" s="38">
        <v>1.03949191192369</v>
      </c>
      <c r="AV25" s="38">
        <v>0.98995904421414</v>
      </c>
      <c r="AW25" s="38">
        <v>1.00521941138314</v>
      </c>
      <c r="AX25" s="38">
        <v>0.98078610469998</v>
      </c>
      <c r="AY25" s="39">
        <v>0.99198818676575</v>
      </c>
      <c r="AZ25" s="45">
        <v>0.0114215342328</v>
      </c>
      <c r="BA25" s="41">
        <v>0.00862086098641</v>
      </c>
    </row>
    <row r="26" ht="9.75" customHeight="1">
      <c r="A26" s="63" t="s">
        <v>154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8">
        <v>0.0</v>
      </c>
      <c r="O26" s="38">
        <v>0.0</v>
      </c>
      <c r="P26" s="38">
        <v>0.0</v>
      </c>
      <c r="Q26" s="38">
        <v>0.0</v>
      </c>
      <c r="R26" s="38">
        <v>0.0</v>
      </c>
      <c r="S26" s="38">
        <v>0.0</v>
      </c>
      <c r="T26" s="38">
        <v>0.0</v>
      </c>
      <c r="U26" s="38">
        <v>0.0</v>
      </c>
      <c r="V26" s="38">
        <v>0.0</v>
      </c>
      <c r="W26" s="38">
        <v>0.0</v>
      </c>
      <c r="X26" s="38">
        <v>0.0</v>
      </c>
      <c r="Y26" s="38">
        <v>0.0</v>
      </c>
      <c r="Z26" s="38">
        <v>0.0</v>
      </c>
      <c r="AA26" s="38">
        <v>1.05992001772092</v>
      </c>
      <c r="AB26" s="38">
        <v>1.09171761825255</v>
      </c>
      <c r="AC26" s="38">
        <v>1.07475889796901</v>
      </c>
      <c r="AD26" s="38">
        <v>1.29946194172584</v>
      </c>
      <c r="AE26" s="38">
        <v>1.40969362356882</v>
      </c>
      <c r="AF26" s="38">
        <v>1.44149122410045</v>
      </c>
      <c r="AG26" s="38">
        <v>1.50763023320623</v>
      </c>
      <c r="AH26" s="38">
        <v>1.74314446114382</v>
      </c>
      <c r="AI26" s="38">
        <v>1.92269491214574</v>
      </c>
      <c r="AJ26" s="38">
        <v>2.02741500989657</v>
      </c>
      <c r="AK26" s="38">
        <v>1.94072546166068</v>
      </c>
      <c r="AL26" s="38">
        <v>1.85617004451665</v>
      </c>
      <c r="AM26" s="38">
        <v>2.01813535059536</v>
      </c>
      <c r="AN26" s="38">
        <v>2.09721252944555</v>
      </c>
      <c r="AO26" s="38">
        <v>2.33611135591163</v>
      </c>
      <c r="AP26" s="38">
        <v>2.14056206724896</v>
      </c>
      <c r="AQ26" s="38">
        <v>2.42876503835959</v>
      </c>
      <c r="AR26" s="38">
        <v>2.24274312064273</v>
      </c>
      <c r="AS26" s="38">
        <v>2.3423041470264</v>
      </c>
      <c r="AT26" s="38">
        <v>1.97335670715007</v>
      </c>
      <c r="AU26" s="38">
        <v>2.4778309987305</v>
      </c>
      <c r="AV26" s="38">
        <v>2.52189508935485</v>
      </c>
      <c r="AW26" s="38">
        <v>2.50546037447333</v>
      </c>
      <c r="AX26" s="38">
        <v>2.69505505629487</v>
      </c>
      <c r="AY26" s="39">
        <v>2.61959351471862</v>
      </c>
      <c r="AZ26" s="45">
        <v>-0.02800000086427</v>
      </c>
      <c r="BA26" s="41">
        <v>0.02276554331183</v>
      </c>
    </row>
    <row r="27" ht="9.75" customHeight="1">
      <c r="A27" s="63" t="s">
        <v>155</v>
      </c>
      <c r="B27" s="38">
        <v>0.0</v>
      </c>
      <c r="C27" s="38">
        <v>0.08824727338553</v>
      </c>
      <c r="D27" s="38">
        <v>0.13689641127755</v>
      </c>
      <c r="E27" s="38">
        <v>0.20953070552564</v>
      </c>
      <c r="F27" s="38">
        <v>0.2414354889804</v>
      </c>
      <c r="G27" s="38">
        <v>0.3100524505589</v>
      </c>
      <c r="H27" s="38">
        <v>0.31493469701769</v>
      </c>
      <c r="I27" s="38">
        <v>0.34285090736299</v>
      </c>
      <c r="J27" s="38">
        <v>0.35074589310766</v>
      </c>
      <c r="K27" s="38">
        <v>0.35684916504503</v>
      </c>
      <c r="L27" s="38">
        <v>0.32037944064805</v>
      </c>
      <c r="M27" s="38">
        <v>0.30160202742454</v>
      </c>
      <c r="N27" s="38">
        <v>0.31103348870887</v>
      </c>
      <c r="O27" s="38">
        <v>0.32094585237815</v>
      </c>
      <c r="P27" s="38">
        <v>0.33579449699054</v>
      </c>
      <c r="Q27" s="38">
        <v>0.33285593066932</v>
      </c>
      <c r="R27" s="38">
        <v>0.33763689641128</v>
      </c>
      <c r="S27" s="38">
        <v>0.34559895008372</v>
      </c>
      <c r="T27" s="38">
        <v>0.35269493596416</v>
      </c>
      <c r="U27" s="38">
        <v>0.3670860297778</v>
      </c>
      <c r="V27" s="38">
        <v>0.37384034031769</v>
      </c>
      <c r="W27" s="38">
        <v>0.37625016970629</v>
      </c>
      <c r="X27" s="38">
        <v>0.39611711997104</v>
      </c>
      <c r="Y27" s="38">
        <v>0.40124225007919</v>
      </c>
      <c r="Z27" s="38">
        <v>0.41667420916866</v>
      </c>
      <c r="AA27" s="38">
        <v>0.38501832827986</v>
      </c>
      <c r="AB27" s="38">
        <v>0.41047427252568</v>
      </c>
      <c r="AC27" s="38">
        <v>0.44918993528533</v>
      </c>
      <c r="AD27" s="38">
        <v>0.4368539847038</v>
      </c>
      <c r="AE27" s="38">
        <v>0.47120649861972</v>
      </c>
      <c r="AF27" s="38">
        <v>0.49440874326831</v>
      </c>
      <c r="AG27" s="38">
        <v>0.51434357605105</v>
      </c>
      <c r="AH27" s="38">
        <v>0.55632891342716</v>
      </c>
      <c r="AI27" s="38">
        <v>0.54426845273114</v>
      </c>
      <c r="AJ27" s="38">
        <v>0.57200977508259</v>
      </c>
      <c r="AK27" s="38">
        <v>0.65901253563832</v>
      </c>
      <c r="AL27" s="38">
        <v>0.68940127619134</v>
      </c>
      <c r="AM27" s="38">
        <v>0.7767841788478</v>
      </c>
      <c r="AN27" s="38">
        <v>0.81733719509435</v>
      </c>
      <c r="AO27" s="38">
        <v>0.83138887631805</v>
      </c>
      <c r="AP27" s="38">
        <v>0.87749919446078</v>
      </c>
      <c r="AQ27" s="38">
        <v>0.86910066663873</v>
      </c>
      <c r="AR27" s="38">
        <v>0.959256381247</v>
      </c>
      <c r="AS27" s="38">
        <v>1.00418156310811</v>
      </c>
      <c r="AT27" s="38">
        <v>1.03703217631352</v>
      </c>
      <c r="AU27" s="38">
        <v>1.133838607679</v>
      </c>
      <c r="AV27" s="38">
        <v>1.27045059144408</v>
      </c>
      <c r="AW27" s="38">
        <v>1.30667219702176</v>
      </c>
      <c r="AX27" s="38">
        <v>1.39813925081329</v>
      </c>
      <c r="AY27" s="39">
        <v>1.5155829478816</v>
      </c>
      <c r="AZ27" s="45">
        <v>0.08399999886751</v>
      </c>
      <c r="BA27" s="41">
        <v>0.01317115407437</v>
      </c>
    </row>
    <row r="28" ht="9.75" customHeight="1">
      <c r="A28" s="63" t="s">
        <v>156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0.20817761716523</v>
      </c>
      <c r="H28" s="38">
        <v>0.2265077218627</v>
      </c>
      <c r="I28" s="38">
        <v>0.23051743223062</v>
      </c>
      <c r="J28" s="38">
        <v>0.23829136059193</v>
      </c>
      <c r="K28" s="38">
        <v>0.24352853328506</v>
      </c>
      <c r="L28" s="38">
        <v>0.25449386364665</v>
      </c>
      <c r="M28" s="38">
        <v>0.2891083024845</v>
      </c>
      <c r="N28" s="38">
        <v>0.28207085147305</v>
      </c>
      <c r="O28" s="38">
        <v>0.29810969317102</v>
      </c>
      <c r="P28" s="38">
        <v>0.32658681993031</v>
      </c>
      <c r="Q28" s="38">
        <v>0.44491419197176</v>
      </c>
      <c r="R28" s="38">
        <v>0.40825398266733</v>
      </c>
      <c r="S28" s="38">
        <v>0.40702652034213</v>
      </c>
      <c r="T28" s="38">
        <v>0.34851748087976</v>
      </c>
      <c r="U28" s="38">
        <v>0.37175743494592</v>
      </c>
      <c r="V28" s="38">
        <v>0.37200292754672</v>
      </c>
      <c r="W28" s="38">
        <v>0.36103759695886</v>
      </c>
      <c r="X28" s="38">
        <v>0.32715963569715</v>
      </c>
      <c r="Y28" s="38">
        <v>0.37061180341223</v>
      </c>
      <c r="Z28" s="38">
        <v>0.39581569737973</v>
      </c>
      <c r="AA28" s="38">
        <v>0.32470471104675</v>
      </c>
      <c r="AB28" s="38">
        <v>0.33285061320541</v>
      </c>
      <c r="AC28" s="38">
        <v>0.35253654342218</v>
      </c>
      <c r="AD28" s="38">
        <v>0.36995972303933</v>
      </c>
      <c r="AE28" s="38">
        <v>0.42426573743042</v>
      </c>
      <c r="AF28" s="38">
        <v>0.45481287052541</v>
      </c>
      <c r="AG28" s="38">
        <v>0.47472507580214</v>
      </c>
      <c r="AH28" s="38">
        <v>0.51432321129565</v>
      </c>
      <c r="AI28" s="38">
        <v>0.73675159523917</v>
      </c>
      <c r="AJ28" s="38">
        <v>0.81119608996696</v>
      </c>
      <c r="AK28" s="38">
        <v>1.07050730868443</v>
      </c>
      <c r="AL28" s="38">
        <v>1.17979816264651</v>
      </c>
      <c r="AM28" s="38">
        <v>1.36851156265556</v>
      </c>
      <c r="AN28" s="38">
        <v>2.00049780513191</v>
      </c>
      <c r="AO28" s="38">
        <v>2.36937140788341</v>
      </c>
      <c r="AP28" s="38">
        <v>3.24799746571932</v>
      </c>
      <c r="AQ28" s="38">
        <v>4.23143413133003</v>
      </c>
      <c r="AR28" s="38">
        <v>5.51282979589987</v>
      </c>
      <c r="AS28" s="38">
        <v>6.29261890754399</v>
      </c>
      <c r="AT28" s="38">
        <v>6.92329275467255</v>
      </c>
      <c r="AU28" s="38">
        <v>7.76908630130784</v>
      </c>
      <c r="AV28" s="38">
        <v>8.51287505091185</v>
      </c>
      <c r="AW28" s="38">
        <v>10.1050821378467</v>
      </c>
      <c r="AX28" s="38">
        <v>10.5559578223287</v>
      </c>
      <c r="AY28" s="39">
        <v>11.1349957007738</v>
      </c>
      <c r="AZ28" s="45">
        <v>0.05485412850976</v>
      </c>
      <c r="BA28" s="41">
        <v>0.09676853567362</v>
      </c>
    </row>
    <row r="29" ht="9.75" customHeight="1">
      <c r="A29" s="63" t="s">
        <v>157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2.2627505996E-4</v>
      </c>
      <c r="AD29" s="38">
        <v>2.2627505996E-4</v>
      </c>
      <c r="AE29" s="38">
        <v>2.2627505996E-4</v>
      </c>
      <c r="AF29" s="38">
        <v>2.2627505996E-4</v>
      </c>
      <c r="AG29" s="38">
        <v>0.0</v>
      </c>
      <c r="AH29" s="38">
        <v>0.0</v>
      </c>
      <c r="AI29" s="38">
        <v>0.0</v>
      </c>
      <c r="AJ29" s="38">
        <v>2.2627505996E-4</v>
      </c>
      <c r="AK29" s="38">
        <v>0.0</v>
      </c>
      <c r="AL29" s="38">
        <v>0.01787572973707</v>
      </c>
      <c r="AM29" s="38">
        <v>0.02851065755532</v>
      </c>
      <c r="AN29" s="38">
        <v>0.0237588812961</v>
      </c>
      <c r="AO29" s="38">
        <v>0.02783183237544</v>
      </c>
      <c r="AP29" s="38">
        <v>0.02760555731547</v>
      </c>
      <c r="AQ29" s="38">
        <v>0.02579535683577</v>
      </c>
      <c r="AR29" s="38">
        <v>0.04163461103317</v>
      </c>
      <c r="AS29" s="38">
        <v>0.04321853645291</v>
      </c>
      <c r="AT29" s="38">
        <v>0.04115784948183</v>
      </c>
      <c r="AU29" s="38">
        <v>0.04388220120378</v>
      </c>
      <c r="AV29" s="38">
        <v>0.04505181698873</v>
      </c>
      <c r="AW29" s="38">
        <v>0.04446734850885</v>
      </c>
      <c r="AX29" s="38">
        <v>0.04744309182242</v>
      </c>
      <c r="AY29" s="39">
        <v>0.04691247680681</v>
      </c>
      <c r="AZ29" s="45">
        <v>-0.01118424162269</v>
      </c>
      <c r="BA29" s="41">
        <v>4.076922778E-4</v>
      </c>
    </row>
    <row r="30" ht="9.75" customHeight="1">
      <c r="A30" s="63" t="s">
        <v>158</v>
      </c>
      <c r="B30" s="38">
        <v>0.0</v>
      </c>
      <c r="C30" s="38">
        <v>0.0</v>
      </c>
      <c r="D30" s="38">
        <v>0.0</v>
      </c>
      <c r="E30" s="38">
        <v>0.0</v>
      </c>
      <c r="F30" s="38">
        <v>0.0</v>
      </c>
      <c r="G30" s="38">
        <v>0.0</v>
      </c>
      <c r="H30" s="38">
        <v>0.0</v>
      </c>
      <c r="I30" s="38">
        <v>0.0</v>
      </c>
      <c r="J30" s="38">
        <v>0.0</v>
      </c>
      <c r="K30" s="38">
        <v>0.0</v>
      </c>
      <c r="L30" s="38">
        <v>0.0</v>
      </c>
      <c r="M30" s="38">
        <v>0.0</v>
      </c>
      <c r="N30" s="38">
        <v>0.0</v>
      </c>
      <c r="O30" s="38">
        <v>0.0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8">
        <v>0.0</v>
      </c>
      <c r="AC30" s="38">
        <v>0.0</v>
      </c>
      <c r="AD30" s="38">
        <v>0.0</v>
      </c>
      <c r="AE30" s="38">
        <v>0.0</v>
      </c>
      <c r="AF30" s="38">
        <v>0.0018102004797</v>
      </c>
      <c r="AG30" s="38">
        <v>0.0018102004797</v>
      </c>
      <c r="AH30" s="38">
        <v>0.00226275059963</v>
      </c>
      <c r="AI30" s="38">
        <v>0.00158392541974</v>
      </c>
      <c r="AJ30" s="38">
        <v>0.00203647553967</v>
      </c>
      <c r="AK30" s="38">
        <v>0.00226275059963</v>
      </c>
      <c r="AL30" s="38">
        <v>0.00316785083948</v>
      </c>
      <c r="AM30" s="38">
        <v>0.00271530071955</v>
      </c>
      <c r="AN30" s="38">
        <v>0.02873693261529</v>
      </c>
      <c r="AO30" s="38">
        <v>0.15839254197402</v>
      </c>
      <c r="AP30" s="38">
        <v>0.36181382088066</v>
      </c>
      <c r="AQ30" s="38">
        <v>0.26496809521654</v>
      </c>
      <c r="AR30" s="38">
        <v>0.32153686020727</v>
      </c>
      <c r="AS30" s="38">
        <v>0.41385708467213</v>
      </c>
      <c r="AT30" s="38">
        <v>0.5030094582975</v>
      </c>
      <c r="AU30" s="38">
        <v>0.51975381273476</v>
      </c>
      <c r="AV30" s="38">
        <v>0.42064533647101</v>
      </c>
      <c r="AW30" s="38">
        <v>0.37448522423858</v>
      </c>
      <c r="AX30" s="38">
        <v>0.41453590985201</v>
      </c>
      <c r="AY30" s="39">
        <v>0.41453590985201</v>
      </c>
      <c r="AZ30" s="40" t="s">
        <v>109</v>
      </c>
      <c r="BA30" s="41">
        <v>0.00360251916572</v>
      </c>
    </row>
    <row r="31" ht="9.75" customHeight="1">
      <c r="A31" s="63" t="s">
        <v>159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38">
        <v>0.0</v>
      </c>
      <c r="AE31" s="38">
        <v>0.0</v>
      </c>
      <c r="AF31" s="38">
        <v>0.0</v>
      </c>
      <c r="AG31" s="38">
        <v>0.006109426619</v>
      </c>
      <c r="AH31" s="38">
        <v>0.01832827985699</v>
      </c>
      <c r="AI31" s="38">
        <v>0.01923338009685</v>
      </c>
      <c r="AJ31" s="38">
        <v>0.02059103045662</v>
      </c>
      <c r="AK31" s="38">
        <v>0.02149613069647</v>
      </c>
      <c r="AL31" s="38">
        <v>0.0219486808164</v>
      </c>
      <c r="AM31" s="38">
        <v>0.01855455491696</v>
      </c>
      <c r="AN31" s="38">
        <v>0.01945965515681</v>
      </c>
      <c r="AO31" s="38">
        <v>0.02466398153596</v>
      </c>
      <c r="AP31" s="38">
        <v>0.02941575779518</v>
      </c>
      <c r="AQ31" s="38">
        <v>0.02918948273521</v>
      </c>
      <c r="AR31" s="38">
        <v>0.03824048513373</v>
      </c>
      <c r="AS31" s="38">
        <v>0.04729148753224</v>
      </c>
      <c r="AT31" s="38">
        <v>0.05679504005069</v>
      </c>
      <c r="AU31" s="38">
        <v>0.07104041272571</v>
      </c>
      <c r="AV31" s="38">
        <v>0.07630266552021</v>
      </c>
      <c r="AW31" s="38">
        <v>0.10046612662352</v>
      </c>
      <c r="AX31" s="38">
        <v>0.109743404082</v>
      </c>
      <c r="AY31" s="39">
        <v>0.11215878177037</v>
      </c>
      <c r="AZ31" s="45">
        <v>0.02200932055712</v>
      </c>
      <c r="BA31" s="41">
        <v>9.7471446497E-4</v>
      </c>
    </row>
    <row r="32" ht="9.75" customHeight="1">
      <c r="A32" s="63" t="s">
        <v>85</v>
      </c>
      <c r="B32" s="38">
        <v>0.60551206046069</v>
      </c>
      <c r="C32" s="38">
        <v>0.75824772593564</v>
      </c>
      <c r="D32" s="38">
        <v>0.78630583337104</v>
      </c>
      <c r="E32" s="38">
        <v>0.81843689188577</v>
      </c>
      <c r="F32" s="38">
        <v>0.86256052857854</v>
      </c>
      <c r="G32" s="38">
        <v>0.9566909535231</v>
      </c>
      <c r="H32" s="38">
        <v>0.9523917273838</v>
      </c>
      <c r="I32" s="38">
        <v>0.86142915327872</v>
      </c>
      <c r="J32" s="38">
        <v>0.87002760555731</v>
      </c>
      <c r="K32" s="38">
        <v>0.96053762954247</v>
      </c>
      <c r="L32" s="38">
        <v>0.90193238901208</v>
      </c>
      <c r="M32" s="38">
        <v>0.86256052857854</v>
      </c>
      <c r="N32" s="38">
        <v>0.84400597366158</v>
      </c>
      <c r="O32" s="38">
        <v>0.86233425351857</v>
      </c>
      <c r="P32" s="38">
        <v>0.86550210435805</v>
      </c>
      <c r="Q32" s="38">
        <v>0.89604923745304</v>
      </c>
      <c r="R32" s="38">
        <v>0.78494818301127</v>
      </c>
      <c r="S32" s="38">
        <v>0.79671448612934</v>
      </c>
      <c r="T32" s="38">
        <v>0.76775127845409</v>
      </c>
      <c r="U32" s="38">
        <v>0.78562700819115</v>
      </c>
      <c r="V32" s="38">
        <v>0.7267954926008</v>
      </c>
      <c r="W32" s="38">
        <v>0.83337104584332</v>
      </c>
      <c r="X32" s="38">
        <v>0.88360410915509</v>
      </c>
      <c r="Y32" s="38">
        <v>0.90396886455175</v>
      </c>
      <c r="Z32" s="38">
        <v>0.74829162329728</v>
      </c>
      <c r="AA32" s="38">
        <v>0.77195523088392</v>
      </c>
      <c r="AB32" s="38">
        <v>0.76311859433169</v>
      </c>
      <c r="AC32" s="38">
        <v>0.89510840957215</v>
      </c>
      <c r="AD32" s="38">
        <v>0.95670286273678</v>
      </c>
      <c r="AE32" s="38">
        <v>0.90608870458719</v>
      </c>
      <c r="AF32" s="38">
        <v>0.948973783057</v>
      </c>
      <c r="AG32" s="38">
        <v>1.06608899040832</v>
      </c>
      <c r="AH32" s="38">
        <v>1.06914965832466</v>
      </c>
      <c r="AI32" s="38">
        <v>1.23161515137801</v>
      </c>
      <c r="AJ32" s="38">
        <v>1.40856224826899</v>
      </c>
      <c r="AK32" s="38">
        <v>1.49590442141467</v>
      </c>
      <c r="AL32" s="38">
        <v>1.60496900031678</v>
      </c>
      <c r="AM32" s="38">
        <v>1.82943385979997</v>
      </c>
      <c r="AN32" s="38">
        <v>2.22518893967506</v>
      </c>
      <c r="AO32" s="38">
        <v>2.50577001402904</v>
      </c>
      <c r="AP32" s="38">
        <v>2.59763768837398</v>
      </c>
      <c r="AQ32" s="38">
        <v>2.77684753586459</v>
      </c>
      <c r="AR32" s="38">
        <v>2.83364257591527</v>
      </c>
      <c r="AS32" s="38">
        <v>2.95130560709597</v>
      </c>
      <c r="AT32" s="38">
        <v>2.93546635289857</v>
      </c>
      <c r="AU32" s="38">
        <v>3.35249128841018</v>
      </c>
      <c r="AV32" s="38">
        <v>3.73052903109018</v>
      </c>
      <c r="AW32" s="38">
        <v>4.0907362990451</v>
      </c>
      <c r="AX32" s="38">
        <v>5.14759922161377</v>
      </c>
      <c r="AY32" s="39">
        <v>6.06395412230897</v>
      </c>
      <c r="AZ32" s="45">
        <v>0.17801597714424</v>
      </c>
      <c r="BA32" s="41">
        <v>0.05269871652126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38">
        <v>0.0</v>
      </c>
      <c r="AE33" s="38">
        <v>0.0</v>
      </c>
      <c r="AF33" s="38">
        <v>0.0</v>
      </c>
      <c r="AG33" s="38">
        <v>0.0</v>
      </c>
      <c r="AH33" s="38">
        <v>0.0</v>
      </c>
      <c r="AI33" s="38">
        <v>0.0</v>
      </c>
      <c r="AJ33" s="38">
        <v>0.0</v>
      </c>
      <c r="AK33" s="38">
        <v>0.0</v>
      </c>
      <c r="AL33" s="38">
        <v>0.0</v>
      </c>
      <c r="AM33" s="38">
        <v>0.0</v>
      </c>
      <c r="AN33" s="38">
        <v>0.0</v>
      </c>
      <c r="AO33" s="38">
        <v>0.0</v>
      </c>
      <c r="AP33" s="38">
        <v>0.0</v>
      </c>
      <c r="AQ33" s="38">
        <v>0.0</v>
      </c>
      <c r="AR33" s="38">
        <v>0.0</v>
      </c>
      <c r="AS33" s="38">
        <v>0.0</v>
      </c>
      <c r="AT33" s="38">
        <v>0.0</v>
      </c>
      <c r="AU33" s="38">
        <v>0.0</v>
      </c>
      <c r="AV33" s="38">
        <v>0.0</v>
      </c>
      <c r="AW33" s="38">
        <v>0.0</v>
      </c>
      <c r="AX33" s="38">
        <v>0.0</v>
      </c>
      <c r="AY33" s="39">
        <v>0.0</v>
      </c>
      <c r="AZ33" s="40" t="s">
        <v>109</v>
      </c>
      <c r="BA33" s="284" t="s">
        <v>109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8">
        <v>0.0</v>
      </c>
      <c r="AB34" s="38">
        <v>0.0</v>
      </c>
      <c r="AC34" s="38">
        <v>0.0</v>
      </c>
      <c r="AD34" s="38">
        <v>0.0</v>
      </c>
      <c r="AE34" s="38">
        <v>0.0</v>
      </c>
      <c r="AF34" s="38">
        <v>0.0</v>
      </c>
      <c r="AG34" s="38">
        <v>0.0</v>
      </c>
      <c r="AH34" s="38">
        <v>0.0</v>
      </c>
      <c r="AI34" s="38">
        <v>0.0</v>
      </c>
      <c r="AJ34" s="38">
        <v>0.0</v>
      </c>
      <c r="AK34" s="38">
        <v>0.0</v>
      </c>
      <c r="AL34" s="38">
        <v>4.5255011993E-4</v>
      </c>
      <c r="AM34" s="38">
        <v>9.0510023985E-4</v>
      </c>
      <c r="AN34" s="38">
        <v>0.00158392541974</v>
      </c>
      <c r="AO34" s="38">
        <v>0.00135765035978</v>
      </c>
      <c r="AP34" s="38">
        <v>0.00158392541974</v>
      </c>
      <c r="AQ34" s="38">
        <v>0.00565687649907</v>
      </c>
      <c r="AR34" s="38">
        <v>0.012218853238</v>
      </c>
      <c r="AS34" s="38">
        <v>0.01561297913744</v>
      </c>
      <c r="AT34" s="38">
        <v>0.02308005611621</v>
      </c>
      <c r="AU34" s="38">
        <v>0.03326243381454</v>
      </c>
      <c r="AV34" s="38">
        <v>0.03552518441417</v>
      </c>
      <c r="AW34" s="38">
        <v>0.04932796307191</v>
      </c>
      <c r="AX34" s="38">
        <v>0.08078019640675</v>
      </c>
      <c r="AY34" s="39">
        <v>0.11026496809522</v>
      </c>
      <c r="AZ34" s="45">
        <v>0.36500000953674</v>
      </c>
      <c r="BA34" s="41">
        <v>9.5825630706E-4</v>
      </c>
    </row>
    <row r="35" ht="9.75" customHeight="1">
      <c r="A35" s="63" t="s">
        <v>161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8">
        <v>0.0</v>
      </c>
      <c r="I35" s="38">
        <v>0.0</v>
      </c>
      <c r="J35" s="38">
        <v>0.0</v>
      </c>
      <c r="K35" s="38">
        <v>0.0</v>
      </c>
      <c r="L35" s="38">
        <v>0.1816988731502</v>
      </c>
      <c r="M35" s="38">
        <v>0.19731185228764</v>
      </c>
      <c r="N35" s="38">
        <v>0.19618047698783</v>
      </c>
      <c r="O35" s="38">
        <v>0.27401909761506</v>
      </c>
      <c r="P35" s="38">
        <v>0.25026021631896</v>
      </c>
      <c r="Q35" s="38">
        <v>0.231705661402</v>
      </c>
      <c r="R35" s="38">
        <v>0.24550844005974</v>
      </c>
      <c r="S35" s="38">
        <v>0.05996289089017</v>
      </c>
      <c r="T35" s="38">
        <v>0.05226953885143</v>
      </c>
      <c r="U35" s="38">
        <v>0.00384667601937</v>
      </c>
      <c r="V35" s="38">
        <v>0.09978730144363</v>
      </c>
      <c r="W35" s="38">
        <v>0.12513010815948</v>
      </c>
      <c r="X35" s="38">
        <v>0.15884509209395</v>
      </c>
      <c r="Y35" s="38">
        <v>0.18893967506901</v>
      </c>
      <c r="Z35" s="38">
        <v>0.2036475539666</v>
      </c>
      <c r="AA35" s="38">
        <v>0.15160429017514</v>
      </c>
      <c r="AB35" s="38">
        <v>0.16970629497217</v>
      </c>
      <c r="AC35" s="38">
        <v>0.17015884509209</v>
      </c>
      <c r="AD35" s="38">
        <v>0.19527537674797</v>
      </c>
      <c r="AE35" s="38">
        <v>0.21247228130515</v>
      </c>
      <c r="AF35" s="38">
        <v>0.23012173598226</v>
      </c>
      <c r="AG35" s="38">
        <v>0.29777797891116</v>
      </c>
      <c r="AH35" s="38">
        <v>0.33104041272571</v>
      </c>
      <c r="AI35" s="38">
        <v>0.36022989546092</v>
      </c>
      <c r="AJ35" s="38">
        <v>0.40525863239354</v>
      </c>
      <c r="AK35" s="38">
        <v>0.457301896185</v>
      </c>
      <c r="AL35" s="38">
        <v>0.5371769923519</v>
      </c>
      <c r="AM35" s="38">
        <v>0.66162827533149</v>
      </c>
      <c r="AN35" s="38">
        <v>0.58016925374485</v>
      </c>
      <c r="AO35" s="38">
        <v>0.75394849979635</v>
      </c>
      <c r="AP35" s="38">
        <v>1.19473231660406</v>
      </c>
      <c r="AQ35" s="38">
        <v>1.17459383626736</v>
      </c>
      <c r="AR35" s="38">
        <v>0.90939946599085</v>
      </c>
      <c r="AS35" s="38">
        <v>1.16509028374892</v>
      </c>
      <c r="AT35" s="38">
        <v>1.38683984251255</v>
      </c>
      <c r="AU35" s="38">
        <v>1.59704937321808</v>
      </c>
      <c r="AV35" s="38">
        <v>1.60283273747567</v>
      </c>
      <c r="AW35" s="38">
        <v>1.62999615332397</v>
      </c>
      <c r="AX35" s="38">
        <v>1.34724170701905</v>
      </c>
      <c r="AY35" s="39">
        <v>1.13092274969452</v>
      </c>
      <c r="AZ35" s="45">
        <v>-0.16056433320045</v>
      </c>
      <c r="BA35" s="41">
        <v>0.00982826948166</v>
      </c>
    </row>
    <row r="36" ht="9.75" customHeight="1">
      <c r="A36" s="63" t="s">
        <v>87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0.00214365846281</v>
      </c>
      <c r="W36" s="38">
        <v>0.01167102940861</v>
      </c>
      <c r="X36" s="38">
        <v>0.00952737094581</v>
      </c>
      <c r="Y36" s="38">
        <v>0.0121473979559</v>
      </c>
      <c r="Z36" s="38">
        <v>0.01286195077684</v>
      </c>
      <c r="AA36" s="38">
        <v>0.05764059422213</v>
      </c>
      <c r="AB36" s="38">
        <v>0.0564496728539</v>
      </c>
      <c r="AC36" s="38">
        <v>0.059069699864</v>
      </c>
      <c r="AD36" s="38">
        <v>0.06526249097877</v>
      </c>
      <c r="AE36" s="38">
        <v>0.07097891354625</v>
      </c>
      <c r="AF36" s="38">
        <v>0.07455167765093</v>
      </c>
      <c r="AG36" s="38">
        <v>0.07883899457654</v>
      </c>
      <c r="AH36" s="38">
        <v>0.06335701678961</v>
      </c>
      <c r="AI36" s="38">
        <v>0.07050254499896</v>
      </c>
      <c r="AJ36" s="38">
        <v>0.07193165064084</v>
      </c>
      <c r="AK36" s="38">
        <v>0.06812070226251</v>
      </c>
      <c r="AL36" s="38">
        <v>0.07907717885019</v>
      </c>
      <c r="AM36" s="38">
        <v>0.07526623047187</v>
      </c>
      <c r="AN36" s="38">
        <v>0.10170468484648</v>
      </c>
      <c r="AO36" s="38">
        <v>0.10694473886667</v>
      </c>
      <c r="AP36" s="38">
        <v>0.09098639253245</v>
      </c>
      <c r="AQ36" s="38">
        <v>0.10694473886667</v>
      </c>
      <c r="AR36" s="38">
        <v>0.10789747596125</v>
      </c>
      <c r="AS36" s="38">
        <v>0.11051750297135</v>
      </c>
      <c r="AT36" s="38">
        <v>0.06716796516793</v>
      </c>
      <c r="AU36" s="38">
        <v>0.11671029408612</v>
      </c>
      <c r="AV36" s="38">
        <v>0.11504300417061</v>
      </c>
      <c r="AW36" s="38">
        <v>0.08646089133319</v>
      </c>
      <c r="AX36" s="38">
        <v>0.08622465938966</v>
      </c>
      <c r="AY36" s="39">
        <v>0.08622465938966</v>
      </c>
      <c r="AZ36" s="40" t="s">
        <v>109</v>
      </c>
      <c r="BA36" s="41">
        <v>7.493342855E-4</v>
      </c>
    </row>
    <row r="37" ht="9.75" customHeight="1">
      <c r="A37" s="63" t="s">
        <v>162</v>
      </c>
      <c r="B37" s="38">
        <v>0.01086120287822</v>
      </c>
      <c r="C37" s="38">
        <v>0.01719690455718</v>
      </c>
      <c r="D37" s="38">
        <v>0.01855455491696</v>
      </c>
      <c r="E37" s="38">
        <v>0.01991220527673</v>
      </c>
      <c r="F37" s="38">
        <v>0.03824048513373</v>
      </c>
      <c r="G37" s="38">
        <v>0.02896320767525</v>
      </c>
      <c r="H37" s="38">
        <v>0.03824048513373</v>
      </c>
      <c r="I37" s="38">
        <v>0.06154681630991</v>
      </c>
      <c r="J37" s="38">
        <v>0.06675114268905</v>
      </c>
      <c r="K37" s="38">
        <v>0.0737656695479</v>
      </c>
      <c r="L37" s="38">
        <v>0.07557587002761</v>
      </c>
      <c r="M37" s="38">
        <v>0.06901389328868</v>
      </c>
      <c r="N37" s="38">
        <v>0.09073629904512</v>
      </c>
      <c r="O37" s="38">
        <v>0.0859845227859</v>
      </c>
      <c r="P37" s="38">
        <v>0.08010137122686</v>
      </c>
      <c r="Q37" s="38">
        <v>0.09254649952482</v>
      </c>
      <c r="R37" s="38">
        <v>0.08847354844549</v>
      </c>
      <c r="S37" s="38">
        <v>0.0896049237453</v>
      </c>
      <c r="T37" s="38">
        <v>0.10725437842241</v>
      </c>
      <c r="U37" s="38">
        <v>0.11200615468163</v>
      </c>
      <c r="V37" s="38">
        <v>0.12128343214011</v>
      </c>
      <c r="W37" s="38">
        <v>0.11879440648052</v>
      </c>
      <c r="X37" s="38">
        <v>0.07331311942798</v>
      </c>
      <c r="Y37" s="38">
        <v>0.04729148753224</v>
      </c>
      <c r="Z37" s="38">
        <v>0.05294836403132</v>
      </c>
      <c r="AA37" s="38">
        <v>0.03367271281169</v>
      </c>
      <c r="AB37" s="38">
        <v>0.05727121238177</v>
      </c>
      <c r="AC37" s="38">
        <v>0.05533917138073</v>
      </c>
      <c r="AD37" s="38">
        <v>0.04788701362176</v>
      </c>
      <c r="AE37" s="38">
        <v>0.04636898153595</v>
      </c>
      <c r="AF37" s="38">
        <v>0.04733500203648</v>
      </c>
      <c r="AG37" s="38">
        <v>0.05271711589809</v>
      </c>
      <c r="AH37" s="38">
        <v>0.07838565913925</v>
      </c>
      <c r="AI37" s="38">
        <v>0.07769564465765</v>
      </c>
      <c r="AJ37" s="38">
        <v>0.0659653964339</v>
      </c>
      <c r="AK37" s="38">
        <v>0.07231353079604</v>
      </c>
      <c r="AL37" s="38">
        <v>0.10046612662352</v>
      </c>
      <c r="AM37" s="38">
        <v>0.09661945060415</v>
      </c>
      <c r="AN37" s="38">
        <v>0.10295515228311</v>
      </c>
      <c r="AO37" s="38">
        <v>0.19242431099244</v>
      </c>
      <c r="AP37" s="38">
        <v>0.34185636059193</v>
      </c>
      <c r="AQ37" s="38">
        <v>0.45092093949405</v>
      </c>
      <c r="AR37" s="38">
        <v>0.57824591573517</v>
      </c>
      <c r="AS37" s="38">
        <v>0.81843689188577</v>
      </c>
      <c r="AT37" s="38">
        <v>1.18258134588405</v>
      </c>
      <c r="AU37" s="38">
        <v>1.42655111553604</v>
      </c>
      <c r="AV37" s="38">
        <v>1.71987147576593</v>
      </c>
      <c r="AW37" s="38">
        <v>2.2840883377834</v>
      </c>
      <c r="AX37" s="38">
        <v>1.95096619450603</v>
      </c>
      <c r="AY37" s="39">
        <v>2.14606281395664</v>
      </c>
      <c r="AZ37" s="45">
        <v>0.10000000149012</v>
      </c>
      <c r="BA37" s="41">
        <v>0.01865033246577</v>
      </c>
    </row>
    <row r="38" ht="9.75" customHeight="1">
      <c r="A38" s="63" t="s">
        <v>163</v>
      </c>
      <c r="B38" s="38">
        <v>0.04683893741232</v>
      </c>
      <c r="C38" s="38">
        <v>0.04525501199258</v>
      </c>
      <c r="D38" s="38">
        <v>0.04344481151287</v>
      </c>
      <c r="E38" s="38">
        <v>0.05159071367154</v>
      </c>
      <c r="F38" s="38">
        <v>0.06335701678961</v>
      </c>
      <c r="G38" s="38">
        <v>0.0420871611531</v>
      </c>
      <c r="H38" s="38">
        <v>0.03235733357469</v>
      </c>
      <c r="I38" s="38">
        <v>0.02556908177581</v>
      </c>
      <c r="J38" s="38">
        <v>0.04525501199258</v>
      </c>
      <c r="K38" s="38">
        <v>0.04072951079332</v>
      </c>
      <c r="L38" s="38">
        <v>0.05340091415124</v>
      </c>
      <c r="M38" s="38">
        <v>0.05204326379146</v>
      </c>
      <c r="N38" s="38">
        <v>0.05294836403132</v>
      </c>
      <c r="O38" s="38">
        <v>0.05249581391139</v>
      </c>
      <c r="P38" s="38">
        <v>0.05837896547043</v>
      </c>
      <c r="Q38" s="38">
        <v>0.07240801918812</v>
      </c>
      <c r="R38" s="38">
        <v>0.07037154364846</v>
      </c>
      <c r="S38" s="38">
        <v>0.0798750961669</v>
      </c>
      <c r="T38" s="38">
        <v>0.09164139928497</v>
      </c>
      <c r="U38" s="38">
        <v>0.08440059736616</v>
      </c>
      <c r="V38" s="38">
        <v>0.12399873285966</v>
      </c>
      <c r="W38" s="38">
        <v>0.13712268633751</v>
      </c>
      <c r="X38" s="38">
        <v>0.13893288681721</v>
      </c>
      <c r="Y38" s="38">
        <v>0.14775761415577</v>
      </c>
      <c r="Z38" s="38">
        <v>0.14956781463547</v>
      </c>
      <c r="AA38" s="38">
        <v>0.15680861655428</v>
      </c>
      <c r="AB38" s="38">
        <v>0.18396162374983</v>
      </c>
      <c r="AC38" s="38">
        <v>0.20070597818708</v>
      </c>
      <c r="AD38" s="38">
        <v>0.20477892926642</v>
      </c>
      <c r="AE38" s="38">
        <v>0.21880798298411</v>
      </c>
      <c r="AF38" s="38">
        <v>0.23306331176178</v>
      </c>
      <c r="AG38" s="38">
        <v>0.22831153550256</v>
      </c>
      <c r="AH38" s="38">
        <v>0.24596099017966</v>
      </c>
      <c r="AI38" s="38">
        <v>0.24437706475992</v>
      </c>
      <c r="AJ38" s="38">
        <v>0.29823052903109</v>
      </c>
      <c r="AK38" s="38">
        <v>0.3695071729194</v>
      </c>
      <c r="AL38" s="38">
        <v>0.38579897723673</v>
      </c>
      <c r="AM38" s="38">
        <v>0.35502556908177</v>
      </c>
      <c r="AN38" s="38">
        <v>0.33511336380504</v>
      </c>
      <c r="AO38" s="38">
        <v>0.36792324749966</v>
      </c>
      <c r="AP38" s="38">
        <v>0.39666018011495</v>
      </c>
      <c r="AQ38" s="38">
        <v>0.40525863239354</v>
      </c>
      <c r="AR38" s="38">
        <v>0.47155722496266</v>
      </c>
      <c r="AS38" s="38">
        <v>0.46250622256415</v>
      </c>
      <c r="AT38" s="38">
        <v>0.51364438611576</v>
      </c>
      <c r="AU38" s="38">
        <v>0.63628546861565</v>
      </c>
      <c r="AV38" s="38">
        <v>0.7091460379237</v>
      </c>
      <c r="AW38" s="38">
        <v>0.70054758564511</v>
      </c>
      <c r="AX38" s="38">
        <v>0.73516766981943</v>
      </c>
      <c r="AY38" s="39">
        <v>0.72566411730099</v>
      </c>
      <c r="AZ38" s="45">
        <v>-0.01292705442756</v>
      </c>
      <c r="BA38" s="41">
        <v>0.00630637491122</v>
      </c>
    </row>
    <row r="39" ht="9.75" customHeight="1">
      <c r="A39" s="63" t="s">
        <v>88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2.3818427365E-4</v>
      </c>
      <c r="AB39" s="38">
        <v>0.0</v>
      </c>
      <c r="AC39" s="38">
        <v>4.5255011993E-4</v>
      </c>
      <c r="AD39" s="38">
        <v>2.2627505996E-4</v>
      </c>
      <c r="AE39" s="38">
        <v>0.0</v>
      </c>
      <c r="AF39" s="38">
        <v>0.0</v>
      </c>
      <c r="AG39" s="38">
        <v>0.0</v>
      </c>
      <c r="AH39" s="38">
        <v>0.00248902565959</v>
      </c>
      <c r="AI39" s="38">
        <v>0.00248902565959</v>
      </c>
      <c r="AJ39" s="38">
        <v>0.0</v>
      </c>
      <c r="AK39" s="38">
        <v>0.0</v>
      </c>
      <c r="AL39" s="38">
        <v>0.0</v>
      </c>
      <c r="AM39" s="38">
        <v>6.7882517989E-4</v>
      </c>
      <c r="AN39" s="38">
        <v>6.7882517989E-4</v>
      </c>
      <c r="AO39" s="38">
        <v>9.0510023985E-4</v>
      </c>
      <c r="AP39" s="38">
        <v>0.00135765035978</v>
      </c>
      <c r="AQ39" s="38">
        <v>9.0510023985E-4</v>
      </c>
      <c r="AR39" s="38">
        <v>0.0079196270987</v>
      </c>
      <c r="AS39" s="38">
        <v>0.00543060143911</v>
      </c>
      <c r="AT39" s="38">
        <v>0.00226275059963</v>
      </c>
      <c r="AU39" s="38">
        <v>0.02511653165588</v>
      </c>
      <c r="AV39" s="38">
        <v>0.04480246187265</v>
      </c>
      <c r="AW39" s="38">
        <v>0.04797031271213</v>
      </c>
      <c r="AX39" s="38">
        <v>0.05702131511065</v>
      </c>
      <c r="AY39" s="39">
        <v>0.07684895876839</v>
      </c>
      <c r="AZ39" s="45">
        <v>0.34772336483002</v>
      </c>
      <c r="BA39" s="41">
        <v>6.6785491072E-4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0.01470787889759</v>
      </c>
      <c r="AB40" s="38">
        <v>0.01470787889759</v>
      </c>
      <c r="AC40" s="38">
        <v>0.01425532877766</v>
      </c>
      <c r="AD40" s="38">
        <v>0.01357650359777</v>
      </c>
      <c r="AE40" s="38">
        <v>0.01380277865774</v>
      </c>
      <c r="AF40" s="38">
        <v>0.01335022853781</v>
      </c>
      <c r="AG40" s="38">
        <v>0.01289767841788</v>
      </c>
      <c r="AH40" s="38">
        <v>0.01289767841788</v>
      </c>
      <c r="AI40" s="38">
        <v>0.01312395347785</v>
      </c>
      <c r="AJ40" s="38">
        <v>0.01312395347785</v>
      </c>
      <c r="AK40" s="38">
        <v>0.01787572973707</v>
      </c>
      <c r="AL40" s="38">
        <v>0.02579535683577</v>
      </c>
      <c r="AM40" s="38">
        <v>0.03919084038557</v>
      </c>
      <c r="AN40" s="38">
        <v>0.08274878942843</v>
      </c>
      <c r="AO40" s="38">
        <v>0.10175589446531</v>
      </c>
      <c r="AP40" s="38">
        <v>0.10209530705526</v>
      </c>
      <c r="AQ40" s="38">
        <v>0.11440467031724</v>
      </c>
      <c r="AR40" s="38">
        <v>0.10956238403403</v>
      </c>
      <c r="AS40" s="38">
        <v>0.11055799429787</v>
      </c>
      <c r="AT40" s="38">
        <v>0.11248133230755</v>
      </c>
      <c r="AU40" s="38">
        <v>0.12142236502693</v>
      </c>
      <c r="AV40" s="38">
        <v>0.12601439109381</v>
      </c>
      <c r="AW40" s="38">
        <v>0.11373693261529</v>
      </c>
      <c r="AX40" s="38">
        <v>0.11069467556237</v>
      </c>
      <c r="AY40" s="39">
        <v>0.11341314413276</v>
      </c>
      <c r="AZ40" s="45">
        <v>0.02455825917423</v>
      </c>
      <c r="BA40" s="41">
        <v>9.856155375E-4</v>
      </c>
    </row>
    <row r="41" ht="9.75" customHeight="1">
      <c r="A41" s="63" t="s">
        <v>164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8">
        <v>0.0</v>
      </c>
      <c r="I41" s="38">
        <v>0.0</v>
      </c>
      <c r="J41" s="38">
        <v>0.0</v>
      </c>
      <c r="K41" s="38">
        <v>0.0</v>
      </c>
      <c r="L41" s="38">
        <v>0.0</v>
      </c>
      <c r="M41" s="38">
        <v>0.0</v>
      </c>
      <c r="N41" s="38">
        <v>0.0</v>
      </c>
      <c r="O41" s="38">
        <v>0.0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38">
        <v>4.7636854729E-4</v>
      </c>
      <c r="AE41" s="38">
        <v>0.0</v>
      </c>
      <c r="AF41" s="38">
        <v>0.0</v>
      </c>
      <c r="AG41" s="38">
        <v>0.0</v>
      </c>
      <c r="AH41" s="38">
        <v>7.1455282094E-4</v>
      </c>
      <c r="AI41" s="38">
        <v>0.00285821128374</v>
      </c>
      <c r="AJ41" s="38">
        <v>0.007383712483</v>
      </c>
      <c r="AK41" s="38">
        <v>0.00762189675664</v>
      </c>
      <c r="AL41" s="38">
        <v>0.03484635923429</v>
      </c>
      <c r="AM41" s="38">
        <v>0.03439380911436</v>
      </c>
      <c r="AN41" s="38">
        <v>0.02240123093633</v>
      </c>
      <c r="AO41" s="38">
        <v>0.00452550119926</v>
      </c>
      <c r="AP41" s="38">
        <v>0.00724080191881</v>
      </c>
      <c r="AQ41" s="38">
        <v>0.09005747386523</v>
      </c>
      <c r="AR41" s="38">
        <v>0.10748065348237</v>
      </c>
      <c r="AS41" s="38">
        <v>0.11698420600081</v>
      </c>
      <c r="AT41" s="38">
        <v>0.12150970720007</v>
      </c>
      <c r="AU41" s="38">
        <v>0.14979408969543</v>
      </c>
      <c r="AV41" s="38">
        <v>0.18531927410961</v>
      </c>
      <c r="AW41" s="38">
        <v>0.21292483142508</v>
      </c>
      <c r="AX41" s="38">
        <v>0.20613657962619</v>
      </c>
      <c r="AY41" s="39">
        <v>0.20613657962619</v>
      </c>
      <c r="AZ41" s="40" t="s">
        <v>109</v>
      </c>
      <c r="BA41" s="41">
        <v>0.00179142737761</v>
      </c>
    </row>
    <row r="42" ht="9.75" customHeight="1">
      <c r="A42" s="63" t="s">
        <v>165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0.01063492781826</v>
      </c>
      <c r="H42" s="38">
        <v>0.01176630311807</v>
      </c>
      <c r="I42" s="38">
        <v>0.01380277865774</v>
      </c>
      <c r="J42" s="38">
        <v>0.01267140335792</v>
      </c>
      <c r="K42" s="38">
        <v>0.01154002805811</v>
      </c>
      <c r="L42" s="38">
        <v>0.02556908177581</v>
      </c>
      <c r="M42" s="38">
        <v>0.04231343621306</v>
      </c>
      <c r="N42" s="38">
        <v>0.06991899352853</v>
      </c>
      <c r="O42" s="38">
        <v>0.07150291894827</v>
      </c>
      <c r="P42" s="38">
        <v>0.05679504005069</v>
      </c>
      <c r="Q42" s="38">
        <v>0.08191157170657</v>
      </c>
      <c r="R42" s="38">
        <v>0.09594062542427</v>
      </c>
      <c r="S42" s="38">
        <v>0.11019595420193</v>
      </c>
      <c r="T42" s="38">
        <v>0.12671403357922</v>
      </c>
      <c r="U42" s="38">
        <v>0.12445128297959</v>
      </c>
      <c r="V42" s="38">
        <v>0.13825406163733</v>
      </c>
      <c r="W42" s="38">
        <v>0.12173598226003</v>
      </c>
      <c r="X42" s="38">
        <v>0.12739285875911</v>
      </c>
      <c r="Y42" s="38">
        <v>0.15228311535502</v>
      </c>
      <c r="Z42" s="38">
        <v>0.13078698465855</v>
      </c>
      <c r="AA42" s="38">
        <v>0.14911526451554</v>
      </c>
      <c r="AB42" s="38">
        <v>0.14913789202154</v>
      </c>
      <c r="AC42" s="38">
        <v>0.15522469113454</v>
      </c>
      <c r="AD42" s="38">
        <v>0.15409331583473</v>
      </c>
      <c r="AE42" s="38">
        <v>0.17762592207087</v>
      </c>
      <c r="AF42" s="38">
        <v>0.28465402543332</v>
      </c>
      <c r="AG42" s="38">
        <v>0.32583608634656</v>
      </c>
      <c r="AH42" s="38">
        <v>0.44892971896637</v>
      </c>
      <c r="AI42" s="38">
        <v>0.46567407340363</v>
      </c>
      <c r="AJ42" s="38">
        <v>0.5292573652532</v>
      </c>
      <c r="AK42" s="38">
        <v>0.45141874462597</v>
      </c>
      <c r="AL42" s="38">
        <v>0.42222926189075</v>
      </c>
      <c r="AM42" s="38">
        <v>0.61682581345884</v>
      </c>
      <c r="AN42" s="38">
        <v>0.75530615015613</v>
      </c>
      <c r="AO42" s="38">
        <v>0.7688826537539</v>
      </c>
      <c r="AP42" s="38">
        <v>0.78268543241164</v>
      </c>
      <c r="AQ42" s="38">
        <v>0.93451599764674</v>
      </c>
      <c r="AR42" s="38">
        <v>0.83178712042358</v>
      </c>
      <c r="AS42" s="38">
        <v>0.73132099380006</v>
      </c>
      <c r="AT42" s="38">
        <v>0.7713264244015</v>
      </c>
      <c r="AU42" s="38">
        <v>0.88111508349549</v>
      </c>
      <c r="AV42" s="38">
        <v>1.02163189573245</v>
      </c>
      <c r="AW42" s="38">
        <v>1.12617311399058</v>
      </c>
      <c r="AX42" s="38">
        <v>1.19744761732361</v>
      </c>
      <c r="AY42" s="39">
        <v>1.12289292553803</v>
      </c>
      <c r="AZ42" s="45">
        <v>-0.06226133927703</v>
      </c>
      <c r="BA42" s="41">
        <v>0.00975848641247</v>
      </c>
    </row>
    <row r="43" ht="9.75" customHeight="1">
      <c r="A43" s="63" t="s">
        <v>166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0.02941575779518</v>
      </c>
      <c r="H43" s="38">
        <v>0.03620400959406</v>
      </c>
      <c r="I43" s="38">
        <v>0.05113816355161</v>
      </c>
      <c r="J43" s="38">
        <v>0.09028374892519</v>
      </c>
      <c r="K43" s="38">
        <v>0.08078019640675</v>
      </c>
      <c r="L43" s="38">
        <v>0.0701452685885</v>
      </c>
      <c r="M43" s="38">
        <v>0.08010137122686</v>
      </c>
      <c r="N43" s="38">
        <v>0.08145902158664</v>
      </c>
      <c r="O43" s="38">
        <v>0.06245191654976</v>
      </c>
      <c r="P43" s="38">
        <v>0.07851744580712</v>
      </c>
      <c r="Q43" s="38">
        <v>0.16314431823324</v>
      </c>
      <c r="R43" s="38">
        <v>0.20839933022582</v>
      </c>
      <c r="S43" s="38">
        <v>0.22672761008282</v>
      </c>
      <c r="T43" s="38">
        <v>0.3274200117663</v>
      </c>
      <c r="U43" s="38">
        <v>0.41815631081142</v>
      </c>
      <c r="V43" s="38">
        <v>0.40774765805313</v>
      </c>
      <c r="W43" s="38">
        <v>0.44802461872652</v>
      </c>
      <c r="X43" s="38">
        <v>0.4432728424673</v>
      </c>
      <c r="Y43" s="38">
        <v>0.46182739738426</v>
      </c>
      <c r="Z43" s="38">
        <v>0.49531610625877</v>
      </c>
      <c r="AA43" s="38">
        <v>0.4396524415079</v>
      </c>
      <c r="AB43" s="38">
        <v>0.42087161153098</v>
      </c>
      <c r="AC43" s="38">
        <v>0.45481287052541</v>
      </c>
      <c r="AD43" s="38">
        <v>0.49124315517943</v>
      </c>
      <c r="AE43" s="38">
        <v>0.50436710865728</v>
      </c>
      <c r="AF43" s="38">
        <v>0.53265149115264</v>
      </c>
      <c r="AG43" s="38">
        <v>0.4792505770014</v>
      </c>
      <c r="AH43" s="38">
        <v>0.62746074127709</v>
      </c>
      <c r="AI43" s="38">
        <v>0.62904466669683</v>
      </c>
      <c r="AJ43" s="38">
        <v>0.61026383671991</v>
      </c>
      <c r="AK43" s="38">
        <v>0.92727519572792</v>
      </c>
      <c r="AL43" s="38">
        <v>0.85464090147984</v>
      </c>
      <c r="AM43" s="38">
        <v>0.94469837534507</v>
      </c>
      <c r="AN43" s="38">
        <v>1.02050052043263</v>
      </c>
      <c r="AO43" s="38">
        <v>1.62126080463411</v>
      </c>
      <c r="AP43" s="38">
        <v>1.68031859528442</v>
      </c>
      <c r="AQ43" s="38">
        <v>1.83667466171878</v>
      </c>
      <c r="AR43" s="38">
        <v>2.18785355478118</v>
      </c>
      <c r="AS43" s="38">
        <v>2.31502013848033</v>
      </c>
      <c r="AT43" s="38">
        <v>2.53088654568492</v>
      </c>
      <c r="AU43" s="38">
        <v>2.71801602027423</v>
      </c>
      <c r="AV43" s="38">
        <v>2.60985654161197</v>
      </c>
      <c r="AW43" s="38">
        <v>2.75806670588767</v>
      </c>
      <c r="AX43" s="38">
        <v>2.56392270443951</v>
      </c>
      <c r="AY43" s="39">
        <v>2.37033793648686</v>
      </c>
      <c r="AZ43" s="45">
        <v>-0.07550335675478</v>
      </c>
      <c r="BA43" s="41">
        <v>0.02059939131141</v>
      </c>
    </row>
    <row r="44" ht="9.75" customHeight="1">
      <c r="A44" s="63" t="s">
        <v>167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0.02217495587636</v>
      </c>
      <c r="P44" s="38">
        <v>0.06494094220935</v>
      </c>
      <c r="Q44" s="38">
        <v>0.03914558537358</v>
      </c>
      <c r="R44" s="38">
        <v>0.09865592614382</v>
      </c>
      <c r="S44" s="38">
        <v>0.08824727338553</v>
      </c>
      <c r="T44" s="38">
        <v>0.0896049237453</v>
      </c>
      <c r="U44" s="38">
        <v>0.08349549712631</v>
      </c>
      <c r="V44" s="38">
        <v>0.08259039688645</v>
      </c>
      <c r="W44" s="38">
        <v>0.103633977463</v>
      </c>
      <c r="X44" s="38">
        <v>0.11562655564104</v>
      </c>
      <c r="Y44" s="38">
        <v>0.11607910576096</v>
      </c>
      <c r="Z44" s="38">
        <v>0.11969950672037</v>
      </c>
      <c r="AA44" s="38">
        <v>0.08145902158664</v>
      </c>
      <c r="AB44" s="38">
        <v>0.07942254604697</v>
      </c>
      <c r="AC44" s="38">
        <v>0.08756844820564</v>
      </c>
      <c r="AD44" s="38">
        <v>0.0841743223062</v>
      </c>
      <c r="AE44" s="38">
        <v>0.09865592614382</v>
      </c>
      <c r="AF44" s="38">
        <v>0.10205005204326</v>
      </c>
      <c r="AG44" s="38">
        <v>0.11087477938182</v>
      </c>
      <c r="AH44" s="38">
        <v>0.12309363261981</v>
      </c>
      <c r="AI44" s="38">
        <v>0.12648775851926</v>
      </c>
      <c r="AJ44" s="38">
        <v>0.13938543693714</v>
      </c>
      <c r="AK44" s="38">
        <v>0.18844186993709</v>
      </c>
      <c r="AL44" s="38">
        <v>0.19812644250351</v>
      </c>
      <c r="AM44" s="38">
        <v>0.20579716703625</v>
      </c>
      <c r="AN44" s="38">
        <v>0.21063945331945</v>
      </c>
      <c r="AO44" s="38">
        <v>0.21962257319998</v>
      </c>
      <c r="AP44" s="38">
        <v>0.22994071593429</v>
      </c>
      <c r="AQ44" s="38">
        <v>0.25689007557587</v>
      </c>
      <c r="AR44" s="38">
        <v>0.26682355070824</v>
      </c>
      <c r="AS44" s="38">
        <v>0.27820518622437</v>
      </c>
      <c r="AT44" s="38">
        <v>0.27820518622437</v>
      </c>
      <c r="AU44" s="38">
        <v>0.28852332895868</v>
      </c>
      <c r="AV44" s="38">
        <v>0.31361723310857</v>
      </c>
      <c r="AW44" s="38">
        <v>0.3457482916233</v>
      </c>
      <c r="AX44" s="38">
        <v>0.36475539666018</v>
      </c>
      <c r="AY44" s="39">
        <v>0.36475539666018</v>
      </c>
      <c r="AZ44" s="40" t="s">
        <v>109</v>
      </c>
      <c r="BA44" s="41">
        <v>0.00316990213469</v>
      </c>
    </row>
    <row r="45" ht="9.75" customHeight="1">
      <c r="A45" s="63" t="s">
        <v>168</v>
      </c>
      <c r="B45" s="38">
        <v>0.02262750599629</v>
      </c>
      <c r="C45" s="38">
        <v>0.02760555731547</v>
      </c>
      <c r="D45" s="38">
        <v>0.03914558537358</v>
      </c>
      <c r="E45" s="38">
        <v>0.04050323573336</v>
      </c>
      <c r="F45" s="38">
        <v>0.04027696067339</v>
      </c>
      <c r="G45" s="38">
        <v>0.03756165995384</v>
      </c>
      <c r="H45" s="38">
        <v>0.03665655971399</v>
      </c>
      <c r="I45" s="38">
        <v>0.03959813549351</v>
      </c>
      <c r="J45" s="38">
        <v>0.04457618681269</v>
      </c>
      <c r="K45" s="38">
        <v>0.04683893741232</v>
      </c>
      <c r="L45" s="38">
        <v>0.04978051319184</v>
      </c>
      <c r="M45" s="38">
        <v>0.03643028465403</v>
      </c>
      <c r="N45" s="38">
        <v>0.04932796307191</v>
      </c>
      <c r="O45" s="38">
        <v>0.03099968321492</v>
      </c>
      <c r="P45" s="38">
        <v>0.03280988369462</v>
      </c>
      <c r="Q45" s="38">
        <v>0.03077340815495</v>
      </c>
      <c r="R45" s="38">
        <v>0.02489025659592</v>
      </c>
      <c r="S45" s="38">
        <v>0.0</v>
      </c>
      <c r="T45" s="38">
        <v>0.0</v>
      </c>
      <c r="U45" s="38">
        <v>0.00500067882518</v>
      </c>
      <c r="V45" s="38">
        <v>0.00135765035978</v>
      </c>
      <c r="W45" s="38">
        <v>0.00986559261438</v>
      </c>
      <c r="X45" s="38">
        <v>0.01310132597185</v>
      </c>
      <c r="Y45" s="38">
        <v>0.01547721410146</v>
      </c>
      <c r="Z45" s="38">
        <v>0.01416481875368</v>
      </c>
      <c r="AA45" s="38">
        <v>0.01812463230303</v>
      </c>
      <c r="AB45" s="38">
        <v>0.02708512467756</v>
      </c>
      <c r="AC45" s="38">
        <v>0.02640629949767</v>
      </c>
      <c r="AD45" s="38">
        <v>0.03032085803503</v>
      </c>
      <c r="AE45" s="38">
        <v>0.02941575779518</v>
      </c>
      <c r="AF45" s="38">
        <v>0.06976060098656</v>
      </c>
      <c r="AG45" s="38">
        <v>0.05862786803638</v>
      </c>
      <c r="AH45" s="38">
        <v>0.08526044259402</v>
      </c>
      <c r="AI45" s="38">
        <v>0.0768430103634</v>
      </c>
      <c r="AJ45" s="38">
        <v>0.0646241571254</v>
      </c>
      <c r="AK45" s="38">
        <v>0.06690953523103</v>
      </c>
      <c r="AL45" s="38">
        <v>0.07229488165814</v>
      </c>
      <c r="AM45" s="38">
        <v>0.06297234918767</v>
      </c>
      <c r="AN45" s="38">
        <v>0.04627324976241</v>
      </c>
      <c r="AO45" s="38">
        <v>0.04462144182468</v>
      </c>
      <c r="AP45" s="38">
        <v>0.04905643299995</v>
      </c>
      <c r="AQ45" s="38">
        <v>0.05521111463095</v>
      </c>
      <c r="AR45" s="38">
        <v>0.08455898990813</v>
      </c>
      <c r="AS45" s="38">
        <v>0.08650495542381</v>
      </c>
      <c r="AT45" s="38">
        <v>0.17555278997149</v>
      </c>
      <c r="AU45" s="38">
        <v>0.25472688600262</v>
      </c>
      <c r="AV45" s="38">
        <v>0.26327103226682</v>
      </c>
      <c r="AW45" s="38">
        <v>0.36657464814228</v>
      </c>
      <c r="AX45" s="38">
        <v>0.5735486717654</v>
      </c>
      <c r="AY45" s="39">
        <v>0.87953038783545</v>
      </c>
      <c r="AZ45" s="45">
        <v>0.53348869085312</v>
      </c>
      <c r="BA45" s="41">
        <v>0.00764354784042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8">
        <v>0.0</v>
      </c>
      <c r="AC46" s="38">
        <v>0.0</v>
      </c>
      <c r="AD46" s="38">
        <v>0.0</v>
      </c>
      <c r="AE46" s="38">
        <v>0.0</v>
      </c>
      <c r="AF46" s="38">
        <v>0.0</v>
      </c>
      <c r="AG46" s="38">
        <v>0.0</v>
      </c>
      <c r="AH46" s="38">
        <v>0.0</v>
      </c>
      <c r="AI46" s="38">
        <v>0.0</v>
      </c>
      <c r="AJ46" s="38">
        <v>0.0</v>
      </c>
      <c r="AK46" s="38">
        <v>0.0</v>
      </c>
      <c r="AL46" s="38">
        <v>0.0</v>
      </c>
      <c r="AM46" s="38">
        <v>0.0</v>
      </c>
      <c r="AN46" s="38">
        <v>0.0</v>
      </c>
      <c r="AO46" s="38">
        <v>0.0</v>
      </c>
      <c r="AP46" s="38">
        <v>0.0</v>
      </c>
      <c r="AQ46" s="38">
        <v>0.0</v>
      </c>
      <c r="AR46" s="38">
        <v>0.0</v>
      </c>
      <c r="AS46" s="38">
        <v>0.0</v>
      </c>
      <c r="AT46" s="38">
        <v>0.0</v>
      </c>
      <c r="AU46" s="38">
        <v>0.0</v>
      </c>
      <c r="AV46" s="38">
        <v>0.0</v>
      </c>
      <c r="AW46" s="38">
        <v>0.0</v>
      </c>
      <c r="AX46" s="38">
        <v>0.0</v>
      </c>
      <c r="AY46" s="39">
        <v>0.0</v>
      </c>
      <c r="AZ46" s="40" t="s">
        <v>109</v>
      </c>
      <c r="BA46" s="284" t="s">
        <v>109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38">
        <v>0.0</v>
      </c>
      <c r="AE47" s="38">
        <v>0.0</v>
      </c>
      <c r="AF47" s="38">
        <v>0.0</v>
      </c>
      <c r="AG47" s="38">
        <v>0.0</v>
      </c>
      <c r="AH47" s="38">
        <v>0.0</v>
      </c>
      <c r="AI47" s="38">
        <v>0.0</v>
      </c>
      <c r="AJ47" s="38">
        <v>0.0</v>
      </c>
      <c r="AK47" s="38">
        <v>0.0</v>
      </c>
      <c r="AL47" s="38">
        <v>0.0</v>
      </c>
      <c r="AM47" s="38">
        <v>0.0</v>
      </c>
      <c r="AN47" s="38">
        <v>0.0</v>
      </c>
      <c r="AO47" s="38">
        <v>0.0</v>
      </c>
      <c r="AP47" s="38">
        <v>0.0</v>
      </c>
      <c r="AQ47" s="38">
        <v>0.0</v>
      </c>
      <c r="AR47" s="38">
        <v>0.0</v>
      </c>
      <c r="AS47" s="38">
        <v>0.0</v>
      </c>
      <c r="AT47" s="38">
        <v>0.0</v>
      </c>
      <c r="AU47" s="38">
        <v>0.0</v>
      </c>
      <c r="AV47" s="38">
        <v>0.0</v>
      </c>
      <c r="AW47" s="38">
        <v>0.03191669266845</v>
      </c>
      <c r="AX47" s="38">
        <v>0.03182948859012</v>
      </c>
      <c r="AY47" s="39">
        <v>0.03182948859012</v>
      </c>
      <c r="AZ47" s="40" t="s">
        <v>109</v>
      </c>
      <c r="BA47" s="41">
        <v>2.766137768E-4</v>
      </c>
    </row>
    <row r="48" ht="9.75" customHeight="1">
      <c r="A48" s="63" t="s">
        <v>91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0.0</v>
      </c>
      <c r="N48" s="38">
        <v>0.0</v>
      </c>
      <c r="O48" s="38">
        <v>0.0</v>
      </c>
      <c r="P48" s="38">
        <v>0.0</v>
      </c>
      <c r="Q48" s="38">
        <v>0.0</v>
      </c>
      <c r="R48" s="38">
        <v>0.0</v>
      </c>
      <c r="S48" s="38">
        <v>0.0</v>
      </c>
      <c r="T48" s="38">
        <v>0.0</v>
      </c>
      <c r="U48" s="38">
        <v>0.0</v>
      </c>
      <c r="V48" s="38">
        <v>0.0</v>
      </c>
      <c r="W48" s="38">
        <v>0.0</v>
      </c>
      <c r="X48" s="38">
        <v>0.0</v>
      </c>
      <c r="Y48" s="38">
        <v>0.0</v>
      </c>
      <c r="Z48" s="38">
        <v>0.0</v>
      </c>
      <c r="AA48" s="38">
        <v>0.13481468072589</v>
      </c>
      <c r="AB48" s="38">
        <v>0.15565461374847</v>
      </c>
      <c r="AC48" s="38">
        <v>0.21138616101733</v>
      </c>
      <c r="AD48" s="38">
        <v>0.27107752183554</v>
      </c>
      <c r="AE48" s="38">
        <v>0.34359867855365</v>
      </c>
      <c r="AF48" s="38">
        <v>0.37145313843508</v>
      </c>
      <c r="AG48" s="38">
        <v>0.40833597320903</v>
      </c>
      <c r="AH48" s="38">
        <v>0.47739512150971</v>
      </c>
      <c r="AI48" s="38">
        <v>0.6005792641535</v>
      </c>
      <c r="AJ48" s="38">
        <v>0.77591980811875</v>
      </c>
      <c r="AK48" s="38">
        <v>0.87835452776395</v>
      </c>
      <c r="AL48" s="38">
        <v>1.02412092139204</v>
      </c>
      <c r="AM48" s="38">
        <v>1.14949993211748</v>
      </c>
      <c r="AN48" s="38">
        <v>1.39695433769289</v>
      </c>
      <c r="AO48" s="38">
        <v>1.66626691406073</v>
      </c>
      <c r="AP48" s="38">
        <v>2.05962347830021</v>
      </c>
      <c r="AQ48" s="38">
        <v>2.09913110376973</v>
      </c>
      <c r="AR48" s="38">
        <v>2.10990206032831</v>
      </c>
      <c r="AS48" s="38">
        <v>2.183390848469</v>
      </c>
      <c r="AT48" s="38">
        <v>2.41531990619968</v>
      </c>
      <c r="AU48" s="38">
        <v>2.71486950159095</v>
      </c>
      <c r="AV48" s="38">
        <v>2.9639986287152</v>
      </c>
      <c r="AW48" s="38">
        <v>3.37554052969706</v>
      </c>
      <c r="AX48" s="38">
        <v>4.1860446383335</v>
      </c>
      <c r="AY48" s="39">
        <v>5.18792155743092</v>
      </c>
      <c r="AZ48" s="45">
        <v>0.23933736979961</v>
      </c>
      <c r="BA48" s="41">
        <v>0.045085567981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0.0</v>
      </c>
      <c r="W49" s="38">
        <v>0.0</v>
      </c>
      <c r="X49" s="38">
        <v>0.0</v>
      </c>
      <c r="Y49" s="38">
        <v>0.0</v>
      </c>
      <c r="Z49" s="38">
        <v>0.0</v>
      </c>
      <c r="AA49" s="38">
        <v>0.0</v>
      </c>
      <c r="AB49" s="38">
        <v>0.0</v>
      </c>
      <c r="AC49" s="38">
        <v>0.0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0.0</v>
      </c>
      <c r="AJ49" s="38">
        <v>0.0</v>
      </c>
      <c r="AK49" s="38">
        <v>0.0</v>
      </c>
      <c r="AL49" s="38">
        <v>0.0</v>
      </c>
      <c r="AM49" s="38">
        <v>0.0</v>
      </c>
      <c r="AN49" s="38">
        <v>0.0</v>
      </c>
      <c r="AO49" s="38">
        <v>0.0</v>
      </c>
      <c r="AP49" s="38">
        <v>0.0</v>
      </c>
      <c r="AQ49" s="38">
        <v>0.0</v>
      </c>
      <c r="AR49" s="38">
        <v>0.0</v>
      </c>
      <c r="AS49" s="38">
        <v>0.0</v>
      </c>
      <c r="AT49" s="38">
        <v>0.0</v>
      </c>
      <c r="AU49" s="38">
        <v>0.0</v>
      </c>
      <c r="AV49" s="38">
        <v>0.0</v>
      </c>
      <c r="AW49" s="38">
        <v>0.0</v>
      </c>
      <c r="AX49" s="38">
        <v>0.0</v>
      </c>
      <c r="AY49" s="39">
        <v>0.0</v>
      </c>
      <c r="AZ49" s="40" t="s">
        <v>109</v>
      </c>
      <c r="BA49" s="284" t="s">
        <v>109</v>
      </c>
    </row>
    <row r="50" ht="9.75" customHeight="1">
      <c r="A50" s="63" t="s">
        <v>93</v>
      </c>
      <c r="B50" s="38">
        <v>0.0</v>
      </c>
      <c r="C50" s="38">
        <v>0.0</v>
      </c>
      <c r="D50" s="38">
        <v>0.0</v>
      </c>
      <c r="E50" s="38">
        <v>0.0</v>
      </c>
      <c r="F50" s="38">
        <v>4.2992261393E-4</v>
      </c>
      <c r="G50" s="38">
        <v>0.00273792822555</v>
      </c>
      <c r="H50" s="38">
        <v>0.00271530071955</v>
      </c>
      <c r="I50" s="38">
        <v>0.00491016880119</v>
      </c>
      <c r="J50" s="38">
        <v>0.0054758564511</v>
      </c>
      <c r="K50" s="38">
        <v>0.00174231796171</v>
      </c>
      <c r="L50" s="38">
        <v>0.00416346110332</v>
      </c>
      <c r="M50" s="38">
        <v>0.00429922613929</v>
      </c>
      <c r="N50" s="38">
        <v>0.0036430284654</v>
      </c>
      <c r="O50" s="38">
        <v>0.00414083359732</v>
      </c>
      <c r="P50" s="38">
        <v>0.01031814273431</v>
      </c>
      <c r="Q50" s="38">
        <v>0.01702183911605</v>
      </c>
      <c r="R50" s="38">
        <v>0.03571454091172</v>
      </c>
      <c r="S50" s="38">
        <v>0.04383781556439</v>
      </c>
      <c r="T50" s="38">
        <v>0.04647332455227</v>
      </c>
      <c r="U50" s="38">
        <v>0.04752728996315</v>
      </c>
      <c r="V50" s="38">
        <v>0.04659837129594</v>
      </c>
      <c r="W50" s="38">
        <v>0.05566009198677</v>
      </c>
      <c r="X50" s="38">
        <v>0.06297473103041</v>
      </c>
      <c r="Y50" s="38">
        <v>0.06605326276727</v>
      </c>
      <c r="Z50" s="38">
        <v>0.06684046179167</v>
      </c>
      <c r="AA50" s="38">
        <v>0.07211147976744</v>
      </c>
      <c r="AB50" s="38">
        <v>0.06946644340861</v>
      </c>
      <c r="AC50" s="38">
        <v>0.06097755589589</v>
      </c>
      <c r="AD50" s="38">
        <v>0.07136834483366</v>
      </c>
      <c r="AE50" s="38">
        <v>0.06986421114559</v>
      </c>
      <c r="AF50" s="38">
        <v>0.08077781456402</v>
      </c>
      <c r="AG50" s="38">
        <v>0.0916664086337</v>
      </c>
      <c r="AH50" s="38">
        <v>0.09814025719138</v>
      </c>
      <c r="AI50" s="38">
        <v>0.16277513260909</v>
      </c>
      <c r="AJ50" s="38">
        <v>0.28030716243929</v>
      </c>
      <c r="AK50" s="38">
        <v>0.33170732869191</v>
      </c>
      <c r="AL50" s="38">
        <v>0.36186026681402</v>
      </c>
      <c r="AM50" s="38">
        <v>0.370324144978</v>
      </c>
      <c r="AN50" s="38">
        <v>0.37211290887308</v>
      </c>
      <c r="AO50" s="38">
        <v>0.39836915227835</v>
      </c>
      <c r="AP50" s="38">
        <v>0.44010499162782</v>
      </c>
      <c r="AQ50" s="38">
        <v>0.66462516940856</v>
      </c>
      <c r="AR50" s="38">
        <v>0.88415312390584</v>
      </c>
      <c r="AS50" s="38">
        <v>1.03533106423115</v>
      </c>
      <c r="AT50" s="38">
        <v>1.19820861607791</v>
      </c>
      <c r="AU50" s="38">
        <v>1.2912362478355</v>
      </c>
      <c r="AV50" s="38">
        <v>1.38999816598109</v>
      </c>
      <c r="AW50" s="38">
        <v>1.59790445476046</v>
      </c>
      <c r="AX50" s="38">
        <v>1.60116481784692</v>
      </c>
      <c r="AY50" s="39">
        <v>1.65022102457182</v>
      </c>
      <c r="AZ50" s="45">
        <v>0.0306378249079</v>
      </c>
      <c r="BA50" s="41">
        <v>0.01434122491628</v>
      </c>
    </row>
    <row r="51" ht="9.75" customHeight="1">
      <c r="A51" s="17" t="s">
        <v>94</v>
      </c>
      <c r="B51" s="42">
        <v>0.68583970674752</v>
      </c>
      <c r="C51" s="42">
        <v>0.9365524731864</v>
      </c>
      <c r="D51" s="42">
        <v>1.024347196452</v>
      </c>
      <c r="E51" s="42">
        <v>1.13997375209304</v>
      </c>
      <c r="F51" s="42">
        <v>1.2463004027696</v>
      </c>
      <c r="G51" s="42">
        <v>1.64000070242566</v>
      </c>
      <c r="H51" s="42">
        <v>1.66586905009729</v>
      </c>
      <c r="I51" s="42">
        <v>1.63899142462777</v>
      </c>
      <c r="J51" s="42">
        <v>1.76721261754989</v>
      </c>
      <c r="K51" s="42">
        <v>1.87287623003122</v>
      </c>
      <c r="L51" s="42">
        <v>1.98623723197718</v>
      </c>
      <c r="M51" s="42">
        <v>1.98307710435805</v>
      </c>
      <c r="N51" s="42">
        <v>2.09659264085622</v>
      </c>
      <c r="O51" s="42">
        <v>2.19690826944833</v>
      </c>
      <c r="P51" s="42">
        <v>2.29225390822283</v>
      </c>
      <c r="Q51" s="42">
        <v>2.56954707964643</v>
      </c>
      <c r="R51" s="42">
        <v>2.54178104627205</v>
      </c>
      <c r="S51" s="42">
        <v>2.38051985569605</v>
      </c>
      <c r="T51" s="42">
        <v>2.493707787018</v>
      </c>
      <c r="U51" s="42">
        <v>2.64509619406539</v>
      </c>
      <c r="V51" s="42">
        <v>2.78659709459249</v>
      </c>
      <c r="W51" s="42">
        <v>3.11082098976283</v>
      </c>
      <c r="X51" s="42">
        <v>3.0880283438571</v>
      </c>
      <c r="Y51" s="42">
        <v>3.27305129599635</v>
      </c>
      <c r="Z51" s="42">
        <v>3.23002567807489</v>
      </c>
      <c r="AA51" s="42">
        <v>4.32563754483223</v>
      </c>
      <c r="AB51" s="42">
        <v>4.52669939093899</v>
      </c>
      <c r="AC51" s="42">
        <v>4.88804880439831</v>
      </c>
      <c r="AD51" s="42">
        <v>5.41896996668993</v>
      </c>
      <c r="AE51" s="42">
        <v>5.6754901884645</v>
      </c>
      <c r="AF51" s="42">
        <v>6.28186919542805</v>
      </c>
      <c r="AG51" s="42">
        <v>6.58084944541398</v>
      </c>
      <c r="AH51" s="42">
        <v>7.43322610571204</v>
      </c>
      <c r="AI51" s="42">
        <v>8.34102959718624</v>
      </c>
      <c r="AJ51" s="42">
        <v>9.24426129041748</v>
      </c>
      <c r="AK51" s="42">
        <v>10.1131206496201</v>
      </c>
      <c r="AL51" s="42">
        <v>10.6933725537357</v>
      </c>
      <c r="AM51" s="42">
        <v>11.946133424584</v>
      </c>
      <c r="AN51" s="42">
        <v>13.7017027665162</v>
      </c>
      <c r="AO51" s="42">
        <v>16.2565883939382</v>
      </c>
      <c r="AP51" s="42">
        <v>18.6685902604582</v>
      </c>
      <c r="AQ51" s="42">
        <v>21.2474596430745</v>
      </c>
      <c r="AR51" s="42">
        <v>23.4217160804743</v>
      </c>
      <c r="AS51" s="42">
        <v>25.6084610753174</v>
      </c>
      <c r="AT51" s="42">
        <v>27.6733303713011</v>
      </c>
      <c r="AU51" s="42">
        <v>31.5513072844449</v>
      </c>
      <c r="AV51" s="42">
        <v>33.7629100845839</v>
      </c>
      <c r="AW51" s="42">
        <v>37.3340167579755</v>
      </c>
      <c r="AX51" s="42">
        <v>39.7746777081992</v>
      </c>
      <c r="AY51" s="42">
        <v>42.6562617574502</v>
      </c>
      <c r="AZ51" s="46">
        <v>0.07244770228863</v>
      </c>
      <c r="BA51" s="44">
        <v>0.37070369720459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8">
        <v>0.0</v>
      </c>
      <c r="I53" s="38">
        <v>0.0</v>
      </c>
      <c r="J53" s="38">
        <v>0.0</v>
      </c>
      <c r="K53" s="38">
        <v>0.0</v>
      </c>
      <c r="L53" s="38">
        <v>0.0</v>
      </c>
      <c r="M53" s="38">
        <v>0.0</v>
      </c>
      <c r="N53" s="38">
        <v>0.0</v>
      </c>
      <c r="O53" s="38">
        <v>0.0</v>
      </c>
      <c r="P53" s="38">
        <v>0.0</v>
      </c>
      <c r="Q53" s="38">
        <v>0.0</v>
      </c>
      <c r="R53" s="38">
        <v>0.0</v>
      </c>
      <c r="S53" s="38">
        <v>0.0</v>
      </c>
      <c r="T53" s="38">
        <v>0.0</v>
      </c>
      <c r="U53" s="38">
        <v>0.0</v>
      </c>
      <c r="V53" s="38">
        <v>0.0</v>
      </c>
      <c r="W53" s="38">
        <v>0.0</v>
      </c>
      <c r="X53" s="38">
        <v>0.0</v>
      </c>
      <c r="Y53" s="38">
        <v>0.0</v>
      </c>
      <c r="Z53" s="38">
        <v>0.0</v>
      </c>
      <c r="AA53" s="38">
        <v>0.0</v>
      </c>
      <c r="AB53" s="38">
        <v>0.0</v>
      </c>
      <c r="AC53" s="38">
        <v>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0.0</v>
      </c>
      <c r="AJ53" s="38">
        <v>0.0</v>
      </c>
      <c r="AK53" s="38">
        <v>0.0</v>
      </c>
      <c r="AL53" s="38">
        <v>0.0</v>
      </c>
      <c r="AM53" s="38">
        <v>0.0</v>
      </c>
      <c r="AN53" s="38">
        <v>0.0</v>
      </c>
      <c r="AO53" s="38">
        <v>0.0</v>
      </c>
      <c r="AP53" s="38">
        <v>0.0</v>
      </c>
      <c r="AQ53" s="38">
        <v>0.0</v>
      </c>
      <c r="AR53" s="38">
        <v>0.0</v>
      </c>
      <c r="AS53" s="38">
        <v>0.0</v>
      </c>
      <c r="AT53" s="38">
        <v>0.0</v>
      </c>
      <c r="AU53" s="38">
        <v>0.0</v>
      </c>
      <c r="AV53" s="38">
        <v>0.0</v>
      </c>
      <c r="AW53" s="38">
        <v>0.00547823829384</v>
      </c>
      <c r="AX53" s="38">
        <v>0.00546327042965</v>
      </c>
      <c r="AY53" s="39">
        <v>0.00546327042965</v>
      </c>
      <c r="AZ53" s="40" t="s">
        <v>109</v>
      </c>
      <c r="BA53" s="41">
        <v>4.747848288E-5</v>
      </c>
    </row>
    <row r="54" ht="9.75" customHeight="1">
      <c r="A54" s="63" t="s">
        <v>170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8">
        <v>0.0</v>
      </c>
      <c r="I54" s="38">
        <v>0.0</v>
      </c>
      <c r="J54" s="38">
        <v>0.0</v>
      </c>
      <c r="K54" s="38">
        <v>0.0</v>
      </c>
      <c r="L54" s="38">
        <v>0.0</v>
      </c>
      <c r="M54" s="38">
        <v>0.0</v>
      </c>
      <c r="N54" s="38">
        <v>0.0</v>
      </c>
      <c r="O54" s="38">
        <v>0.0</v>
      </c>
      <c r="P54" s="38">
        <v>0.0</v>
      </c>
      <c r="Q54" s="38">
        <v>0.0</v>
      </c>
      <c r="R54" s="38">
        <v>0.0</v>
      </c>
      <c r="S54" s="38">
        <v>0.0</v>
      </c>
      <c r="T54" s="38">
        <v>0.0</v>
      </c>
      <c r="U54" s="38">
        <v>0.0</v>
      </c>
      <c r="V54" s="38">
        <v>0.0</v>
      </c>
      <c r="W54" s="38">
        <v>0.0</v>
      </c>
      <c r="X54" s="38">
        <v>0.0</v>
      </c>
      <c r="Y54" s="38">
        <v>0.0</v>
      </c>
      <c r="Z54" s="38">
        <v>0.0</v>
      </c>
      <c r="AA54" s="38">
        <v>0.0</v>
      </c>
      <c r="AB54" s="38">
        <v>0.0</v>
      </c>
      <c r="AC54" s="38">
        <v>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0.0</v>
      </c>
      <c r="AJ54" s="38">
        <v>0.0</v>
      </c>
      <c r="AK54" s="38">
        <v>0.0</v>
      </c>
      <c r="AL54" s="38">
        <v>0.0</v>
      </c>
      <c r="AM54" s="38">
        <v>0.0</v>
      </c>
      <c r="AN54" s="38">
        <v>0.0</v>
      </c>
      <c r="AO54" s="38">
        <v>0.0</v>
      </c>
      <c r="AP54" s="38">
        <v>0.0</v>
      </c>
      <c r="AQ54" s="38">
        <v>0.0</v>
      </c>
      <c r="AR54" s="38">
        <v>0.0</v>
      </c>
      <c r="AS54" s="38">
        <v>0.0</v>
      </c>
      <c r="AT54" s="38">
        <v>0.0100037394931</v>
      </c>
      <c r="AU54" s="38">
        <v>0.00905100239852</v>
      </c>
      <c r="AV54" s="38">
        <v>0.02024566325984</v>
      </c>
      <c r="AW54" s="38">
        <v>0.01595834633423</v>
      </c>
      <c r="AX54" s="38">
        <v>0.01507046998447</v>
      </c>
      <c r="AY54" s="39">
        <v>0.01507046998447</v>
      </c>
      <c r="AZ54" s="40" t="s">
        <v>109</v>
      </c>
      <c r="BA54" s="41">
        <v>1.3096972543E-4</v>
      </c>
    </row>
    <row r="55" ht="9.75" customHeight="1">
      <c r="A55" s="63" t="s">
        <v>97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0.0</v>
      </c>
      <c r="AJ55" s="38">
        <v>0.0</v>
      </c>
      <c r="AK55" s="38">
        <v>0.0</v>
      </c>
      <c r="AL55" s="38">
        <v>0.0</v>
      </c>
      <c r="AM55" s="38">
        <v>0.0</v>
      </c>
      <c r="AN55" s="38">
        <v>0.0</v>
      </c>
      <c r="AO55" s="38">
        <v>0.0</v>
      </c>
      <c r="AP55" s="38">
        <v>0.0</v>
      </c>
      <c r="AQ55" s="38">
        <v>0.0</v>
      </c>
      <c r="AR55" s="38">
        <v>0.0</v>
      </c>
      <c r="AS55" s="38">
        <v>0.0</v>
      </c>
      <c r="AT55" s="38">
        <v>0.0</v>
      </c>
      <c r="AU55" s="38">
        <v>0.0</v>
      </c>
      <c r="AV55" s="38">
        <v>0.0</v>
      </c>
      <c r="AW55" s="38">
        <v>0.0</v>
      </c>
      <c r="AX55" s="38">
        <v>0.0</v>
      </c>
      <c r="AY55" s="39">
        <v>0.0</v>
      </c>
      <c r="AZ55" s="40" t="s">
        <v>109</v>
      </c>
      <c r="BA55" s="284" t="s">
        <v>109</v>
      </c>
    </row>
    <row r="56" ht="9.75" customHeight="1">
      <c r="A56" s="63" t="s">
        <v>99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8">
        <v>0.0</v>
      </c>
      <c r="O56" s="38">
        <v>0.0</v>
      </c>
      <c r="P56" s="38">
        <v>0.0</v>
      </c>
      <c r="Q56" s="38">
        <v>0.0</v>
      </c>
      <c r="R56" s="38">
        <v>0.0</v>
      </c>
      <c r="S56" s="38">
        <v>0.0</v>
      </c>
      <c r="T56" s="38">
        <v>0.0</v>
      </c>
      <c r="U56" s="38">
        <v>0.0</v>
      </c>
      <c r="V56" s="38">
        <v>0.0</v>
      </c>
      <c r="W56" s="38">
        <v>0.0</v>
      </c>
      <c r="X56" s="38">
        <v>0.0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0.0</v>
      </c>
      <c r="AO56" s="38">
        <v>0.0</v>
      </c>
      <c r="AP56" s="38">
        <v>0.0</v>
      </c>
      <c r="AQ56" s="38">
        <v>0.0</v>
      </c>
      <c r="AR56" s="38">
        <v>0.0</v>
      </c>
      <c r="AS56" s="38">
        <v>0.0</v>
      </c>
      <c r="AT56" s="38">
        <v>0.0</v>
      </c>
      <c r="AU56" s="38">
        <v>0.0</v>
      </c>
      <c r="AV56" s="38">
        <v>0.0</v>
      </c>
      <c r="AW56" s="38">
        <v>0.0</v>
      </c>
      <c r="AX56" s="38">
        <v>0.0</v>
      </c>
      <c r="AY56" s="39">
        <v>0.0</v>
      </c>
      <c r="AZ56" s="40" t="s">
        <v>109</v>
      </c>
      <c r="BA56" s="284" t="s">
        <v>109</v>
      </c>
    </row>
    <row r="57" ht="9.75" customHeight="1">
      <c r="A57" s="63" t="s">
        <v>100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8">
        <v>0.0</v>
      </c>
      <c r="L57" s="38">
        <v>0.0</v>
      </c>
      <c r="M57" s="38">
        <v>0.0</v>
      </c>
      <c r="N57" s="38">
        <v>0.0</v>
      </c>
      <c r="O57" s="38">
        <v>0.0</v>
      </c>
      <c r="P57" s="38">
        <v>0.0</v>
      </c>
      <c r="Q57" s="38">
        <v>0.0</v>
      </c>
      <c r="R57" s="38">
        <v>0.0</v>
      </c>
      <c r="S57" s="38">
        <v>0.0</v>
      </c>
      <c r="T57" s="38">
        <v>0.0</v>
      </c>
      <c r="U57" s="38">
        <v>0.0</v>
      </c>
      <c r="V57" s="38">
        <v>0.0</v>
      </c>
      <c r="W57" s="38">
        <v>0.0</v>
      </c>
      <c r="X57" s="38">
        <v>0.0</v>
      </c>
      <c r="Y57" s="38">
        <v>0.0</v>
      </c>
      <c r="Z57" s="38">
        <v>0.0</v>
      </c>
      <c r="AA57" s="38">
        <v>0.0</v>
      </c>
      <c r="AB57" s="38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0.0</v>
      </c>
      <c r="AL57" s="38">
        <v>0.0</v>
      </c>
      <c r="AM57" s="38">
        <v>0.0</v>
      </c>
      <c r="AN57" s="38">
        <v>0.0</v>
      </c>
      <c r="AO57" s="38">
        <v>0.0</v>
      </c>
      <c r="AP57" s="38">
        <v>0.0</v>
      </c>
      <c r="AQ57" s="38">
        <v>0.0</v>
      </c>
      <c r="AR57" s="38">
        <v>0.0</v>
      </c>
      <c r="AS57" s="38">
        <v>0.0</v>
      </c>
      <c r="AT57" s="38">
        <v>0.0</v>
      </c>
      <c r="AU57" s="38">
        <v>0.0</v>
      </c>
      <c r="AV57" s="38">
        <v>0.0</v>
      </c>
      <c r="AW57" s="38">
        <v>0.0</v>
      </c>
      <c r="AX57" s="38">
        <v>0.0</v>
      </c>
      <c r="AY57" s="39">
        <v>0.0</v>
      </c>
      <c r="AZ57" s="40" t="s">
        <v>109</v>
      </c>
      <c r="BA57" s="284" t="s">
        <v>109</v>
      </c>
    </row>
    <row r="58" ht="9.75" customHeight="1">
      <c r="A58" s="63" t="s">
        <v>102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8">
        <v>0.0</v>
      </c>
      <c r="L58" s="38">
        <v>0.0</v>
      </c>
      <c r="M58" s="38">
        <v>0.0</v>
      </c>
      <c r="N58" s="38">
        <v>0.0</v>
      </c>
      <c r="O58" s="38">
        <v>0.0</v>
      </c>
      <c r="P58" s="38">
        <v>0.0</v>
      </c>
      <c r="Q58" s="38">
        <v>0.0</v>
      </c>
      <c r="R58" s="38">
        <v>0.0</v>
      </c>
      <c r="S58" s="38">
        <v>0.0</v>
      </c>
      <c r="T58" s="38">
        <v>0.0</v>
      </c>
      <c r="U58" s="38">
        <v>0.0</v>
      </c>
      <c r="V58" s="38">
        <v>0.0</v>
      </c>
      <c r="W58" s="38">
        <v>0.0</v>
      </c>
      <c r="X58" s="38">
        <v>0.0</v>
      </c>
      <c r="Y58" s="38">
        <v>0.0</v>
      </c>
      <c r="Z58" s="38">
        <v>0.0</v>
      </c>
      <c r="AA58" s="38">
        <v>0.0</v>
      </c>
      <c r="AB58" s="38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0.0</v>
      </c>
      <c r="AL58" s="38">
        <v>0.0</v>
      </c>
      <c r="AM58" s="38">
        <v>0.0</v>
      </c>
      <c r="AN58" s="38">
        <v>0.0</v>
      </c>
      <c r="AO58" s="38">
        <v>0.0</v>
      </c>
      <c r="AP58" s="38">
        <v>0.0</v>
      </c>
      <c r="AQ58" s="38">
        <v>0.0</v>
      </c>
      <c r="AR58" s="38">
        <v>0.0</v>
      </c>
      <c r="AS58" s="38">
        <v>0.0</v>
      </c>
      <c r="AT58" s="38">
        <v>0.0</v>
      </c>
      <c r="AU58" s="38">
        <v>0.0</v>
      </c>
      <c r="AV58" s="38">
        <v>0.0</v>
      </c>
      <c r="AW58" s="38">
        <v>0.0</v>
      </c>
      <c r="AX58" s="38">
        <v>0.0</v>
      </c>
      <c r="AY58" s="39">
        <v>0.0</v>
      </c>
      <c r="AZ58" s="40" t="s">
        <v>109</v>
      </c>
      <c r="BA58" s="284" t="s">
        <v>109</v>
      </c>
    </row>
    <row r="59" ht="9.75" customHeight="1">
      <c r="A59" s="63" t="s">
        <v>104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8">
        <v>0.0</v>
      </c>
      <c r="I59" s="38">
        <v>0.0</v>
      </c>
      <c r="J59" s="38">
        <v>0.0</v>
      </c>
      <c r="K59" s="38">
        <v>0.0</v>
      </c>
      <c r="L59" s="38">
        <v>0.0</v>
      </c>
      <c r="M59" s="38">
        <v>0.0</v>
      </c>
      <c r="N59" s="38">
        <v>0.0</v>
      </c>
      <c r="O59" s="38">
        <v>0.0</v>
      </c>
      <c r="P59" s="38">
        <v>0.0</v>
      </c>
      <c r="Q59" s="38">
        <v>0.0</v>
      </c>
      <c r="R59" s="38">
        <v>0.0</v>
      </c>
      <c r="S59" s="38">
        <v>0.0</v>
      </c>
      <c r="T59" s="38">
        <v>0.0</v>
      </c>
      <c r="U59" s="38">
        <v>0.0</v>
      </c>
      <c r="V59" s="38">
        <v>0.0</v>
      </c>
      <c r="W59" s="38">
        <v>0.0</v>
      </c>
      <c r="X59" s="38">
        <v>0.0</v>
      </c>
      <c r="Y59" s="38">
        <v>0.0</v>
      </c>
      <c r="Z59" s="38">
        <v>0.0</v>
      </c>
      <c r="AA59" s="38">
        <v>0.0</v>
      </c>
      <c r="AB59" s="38">
        <v>0.0</v>
      </c>
      <c r="AC59" s="38">
        <v>0.0</v>
      </c>
      <c r="AD59" s="38">
        <v>0.0</v>
      </c>
      <c r="AE59" s="38">
        <v>0.0</v>
      </c>
      <c r="AF59" s="38">
        <v>0.0</v>
      </c>
      <c r="AG59" s="38">
        <v>0.0</v>
      </c>
      <c r="AH59" s="38">
        <v>0.0</v>
      </c>
      <c r="AI59" s="38">
        <v>0.0</v>
      </c>
      <c r="AJ59" s="38">
        <v>0.0</v>
      </c>
      <c r="AK59" s="38">
        <v>6.7882517989E-4</v>
      </c>
      <c r="AL59" s="38">
        <v>0.00113137529981</v>
      </c>
      <c r="AM59" s="38">
        <v>0.00113137529981</v>
      </c>
      <c r="AN59" s="38">
        <v>0.00135765035978</v>
      </c>
      <c r="AO59" s="38">
        <v>0.00135765035978</v>
      </c>
      <c r="AP59" s="38">
        <v>0.00113137529981</v>
      </c>
      <c r="AQ59" s="38">
        <v>0.00135765035978</v>
      </c>
      <c r="AR59" s="38">
        <v>0.00226275059963</v>
      </c>
      <c r="AS59" s="38">
        <v>0.00203647553967</v>
      </c>
      <c r="AT59" s="38">
        <v>0.00158392541974</v>
      </c>
      <c r="AU59" s="38">
        <v>0.00203647553967</v>
      </c>
      <c r="AV59" s="38">
        <v>0.0018102004797</v>
      </c>
      <c r="AW59" s="38">
        <v>0.00135765035978</v>
      </c>
      <c r="AX59" s="38">
        <v>0.00135765035978</v>
      </c>
      <c r="AY59" s="39">
        <v>0.00150850039975</v>
      </c>
      <c r="AZ59" s="45">
        <v>0.11111111193895</v>
      </c>
      <c r="BA59" s="41">
        <v>1.310960397E-5</v>
      </c>
    </row>
    <row r="60" ht="9.75" customHeight="1">
      <c r="A60" s="17" t="s">
        <v>105</v>
      </c>
      <c r="B60" s="42">
        <v>0.0</v>
      </c>
      <c r="C60" s="42">
        <v>0.0</v>
      </c>
      <c r="D60" s="42">
        <v>0.0</v>
      </c>
      <c r="E60" s="42">
        <v>0.0</v>
      </c>
      <c r="F60" s="42">
        <v>0.0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0.0</v>
      </c>
      <c r="M60" s="42">
        <v>0.0</v>
      </c>
      <c r="N60" s="42">
        <v>0.0</v>
      </c>
      <c r="O60" s="42">
        <v>0.0</v>
      </c>
      <c r="P60" s="42">
        <v>0.0</v>
      </c>
      <c r="Q60" s="42">
        <v>0.0</v>
      </c>
      <c r="R60" s="42">
        <v>0.0</v>
      </c>
      <c r="S60" s="42">
        <v>0.0</v>
      </c>
      <c r="T60" s="42">
        <v>0.0</v>
      </c>
      <c r="U60" s="42">
        <v>0.0</v>
      </c>
      <c r="V60" s="42">
        <v>0.0</v>
      </c>
      <c r="W60" s="42">
        <v>0.0</v>
      </c>
      <c r="X60" s="42">
        <v>0.0</v>
      </c>
      <c r="Y60" s="42">
        <v>0.0</v>
      </c>
      <c r="Z60" s="42">
        <v>0.0</v>
      </c>
      <c r="AA60" s="42">
        <v>0.0</v>
      </c>
      <c r="AB60" s="42">
        <v>0.0</v>
      </c>
      <c r="AC60" s="42">
        <v>0.0</v>
      </c>
      <c r="AD60" s="42">
        <v>0.0</v>
      </c>
      <c r="AE60" s="42">
        <v>0.0</v>
      </c>
      <c r="AF60" s="42">
        <v>0.0</v>
      </c>
      <c r="AG60" s="42">
        <v>0.0</v>
      </c>
      <c r="AH60" s="42">
        <v>0.0</v>
      </c>
      <c r="AI60" s="42">
        <v>0.0</v>
      </c>
      <c r="AJ60" s="42">
        <v>0.0</v>
      </c>
      <c r="AK60" s="42">
        <v>6.7882517989E-4</v>
      </c>
      <c r="AL60" s="42">
        <v>0.00113137529981</v>
      </c>
      <c r="AM60" s="42">
        <v>0.00113137529981</v>
      </c>
      <c r="AN60" s="42">
        <v>0.00135765035978</v>
      </c>
      <c r="AO60" s="42">
        <v>0.00135765035978</v>
      </c>
      <c r="AP60" s="42">
        <v>0.00113137529981</v>
      </c>
      <c r="AQ60" s="42">
        <v>0.00135765035978</v>
      </c>
      <c r="AR60" s="42">
        <v>0.00226275059963</v>
      </c>
      <c r="AS60" s="42">
        <v>0.00203647553967</v>
      </c>
      <c r="AT60" s="42">
        <v>0.01158766491284</v>
      </c>
      <c r="AU60" s="42">
        <v>0.01108747793818</v>
      </c>
      <c r="AV60" s="42">
        <v>0.02205586373954</v>
      </c>
      <c r="AW60" s="42">
        <v>0.02279423498784</v>
      </c>
      <c r="AX60" s="42">
        <v>0.0218913907739</v>
      </c>
      <c r="AY60" s="42">
        <v>0.02204224081387</v>
      </c>
      <c r="AZ60" s="46">
        <v>0.00689083850011</v>
      </c>
      <c r="BA60" s="44">
        <v>1.9155781774E-4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8">
        <v>0.0</v>
      </c>
      <c r="I62" s="38">
        <v>0.0</v>
      </c>
      <c r="J62" s="38">
        <v>0.0</v>
      </c>
      <c r="K62" s="38">
        <v>0.0</v>
      </c>
      <c r="L62" s="38">
        <v>0.0</v>
      </c>
      <c r="M62" s="38">
        <v>0.0</v>
      </c>
      <c r="N62" s="38">
        <v>0.0</v>
      </c>
      <c r="O62" s="38">
        <v>0.0</v>
      </c>
      <c r="P62" s="38">
        <v>0.0</v>
      </c>
      <c r="Q62" s="38">
        <v>0.0</v>
      </c>
      <c r="R62" s="38">
        <v>0.0</v>
      </c>
      <c r="S62" s="38">
        <v>0.0</v>
      </c>
      <c r="T62" s="38">
        <v>0.0</v>
      </c>
      <c r="U62" s="38">
        <v>0.0</v>
      </c>
      <c r="V62" s="38">
        <v>0.0</v>
      </c>
      <c r="W62" s="38">
        <v>0.0</v>
      </c>
      <c r="X62" s="38">
        <v>0.0</v>
      </c>
      <c r="Y62" s="38">
        <v>0.0</v>
      </c>
      <c r="Z62" s="38">
        <v>0.0</v>
      </c>
      <c r="AA62" s="38">
        <v>0.0</v>
      </c>
      <c r="AB62" s="38">
        <v>0.0</v>
      </c>
      <c r="AC62" s="38">
        <v>0.0</v>
      </c>
      <c r="AD62" s="38">
        <v>0.0</v>
      </c>
      <c r="AE62" s="38">
        <v>0.0</v>
      </c>
      <c r="AF62" s="38">
        <v>0.0</v>
      </c>
      <c r="AG62" s="38">
        <v>0.0</v>
      </c>
      <c r="AH62" s="38">
        <v>0.0</v>
      </c>
      <c r="AI62" s="38">
        <v>0.0</v>
      </c>
      <c r="AJ62" s="38">
        <v>0.0</v>
      </c>
      <c r="AK62" s="38">
        <v>0.0</v>
      </c>
      <c r="AL62" s="38">
        <v>0.0</v>
      </c>
      <c r="AM62" s="38">
        <v>0.0</v>
      </c>
      <c r="AN62" s="38">
        <v>0.0</v>
      </c>
      <c r="AO62" s="38">
        <v>0.0</v>
      </c>
      <c r="AP62" s="38">
        <v>0.0</v>
      </c>
      <c r="AQ62" s="38">
        <v>0.0</v>
      </c>
      <c r="AR62" s="38">
        <v>0.0</v>
      </c>
      <c r="AS62" s="38">
        <v>0.0</v>
      </c>
      <c r="AT62" s="38">
        <v>0.0</v>
      </c>
      <c r="AU62" s="38">
        <v>0.0</v>
      </c>
      <c r="AV62" s="38">
        <v>0.0</v>
      </c>
      <c r="AW62" s="38">
        <v>0.0</v>
      </c>
      <c r="AX62" s="38">
        <v>0.0</v>
      </c>
      <c r="AY62" s="39">
        <v>0.0</v>
      </c>
      <c r="AZ62" s="40" t="s">
        <v>109</v>
      </c>
      <c r="BA62" s="284" t="s">
        <v>109</v>
      </c>
    </row>
    <row r="63" ht="9.75" customHeight="1">
      <c r="A63" s="63" t="s">
        <v>111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8">
        <v>0.0</v>
      </c>
      <c r="L63" s="38">
        <v>0.0</v>
      </c>
      <c r="M63" s="38">
        <v>0.0</v>
      </c>
      <c r="N63" s="38">
        <v>0.0</v>
      </c>
      <c r="O63" s="38">
        <v>0.0</v>
      </c>
      <c r="P63" s="38">
        <v>0.0</v>
      </c>
      <c r="Q63" s="38">
        <v>0.0</v>
      </c>
      <c r="R63" s="38">
        <v>0.0</v>
      </c>
      <c r="S63" s="38">
        <v>0.0</v>
      </c>
      <c r="T63" s="38">
        <v>0.0</v>
      </c>
      <c r="U63" s="38">
        <v>0.0</v>
      </c>
      <c r="V63" s="38">
        <v>0.0</v>
      </c>
      <c r="W63" s="38">
        <v>0.0</v>
      </c>
      <c r="X63" s="38">
        <v>0.0</v>
      </c>
      <c r="Y63" s="38">
        <v>0.0</v>
      </c>
      <c r="Z63" s="38">
        <v>0.0</v>
      </c>
      <c r="AA63" s="38">
        <v>0.0</v>
      </c>
      <c r="AB63" s="38">
        <v>0.0</v>
      </c>
      <c r="AC63" s="38">
        <v>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0.0</v>
      </c>
      <c r="AJ63" s="38">
        <v>0.0</v>
      </c>
      <c r="AK63" s="38">
        <v>0.0</v>
      </c>
      <c r="AL63" s="38">
        <v>0.0</v>
      </c>
      <c r="AM63" s="38">
        <v>0.0</v>
      </c>
      <c r="AN63" s="38">
        <v>0.0</v>
      </c>
      <c r="AO63" s="38">
        <v>0.0</v>
      </c>
      <c r="AP63" s="38">
        <v>0.0</v>
      </c>
      <c r="AQ63" s="38">
        <v>0.0</v>
      </c>
      <c r="AR63" s="38">
        <v>0.0</v>
      </c>
      <c r="AS63" s="38">
        <v>0.0</v>
      </c>
      <c r="AT63" s="38">
        <v>0.0</v>
      </c>
      <c r="AU63" s="38">
        <v>0.0</v>
      </c>
      <c r="AV63" s="38">
        <v>0.0</v>
      </c>
      <c r="AW63" s="38">
        <v>0.0</v>
      </c>
      <c r="AX63" s="38">
        <v>0.0</v>
      </c>
      <c r="AY63" s="39">
        <v>0.0</v>
      </c>
      <c r="AZ63" s="40" t="s">
        <v>109</v>
      </c>
      <c r="BA63" s="284" t="s">
        <v>109</v>
      </c>
    </row>
    <row r="64" ht="9.75" customHeight="1">
      <c r="A64" s="63" t="s">
        <v>171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</v>
      </c>
      <c r="R64" s="38">
        <v>0.0</v>
      </c>
      <c r="S64" s="38">
        <v>0.0</v>
      </c>
      <c r="T64" s="38">
        <v>0.0</v>
      </c>
      <c r="U64" s="38">
        <v>0.0</v>
      </c>
      <c r="V64" s="38">
        <v>0.0</v>
      </c>
      <c r="W64" s="38">
        <v>0.0</v>
      </c>
      <c r="X64" s="38">
        <v>0.0</v>
      </c>
      <c r="Y64" s="38">
        <v>0.0</v>
      </c>
      <c r="Z64" s="38">
        <v>0.0</v>
      </c>
      <c r="AA64" s="38">
        <v>0.0</v>
      </c>
      <c r="AB64" s="38">
        <v>0.0</v>
      </c>
      <c r="AC64" s="38">
        <v>0.0</v>
      </c>
      <c r="AD64" s="38">
        <v>0.0</v>
      </c>
      <c r="AE64" s="38">
        <v>0.0</v>
      </c>
      <c r="AF64" s="38">
        <v>0.0</v>
      </c>
      <c r="AG64" s="38">
        <v>0.01429105641871</v>
      </c>
      <c r="AH64" s="38">
        <v>0.03477490395219</v>
      </c>
      <c r="AI64" s="38">
        <v>0.05502056721203</v>
      </c>
      <c r="AJ64" s="38">
        <v>0.04692230190809</v>
      </c>
      <c r="AK64" s="38">
        <v>0.07312257200906</v>
      </c>
      <c r="AL64" s="38">
        <v>0.07312257200906</v>
      </c>
      <c r="AM64" s="38">
        <v>0.06168972687409</v>
      </c>
      <c r="AN64" s="38">
        <v>0.06168972687409</v>
      </c>
      <c r="AO64" s="38">
        <v>0.06240427969503</v>
      </c>
      <c r="AP64" s="38">
        <v>0.06311883251596</v>
      </c>
      <c r="AQ64" s="38">
        <v>0.0638333853369</v>
      </c>
      <c r="AR64" s="38">
        <v>0.06454793815784</v>
      </c>
      <c r="AS64" s="38">
        <v>0.06526249097877</v>
      </c>
      <c r="AT64" s="38">
        <v>0.06597704379971</v>
      </c>
      <c r="AU64" s="38">
        <v>0.06692978089429</v>
      </c>
      <c r="AV64" s="38">
        <v>0.06692978089429</v>
      </c>
      <c r="AW64" s="38">
        <v>0.06978799217803</v>
      </c>
      <c r="AX64" s="38">
        <v>0.06959731460377</v>
      </c>
      <c r="AY64" s="39">
        <v>0.06959731460377</v>
      </c>
      <c r="AZ64" s="40" t="s">
        <v>109</v>
      </c>
      <c r="BA64" s="41">
        <v>6.0483458219E-4</v>
      </c>
    </row>
    <row r="65" ht="9.75" customHeight="1">
      <c r="A65" s="63" t="s">
        <v>119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0.03145223333484</v>
      </c>
      <c r="I65" s="38">
        <v>0.03213105851473</v>
      </c>
      <c r="J65" s="38">
        <v>0.03303615875458</v>
      </c>
      <c r="K65" s="38">
        <v>0.0341675340544</v>
      </c>
      <c r="L65" s="38">
        <v>0.03507263429425</v>
      </c>
      <c r="M65" s="38">
        <v>0.03620400959406</v>
      </c>
      <c r="N65" s="38">
        <v>0.03733538489388</v>
      </c>
      <c r="O65" s="38">
        <v>0.03846676019369</v>
      </c>
      <c r="P65" s="38">
        <v>0.03959813549351</v>
      </c>
      <c r="Q65" s="38">
        <v>0.04072951079332</v>
      </c>
      <c r="R65" s="38">
        <v>0.04231343621306</v>
      </c>
      <c r="S65" s="38">
        <v>0.04367108657284</v>
      </c>
      <c r="T65" s="38">
        <v>0.04480246187265</v>
      </c>
      <c r="U65" s="38">
        <v>0.04638638729239</v>
      </c>
      <c r="V65" s="38">
        <v>0.04774403765217</v>
      </c>
      <c r="W65" s="38">
        <v>0.13259718513825</v>
      </c>
      <c r="X65" s="38">
        <v>0.13214463501833</v>
      </c>
      <c r="Y65" s="38">
        <v>0.12535638321944</v>
      </c>
      <c r="Z65" s="38">
        <v>0.12694030863918</v>
      </c>
      <c r="AA65" s="38">
        <v>0.1350504831568</v>
      </c>
      <c r="AB65" s="38">
        <v>0.12909587631567</v>
      </c>
      <c r="AC65" s="38">
        <v>0.12480855939006</v>
      </c>
      <c r="AD65" s="38">
        <v>0.12647584930557</v>
      </c>
      <c r="AE65" s="38">
        <v>0.10099013202554</v>
      </c>
      <c r="AF65" s="38">
        <v>0.13052498195754</v>
      </c>
      <c r="AG65" s="38">
        <v>0.15205408534035</v>
      </c>
      <c r="AH65" s="38">
        <v>0.14633766277287</v>
      </c>
      <c r="AI65" s="38">
        <v>0.17929961129064</v>
      </c>
      <c r="AJ65" s="38">
        <v>0.24313299662754</v>
      </c>
      <c r="AK65" s="38">
        <v>0.32022729139964</v>
      </c>
      <c r="AL65" s="38">
        <v>0.34430772146516</v>
      </c>
      <c r="AM65" s="38">
        <v>0.33634641211857</v>
      </c>
      <c r="AN65" s="38">
        <v>0.39227803417729</v>
      </c>
      <c r="AO65" s="38">
        <v>0.48597377282245</v>
      </c>
      <c r="AP65" s="38">
        <v>0.48746242453273</v>
      </c>
      <c r="AQ65" s="38">
        <v>0.64181905308198</v>
      </c>
      <c r="AR65" s="38">
        <v>0.5051696388962</v>
      </c>
      <c r="AS65" s="38">
        <v>0.54031322435921</v>
      </c>
      <c r="AT65" s="38">
        <v>0.60419790041669</v>
      </c>
      <c r="AU65" s="38">
        <v>0.66899719331904</v>
      </c>
      <c r="AV65" s="38">
        <v>0.6609651479235</v>
      </c>
      <c r="AW65" s="38">
        <v>0.67483639051995</v>
      </c>
      <c r="AX65" s="38">
        <v>0.73614589916704</v>
      </c>
      <c r="AY65" s="39">
        <v>0.99330750481487</v>
      </c>
      <c r="AZ65" s="45">
        <v>0.34933510422707</v>
      </c>
      <c r="BA65" s="41">
        <v>0.00863232649863</v>
      </c>
    </row>
    <row r="66" ht="9.75" customHeight="1">
      <c r="A66" s="17" t="s">
        <v>120</v>
      </c>
      <c r="B66" s="42">
        <v>0.0</v>
      </c>
      <c r="C66" s="42">
        <v>0.0</v>
      </c>
      <c r="D66" s="42">
        <v>0.0</v>
      </c>
      <c r="E66" s="42">
        <v>0.0</v>
      </c>
      <c r="F66" s="42">
        <v>0.0</v>
      </c>
      <c r="G66" s="42">
        <v>0.0</v>
      </c>
      <c r="H66" s="42">
        <v>0.03145223333484</v>
      </c>
      <c r="I66" s="42">
        <v>0.03213105851473</v>
      </c>
      <c r="J66" s="42">
        <v>0.03303615875458</v>
      </c>
      <c r="K66" s="42">
        <v>0.0341675340544</v>
      </c>
      <c r="L66" s="42">
        <v>0.03507263429425</v>
      </c>
      <c r="M66" s="42">
        <v>0.03620400959406</v>
      </c>
      <c r="N66" s="42">
        <v>0.03733538489388</v>
      </c>
      <c r="O66" s="42">
        <v>0.03846676019369</v>
      </c>
      <c r="P66" s="42">
        <v>0.03959813549351</v>
      </c>
      <c r="Q66" s="42">
        <v>0.04072951079332</v>
      </c>
      <c r="R66" s="42">
        <v>0.04231343621306</v>
      </c>
      <c r="S66" s="42">
        <v>0.04367108657284</v>
      </c>
      <c r="T66" s="42">
        <v>0.04480246187265</v>
      </c>
      <c r="U66" s="42">
        <v>0.04638638729239</v>
      </c>
      <c r="V66" s="42">
        <v>0.04774403765217</v>
      </c>
      <c r="W66" s="42">
        <v>0.13259718513825</v>
      </c>
      <c r="X66" s="42">
        <v>0.13214463501833</v>
      </c>
      <c r="Y66" s="42">
        <v>0.12535638321944</v>
      </c>
      <c r="Z66" s="42">
        <v>0.12694030863918</v>
      </c>
      <c r="AA66" s="42">
        <v>0.1350504831568</v>
      </c>
      <c r="AB66" s="42">
        <v>0.12909587631567</v>
      </c>
      <c r="AC66" s="42">
        <v>0.12480855939006</v>
      </c>
      <c r="AD66" s="42">
        <v>0.12647584930557</v>
      </c>
      <c r="AE66" s="42">
        <v>0.10099013202554</v>
      </c>
      <c r="AF66" s="42">
        <v>0.13052498195754</v>
      </c>
      <c r="AG66" s="42">
        <v>0.16634514175906</v>
      </c>
      <c r="AH66" s="42">
        <v>0.18111256672506</v>
      </c>
      <c r="AI66" s="42">
        <v>0.23432017850267</v>
      </c>
      <c r="AJ66" s="42">
        <v>0.29005529853564</v>
      </c>
      <c r="AK66" s="42">
        <v>0.3933498634087</v>
      </c>
      <c r="AL66" s="42">
        <v>0.41743029347422</v>
      </c>
      <c r="AM66" s="42">
        <v>0.39803613899266</v>
      </c>
      <c r="AN66" s="42">
        <v>0.45396776105139</v>
      </c>
      <c r="AO66" s="42">
        <v>0.54837805251748</v>
      </c>
      <c r="AP66" s="42">
        <v>0.5505812570487</v>
      </c>
      <c r="AQ66" s="42">
        <v>0.70565243841888</v>
      </c>
      <c r="AR66" s="42">
        <v>0.56971757705403</v>
      </c>
      <c r="AS66" s="42">
        <v>0.60557571533798</v>
      </c>
      <c r="AT66" s="42">
        <v>0.6701749442164</v>
      </c>
      <c r="AU66" s="42">
        <v>0.73592697421333</v>
      </c>
      <c r="AV66" s="42">
        <v>0.72789492881779</v>
      </c>
      <c r="AW66" s="42">
        <v>0.74462438269798</v>
      </c>
      <c r="AX66" s="42">
        <v>0.80574321377082</v>
      </c>
      <c r="AY66" s="42">
        <v>1.06290481941864</v>
      </c>
      <c r="AZ66" s="46">
        <v>0.31916075944901</v>
      </c>
      <c r="BA66" s="44">
        <v>0.0092371609062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0.06697741774902</v>
      </c>
      <c r="C68" s="38">
        <v>0.06426211702946</v>
      </c>
      <c r="D68" s="38">
        <v>0.06561976738924</v>
      </c>
      <c r="E68" s="38">
        <v>0.06380956690953</v>
      </c>
      <c r="F68" s="38">
        <v>0.06358329184957</v>
      </c>
      <c r="G68" s="38">
        <v>0.05905779065031</v>
      </c>
      <c r="H68" s="38">
        <v>0.05951034077024</v>
      </c>
      <c r="I68" s="38">
        <v>0.06335701678961</v>
      </c>
      <c r="J68" s="38">
        <v>0.07648097026746</v>
      </c>
      <c r="K68" s="38">
        <v>0.09707200072408</v>
      </c>
      <c r="L68" s="38">
        <v>0.11064850432185</v>
      </c>
      <c r="M68" s="38">
        <v>0.10951712902204</v>
      </c>
      <c r="N68" s="38">
        <v>0.09707200072408</v>
      </c>
      <c r="O68" s="38">
        <v>0.09164139928497</v>
      </c>
      <c r="P68" s="38">
        <v>0.09458297506449</v>
      </c>
      <c r="Q68" s="38">
        <v>0.08711589808571</v>
      </c>
      <c r="R68" s="38">
        <v>0.09141512422501</v>
      </c>
      <c r="S68" s="38">
        <v>0.11675793094085</v>
      </c>
      <c r="T68" s="38">
        <v>0.09752455084401</v>
      </c>
      <c r="U68" s="38">
        <v>0.09978730144363</v>
      </c>
      <c r="V68" s="38">
        <v>0.10318142734308</v>
      </c>
      <c r="W68" s="38">
        <v>0.10408652758293</v>
      </c>
      <c r="X68" s="38">
        <v>0.10634927818256</v>
      </c>
      <c r="Y68" s="38">
        <v>0.16540706883287</v>
      </c>
      <c r="Z68" s="38">
        <v>0.18328279856994</v>
      </c>
      <c r="AA68" s="38">
        <v>0.1719690455718</v>
      </c>
      <c r="AB68" s="38">
        <v>0.16291804317328</v>
      </c>
      <c r="AC68" s="38">
        <v>0.15160429017514</v>
      </c>
      <c r="AD68" s="38">
        <v>0.15160429017514</v>
      </c>
      <c r="AE68" s="38">
        <v>0.15771371679413</v>
      </c>
      <c r="AF68" s="38">
        <v>0.18690319952935</v>
      </c>
      <c r="AG68" s="38">
        <v>0.21428248178486</v>
      </c>
      <c r="AH68" s="38">
        <v>0.225596234783</v>
      </c>
      <c r="AI68" s="38">
        <v>0.24460333981988</v>
      </c>
      <c r="AJ68" s="38">
        <v>0.25659591799792</v>
      </c>
      <c r="AK68" s="38">
        <v>0.20138480336697</v>
      </c>
      <c r="AL68" s="38">
        <v>0.18056749785039</v>
      </c>
      <c r="AM68" s="38">
        <v>0.28669050097298</v>
      </c>
      <c r="AN68" s="38">
        <v>0.38285740145721</v>
      </c>
      <c r="AO68" s="38">
        <v>0.63696429379554</v>
      </c>
      <c r="AP68" s="38">
        <v>0.87591075711635</v>
      </c>
      <c r="AQ68" s="38">
        <v>0.88971353577408</v>
      </c>
      <c r="AR68" s="38">
        <v>0.96732588134135</v>
      </c>
      <c r="AS68" s="38">
        <v>0.83631262162284</v>
      </c>
      <c r="AT68" s="38">
        <v>0.63040231705661</v>
      </c>
      <c r="AU68" s="38">
        <v>0.55233742136941</v>
      </c>
      <c r="AV68" s="38">
        <v>0.58237567545198</v>
      </c>
      <c r="AW68" s="38">
        <v>0.70080804183655</v>
      </c>
      <c r="AX68" s="38">
        <v>0.71290220391908</v>
      </c>
      <c r="AY68" s="39">
        <v>0.71290220391908</v>
      </c>
      <c r="AZ68" s="40" t="s">
        <v>109</v>
      </c>
      <c r="BA68" s="41">
        <v>0.0061954674311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</v>
      </c>
      <c r="J69" s="38">
        <v>0.0</v>
      </c>
      <c r="K69" s="38">
        <v>0.0</v>
      </c>
      <c r="L69" s="38">
        <v>0.0</v>
      </c>
      <c r="M69" s="38">
        <v>0.0</v>
      </c>
      <c r="N69" s="38">
        <v>0.0</v>
      </c>
      <c r="O69" s="38">
        <v>0.0</v>
      </c>
      <c r="P69" s="38">
        <v>0.0</v>
      </c>
      <c r="Q69" s="38">
        <v>0.0</v>
      </c>
      <c r="R69" s="38">
        <v>0.0</v>
      </c>
      <c r="S69" s="38">
        <v>0.0</v>
      </c>
      <c r="T69" s="38">
        <v>0.0</v>
      </c>
      <c r="U69" s="38">
        <v>0.0</v>
      </c>
      <c r="V69" s="38">
        <v>0.0</v>
      </c>
      <c r="W69" s="38">
        <v>0.0</v>
      </c>
      <c r="X69" s="38">
        <v>0.0</v>
      </c>
      <c r="Y69" s="38">
        <v>0.0</v>
      </c>
      <c r="Z69" s="38">
        <v>0.0</v>
      </c>
      <c r="AA69" s="38">
        <v>0.0</v>
      </c>
      <c r="AB69" s="38">
        <v>0.0</v>
      </c>
      <c r="AC69" s="38">
        <v>0.0</v>
      </c>
      <c r="AD69" s="38">
        <v>0.0</v>
      </c>
      <c r="AE69" s="38">
        <v>0.0</v>
      </c>
      <c r="AF69" s="38">
        <v>0.0</v>
      </c>
      <c r="AG69" s="38">
        <v>0.0</v>
      </c>
      <c r="AH69" s="38">
        <v>0.0</v>
      </c>
      <c r="AI69" s="38">
        <v>0.0</v>
      </c>
      <c r="AJ69" s="38">
        <v>0.0</v>
      </c>
      <c r="AK69" s="38">
        <v>0.0</v>
      </c>
      <c r="AL69" s="38">
        <v>0.0</v>
      </c>
      <c r="AM69" s="38">
        <v>0.0</v>
      </c>
      <c r="AN69" s="38">
        <v>0.0</v>
      </c>
      <c r="AO69" s="38">
        <v>0.0</v>
      </c>
      <c r="AP69" s="38">
        <v>0.0</v>
      </c>
      <c r="AQ69" s="38">
        <v>0.0</v>
      </c>
      <c r="AR69" s="38">
        <v>0.0</v>
      </c>
      <c r="AS69" s="38">
        <v>0.0</v>
      </c>
      <c r="AT69" s="38">
        <v>4.763685473E-5</v>
      </c>
      <c r="AU69" s="38">
        <v>4.7636854729E-4</v>
      </c>
      <c r="AV69" s="38">
        <v>4.7636854729E-4</v>
      </c>
      <c r="AW69" s="38">
        <v>4.776736666E-4</v>
      </c>
      <c r="AX69" s="38">
        <v>4.7636854729E-4</v>
      </c>
      <c r="AY69" s="39">
        <v>4.7636854729E-4</v>
      </c>
      <c r="AZ69" s="40" t="s">
        <v>109</v>
      </c>
      <c r="BA69" s="41">
        <v>4.13987482E-6</v>
      </c>
    </row>
    <row r="70" ht="9.75" customHeight="1">
      <c r="A70" s="63" t="s">
        <v>123</v>
      </c>
      <c r="B70" s="38">
        <v>0.0</v>
      </c>
      <c r="C70" s="38">
        <v>0.0</v>
      </c>
      <c r="D70" s="38">
        <v>0.0</v>
      </c>
      <c r="E70" s="38">
        <v>0.0</v>
      </c>
      <c r="F70" s="38">
        <v>0.0</v>
      </c>
      <c r="G70" s="38">
        <v>0.0</v>
      </c>
      <c r="H70" s="38">
        <v>0.0</v>
      </c>
      <c r="I70" s="38">
        <v>0.0</v>
      </c>
      <c r="J70" s="38">
        <v>0.0</v>
      </c>
      <c r="K70" s="38">
        <v>0.0</v>
      </c>
      <c r="L70" s="38">
        <v>0.0</v>
      </c>
      <c r="M70" s="38">
        <v>0.0</v>
      </c>
      <c r="N70" s="38">
        <v>0.0</v>
      </c>
      <c r="O70" s="38">
        <v>0.0</v>
      </c>
      <c r="P70" s="38">
        <v>0.0</v>
      </c>
      <c r="Q70" s="38">
        <v>0.0</v>
      </c>
      <c r="R70" s="38">
        <v>0.0</v>
      </c>
      <c r="S70" s="38">
        <v>0.0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38">
        <v>0.0</v>
      </c>
      <c r="Z70" s="38">
        <v>0.0</v>
      </c>
      <c r="AA70" s="38">
        <v>0.0</v>
      </c>
      <c r="AB70" s="38">
        <v>0.0</v>
      </c>
      <c r="AC70" s="38">
        <v>0.0</v>
      </c>
      <c r="AD70" s="38">
        <v>0.0</v>
      </c>
      <c r="AE70" s="38">
        <v>0.08169720586029</v>
      </c>
      <c r="AF70" s="38">
        <v>0.69001984075</v>
      </c>
      <c r="AG70" s="38">
        <v>0.33750711575518</v>
      </c>
      <c r="AH70" s="38">
        <v>0.62070821711926</v>
      </c>
      <c r="AI70" s="38">
        <v>0.56306762289713</v>
      </c>
      <c r="AJ70" s="38">
        <v>0.57259499384294</v>
      </c>
      <c r="AK70" s="38">
        <v>0.57664412649491</v>
      </c>
      <c r="AL70" s="38">
        <v>0.58069325914688</v>
      </c>
      <c r="AM70" s="38">
        <v>0.57878778495771</v>
      </c>
      <c r="AN70" s="38">
        <v>0.57688231076855</v>
      </c>
      <c r="AO70" s="38">
        <v>0.57497683657939</v>
      </c>
      <c r="AP70" s="38">
        <v>0.60046255385942</v>
      </c>
      <c r="AQ70" s="38">
        <v>0.60070073813307</v>
      </c>
      <c r="AR70" s="38">
        <v>0.59617523693381</v>
      </c>
      <c r="AS70" s="38">
        <v>0.59498431556558</v>
      </c>
      <c r="AT70" s="38">
        <v>0.59641342120746</v>
      </c>
      <c r="AU70" s="38">
        <v>2.7553156775271</v>
      </c>
      <c r="AV70" s="38">
        <v>8.13685115626561</v>
      </c>
      <c r="AW70" s="38">
        <v>10.6756573290492</v>
      </c>
      <c r="AX70" s="38">
        <v>10.6464888664015</v>
      </c>
      <c r="AY70" s="39">
        <v>10.6464888664015</v>
      </c>
      <c r="AZ70" s="40" t="s">
        <v>109</v>
      </c>
      <c r="BA70" s="41">
        <v>0.09252317994833</v>
      </c>
    </row>
    <row r="71" ht="9.75" customHeight="1">
      <c r="A71" s="63" t="s">
        <v>173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0.0</v>
      </c>
      <c r="AL71" s="38">
        <v>0.0</v>
      </c>
      <c r="AM71" s="38">
        <v>0.0</v>
      </c>
      <c r="AN71" s="38">
        <v>0.0</v>
      </c>
      <c r="AO71" s="38">
        <v>0.0</v>
      </c>
      <c r="AP71" s="38">
        <v>0.0</v>
      </c>
      <c r="AQ71" s="38">
        <v>0.0</v>
      </c>
      <c r="AR71" s="38">
        <v>0.0</v>
      </c>
      <c r="AS71" s="38">
        <v>0.0</v>
      </c>
      <c r="AT71" s="38">
        <v>0.0</v>
      </c>
      <c r="AU71" s="38">
        <v>0.0</v>
      </c>
      <c r="AV71" s="38">
        <v>0.0</v>
      </c>
      <c r="AW71" s="38">
        <v>0.01857837334432</v>
      </c>
      <c r="AX71" s="38">
        <v>0.01852761276141</v>
      </c>
      <c r="AY71" s="39">
        <v>0.01852761276141</v>
      </c>
      <c r="AZ71" s="40" t="s">
        <v>109</v>
      </c>
      <c r="BA71" s="41">
        <v>1.6101398796E-4</v>
      </c>
    </row>
    <row r="72" ht="9.75" customHeight="1">
      <c r="A72" s="63" t="s">
        <v>124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8">
        <v>0.0</v>
      </c>
      <c r="I72" s="38">
        <v>0.0</v>
      </c>
      <c r="J72" s="38">
        <v>0.0</v>
      </c>
      <c r="K72" s="38">
        <v>0.0</v>
      </c>
      <c r="L72" s="38">
        <v>0.0</v>
      </c>
      <c r="M72" s="38">
        <v>0.0</v>
      </c>
      <c r="N72" s="38">
        <v>0.0</v>
      </c>
      <c r="O72" s="38">
        <v>0.0</v>
      </c>
      <c r="P72" s="38">
        <v>0.0</v>
      </c>
      <c r="Q72" s="38">
        <v>0.0</v>
      </c>
      <c r="R72" s="38">
        <v>0.0</v>
      </c>
      <c r="S72" s="38">
        <v>0.0</v>
      </c>
      <c r="T72" s="38">
        <v>0.0</v>
      </c>
      <c r="U72" s="38">
        <v>0.0</v>
      </c>
      <c r="V72" s="38">
        <v>0.0</v>
      </c>
      <c r="W72" s="38">
        <v>0.0</v>
      </c>
      <c r="X72" s="38">
        <v>0.0</v>
      </c>
      <c r="Y72" s="38">
        <v>0.0</v>
      </c>
      <c r="Z72" s="38">
        <v>0.0</v>
      </c>
      <c r="AA72" s="38">
        <v>0.00850485050829</v>
      </c>
      <c r="AB72" s="38">
        <v>0.02151226893273</v>
      </c>
      <c r="AC72" s="38">
        <v>0.02701540749692</v>
      </c>
      <c r="AD72" s="38">
        <v>0.05703252693794</v>
      </c>
      <c r="AE72" s="38">
        <v>0.08604907573093</v>
      </c>
      <c r="AF72" s="38">
        <v>0.12757275762435</v>
      </c>
      <c r="AG72" s="38">
        <v>0.17109758081383</v>
      </c>
      <c r="AH72" s="38">
        <v>0.22212668386357</v>
      </c>
      <c r="AI72" s="38">
        <v>0.29246680042037</v>
      </c>
      <c r="AJ72" s="38">
        <v>0.3815175880954</v>
      </c>
      <c r="AK72" s="38">
        <v>0.3815175880954</v>
      </c>
      <c r="AL72" s="38">
        <v>0.4681970233346</v>
      </c>
      <c r="AM72" s="38">
        <v>0.48420615370314</v>
      </c>
      <c r="AN72" s="38">
        <v>0.61378005262356</v>
      </c>
      <c r="AO72" s="38">
        <v>0.749957717821</v>
      </c>
      <c r="AP72" s="38">
        <v>0.91305073345056</v>
      </c>
      <c r="AQ72" s="38">
        <v>1.14128089826714</v>
      </c>
      <c r="AR72" s="38">
        <v>1.40743269064421</v>
      </c>
      <c r="AS72" s="38">
        <v>1.75302979247519</v>
      </c>
      <c r="AT72" s="38">
        <v>2.20088521453525</v>
      </c>
      <c r="AU72" s="38">
        <v>2.66552020636284</v>
      </c>
      <c r="AV72" s="38">
        <v>3.15879983708194</v>
      </c>
      <c r="AW72" s="38">
        <v>3.591204129515</v>
      </c>
      <c r="AX72" s="38">
        <v>3.96955788539392</v>
      </c>
      <c r="AY72" s="39">
        <v>4.22999499072635</v>
      </c>
      <c r="AZ72" s="45">
        <v>0.06560859084129</v>
      </c>
      <c r="BA72" s="41">
        <v>0.03676071763039</v>
      </c>
    </row>
    <row r="73" ht="9.75" customHeight="1">
      <c r="A73" s="63" t="s">
        <v>125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8">
        <v>0.0</v>
      </c>
      <c r="I73" s="38">
        <v>0.0</v>
      </c>
      <c r="J73" s="38">
        <v>0.0</v>
      </c>
      <c r="K73" s="38">
        <v>0.0</v>
      </c>
      <c r="L73" s="38">
        <v>0.0</v>
      </c>
      <c r="M73" s="38">
        <v>0.0</v>
      </c>
      <c r="N73" s="38">
        <v>0.0</v>
      </c>
      <c r="O73" s="38">
        <v>0.0</v>
      </c>
      <c r="P73" s="38">
        <v>0.0</v>
      </c>
      <c r="Q73" s="38">
        <v>0.0</v>
      </c>
      <c r="R73" s="38">
        <v>0.0</v>
      </c>
      <c r="S73" s="38">
        <v>0.0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38">
        <v>0.0</v>
      </c>
      <c r="Z73" s="38">
        <v>0.0</v>
      </c>
      <c r="AA73" s="38">
        <v>0.25552408876652</v>
      </c>
      <c r="AB73" s="38">
        <v>0.23837482106407</v>
      </c>
      <c r="AC73" s="38">
        <v>0.24623490209436</v>
      </c>
      <c r="AD73" s="38">
        <v>0.24766400773623</v>
      </c>
      <c r="AE73" s="38">
        <v>0.36325126297211</v>
      </c>
      <c r="AF73" s="38">
        <v>0.50131834995463</v>
      </c>
      <c r="AG73" s="38">
        <v>0.53061501561298</v>
      </c>
      <c r="AH73" s="38">
        <v>0.62684146216562</v>
      </c>
      <c r="AI73" s="38">
        <v>0.86978942128368</v>
      </c>
      <c r="AJ73" s="38">
        <v>0.88217500351322</v>
      </c>
      <c r="AK73" s="38">
        <v>1.10309091731909</v>
      </c>
      <c r="AL73" s="38">
        <v>1.36647508711589</v>
      </c>
      <c r="AM73" s="38">
        <v>1.4139928497081</v>
      </c>
      <c r="AN73" s="38">
        <v>1.42756935330587</v>
      </c>
      <c r="AO73" s="38">
        <v>1.51061230031225</v>
      </c>
      <c r="AP73" s="38">
        <v>1.49929854731411</v>
      </c>
      <c r="AQ73" s="38">
        <v>1.51385934742272</v>
      </c>
      <c r="AR73" s="38">
        <v>1.59682309815811</v>
      </c>
      <c r="AS73" s="38">
        <v>1.89075440104991</v>
      </c>
      <c r="AT73" s="38">
        <v>2.11748201113272</v>
      </c>
      <c r="AU73" s="38">
        <v>2.13875186676924</v>
      </c>
      <c r="AV73" s="38">
        <v>2.16251074806534</v>
      </c>
      <c r="AW73" s="38">
        <v>2.1846857039417</v>
      </c>
      <c r="AX73" s="38">
        <v>2.18174412816219</v>
      </c>
      <c r="AY73" s="39">
        <v>2.2310606000436</v>
      </c>
      <c r="AZ73" s="45">
        <v>0.02260415069759</v>
      </c>
      <c r="BA73" s="41">
        <v>0.01938900351524</v>
      </c>
    </row>
    <row r="74" ht="9.75" customHeight="1">
      <c r="A74" s="63" t="s">
        <v>174</v>
      </c>
      <c r="B74" s="38">
        <v>0.0</v>
      </c>
      <c r="C74" s="38">
        <v>0.0</v>
      </c>
      <c r="D74" s="38">
        <v>0.0</v>
      </c>
      <c r="E74" s="38">
        <v>0.0</v>
      </c>
      <c r="F74" s="38">
        <v>0.0</v>
      </c>
      <c r="G74" s="38">
        <v>0.05491786215323</v>
      </c>
      <c r="H74" s="38">
        <v>0.05331289315292</v>
      </c>
      <c r="I74" s="38">
        <v>0.05624994343123</v>
      </c>
      <c r="J74" s="38">
        <v>0.05747341268045</v>
      </c>
      <c r="K74" s="38">
        <v>0.06959021586641</v>
      </c>
      <c r="L74" s="38">
        <v>0.08564669412137</v>
      </c>
      <c r="M74" s="38">
        <v>0.08316807711454</v>
      </c>
      <c r="N74" s="38">
        <v>0.12077974385663</v>
      </c>
      <c r="O74" s="38">
        <v>0.18727519572793</v>
      </c>
      <c r="P74" s="38">
        <v>0.24884192424311</v>
      </c>
      <c r="Q74" s="38">
        <v>0.2469656514459</v>
      </c>
      <c r="R74" s="38">
        <v>0.25716771507444</v>
      </c>
      <c r="S74" s="38">
        <v>2.23350839480472</v>
      </c>
      <c r="T74" s="38">
        <v>2.49586663347965</v>
      </c>
      <c r="U74" s="38">
        <v>2.74223265601664</v>
      </c>
      <c r="V74" s="38">
        <v>2.87357537222246</v>
      </c>
      <c r="W74" s="38">
        <v>3.1233558854143</v>
      </c>
      <c r="X74" s="38">
        <v>3.34716658369913</v>
      </c>
      <c r="Y74" s="38">
        <v>3.61735823867492</v>
      </c>
      <c r="Z74" s="38">
        <v>3.85730619541113</v>
      </c>
      <c r="AA74" s="38">
        <v>2.75767839406637</v>
      </c>
      <c r="AB74" s="38">
        <v>2.85645209042429</v>
      </c>
      <c r="AC74" s="38">
        <v>2.91513998089764</v>
      </c>
      <c r="AD74" s="38">
        <v>2.86270186712654</v>
      </c>
      <c r="AE74" s="38">
        <v>3.30827411675318</v>
      </c>
      <c r="AF74" s="38">
        <v>3.55187265239627</v>
      </c>
      <c r="AG74" s="38">
        <v>3.83030148174438</v>
      </c>
      <c r="AH74" s="38">
        <v>4.17084377969862</v>
      </c>
      <c r="AI74" s="38">
        <v>4.17581037435424</v>
      </c>
      <c r="AJ74" s="38">
        <v>4.26910047327217</v>
      </c>
      <c r="AK74" s="38">
        <v>4.20012430837244</v>
      </c>
      <c r="AL74" s="38">
        <v>4.2396688762228</v>
      </c>
      <c r="AM74" s="38">
        <v>4.52715526994617</v>
      </c>
      <c r="AN74" s="38">
        <v>4.83605579942981</v>
      </c>
      <c r="AO74" s="38">
        <v>4.87677136453391</v>
      </c>
      <c r="AP74" s="38">
        <v>5.72973706838036</v>
      </c>
      <c r="AQ74" s="38">
        <v>5.74646951360393</v>
      </c>
      <c r="AR74" s="38">
        <v>5.87762568388663</v>
      </c>
      <c r="AS74" s="38">
        <v>5.68748317823571</v>
      </c>
      <c r="AT74" s="38">
        <v>5.50532304933038</v>
      </c>
      <c r="AU74" s="38">
        <v>5.53463529224023</v>
      </c>
      <c r="AV74" s="38">
        <v>5.4798834683441</v>
      </c>
      <c r="AW74" s="38">
        <v>5.71419536588675</v>
      </c>
      <c r="AX74" s="38">
        <v>5.96728092478615</v>
      </c>
      <c r="AY74" s="39">
        <v>6.10661873189842</v>
      </c>
      <c r="AZ74" s="45">
        <v>0.02335030212998</v>
      </c>
      <c r="BA74" s="41">
        <v>0.05306949093938</v>
      </c>
    </row>
    <row r="75" ht="9.75" customHeight="1">
      <c r="A75" s="63" t="s">
        <v>126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</v>
      </c>
      <c r="H75" s="38">
        <v>0.0</v>
      </c>
      <c r="I75" s="38">
        <v>0.0</v>
      </c>
      <c r="J75" s="38">
        <v>0.0</v>
      </c>
      <c r="K75" s="38">
        <v>0.0</v>
      </c>
      <c r="L75" s="38">
        <v>0.0</v>
      </c>
      <c r="M75" s="38">
        <v>0.0</v>
      </c>
      <c r="N75" s="38">
        <v>0.0</v>
      </c>
      <c r="O75" s="38">
        <v>0.0</v>
      </c>
      <c r="P75" s="38">
        <v>0.0</v>
      </c>
      <c r="Q75" s="38">
        <v>0.0</v>
      </c>
      <c r="R75" s="38">
        <v>0.0</v>
      </c>
      <c r="S75" s="38">
        <v>0.0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38">
        <v>0.0</v>
      </c>
      <c r="Z75" s="38">
        <v>0.0</v>
      </c>
      <c r="AA75" s="38">
        <v>0.0</v>
      </c>
      <c r="AB75" s="38">
        <v>0.0</v>
      </c>
      <c r="AC75" s="38">
        <v>0.0</v>
      </c>
      <c r="AD75" s="38">
        <v>0.0</v>
      </c>
      <c r="AE75" s="38">
        <v>0.0</v>
      </c>
      <c r="AF75" s="38">
        <v>0.0</v>
      </c>
      <c r="AG75" s="38">
        <v>0.0</v>
      </c>
      <c r="AH75" s="38">
        <v>0.0</v>
      </c>
      <c r="AI75" s="38">
        <v>0.0</v>
      </c>
      <c r="AJ75" s="38">
        <v>0.0</v>
      </c>
      <c r="AK75" s="38">
        <v>0.0</v>
      </c>
      <c r="AL75" s="38">
        <v>0.0</v>
      </c>
      <c r="AM75" s="38">
        <v>0.0</v>
      </c>
      <c r="AN75" s="38">
        <v>0.0</v>
      </c>
      <c r="AO75" s="38">
        <v>0.0</v>
      </c>
      <c r="AP75" s="38">
        <v>0.0</v>
      </c>
      <c r="AQ75" s="38">
        <v>0.0</v>
      </c>
      <c r="AR75" s="38">
        <v>0.0</v>
      </c>
      <c r="AS75" s="38">
        <v>0.0</v>
      </c>
      <c r="AT75" s="38">
        <v>0.34941632943744</v>
      </c>
      <c r="AU75" s="38">
        <v>0.30582860736037</v>
      </c>
      <c r="AV75" s="38">
        <v>0.34790580169254</v>
      </c>
      <c r="AW75" s="38">
        <v>0.33978874960402</v>
      </c>
      <c r="AX75" s="38">
        <v>0.24971489342445</v>
      </c>
      <c r="AY75" s="39">
        <v>0.24971489342445</v>
      </c>
      <c r="AZ75" s="40" t="s">
        <v>109</v>
      </c>
      <c r="BA75" s="41">
        <v>0.00217014411464</v>
      </c>
    </row>
    <row r="76" ht="9.75" customHeight="1">
      <c r="A76" s="63" t="s">
        <v>175</v>
      </c>
      <c r="B76" s="38">
        <v>0.30501878082998</v>
      </c>
      <c r="C76" s="38">
        <v>0.30750780648957</v>
      </c>
      <c r="D76" s="38">
        <v>0.25659591799792</v>
      </c>
      <c r="E76" s="38">
        <v>0.29302620265194</v>
      </c>
      <c r="F76" s="38">
        <v>0.30026700457076</v>
      </c>
      <c r="G76" s="38">
        <v>0.28804815133276</v>
      </c>
      <c r="H76" s="38">
        <v>0.28420147531339</v>
      </c>
      <c r="I76" s="38">
        <v>0.28442775037335</v>
      </c>
      <c r="J76" s="38">
        <v>0.28125989953387</v>
      </c>
      <c r="K76" s="38">
        <v>0.37833190025795</v>
      </c>
      <c r="L76" s="38">
        <v>0.38398877675702</v>
      </c>
      <c r="M76" s="38">
        <v>0.37312757387881</v>
      </c>
      <c r="N76" s="38">
        <v>0.35660949450151</v>
      </c>
      <c r="O76" s="38">
        <v>0.3615875458207</v>
      </c>
      <c r="P76" s="38">
        <v>0.33488708874508</v>
      </c>
      <c r="Q76" s="38">
        <v>0.35525184414174</v>
      </c>
      <c r="R76" s="38">
        <v>0.34801104222292</v>
      </c>
      <c r="S76" s="38">
        <v>0.35457301896185</v>
      </c>
      <c r="T76" s="38">
        <v>0.35841969498122</v>
      </c>
      <c r="U76" s="38">
        <v>0.39100330361587</v>
      </c>
      <c r="V76" s="38">
        <v>0.36362402136036</v>
      </c>
      <c r="W76" s="38">
        <v>0.3792370004978</v>
      </c>
      <c r="X76" s="38">
        <v>0.37787935013803</v>
      </c>
      <c r="Y76" s="38">
        <v>0.37991582567769</v>
      </c>
      <c r="Z76" s="38">
        <v>0.48603882880029</v>
      </c>
      <c r="AA76" s="38">
        <v>0.59024683036278</v>
      </c>
      <c r="AB76" s="38">
        <v>0.63021415148044</v>
      </c>
      <c r="AC76" s="38">
        <v>0.62476925898491</v>
      </c>
      <c r="AD76" s="38">
        <v>0.65239863472775</v>
      </c>
      <c r="AE76" s="38">
        <v>0.61923147462266</v>
      </c>
      <c r="AF76" s="38">
        <v>0.606786084322</v>
      </c>
      <c r="AG76" s="38">
        <v>0.59408440178829</v>
      </c>
      <c r="AH76" s="38">
        <v>0.61487627517906</v>
      </c>
      <c r="AI76" s="38">
        <v>0.69816200341557</v>
      </c>
      <c r="AJ76" s="38">
        <v>0.74875894084218</v>
      </c>
      <c r="AK76" s="38">
        <v>0.78729572721232</v>
      </c>
      <c r="AL76" s="38">
        <v>0.74782954580641</v>
      </c>
      <c r="AM76" s="38">
        <v>0.71871486079321</v>
      </c>
      <c r="AN76" s="38">
        <v>0.70593873138293</v>
      </c>
      <c r="AO76" s="38">
        <v>0.73045750840196</v>
      </c>
      <c r="AP76" s="38">
        <v>0.8218925848472</v>
      </c>
      <c r="AQ76" s="38">
        <v>0.87996359115194</v>
      </c>
      <c r="AR76" s="38">
        <v>0.92469929950006</v>
      </c>
      <c r="AS76" s="38">
        <v>1.07025691774207</v>
      </c>
      <c r="AT76" s="38">
        <v>1.22619193377344</v>
      </c>
      <c r="AU76" s="38">
        <v>1.45537352356535</v>
      </c>
      <c r="AV76" s="38">
        <v>1.51509524174712</v>
      </c>
      <c r="AW76" s="38">
        <v>1.53213842523143</v>
      </c>
      <c r="AX76" s="38">
        <v>1.58267935112831</v>
      </c>
      <c r="AY76" s="39">
        <v>1.7711079441091</v>
      </c>
      <c r="AZ76" s="45">
        <v>0.11905670911074</v>
      </c>
      <c r="BA76" s="41">
        <v>0.01539179123938</v>
      </c>
    </row>
    <row r="77" ht="9.75" customHeight="1">
      <c r="A77" s="63" t="s">
        <v>176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8">
        <v>0.0</v>
      </c>
      <c r="I77" s="38">
        <v>0.0</v>
      </c>
      <c r="J77" s="38">
        <v>0.0</v>
      </c>
      <c r="K77" s="38">
        <v>0.0</v>
      </c>
      <c r="L77" s="38">
        <v>0.0</v>
      </c>
      <c r="M77" s="38">
        <v>0.0</v>
      </c>
      <c r="N77" s="38">
        <v>0.0</v>
      </c>
      <c r="O77" s="38">
        <v>0.0</v>
      </c>
      <c r="P77" s="38">
        <v>0.0</v>
      </c>
      <c r="Q77" s="38">
        <v>0.0</v>
      </c>
      <c r="R77" s="38">
        <v>0.0</v>
      </c>
      <c r="S77" s="38">
        <v>0.0</v>
      </c>
      <c r="T77" s="38">
        <v>0.0</v>
      </c>
      <c r="U77" s="38">
        <v>0.0</v>
      </c>
      <c r="V77" s="38">
        <v>0.0</v>
      </c>
      <c r="W77" s="38">
        <v>0.0</v>
      </c>
      <c r="X77" s="38">
        <v>0.0</v>
      </c>
      <c r="Y77" s="38">
        <v>0.0</v>
      </c>
      <c r="Z77" s="38">
        <v>0.0</v>
      </c>
      <c r="AA77" s="38">
        <v>0.0</v>
      </c>
      <c r="AB77" s="38">
        <v>0.0</v>
      </c>
      <c r="AC77" s="38">
        <v>0.0</v>
      </c>
      <c r="AD77" s="38">
        <v>0.0</v>
      </c>
      <c r="AE77" s="38">
        <v>0.0</v>
      </c>
      <c r="AF77" s="38">
        <v>0.0</v>
      </c>
      <c r="AG77" s="38">
        <v>0.0</v>
      </c>
      <c r="AH77" s="38">
        <v>0.0</v>
      </c>
      <c r="AI77" s="38">
        <v>0.0</v>
      </c>
      <c r="AJ77" s="38">
        <v>0.0</v>
      </c>
      <c r="AK77" s="38">
        <v>0.0</v>
      </c>
      <c r="AL77" s="38">
        <v>0.0</v>
      </c>
      <c r="AM77" s="38">
        <v>0.0</v>
      </c>
      <c r="AN77" s="38">
        <v>0.0</v>
      </c>
      <c r="AO77" s="38">
        <v>0.0</v>
      </c>
      <c r="AP77" s="38">
        <v>0.0</v>
      </c>
      <c r="AQ77" s="38">
        <v>0.0</v>
      </c>
      <c r="AR77" s="38">
        <v>0.0</v>
      </c>
      <c r="AS77" s="38">
        <v>0.0</v>
      </c>
      <c r="AT77" s="38">
        <v>0.0</v>
      </c>
      <c r="AU77" s="38">
        <v>0.0</v>
      </c>
      <c r="AV77" s="38">
        <v>0.0</v>
      </c>
      <c r="AW77" s="38">
        <v>0.0</v>
      </c>
      <c r="AX77" s="38">
        <v>0.0</v>
      </c>
      <c r="AY77" s="39">
        <v>0.0</v>
      </c>
      <c r="AZ77" s="40" t="s">
        <v>109</v>
      </c>
      <c r="BA77" s="284" t="s">
        <v>109</v>
      </c>
    </row>
    <row r="78" ht="9.75" customHeight="1">
      <c r="A78" s="63" t="s">
        <v>177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2.2627505996E-4</v>
      </c>
      <c r="O78" s="38">
        <v>6.7882517989E-4</v>
      </c>
      <c r="P78" s="38">
        <v>0.14412363669276</v>
      </c>
      <c r="Q78" s="38">
        <v>0.46269855636512</v>
      </c>
      <c r="R78" s="38">
        <v>0.80761868126895</v>
      </c>
      <c r="S78" s="38">
        <v>0.80641263519935</v>
      </c>
      <c r="T78" s="38">
        <v>0.92365026926732</v>
      </c>
      <c r="U78" s="38">
        <v>1.02535638321944</v>
      </c>
      <c r="V78" s="38">
        <v>1.12055482644702</v>
      </c>
      <c r="W78" s="38">
        <v>1.03572883196814</v>
      </c>
      <c r="X78" s="38">
        <v>1.02320903290039</v>
      </c>
      <c r="Y78" s="38">
        <v>1.09650857582477</v>
      </c>
      <c r="Z78" s="38">
        <v>1.2012173598226</v>
      </c>
      <c r="AA78" s="38">
        <v>1.2365388966828</v>
      </c>
      <c r="AB78" s="38">
        <v>1.30333981988505</v>
      </c>
      <c r="AC78" s="38">
        <v>1.28904376159659</v>
      </c>
      <c r="AD78" s="38">
        <v>1.28235733357469</v>
      </c>
      <c r="AE78" s="38">
        <v>1.42998823369688</v>
      </c>
      <c r="AF78" s="38">
        <v>1.38808888084355</v>
      </c>
      <c r="AG78" s="38">
        <v>1.47955152283115</v>
      </c>
      <c r="AH78" s="38">
        <v>1.68142281757704</v>
      </c>
      <c r="AI78" s="38">
        <v>2.02552608951441</v>
      </c>
      <c r="AJ78" s="38">
        <v>2.3932411639589</v>
      </c>
      <c r="AK78" s="38">
        <v>2.56077974385662</v>
      </c>
      <c r="AL78" s="38">
        <v>2.34896818572656</v>
      </c>
      <c r="AM78" s="38">
        <v>2.3188758655021</v>
      </c>
      <c r="AN78" s="38">
        <v>2.13128931529166</v>
      </c>
      <c r="AO78" s="38">
        <v>2.32629089921708</v>
      </c>
      <c r="AP78" s="38">
        <v>2.24068651853192</v>
      </c>
      <c r="AQ78" s="38">
        <v>2.36796850251164</v>
      </c>
      <c r="AR78" s="38">
        <v>2.31139973752092</v>
      </c>
      <c r="AS78" s="38">
        <v>2.42634746798207</v>
      </c>
      <c r="AT78" s="38">
        <v>2.33916595012897</v>
      </c>
      <c r="AU78" s="38">
        <v>2.25289008294866</v>
      </c>
      <c r="AV78" s="38">
        <v>2.27578492511333</v>
      </c>
      <c r="AW78" s="38">
        <v>2.36068674480698</v>
      </c>
      <c r="AX78" s="38">
        <v>2.22133615422907</v>
      </c>
      <c r="AY78" s="39">
        <v>2.261926039427</v>
      </c>
      <c r="AZ78" s="45">
        <v>0.01827273331583</v>
      </c>
      <c r="BA78" s="41">
        <v>0.01965723931789</v>
      </c>
    </row>
    <row r="79" ht="9.75" customHeight="1">
      <c r="A79" s="63" t="s">
        <v>178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0.04049132651968</v>
      </c>
      <c r="AB79" s="38">
        <v>0.11671029408612</v>
      </c>
      <c r="AC79" s="38">
        <v>0.11671029408612</v>
      </c>
      <c r="AD79" s="38">
        <v>0.11671029408612</v>
      </c>
      <c r="AE79" s="38">
        <v>0.11671029408612</v>
      </c>
      <c r="AF79" s="38">
        <v>0.11671029408612</v>
      </c>
      <c r="AG79" s="38">
        <v>0.11671029408612</v>
      </c>
      <c r="AH79" s="38">
        <v>0.11671029408612</v>
      </c>
      <c r="AI79" s="38">
        <v>0.11671029408612</v>
      </c>
      <c r="AJ79" s="38">
        <v>0.11671029408612</v>
      </c>
      <c r="AK79" s="38">
        <v>0.11671029408612</v>
      </c>
      <c r="AL79" s="38">
        <v>0.22532232286831</v>
      </c>
      <c r="AM79" s="38">
        <v>0.22532232286831</v>
      </c>
      <c r="AN79" s="38">
        <v>0.2358024309087</v>
      </c>
      <c r="AO79" s="38">
        <v>0.22818053415205</v>
      </c>
      <c r="AP79" s="38">
        <v>0.21865316320625</v>
      </c>
      <c r="AQ79" s="38">
        <v>0.22722779705747</v>
      </c>
      <c r="AR79" s="38">
        <v>0.23199148253038</v>
      </c>
      <c r="AS79" s="38">
        <v>0.24961711878012</v>
      </c>
      <c r="AT79" s="38">
        <v>0.25342806715844</v>
      </c>
      <c r="AU79" s="38">
        <v>0.27962833725941</v>
      </c>
      <c r="AV79" s="38">
        <v>0.27962833725941</v>
      </c>
      <c r="AW79" s="38">
        <v>0.14886517102822</v>
      </c>
      <c r="AX79" s="38">
        <v>0.14845843558825</v>
      </c>
      <c r="AY79" s="39">
        <v>0.14845843558825</v>
      </c>
      <c r="AZ79" s="40" t="s">
        <v>109</v>
      </c>
      <c r="BA79" s="41">
        <v>0.00129017618019</v>
      </c>
    </row>
    <row r="80" ht="9.75" customHeight="1">
      <c r="A80" s="63" t="s">
        <v>179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</v>
      </c>
      <c r="X80" s="38">
        <v>0.0</v>
      </c>
      <c r="Y80" s="38">
        <v>0.0</v>
      </c>
      <c r="Z80" s="38">
        <v>0.0</v>
      </c>
      <c r="AA80" s="38">
        <v>0.0</v>
      </c>
      <c r="AB80" s="38">
        <v>0.0</v>
      </c>
      <c r="AC80" s="38">
        <v>0.0</v>
      </c>
      <c r="AD80" s="38">
        <v>0.0</v>
      </c>
      <c r="AE80" s="38">
        <v>0.0</v>
      </c>
      <c r="AF80" s="38">
        <v>0.05954606841129</v>
      </c>
      <c r="AG80" s="38">
        <v>0.095988262279</v>
      </c>
      <c r="AH80" s="38">
        <v>0.01881655761797</v>
      </c>
      <c r="AI80" s="38">
        <v>0.01405287214506</v>
      </c>
      <c r="AJ80" s="38">
        <v>0.02310387454358</v>
      </c>
      <c r="AK80" s="38">
        <v>0.022151137449</v>
      </c>
      <c r="AL80" s="38">
        <v>0.02620027010097</v>
      </c>
      <c r="AM80" s="38">
        <v>0.05502056721203</v>
      </c>
      <c r="AN80" s="38">
        <v>0.05883151559035</v>
      </c>
      <c r="AO80" s="38">
        <v>0.08765181270142</v>
      </c>
      <c r="AP80" s="38">
        <v>0.07002617645167</v>
      </c>
      <c r="AQ80" s="38">
        <v>0.08264994295487</v>
      </c>
      <c r="AR80" s="38">
        <v>0.13647958879867</v>
      </c>
      <c r="AS80" s="38">
        <v>0.15886891052132</v>
      </c>
      <c r="AT80" s="38">
        <v>0.17030175565628</v>
      </c>
      <c r="AU80" s="38">
        <v>0.26366999092518</v>
      </c>
      <c r="AV80" s="38">
        <v>0.28796478683699</v>
      </c>
      <c r="AW80" s="38">
        <v>0.27962833725941</v>
      </c>
      <c r="AX80" s="38">
        <v>0.28270424896926</v>
      </c>
      <c r="AY80" s="39">
        <v>0.29090267218937</v>
      </c>
      <c r="AZ80" s="45">
        <v>0.02899999916553</v>
      </c>
      <c r="BA80" s="41">
        <v>0.00252808607183</v>
      </c>
    </row>
    <row r="81" ht="9.75" customHeight="1">
      <c r="A81" s="63" t="s">
        <v>180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8">
        <v>0.0</v>
      </c>
      <c r="I81" s="38">
        <v>0.0</v>
      </c>
      <c r="J81" s="38">
        <v>0.0</v>
      </c>
      <c r="K81" s="38">
        <v>0.0</v>
      </c>
      <c r="L81" s="38">
        <v>0.0</v>
      </c>
      <c r="M81" s="38">
        <v>0.0</v>
      </c>
      <c r="N81" s="38">
        <v>0.0</v>
      </c>
      <c r="O81" s="38">
        <v>0.0</v>
      </c>
      <c r="P81" s="38">
        <v>0.0</v>
      </c>
      <c r="Q81" s="38">
        <v>0.0</v>
      </c>
      <c r="R81" s="38">
        <v>0.0</v>
      </c>
      <c r="S81" s="38">
        <v>0.0</v>
      </c>
      <c r="T81" s="38">
        <v>0.0</v>
      </c>
      <c r="U81" s="38">
        <v>0.0</v>
      </c>
      <c r="V81" s="38">
        <v>0.0</v>
      </c>
      <c r="W81" s="38">
        <v>0.0</v>
      </c>
      <c r="X81" s="38">
        <v>0.0</v>
      </c>
      <c r="Y81" s="38">
        <v>0.0</v>
      </c>
      <c r="Z81" s="38">
        <v>0.0</v>
      </c>
      <c r="AA81" s="38">
        <v>0.08574633851225</v>
      </c>
      <c r="AB81" s="38">
        <v>0.10718292314032</v>
      </c>
      <c r="AC81" s="38">
        <v>0.12385582229548</v>
      </c>
      <c r="AD81" s="38">
        <v>0.10956476587677</v>
      </c>
      <c r="AE81" s="38">
        <v>0.13100135050483</v>
      </c>
      <c r="AF81" s="38">
        <v>0.16672899155161</v>
      </c>
      <c r="AG81" s="38">
        <v>0.20483847533483</v>
      </c>
      <c r="AH81" s="38">
        <v>0.17387451976096</v>
      </c>
      <c r="AI81" s="38">
        <v>0.21198400354418</v>
      </c>
      <c r="AJ81" s="38">
        <v>0.28582112837418</v>
      </c>
      <c r="AK81" s="38">
        <v>0.40491326519675</v>
      </c>
      <c r="AL81" s="38">
        <v>0.52400540201933</v>
      </c>
      <c r="AM81" s="38">
        <v>0.66691596620642</v>
      </c>
      <c r="AN81" s="38">
        <v>0.69073439357093</v>
      </c>
      <c r="AO81" s="38">
        <v>0.71455282093545</v>
      </c>
      <c r="AP81" s="38">
        <v>0.71455282093545</v>
      </c>
      <c r="AQ81" s="38">
        <v>0.73837124829997</v>
      </c>
      <c r="AR81" s="38">
        <v>0.80982653039351</v>
      </c>
      <c r="AS81" s="38">
        <v>0.76218967566448</v>
      </c>
      <c r="AT81" s="38">
        <v>0.76218967566448</v>
      </c>
      <c r="AU81" s="38">
        <v>0.80982653039351</v>
      </c>
      <c r="AV81" s="38">
        <v>0.80982653039351</v>
      </c>
      <c r="AW81" s="38">
        <v>0.80982653039351</v>
      </c>
      <c r="AX81" s="38">
        <v>0.79929878549839</v>
      </c>
      <c r="AY81" s="39">
        <v>0.7945029927854</v>
      </c>
      <c r="AZ81" s="45">
        <v>-0.00600000005215</v>
      </c>
      <c r="BA81" s="41">
        <v>0.00690461834893</v>
      </c>
    </row>
    <row r="82" ht="9.75" customHeight="1">
      <c r="A82" s="63" t="s">
        <v>127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</v>
      </c>
      <c r="S82" s="38">
        <v>0.0</v>
      </c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38">
        <v>0.0</v>
      </c>
      <c r="Z82" s="38">
        <v>0.0</v>
      </c>
      <c r="AA82" s="38">
        <v>2.2853781056E-4</v>
      </c>
      <c r="AB82" s="38">
        <v>2.2627505996E-4</v>
      </c>
      <c r="AC82" s="38">
        <v>2.5342806716E-4</v>
      </c>
      <c r="AD82" s="38">
        <v>2.5795356836E-4</v>
      </c>
      <c r="AE82" s="38">
        <v>2.0364755397E-4</v>
      </c>
      <c r="AF82" s="38">
        <v>0.06883465962276</v>
      </c>
      <c r="AG82" s="38">
        <v>0.20510774265618</v>
      </c>
      <c r="AH82" s="38">
        <v>0.08198683793704</v>
      </c>
      <c r="AI82" s="38">
        <v>0.07627494087075</v>
      </c>
      <c r="AJ82" s="38">
        <v>0.20672013109663</v>
      </c>
      <c r="AK82" s="38">
        <v>0.12157294512473</v>
      </c>
      <c r="AL82" s="38">
        <v>0.11756001648235</v>
      </c>
      <c r="AM82" s="38">
        <v>0.16373382431052</v>
      </c>
      <c r="AN82" s="38">
        <v>0.27451440181211</v>
      </c>
      <c r="AO82" s="38">
        <v>0.30516097684135</v>
      </c>
      <c r="AP82" s="38">
        <v>0.36439812024971</v>
      </c>
      <c r="AQ82" s="38">
        <v>0.34783895408522</v>
      </c>
      <c r="AR82" s="38">
        <v>0.42485845899539</v>
      </c>
      <c r="AS82" s="38">
        <v>0.61266592511963</v>
      </c>
      <c r="AT82" s="38">
        <v>0.71201365748626</v>
      </c>
      <c r="AU82" s="38">
        <v>0.75589160710075</v>
      </c>
      <c r="AV82" s="38">
        <v>0.75593233661155</v>
      </c>
      <c r="AW82" s="38">
        <v>1.04534945205709</v>
      </c>
      <c r="AX82" s="38">
        <v>1.04257982840295</v>
      </c>
      <c r="AY82" s="39">
        <v>1.04262055791374</v>
      </c>
      <c r="AZ82" s="45">
        <v>3.906608254E-5</v>
      </c>
      <c r="BA82" s="41">
        <v>0.00906088110059</v>
      </c>
    </row>
    <row r="83" ht="9.75" customHeight="1">
      <c r="A83" s="63" t="s">
        <v>128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0.0</v>
      </c>
      <c r="S83" s="38">
        <v>0.0</v>
      </c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38">
        <v>0.0</v>
      </c>
      <c r="Z83" s="38">
        <v>0.0</v>
      </c>
      <c r="AA83" s="38">
        <v>0.0</v>
      </c>
      <c r="AB83" s="38">
        <v>0.0</v>
      </c>
      <c r="AC83" s="38">
        <v>0.0</v>
      </c>
      <c r="AD83" s="38">
        <v>0.0</v>
      </c>
      <c r="AE83" s="38">
        <v>0.0</v>
      </c>
      <c r="AF83" s="38">
        <v>0.0</v>
      </c>
      <c r="AG83" s="38">
        <v>0.0</v>
      </c>
      <c r="AH83" s="38">
        <v>0.0</v>
      </c>
      <c r="AI83" s="38">
        <v>0.0</v>
      </c>
      <c r="AJ83" s="38">
        <v>0.0</v>
      </c>
      <c r="AK83" s="38">
        <v>0.0</v>
      </c>
      <c r="AL83" s="38">
        <v>0.0</v>
      </c>
      <c r="AM83" s="38">
        <v>0.0</v>
      </c>
      <c r="AN83" s="38">
        <v>0.0</v>
      </c>
      <c r="AO83" s="38">
        <v>0.0</v>
      </c>
      <c r="AP83" s="38">
        <v>0.01190921368226</v>
      </c>
      <c r="AQ83" s="38">
        <v>0.01548197778693</v>
      </c>
      <c r="AR83" s="38">
        <v>0.01881655761797</v>
      </c>
      <c r="AS83" s="38">
        <v>0.01310013505048</v>
      </c>
      <c r="AT83" s="38">
        <v>0.014767424966</v>
      </c>
      <c r="AU83" s="38">
        <v>0.01310013505048</v>
      </c>
      <c r="AV83" s="38">
        <v>0.01310013505048</v>
      </c>
      <c r="AW83" s="38">
        <v>0.01357650359777</v>
      </c>
      <c r="AX83" s="38">
        <v>0.01353940932565</v>
      </c>
      <c r="AY83" s="39">
        <v>0.01353940932565</v>
      </c>
      <c r="AZ83" s="40" t="s">
        <v>109</v>
      </c>
      <c r="BA83" s="41">
        <v>1.1766406533E-4</v>
      </c>
    </row>
    <row r="84" ht="9.75" customHeight="1">
      <c r="A84" s="63" t="s">
        <v>129</v>
      </c>
      <c r="B84" s="38">
        <v>0.0</v>
      </c>
      <c r="C84" s="38">
        <v>0.0</v>
      </c>
      <c r="D84" s="38">
        <v>0.0</v>
      </c>
      <c r="E84" s="38">
        <v>0.0</v>
      </c>
      <c r="F84" s="38">
        <v>0.0</v>
      </c>
      <c r="G84" s="38">
        <v>0.0</v>
      </c>
      <c r="H84" s="38">
        <v>0.0</v>
      </c>
      <c r="I84" s="38">
        <v>0.0</v>
      </c>
      <c r="J84" s="38">
        <v>0.0</v>
      </c>
      <c r="K84" s="38">
        <v>0.0</v>
      </c>
      <c r="L84" s="38">
        <v>0.0</v>
      </c>
      <c r="M84" s="38">
        <v>0.0</v>
      </c>
      <c r="N84" s="38">
        <v>0.0</v>
      </c>
      <c r="O84" s="38">
        <v>0.0</v>
      </c>
      <c r="P84" s="38">
        <v>0.0</v>
      </c>
      <c r="Q84" s="38">
        <v>0.0</v>
      </c>
      <c r="R84" s="38">
        <v>0.0</v>
      </c>
      <c r="S84" s="38">
        <v>0.0</v>
      </c>
      <c r="T84" s="38">
        <v>0.0</v>
      </c>
      <c r="U84" s="38">
        <v>2.3818427365E-4</v>
      </c>
      <c r="V84" s="38">
        <v>2.3818427365E-4</v>
      </c>
      <c r="W84" s="38">
        <v>0.0047636854729</v>
      </c>
      <c r="X84" s="38">
        <v>0.0047636854729</v>
      </c>
      <c r="Y84" s="38">
        <v>0.0047636854729</v>
      </c>
      <c r="Z84" s="38">
        <v>0.0047636854729</v>
      </c>
      <c r="AA84" s="38">
        <v>0.0047636854729</v>
      </c>
      <c r="AB84" s="38">
        <v>0.0047636854729</v>
      </c>
      <c r="AC84" s="38">
        <v>0.0047636854729</v>
      </c>
      <c r="AD84" s="38">
        <v>0.0047636854729</v>
      </c>
      <c r="AE84" s="38">
        <v>0.0047636854729</v>
      </c>
      <c r="AF84" s="38">
        <v>0.0047636854729</v>
      </c>
      <c r="AG84" s="38">
        <v>0.0047636854729</v>
      </c>
      <c r="AH84" s="38">
        <v>0.0047636854729</v>
      </c>
      <c r="AI84" s="38">
        <v>0.0047636854729</v>
      </c>
      <c r="AJ84" s="38">
        <v>0.0047636854729</v>
      </c>
      <c r="AK84" s="38">
        <v>0.0047636854729</v>
      </c>
      <c r="AL84" s="38">
        <v>0.0047636854729</v>
      </c>
      <c r="AM84" s="38">
        <v>0.0047636854729</v>
      </c>
      <c r="AN84" s="38">
        <v>0.01834018907068</v>
      </c>
      <c r="AO84" s="38">
        <v>0.01979644771974</v>
      </c>
      <c r="AP84" s="38">
        <v>0.0800694545342</v>
      </c>
      <c r="AQ84" s="38">
        <v>0.08019450127786</v>
      </c>
      <c r="AR84" s="38">
        <v>0.10409724587524</v>
      </c>
      <c r="AS84" s="38">
        <v>0.10538082092592</v>
      </c>
      <c r="AT84" s="38">
        <v>0.10976948525997</v>
      </c>
      <c r="AU84" s="38">
        <v>0.11215728260326</v>
      </c>
      <c r="AV84" s="38">
        <v>0.11195725545025</v>
      </c>
      <c r="AW84" s="38">
        <v>0.1101054035561</v>
      </c>
      <c r="AX84" s="38">
        <v>0.11077225296123</v>
      </c>
      <c r="AY84" s="39">
        <v>0.11084469251055</v>
      </c>
      <c r="AZ84" s="45">
        <v>6.5395032289E-4</v>
      </c>
      <c r="BA84" s="41">
        <v>9.6329441294E-4</v>
      </c>
    </row>
    <row r="85" ht="9.75" customHeight="1">
      <c r="A85" s="17" t="s">
        <v>130</v>
      </c>
      <c r="B85" s="42">
        <v>0.37199619857899</v>
      </c>
      <c r="C85" s="42">
        <v>0.37176992351903</v>
      </c>
      <c r="D85" s="42">
        <v>0.32221568538716</v>
      </c>
      <c r="E85" s="42">
        <v>0.35683576956148</v>
      </c>
      <c r="F85" s="42">
        <v>0.36385029642033</v>
      </c>
      <c r="G85" s="42">
        <v>0.40202380413631</v>
      </c>
      <c r="H85" s="42">
        <v>0.39702470923655</v>
      </c>
      <c r="I85" s="42">
        <v>0.4040347105942</v>
      </c>
      <c r="J85" s="42">
        <v>0.41521428248178</v>
      </c>
      <c r="K85" s="42">
        <v>0.54499411684844</v>
      </c>
      <c r="L85" s="42">
        <v>0.58028397520025</v>
      </c>
      <c r="M85" s="42">
        <v>0.56581278001538</v>
      </c>
      <c r="N85" s="42">
        <v>0.57468751414219</v>
      </c>
      <c r="O85" s="42">
        <v>0.64118296601348</v>
      </c>
      <c r="P85" s="42">
        <v>0.82243562474544</v>
      </c>
      <c r="Q85" s="42">
        <v>1.15203195003846</v>
      </c>
      <c r="R85" s="42">
        <v>1.50421256279132</v>
      </c>
      <c r="S85" s="42">
        <v>3.51125197990676</v>
      </c>
      <c r="T85" s="42">
        <v>3.87546114857219</v>
      </c>
      <c r="U85" s="42">
        <v>4.25861782856923</v>
      </c>
      <c r="V85" s="42">
        <v>4.46117383164657</v>
      </c>
      <c r="W85" s="42">
        <v>4.64717193093607</v>
      </c>
      <c r="X85" s="42">
        <v>4.85936793039301</v>
      </c>
      <c r="Y85" s="42">
        <v>5.26395339448315</v>
      </c>
      <c r="Z85" s="42">
        <v>5.73260886807685</v>
      </c>
      <c r="AA85" s="42">
        <v>5.15169199427395</v>
      </c>
      <c r="AB85" s="42">
        <v>5.44169437271917</v>
      </c>
      <c r="AC85" s="42">
        <v>5.49939083116722</v>
      </c>
      <c r="AD85" s="42">
        <v>5.48505535928243</v>
      </c>
      <c r="AE85" s="42">
        <v>6.29888406404801</v>
      </c>
      <c r="AF85" s="42">
        <v>7.46914546456483</v>
      </c>
      <c r="AG85" s="42">
        <v>7.78484806015971</v>
      </c>
      <c r="AH85" s="42">
        <v>8.55856736526117</v>
      </c>
      <c r="AI85" s="42">
        <v>9.29321144782431</v>
      </c>
      <c r="AJ85" s="42">
        <v>10.1411031950961</v>
      </c>
      <c r="AK85" s="42">
        <v>10.4809485420472</v>
      </c>
      <c r="AL85" s="42">
        <v>10.8302511721473</v>
      </c>
      <c r="AM85" s="42">
        <v>11.4441796516535</v>
      </c>
      <c r="AN85" s="42">
        <v>11.9525958952123</v>
      </c>
      <c r="AO85" s="42">
        <v>12.7613735130111</v>
      </c>
      <c r="AP85" s="42">
        <v>14.1406477125594</v>
      </c>
      <c r="AQ85" s="42">
        <v>14.6317205483268</v>
      </c>
      <c r="AR85" s="42">
        <v>15.4075514921962</v>
      </c>
      <c r="AS85" s="42">
        <v>16.1609912807353</v>
      </c>
      <c r="AT85" s="42">
        <v>16.9877979296484</v>
      </c>
      <c r="AU85" s="42">
        <v>19.895402930023</v>
      </c>
      <c r="AV85" s="42">
        <v>25.9180926039114</v>
      </c>
      <c r="AW85" s="42">
        <v>29.5255719347747</v>
      </c>
      <c r="AX85" s="42">
        <v>29.9480613494991</v>
      </c>
      <c r="AY85" s="42">
        <v>30.6296870115712</v>
      </c>
      <c r="AZ85" s="46">
        <v>0.02276026085019</v>
      </c>
      <c r="BA85" s="44">
        <v>0.2661868929863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301" t="s">
        <v>131</v>
      </c>
      <c r="B87" s="302">
        <v>1.13590080101371</v>
      </c>
      <c r="C87" s="302">
        <v>1.39498574467122</v>
      </c>
      <c r="D87" s="302">
        <v>1.45381726026157</v>
      </c>
      <c r="E87" s="302">
        <v>1.63913653437118</v>
      </c>
      <c r="F87" s="302">
        <v>1.79094447210028</v>
      </c>
      <c r="G87" s="302">
        <v>2.40769145230121</v>
      </c>
      <c r="H87" s="302">
        <v>2.82112615513417</v>
      </c>
      <c r="I87" s="302">
        <v>3.04410256822192</v>
      </c>
      <c r="J87" s="302">
        <v>3.36186781307536</v>
      </c>
      <c r="K87" s="302">
        <v>3.79135249832675</v>
      </c>
      <c r="L87" s="302">
        <v>4.23738905102621</v>
      </c>
      <c r="M87" s="302">
        <v>4.61505048022712</v>
      </c>
      <c r="N87" s="302">
        <v>4.93524848691057</v>
      </c>
      <c r="O87" s="302">
        <v>5.06174562647226</v>
      </c>
      <c r="P87" s="302">
        <v>5.8536469910657</v>
      </c>
      <c r="Q87" s="302">
        <v>6.71734162065507</v>
      </c>
      <c r="R87" s="302">
        <v>7.50539180228074</v>
      </c>
      <c r="S87" s="302">
        <v>9.45197616546836</v>
      </c>
      <c r="T87" s="302">
        <v>10.4094384653436</v>
      </c>
      <c r="U87" s="302">
        <v>11.6118764754373</v>
      </c>
      <c r="V87" s="302">
        <v>12.1608586268942</v>
      </c>
      <c r="W87" s="302">
        <v>13.487970141063</v>
      </c>
      <c r="X87" s="302">
        <v>14.3313640989436</v>
      </c>
      <c r="Y87" s="302">
        <v>14.9839051585791</v>
      </c>
      <c r="Z87" s="302">
        <v>24.3537848373888</v>
      </c>
      <c r="AA87" s="302">
        <v>27.654444803861</v>
      </c>
      <c r="AB87" s="302">
        <v>29.4393643516875</v>
      </c>
      <c r="AC87" s="302">
        <v>31.6036282950403</v>
      </c>
      <c r="AD87" s="302">
        <v>32.7037129539747</v>
      </c>
      <c r="AE87" s="302">
        <v>34.0154852935426</v>
      </c>
      <c r="AF87" s="302">
        <v>35.3438958723533</v>
      </c>
      <c r="AG87" s="302">
        <v>36.5245269344931</v>
      </c>
      <c r="AH87" s="302">
        <v>38.8216147563415</v>
      </c>
      <c r="AI87" s="302">
        <v>40.5707880330603</v>
      </c>
      <c r="AJ87" s="302">
        <v>43.1776839241821</v>
      </c>
      <c r="AK87" s="302">
        <v>44.8714082063205</v>
      </c>
      <c r="AL87" s="302">
        <v>45.4784265017899</v>
      </c>
      <c r="AM87" s="302">
        <v>48.9177779104704</v>
      </c>
      <c r="AN87" s="302">
        <v>51.7894858847131</v>
      </c>
      <c r="AO87" s="302">
        <v>55.7659897498765</v>
      </c>
      <c r="AP87" s="302">
        <v>60.459882275431</v>
      </c>
      <c r="AQ87" s="302">
        <v>63.8511198895817</v>
      </c>
      <c r="AR87" s="302">
        <v>68.0728948024162</v>
      </c>
      <c r="AS87" s="302">
        <v>71.2995067607699</v>
      </c>
      <c r="AT87" s="302">
        <v>74.9583332944582</v>
      </c>
      <c r="AU87" s="302">
        <v>83.1832044997715</v>
      </c>
      <c r="AV87" s="302">
        <v>93.1026119611394</v>
      </c>
      <c r="AW87" s="302">
        <v>102.141331653598</v>
      </c>
      <c r="AX87" s="302">
        <v>107.580000462089</v>
      </c>
      <c r="AY87" s="302">
        <v>115.068345871534</v>
      </c>
      <c r="AZ87" s="303">
        <v>0.0696072280407</v>
      </c>
      <c r="BA87" s="304">
        <v>1.0</v>
      </c>
    </row>
    <row r="88" ht="9.75" customHeight="1">
      <c r="A88" s="63" t="s">
        <v>375</v>
      </c>
      <c r="B88" s="38">
        <v>1.13590080101371</v>
      </c>
      <c r="C88" s="38">
        <v>1.39498574467122</v>
      </c>
      <c r="D88" s="38">
        <v>1.45381726026157</v>
      </c>
      <c r="E88" s="38">
        <v>1.63913653437118</v>
      </c>
      <c r="F88" s="38">
        <v>1.79094447210028</v>
      </c>
      <c r="G88" s="38">
        <v>2.22689123055165</v>
      </c>
      <c r="H88" s="38">
        <v>2.26880406390007</v>
      </c>
      <c r="I88" s="38">
        <v>2.47181737385164</v>
      </c>
      <c r="J88" s="38">
        <v>2.76371820566259</v>
      </c>
      <c r="K88" s="38">
        <v>3.16489555847066</v>
      </c>
      <c r="L88" s="38">
        <v>3.50251224082573</v>
      </c>
      <c r="M88" s="38">
        <v>3.76920608392899</v>
      </c>
      <c r="N88" s="38">
        <v>4.02135011541218</v>
      </c>
      <c r="O88" s="38">
        <v>4.02982249776702</v>
      </c>
      <c r="P88" s="38">
        <v>4.55857381371131</v>
      </c>
      <c r="Q88" s="38">
        <v>5.08491276331866</v>
      </c>
      <c r="R88" s="38">
        <v>5.34472770947711</v>
      </c>
      <c r="S88" s="38">
        <v>7.11528813488612</v>
      </c>
      <c r="T88" s="38">
        <v>7.79693744920124</v>
      </c>
      <c r="U88" s="38">
        <v>8.80125658549743</v>
      </c>
      <c r="V88" s="38">
        <v>9.43012494524143</v>
      </c>
      <c r="W88" s="38">
        <v>10.6610367974814</v>
      </c>
      <c r="X88" s="38">
        <v>11.3760750093963</v>
      </c>
      <c r="Y88" s="38">
        <v>11.9236668530021</v>
      </c>
      <c r="Z88" s="38">
        <v>21.2141940457743</v>
      </c>
      <c r="AA88" s="38">
        <v>23.8752927492778</v>
      </c>
      <c r="AB88" s="38">
        <v>25.4654515864026</v>
      </c>
      <c r="AC88" s="38">
        <v>27.454165386073</v>
      </c>
      <c r="AD88" s="38">
        <v>28.6186734749062</v>
      </c>
      <c r="AE88" s="38">
        <v>29.3716701438289</v>
      </c>
      <c r="AF88" s="38">
        <v>29.7890164981103</v>
      </c>
      <c r="AG88" s="38">
        <v>30.5779987262167</v>
      </c>
      <c r="AH88" s="38">
        <v>32.1367770973924</v>
      </c>
      <c r="AI88" s="38">
        <v>33.1789951628859</v>
      </c>
      <c r="AJ88" s="38">
        <v>34.5994369036825</v>
      </c>
      <c r="AK88" s="38">
        <v>35.4992749739748</v>
      </c>
      <c r="AL88" s="38">
        <v>35.361134312298</v>
      </c>
      <c r="AM88" s="38">
        <v>38.1426134261562</v>
      </c>
      <c r="AN88" s="38">
        <v>40.307893675499</v>
      </c>
      <c r="AO88" s="38">
        <v>43.4032767791204</v>
      </c>
      <c r="AP88" s="38">
        <v>47.4362899684444</v>
      </c>
      <c r="AQ88" s="38">
        <v>49.6914609221242</v>
      </c>
      <c r="AR88" s="38">
        <v>52.7490613690704</v>
      </c>
      <c r="AS88" s="38">
        <v>54.4224190908509</v>
      </c>
      <c r="AT88" s="38">
        <v>56.5782887606307</v>
      </c>
      <c r="AU88" s="38">
        <v>60.8016280978307</v>
      </c>
      <c r="AV88" s="38">
        <v>63.1507814997192</v>
      </c>
      <c r="AW88" s="38">
        <v>67.8625041233913</v>
      </c>
      <c r="AX88" s="38">
        <v>71.503982840374</v>
      </c>
      <c r="AY88" s="39">
        <v>75.8704923775812</v>
      </c>
      <c r="AZ88" s="45">
        <v>0.06106666103005</v>
      </c>
      <c r="BA88" s="41">
        <v>0.65935152769089</v>
      </c>
    </row>
    <row r="89" ht="9.75" customHeight="1">
      <c r="A89" s="63" t="s">
        <v>133</v>
      </c>
      <c r="B89" s="38">
        <v>0.0</v>
      </c>
      <c r="C89" s="38">
        <v>0.0</v>
      </c>
      <c r="D89" s="38">
        <v>0.0</v>
      </c>
      <c r="E89" s="38">
        <v>0.0</v>
      </c>
      <c r="F89" s="38">
        <v>0.0</v>
      </c>
      <c r="G89" s="38">
        <v>0.18080022174956</v>
      </c>
      <c r="H89" s="38">
        <v>0.5523220912341</v>
      </c>
      <c r="I89" s="38">
        <v>0.57228519437027</v>
      </c>
      <c r="J89" s="38">
        <v>0.59814960741277</v>
      </c>
      <c r="K89" s="38">
        <v>0.62645693985609</v>
      </c>
      <c r="L89" s="38">
        <v>0.73487681020048</v>
      </c>
      <c r="M89" s="38">
        <v>0.84584439629814</v>
      </c>
      <c r="N89" s="38">
        <v>0.91389837149839</v>
      </c>
      <c r="O89" s="38">
        <v>1.03192312870525</v>
      </c>
      <c r="P89" s="38">
        <v>1.29507317735439</v>
      </c>
      <c r="Q89" s="38">
        <v>1.6324288573364</v>
      </c>
      <c r="R89" s="38">
        <v>2.16066409280363</v>
      </c>
      <c r="S89" s="38">
        <v>2.33668803058224</v>
      </c>
      <c r="T89" s="38">
        <v>2.61250101614244</v>
      </c>
      <c r="U89" s="38">
        <v>2.81061988993992</v>
      </c>
      <c r="V89" s="38">
        <v>2.73073368165283</v>
      </c>
      <c r="W89" s="38">
        <v>2.82693334358164</v>
      </c>
      <c r="X89" s="38">
        <v>2.95528908954728</v>
      </c>
      <c r="Y89" s="38">
        <v>3.06023830557695</v>
      </c>
      <c r="Z89" s="38">
        <v>3.13959079161459</v>
      </c>
      <c r="AA89" s="38">
        <v>3.77915205458319</v>
      </c>
      <c r="AB89" s="38">
        <v>3.97391276528484</v>
      </c>
      <c r="AC89" s="38">
        <v>4.14946290896731</v>
      </c>
      <c r="AD89" s="38">
        <v>4.08503947906849</v>
      </c>
      <c r="AE89" s="38">
        <v>4.64381514971374</v>
      </c>
      <c r="AF89" s="38">
        <v>5.55487937424296</v>
      </c>
      <c r="AG89" s="38">
        <v>5.94652820827647</v>
      </c>
      <c r="AH89" s="38">
        <v>6.68483765894913</v>
      </c>
      <c r="AI89" s="38">
        <v>7.39179287017436</v>
      </c>
      <c r="AJ89" s="38">
        <v>8.57824702049959</v>
      </c>
      <c r="AK89" s="38">
        <v>9.37213323234572</v>
      </c>
      <c r="AL89" s="38">
        <v>10.1172921894919</v>
      </c>
      <c r="AM89" s="38">
        <v>10.7751644843142</v>
      </c>
      <c r="AN89" s="38">
        <v>11.4815922092141</v>
      </c>
      <c r="AO89" s="38">
        <v>12.362712970756</v>
      </c>
      <c r="AP89" s="38">
        <v>13.0235923069866</v>
      </c>
      <c r="AQ89" s="38">
        <v>14.1596589674575</v>
      </c>
      <c r="AR89" s="38">
        <v>15.3238334333458</v>
      </c>
      <c r="AS89" s="38">
        <v>16.8770876699189</v>
      </c>
      <c r="AT89" s="38">
        <v>18.3800445338275</v>
      </c>
      <c r="AU89" s="38">
        <v>22.3815764019408</v>
      </c>
      <c r="AV89" s="38">
        <v>29.9518304614201</v>
      </c>
      <c r="AW89" s="38">
        <v>34.278827530207</v>
      </c>
      <c r="AX89" s="38">
        <v>36.0760176217154</v>
      </c>
      <c r="AY89" s="39">
        <v>39.197853493953</v>
      </c>
      <c r="AZ89" s="45">
        <v>0.08653493225574</v>
      </c>
      <c r="BA89" s="41">
        <v>0.34064844250679</v>
      </c>
    </row>
    <row r="90" ht="9.75" customHeight="1">
      <c r="A90" s="63" t="s">
        <v>136</v>
      </c>
      <c r="B90" s="38">
        <v>0.66321220075123</v>
      </c>
      <c r="C90" s="38">
        <v>0.90894691587093</v>
      </c>
      <c r="D90" s="38">
        <v>0.98520161107842</v>
      </c>
      <c r="E90" s="38">
        <v>1.09947051635968</v>
      </c>
      <c r="F90" s="38">
        <v>1.20559351948228</v>
      </c>
      <c r="G90" s="38">
        <v>1.59970111424627</v>
      </c>
      <c r="H90" s="38">
        <v>1.62649718966375</v>
      </c>
      <c r="I90" s="38">
        <v>1.59448312033307</v>
      </c>
      <c r="J90" s="38">
        <v>1.7171605742861</v>
      </c>
      <c r="K90" s="38">
        <v>1.82429497465719</v>
      </c>
      <c r="L90" s="38">
        <v>1.93229325768203</v>
      </c>
      <c r="M90" s="38">
        <v>1.94234759356473</v>
      </c>
      <c r="N90" s="38">
        <v>2.0436216493189</v>
      </c>
      <c r="O90" s="38">
        <v>2.13959279675973</v>
      </c>
      <c r="P90" s="38">
        <v>2.18418493958455</v>
      </c>
      <c r="Q90" s="38">
        <v>2.48951359093756</v>
      </c>
      <c r="R90" s="38">
        <v>2.39038040365088</v>
      </c>
      <c r="S90" s="38">
        <v>2.25629484777642</v>
      </c>
      <c r="T90" s="38">
        <v>2.36525143547706</v>
      </c>
      <c r="U90" s="38">
        <v>2.51740917772833</v>
      </c>
      <c r="V90" s="38">
        <v>2.66176709861781</v>
      </c>
      <c r="W90" s="38">
        <v>2.93761219504671</v>
      </c>
      <c r="X90" s="38">
        <v>2.89680209976109</v>
      </c>
      <c r="Y90" s="38">
        <v>3.07377442345114</v>
      </c>
      <c r="Z90" s="38">
        <v>3.02503357388356</v>
      </c>
      <c r="AA90" s="38">
        <v>4.08969220335935</v>
      </c>
      <c r="AB90" s="38">
        <v>4.28861872745288</v>
      </c>
      <c r="AC90" s="38">
        <v>4.64875101927387</v>
      </c>
      <c r="AD90" s="38">
        <v>5.1680940440236</v>
      </c>
      <c r="AE90" s="38">
        <v>5.40389580675514</v>
      </c>
      <c r="AF90" s="38">
        <v>5.95649161380825</v>
      </c>
      <c r="AG90" s="38">
        <v>6.24134158176018</v>
      </c>
      <c r="AH90" s="38">
        <v>7.06369630528664</v>
      </c>
      <c r="AI90" s="38">
        <v>7.88347284382843</v>
      </c>
      <c r="AJ90" s="38">
        <v>8.67435301518126</v>
      </c>
      <c r="AK90" s="38">
        <v>9.47241090812153</v>
      </c>
      <c r="AL90" s="38">
        <v>9.98973095437602</v>
      </c>
      <c r="AM90" s="38">
        <v>11.2385641665519</v>
      </c>
      <c r="AN90" s="38">
        <v>12.9421485998396</v>
      </c>
      <c r="AO90" s="38">
        <v>15.4475121440067</v>
      </c>
      <c r="AP90" s="38">
        <v>17.8135349183422</v>
      </c>
      <c r="AQ90" s="38">
        <v>20.0951026905947</v>
      </c>
      <c r="AR90" s="38">
        <v>22.0174125670181</v>
      </c>
      <c r="AS90" s="38">
        <v>24.0858931153895</v>
      </c>
      <c r="AT90" s="38">
        <v>25.972215645082</v>
      </c>
      <c r="AU90" s="38">
        <v>29.7069520611829</v>
      </c>
      <c r="AV90" s="38">
        <v>31.8285685330992</v>
      </c>
      <c r="AW90" s="38">
        <v>35.1762352658463</v>
      </c>
      <c r="AX90" s="38">
        <v>37.3762568103223</v>
      </c>
      <c r="AY90" s="39">
        <v>39.9489033123949</v>
      </c>
      <c r="AZ90" s="45">
        <v>0.06883103400469</v>
      </c>
      <c r="BA90" s="41">
        <v>0.34717544913292</v>
      </c>
    </row>
    <row r="91" ht="9.75" customHeight="1">
      <c r="A91" s="29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0.01470787889759</v>
      </c>
      <c r="AB91" s="55">
        <v>0.01470787889759</v>
      </c>
      <c r="AC91" s="55">
        <v>0.01425532877766</v>
      </c>
      <c r="AD91" s="55">
        <v>0.01357650359777</v>
      </c>
      <c r="AE91" s="55">
        <v>0.01380277865774</v>
      </c>
      <c r="AF91" s="55">
        <v>0.01470787889759</v>
      </c>
      <c r="AG91" s="55">
        <v>0.0140290537177</v>
      </c>
      <c r="AH91" s="55">
        <v>0.01470787889759</v>
      </c>
      <c r="AI91" s="55">
        <v>0.03822857592005</v>
      </c>
      <c r="AJ91" s="55">
        <v>0.03918131301463</v>
      </c>
      <c r="AK91" s="55">
        <v>0.02081730551659</v>
      </c>
      <c r="AL91" s="55">
        <v>0.02941575779518</v>
      </c>
      <c r="AM91" s="55">
        <v>0.04846811784405</v>
      </c>
      <c r="AN91" s="55">
        <v>0.09564646784631</v>
      </c>
      <c r="AO91" s="55">
        <v>0.11872652396253</v>
      </c>
      <c r="AP91" s="55">
        <v>0.12755720590792</v>
      </c>
      <c r="AQ91" s="55">
        <v>0.1605409641223</v>
      </c>
      <c r="AR91" s="55">
        <v>0.16039090802991</v>
      </c>
      <c r="AS91" s="55">
        <v>0.16424472957748</v>
      </c>
      <c r="AT91" s="55">
        <v>0.25153331126159</v>
      </c>
      <c r="AU91" s="55">
        <v>0.38729556048332</v>
      </c>
      <c r="AV91" s="55">
        <v>0.41564646784631</v>
      </c>
      <c r="AW91" s="55">
        <v>0.51689954340075</v>
      </c>
      <c r="AX91" s="55">
        <v>0.54114376784535</v>
      </c>
      <c r="AY91" s="42">
        <v>0.60570434167891</v>
      </c>
      <c r="AZ91" s="67">
        <v>0.11930391937494</v>
      </c>
      <c r="BA91" s="57">
        <v>0.00526386592537</v>
      </c>
    </row>
    <row r="92" ht="9.75" customHeight="1"/>
    <row r="93" ht="9.75" customHeight="1"/>
    <row r="94" ht="9.75" customHeight="1"/>
    <row r="95" ht="9.75" customHeight="1">
      <c r="A95" s="2"/>
    </row>
    <row r="96" ht="9.75" customHeight="1">
      <c r="A96" s="2"/>
    </row>
    <row r="97" ht="9.75" customHeight="1">
      <c r="A97" s="2"/>
    </row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75" footer="0.0" header="0.0" left="0.7" right="0.7" top="0.75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5.5"/>
    <col customWidth="1" min="2" max="23" width="8.83"/>
    <col customWidth="1" min="24" max="28" width="9.33"/>
  </cols>
  <sheetData>
    <row r="1" ht="12.0" customHeight="1">
      <c r="A1" s="91" t="s">
        <v>376</v>
      </c>
      <c r="B1" s="91">
        <v>1990.0</v>
      </c>
      <c r="C1" s="91">
        <v>1991.0</v>
      </c>
      <c r="D1" s="91">
        <v>1992.0</v>
      </c>
      <c r="E1" s="91">
        <v>1993.0</v>
      </c>
      <c r="F1" s="91">
        <v>1994.0</v>
      </c>
      <c r="G1" s="2">
        <v>1995.0</v>
      </c>
      <c r="H1" s="2">
        <v>1996.0</v>
      </c>
      <c r="I1" s="2">
        <v>1997.0</v>
      </c>
      <c r="J1" s="2">
        <v>1998.0</v>
      </c>
      <c r="K1" s="2">
        <v>1999.0</v>
      </c>
      <c r="L1" s="2">
        <v>2000.0</v>
      </c>
      <c r="M1" s="37">
        <v>2001.0</v>
      </c>
      <c r="N1" s="37">
        <v>2002.0</v>
      </c>
      <c r="O1" s="37">
        <v>2003.0</v>
      </c>
      <c r="P1" s="37">
        <v>2004.0</v>
      </c>
      <c r="Q1" s="37">
        <v>2005.0</v>
      </c>
      <c r="R1" s="37">
        <v>2006.0</v>
      </c>
      <c r="S1" s="37">
        <v>2007.0</v>
      </c>
      <c r="T1" s="37">
        <v>2008.0</v>
      </c>
      <c r="U1" s="37">
        <v>2009.0</v>
      </c>
      <c r="V1" s="37">
        <v>2010.0</v>
      </c>
      <c r="W1" s="37">
        <v>2011.0</v>
      </c>
      <c r="X1" s="37">
        <v>2012.0</v>
      </c>
      <c r="Y1" s="37">
        <v>2013.0</v>
      </c>
      <c r="Z1" s="34">
        <v>2014.0</v>
      </c>
      <c r="AA1" s="13" t="s">
        <v>141</v>
      </c>
      <c r="AB1" s="13" t="s">
        <v>146</v>
      </c>
    </row>
    <row r="2" ht="12.0" customHeight="1">
      <c r="A2" s="91"/>
      <c r="B2" s="91"/>
      <c r="C2" s="91"/>
      <c r="D2" s="91"/>
      <c r="E2" s="91"/>
      <c r="F2" s="91"/>
      <c r="G2" s="2"/>
      <c r="H2" s="2"/>
      <c r="I2" s="2"/>
      <c r="J2" s="2"/>
      <c r="K2" s="2"/>
      <c r="L2" s="2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4"/>
      <c r="AA2" s="37"/>
      <c r="AB2" s="37"/>
    </row>
    <row r="3" ht="12.0" customHeight="1">
      <c r="A3" s="318" t="s">
        <v>68</v>
      </c>
      <c r="B3" s="319">
        <v>27.758507382498</v>
      </c>
      <c r="C3" s="319">
        <v>32.1646196901853</v>
      </c>
      <c r="D3" s="319">
        <v>36.4708119650916</v>
      </c>
      <c r="E3" s="319">
        <v>42.856436809025</v>
      </c>
      <c r="F3" s="319">
        <v>47.8540674294923</v>
      </c>
      <c r="G3" s="320">
        <v>50.4051200644641</v>
      </c>
      <c r="H3" s="320">
        <v>36.0432428158149</v>
      </c>
      <c r="I3" s="320">
        <v>47.8306775825947</v>
      </c>
      <c r="J3" s="320">
        <v>52.1640365511684</v>
      </c>
      <c r="K3" s="320">
        <v>54.390749975826</v>
      </c>
      <c r="L3" s="320">
        <v>60.067406171649</v>
      </c>
      <c r="M3" s="320">
        <v>66.0273333769992</v>
      </c>
      <c r="N3" s="320">
        <v>80.0584188784883</v>
      </c>
      <c r="O3" s="320">
        <v>104.934433839384</v>
      </c>
      <c r="P3" s="320">
        <v>127.651424253099</v>
      </c>
      <c r="Q3" s="320">
        <v>150.165360303578</v>
      </c>
      <c r="R3" s="320">
        <v>195.709544258456</v>
      </c>
      <c r="S3" s="320">
        <v>270.210209771459</v>
      </c>
      <c r="T3" s="320">
        <v>383.461283758693</v>
      </c>
      <c r="U3" s="320">
        <v>435.680697666469</v>
      </c>
      <c r="V3" s="320">
        <v>513.414296413344</v>
      </c>
      <c r="W3" s="320">
        <v>572.655105929347</v>
      </c>
      <c r="X3" s="68">
        <v>546.0893873973</v>
      </c>
      <c r="Y3" s="68">
        <v>571.517302716068</v>
      </c>
      <c r="Z3" s="69">
        <v>603.528489688574</v>
      </c>
      <c r="AA3" s="94">
        <v>0.056010879846291</v>
      </c>
      <c r="AB3" s="94">
        <v>0.424564161971071</v>
      </c>
    </row>
    <row r="4" ht="12.0" customHeight="1">
      <c r="A4" s="318" t="s">
        <v>69</v>
      </c>
      <c r="B4" s="319">
        <v>0.0</v>
      </c>
      <c r="C4" s="319">
        <v>0.0</v>
      </c>
      <c r="D4" s="319">
        <v>0.0</v>
      </c>
      <c r="E4" s="319">
        <v>0.0</v>
      </c>
      <c r="F4" s="319">
        <v>0.0</v>
      </c>
      <c r="G4" s="320">
        <v>0.0</v>
      </c>
      <c r="H4" s="320">
        <v>0.0</v>
      </c>
      <c r="I4" s="320">
        <v>0.0</v>
      </c>
      <c r="J4" s="320">
        <v>0.0</v>
      </c>
      <c r="K4" s="320">
        <v>0.96756</v>
      </c>
      <c r="L4" s="320">
        <v>2.10586588235294</v>
      </c>
      <c r="M4" s="320">
        <v>2.21969647058824</v>
      </c>
      <c r="N4" s="320">
        <v>2.27661176470588</v>
      </c>
      <c r="O4" s="320">
        <v>2.27661176470588</v>
      </c>
      <c r="P4" s="320">
        <v>2.27661176470588</v>
      </c>
      <c r="Q4" s="320">
        <v>2.68019294117647</v>
      </c>
      <c r="R4" s="320">
        <v>3.20795294117647</v>
      </c>
      <c r="S4" s="320">
        <v>9.2616705882353</v>
      </c>
      <c r="T4" s="320">
        <v>10.0326141176471</v>
      </c>
      <c r="U4" s="320">
        <v>14.4736252109589</v>
      </c>
      <c r="V4" s="320">
        <v>14.8855017029492</v>
      </c>
      <c r="W4" s="320">
        <v>17.0847947139404</v>
      </c>
      <c r="X4" s="68">
        <v>20.0366963693346</v>
      </c>
      <c r="Y4" s="68">
        <v>20.8184096567285</v>
      </c>
      <c r="Z4" s="69">
        <v>22.9511384238517</v>
      </c>
      <c r="AA4" s="94">
        <v>0.102444365457762</v>
      </c>
      <c r="AB4" s="94">
        <v>0.0161454364088641</v>
      </c>
    </row>
    <row r="5" ht="12.0" customHeight="1">
      <c r="A5" s="318" t="s">
        <v>71</v>
      </c>
      <c r="B5" s="319">
        <v>0.0</v>
      </c>
      <c r="C5" s="319">
        <v>0.0</v>
      </c>
      <c r="D5" s="319">
        <v>0.0</v>
      </c>
      <c r="E5" s="319">
        <v>0.0</v>
      </c>
      <c r="F5" s="319">
        <v>0.0</v>
      </c>
      <c r="G5" s="320">
        <v>0.0</v>
      </c>
      <c r="H5" s="320">
        <v>0.0</v>
      </c>
      <c r="I5" s="320">
        <v>0.0</v>
      </c>
      <c r="J5" s="320">
        <v>0.0</v>
      </c>
      <c r="K5" s="320">
        <v>0.0</v>
      </c>
      <c r="L5" s="320">
        <v>0.0</v>
      </c>
      <c r="M5" s="320">
        <v>0.0</v>
      </c>
      <c r="N5" s="320">
        <v>0.0</v>
      </c>
      <c r="O5" s="320">
        <v>0.0</v>
      </c>
      <c r="P5" s="320">
        <v>0.0</v>
      </c>
      <c r="Q5" s="320">
        <v>0.0</v>
      </c>
      <c r="R5" s="320">
        <v>0.0</v>
      </c>
      <c r="S5" s="320">
        <v>0.08796</v>
      </c>
      <c r="T5" s="320">
        <v>0.0882009863013699</v>
      </c>
      <c r="U5" s="320">
        <v>0.0896674588235294</v>
      </c>
      <c r="V5" s="320">
        <v>0.258705882352941</v>
      </c>
      <c r="W5" s="320">
        <v>0.235058747139404</v>
      </c>
      <c r="X5" s="68">
        <v>0.283555783992285</v>
      </c>
      <c r="Y5" s="68">
        <v>1.06861831426269</v>
      </c>
      <c r="Z5" s="69">
        <v>1.06861831426269</v>
      </c>
      <c r="AA5" s="170">
        <v>0.0</v>
      </c>
      <c r="AB5" s="94">
        <v>7.51740881852969E-4</v>
      </c>
    </row>
    <row r="6" ht="12.0" customHeight="1">
      <c r="A6" s="321" t="s">
        <v>72</v>
      </c>
      <c r="B6" s="322">
        <v>27.758507382498</v>
      </c>
      <c r="C6" s="322">
        <v>32.1646196901853</v>
      </c>
      <c r="D6" s="322">
        <v>36.4708119650916</v>
      </c>
      <c r="E6" s="322">
        <v>42.856436809025</v>
      </c>
      <c r="F6" s="322">
        <v>47.8540674294923</v>
      </c>
      <c r="G6" s="323">
        <v>50.4051200644641</v>
      </c>
      <c r="H6" s="323">
        <v>36.0432428158149</v>
      </c>
      <c r="I6" s="323">
        <v>47.8306775825947</v>
      </c>
      <c r="J6" s="323">
        <v>52.1640365511684</v>
      </c>
      <c r="K6" s="323">
        <v>55.358309975826</v>
      </c>
      <c r="L6" s="323">
        <v>62.1732720540019</v>
      </c>
      <c r="M6" s="323">
        <v>68.2470298475874</v>
      </c>
      <c r="N6" s="323">
        <v>82.3350306431942</v>
      </c>
      <c r="O6" s="323">
        <v>107.21104560409</v>
      </c>
      <c r="P6" s="323">
        <v>129.928036017805</v>
      </c>
      <c r="Q6" s="323">
        <v>152.845553244754</v>
      </c>
      <c r="R6" s="323">
        <v>198.917497199633</v>
      </c>
      <c r="S6" s="323">
        <v>279.559840359694</v>
      </c>
      <c r="T6" s="323">
        <v>393.582098862641</v>
      </c>
      <c r="U6" s="323">
        <v>450.243990336251</v>
      </c>
      <c r="V6" s="323">
        <v>528.558503998646</v>
      </c>
      <c r="W6" s="323">
        <v>589.974959390427</v>
      </c>
      <c r="X6" s="74">
        <v>566.409639550627</v>
      </c>
      <c r="Y6" s="74">
        <v>593.404330687059</v>
      </c>
      <c r="Z6" s="74">
        <v>627.548246426688</v>
      </c>
      <c r="AA6" s="324">
        <v>0.0575390403708321</v>
      </c>
      <c r="AB6" s="324">
        <v>0.441461339261788</v>
      </c>
    </row>
    <row r="7" ht="12.0" customHeight="1">
      <c r="A7" s="325"/>
      <c r="B7" s="326"/>
      <c r="C7" s="326"/>
      <c r="D7" s="326"/>
      <c r="E7" s="326"/>
      <c r="F7" s="326"/>
      <c r="G7" s="327"/>
      <c r="H7" s="327"/>
      <c r="I7" s="327"/>
      <c r="J7" s="327"/>
      <c r="K7" s="327"/>
      <c r="L7" s="327"/>
      <c r="M7" s="327"/>
      <c r="N7" s="327"/>
      <c r="O7" s="327"/>
      <c r="P7" s="327"/>
      <c r="Q7" s="327"/>
      <c r="R7" s="327"/>
      <c r="S7" s="327"/>
      <c r="T7" s="327"/>
      <c r="U7" s="327"/>
      <c r="V7" s="327"/>
      <c r="W7" s="327"/>
      <c r="X7" s="69"/>
      <c r="Y7" s="68"/>
      <c r="Z7" s="69"/>
      <c r="AA7" s="328"/>
      <c r="AB7" s="328"/>
    </row>
    <row r="8" ht="12.0" customHeight="1">
      <c r="A8" s="318" t="s">
        <v>73</v>
      </c>
      <c r="B8" s="319">
        <v>0.0</v>
      </c>
      <c r="C8" s="319">
        <v>0.0</v>
      </c>
      <c r="D8" s="319">
        <v>0.0</v>
      </c>
      <c r="E8" s="319">
        <v>0.0</v>
      </c>
      <c r="F8" s="319">
        <v>0.0</v>
      </c>
      <c r="G8" s="320">
        <v>0.0</v>
      </c>
      <c r="H8" s="320">
        <v>0.0</v>
      </c>
      <c r="I8" s="320">
        <v>0.0</v>
      </c>
      <c r="J8" s="320">
        <v>0.0</v>
      </c>
      <c r="K8" s="320">
        <v>0.0</v>
      </c>
      <c r="L8" s="329">
        <v>0.08796</v>
      </c>
      <c r="M8" s="329">
        <v>0.17592</v>
      </c>
      <c r="N8" s="329">
        <v>0.17592</v>
      </c>
      <c r="O8" s="329">
        <v>0.17592</v>
      </c>
      <c r="P8" s="329">
        <v>0.17592</v>
      </c>
      <c r="Q8" s="329">
        <v>0.17592</v>
      </c>
      <c r="R8" s="329">
        <v>0.584675294117647</v>
      </c>
      <c r="S8" s="329">
        <v>5.47003464947623</v>
      </c>
      <c r="T8" s="329">
        <v>12.6564459324976</v>
      </c>
      <c r="U8" s="329">
        <v>21.0538660312651</v>
      </c>
      <c r="V8" s="329">
        <v>35.9437542913868</v>
      </c>
      <c r="W8" s="329">
        <v>48.1374979944837</v>
      </c>
      <c r="X8" s="329">
        <v>49.4294860668631</v>
      </c>
      <c r="Y8" s="329">
        <v>39.5503553814015</v>
      </c>
      <c r="Z8" s="330">
        <v>51.7529455384342</v>
      </c>
      <c r="AA8" s="94">
        <v>0.30853300910593</v>
      </c>
      <c r="AB8" s="94">
        <v>0.0364066424824415</v>
      </c>
    </row>
    <row r="9" ht="12.0" customHeight="1">
      <c r="A9" s="331" t="s">
        <v>74</v>
      </c>
      <c r="B9" s="320">
        <v>112.924285681403</v>
      </c>
      <c r="C9" s="320">
        <v>124.70227642661</v>
      </c>
      <c r="D9" s="320">
        <v>114.183987478832</v>
      </c>
      <c r="E9" s="320">
        <v>110.582659952024</v>
      </c>
      <c r="F9" s="320">
        <v>124.370745270307</v>
      </c>
      <c r="G9" s="320">
        <v>123.350291841651</v>
      </c>
      <c r="H9" s="320">
        <v>140.282548092285</v>
      </c>
      <c r="I9" s="320">
        <v>150.986694511879</v>
      </c>
      <c r="J9" s="320">
        <v>135.801886976341</v>
      </c>
      <c r="K9" s="320">
        <v>127.699403592992</v>
      </c>
      <c r="L9" s="320">
        <v>104.659656148235</v>
      </c>
      <c r="M9" s="320">
        <v>112.456453831765</v>
      </c>
      <c r="N9" s="320">
        <v>123.467298014824</v>
      </c>
      <c r="O9" s="320">
        <v>141.919065621882</v>
      </c>
      <c r="P9" s="320">
        <v>143.265516426353</v>
      </c>
      <c r="Q9" s="320">
        <v>157.327920670588</v>
      </c>
      <c r="R9" s="320">
        <v>175.275072623294</v>
      </c>
      <c r="S9" s="320">
        <v>227.363285443059</v>
      </c>
      <c r="T9" s="320">
        <v>282.997117270366</v>
      </c>
      <c r="U9" s="320">
        <v>280.351490388977</v>
      </c>
      <c r="V9" s="320">
        <v>312.746574972482</v>
      </c>
      <c r="W9" s="320">
        <v>265.004601430273</v>
      </c>
      <c r="X9" s="68">
        <v>271.289410664608</v>
      </c>
      <c r="Y9" s="68">
        <v>316.916228035327</v>
      </c>
      <c r="Z9" s="69">
        <v>334.458815417203</v>
      </c>
      <c r="AA9" s="94">
        <v>0.0553540204950327</v>
      </c>
      <c r="AB9" s="94">
        <v>0.235281729210025</v>
      </c>
    </row>
    <row r="10" ht="12.0" customHeight="1">
      <c r="A10" s="331" t="s">
        <v>75</v>
      </c>
      <c r="B10" s="320">
        <v>0.0</v>
      </c>
      <c r="C10" s="320">
        <v>0.0</v>
      </c>
      <c r="D10" s="320">
        <v>0.0</v>
      </c>
      <c r="E10" s="320">
        <v>0.0</v>
      </c>
      <c r="F10" s="320">
        <v>0.0</v>
      </c>
      <c r="G10" s="320">
        <v>0.0</v>
      </c>
      <c r="H10" s="320">
        <v>0.0</v>
      </c>
      <c r="I10" s="320">
        <v>0.0</v>
      </c>
      <c r="J10" s="320">
        <v>0.0</v>
      </c>
      <c r="K10" s="320">
        <v>0.0</v>
      </c>
      <c r="L10" s="320">
        <v>0.0</v>
      </c>
      <c r="M10" s="320">
        <v>0.0</v>
      </c>
      <c r="N10" s="320">
        <v>0.0</v>
      </c>
      <c r="O10" s="320">
        <v>0.0</v>
      </c>
      <c r="P10" s="320">
        <v>0.0</v>
      </c>
      <c r="Q10" s="320">
        <v>0.284576470588235</v>
      </c>
      <c r="R10" s="320">
        <v>2.63797086536664</v>
      </c>
      <c r="S10" s="320">
        <v>2.83812473134569</v>
      </c>
      <c r="T10" s="320">
        <v>2.85594669083896</v>
      </c>
      <c r="U10" s="320">
        <v>5.92510538436745</v>
      </c>
      <c r="V10" s="320">
        <v>8.81894841669621</v>
      </c>
      <c r="W10" s="320">
        <v>11.3353972049251</v>
      </c>
      <c r="X10" s="68">
        <v>12.2492057359499</v>
      </c>
      <c r="Y10" s="68">
        <v>12.6944137226688</v>
      </c>
      <c r="Z10" s="69">
        <v>13.1502167582272</v>
      </c>
      <c r="AA10" s="94">
        <v>0.0359057964799492</v>
      </c>
      <c r="AB10" s="94">
        <v>0.0092507824453749</v>
      </c>
    </row>
    <row r="11" ht="12.0" customHeight="1">
      <c r="A11" s="331" t="s">
        <v>81</v>
      </c>
      <c r="B11" s="320">
        <v>1.30905176470588</v>
      </c>
      <c r="C11" s="320">
        <v>1.30905176470588</v>
      </c>
      <c r="D11" s="320">
        <v>1.25213647058824</v>
      </c>
      <c r="E11" s="320">
        <v>1.02447529411765</v>
      </c>
      <c r="F11" s="320">
        <v>0.910644705882353</v>
      </c>
      <c r="G11" s="320">
        <v>0.796814117647059</v>
      </c>
      <c r="H11" s="320">
        <v>0.796814117647059</v>
      </c>
      <c r="I11" s="320">
        <v>0.682983529411765</v>
      </c>
      <c r="J11" s="320">
        <v>0.569152941176471</v>
      </c>
      <c r="K11" s="320">
        <v>0.626068235294118</v>
      </c>
      <c r="L11" s="320">
        <v>0.648834352941177</v>
      </c>
      <c r="M11" s="320">
        <v>0.580536</v>
      </c>
      <c r="N11" s="320">
        <v>2.46391482352941</v>
      </c>
      <c r="O11" s="320">
        <v>3.03306776470588</v>
      </c>
      <c r="P11" s="320">
        <v>2.973048</v>
      </c>
      <c r="Q11" s="320">
        <v>4.71517341176471</v>
      </c>
      <c r="R11" s="320">
        <v>10.3477178823529</v>
      </c>
      <c r="S11" s="320">
        <v>12.2512240235294</v>
      </c>
      <c r="T11" s="320">
        <v>15.7543603764706</v>
      </c>
      <c r="U11" s="320">
        <v>12.1750610117647</v>
      </c>
      <c r="V11" s="320">
        <v>6.30782373882353</v>
      </c>
      <c r="W11" s="320">
        <v>9.17283098823529</v>
      </c>
      <c r="X11" s="68">
        <v>8.15751388235294</v>
      </c>
      <c r="Y11" s="68">
        <v>8.15766981466559</v>
      </c>
      <c r="Z11" s="69">
        <v>8.15766981466559</v>
      </c>
      <c r="AA11" s="94">
        <v>0.0</v>
      </c>
      <c r="AB11" s="94">
        <v>0.00573867565106558</v>
      </c>
    </row>
    <row r="12" ht="12.0" customHeight="1">
      <c r="A12" s="332" t="s">
        <v>82</v>
      </c>
      <c r="B12" s="323">
        <v>114.233337446109</v>
      </c>
      <c r="C12" s="323">
        <v>126.011328191315</v>
      </c>
      <c r="D12" s="323">
        <v>115.43612394942</v>
      </c>
      <c r="E12" s="323">
        <v>111.607135246142</v>
      </c>
      <c r="F12" s="323">
        <v>125.281389976189</v>
      </c>
      <c r="G12" s="323">
        <v>124.147105959298</v>
      </c>
      <c r="H12" s="323">
        <v>141.079362209932</v>
      </c>
      <c r="I12" s="323">
        <v>151.669678041291</v>
      </c>
      <c r="J12" s="323">
        <v>136.371039917518</v>
      </c>
      <c r="K12" s="323">
        <v>128.325471828286</v>
      </c>
      <c r="L12" s="323">
        <v>105.396450501176</v>
      </c>
      <c r="M12" s="323">
        <v>113.212909831765</v>
      </c>
      <c r="N12" s="323">
        <v>126.107132838353</v>
      </c>
      <c r="O12" s="323">
        <v>145.128053386588</v>
      </c>
      <c r="P12" s="323">
        <v>146.414484426353</v>
      </c>
      <c r="Q12" s="323">
        <v>162.503590552941</v>
      </c>
      <c r="R12" s="323">
        <v>188.845436665131</v>
      </c>
      <c r="S12" s="323">
        <v>247.92266884741</v>
      </c>
      <c r="T12" s="323">
        <v>314.263870270173</v>
      </c>
      <c r="U12" s="323">
        <v>319.505522816374</v>
      </c>
      <c r="V12" s="323">
        <v>363.817101419388</v>
      </c>
      <c r="W12" s="323">
        <v>333.650327617917</v>
      </c>
      <c r="X12" s="74">
        <v>341.125616349774</v>
      </c>
      <c r="Y12" s="74">
        <v>377.318666954063</v>
      </c>
      <c r="Z12" s="74">
        <v>407.51964752853</v>
      </c>
      <c r="AA12" s="324">
        <v>0.0800410454597094</v>
      </c>
      <c r="AB12" s="324">
        <v>0.286677829788907</v>
      </c>
    </row>
    <row r="13" ht="12.0" customHeight="1">
      <c r="A13" s="333"/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327"/>
      <c r="O13" s="327"/>
      <c r="P13" s="327"/>
      <c r="Q13" s="327"/>
      <c r="R13" s="327"/>
      <c r="S13" s="327"/>
      <c r="T13" s="327"/>
      <c r="U13" s="327"/>
      <c r="V13" s="327"/>
      <c r="W13" s="327"/>
      <c r="X13" s="69"/>
      <c r="Y13" s="68"/>
      <c r="Z13" s="69"/>
      <c r="AA13" s="328"/>
      <c r="AB13" s="328"/>
    </row>
    <row r="14" ht="12.0" customHeight="1">
      <c r="A14" s="331" t="s">
        <v>149</v>
      </c>
      <c r="B14" s="320">
        <v>0.0</v>
      </c>
      <c r="C14" s="320">
        <v>0.0</v>
      </c>
      <c r="D14" s="320">
        <v>0.0</v>
      </c>
      <c r="E14" s="320">
        <v>0.0</v>
      </c>
      <c r="F14" s="320">
        <v>0.0</v>
      </c>
      <c r="G14" s="320">
        <v>0.0</v>
      </c>
      <c r="H14" s="320">
        <v>0.0</v>
      </c>
      <c r="I14" s="320">
        <v>0.0</v>
      </c>
      <c r="J14" s="320">
        <v>0.0</v>
      </c>
      <c r="K14" s="320">
        <v>0.182341949380961</v>
      </c>
      <c r="L14" s="320">
        <v>0.35184</v>
      </c>
      <c r="M14" s="320">
        <v>0.35184</v>
      </c>
      <c r="N14" s="320">
        <v>0.4398</v>
      </c>
      <c r="O14" s="320">
        <v>0.52776</v>
      </c>
      <c r="P14" s="320">
        <v>0.96756</v>
      </c>
      <c r="Q14" s="320">
        <v>1.40736</v>
      </c>
      <c r="R14" s="320">
        <v>2.11104</v>
      </c>
      <c r="S14" s="320">
        <v>4.42185835261886</v>
      </c>
      <c r="T14" s="320">
        <v>5.27440943548698</v>
      </c>
      <c r="U14" s="320">
        <v>7.1043500195971</v>
      </c>
      <c r="V14" s="320">
        <v>7.52407358408122</v>
      </c>
      <c r="W14" s="320">
        <v>7.43043411248993</v>
      </c>
      <c r="X14" s="68">
        <v>7.41013237994214</v>
      </c>
      <c r="Y14" s="68">
        <v>7.11663309137792</v>
      </c>
      <c r="Z14" s="69">
        <v>6.21575400096696</v>
      </c>
      <c r="AA14" s="94">
        <v>-0.12658782303986</v>
      </c>
      <c r="AB14" s="94">
        <v>0.00437259621298178</v>
      </c>
    </row>
    <row r="15" ht="12.0" customHeight="1">
      <c r="A15" s="331" t="s">
        <v>151</v>
      </c>
      <c r="B15" s="320">
        <v>0.0</v>
      </c>
      <c r="C15" s="320">
        <v>0.0</v>
      </c>
      <c r="D15" s="320">
        <v>0.0</v>
      </c>
      <c r="E15" s="320">
        <v>0.0</v>
      </c>
      <c r="F15" s="320">
        <v>0.0</v>
      </c>
      <c r="G15" s="320">
        <v>0.0</v>
      </c>
      <c r="H15" s="320">
        <v>0.0</v>
      </c>
      <c r="I15" s="320">
        <v>0.0</v>
      </c>
      <c r="J15" s="320">
        <v>0.0</v>
      </c>
      <c r="K15" s="320">
        <v>0.0</v>
      </c>
      <c r="L15" s="320">
        <v>0.0</v>
      </c>
      <c r="M15" s="320">
        <v>0.0</v>
      </c>
      <c r="N15" s="320">
        <v>0.0</v>
      </c>
      <c r="O15" s="320">
        <v>0.0</v>
      </c>
      <c r="P15" s="320">
        <v>0.0</v>
      </c>
      <c r="Q15" s="320">
        <v>0.017592</v>
      </c>
      <c r="R15" s="320">
        <v>0.431004</v>
      </c>
      <c r="S15" s="320">
        <v>2.81472</v>
      </c>
      <c r="T15" s="320">
        <v>5.56422632594021</v>
      </c>
      <c r="U15" s="320">
        <v>9.50579538178888</v>
      </c>
      <c r="V15" s="320">
        <v>11.6772591529412</v>
      </c>
      <c r="W15" s="320">
        <v>12.875984553747</v>
      </c>
      <c r="X15" s="68">
        <v>10.7933332513018</v>
      </c>
      <c r="Y15" s="68">
        <v>10.5187132564061</v>
      </c>
      <c r="Z15" s="69">
        <v>11.0367622172442</v>
      </c>
      <c r="AA15" s="94">
        <v>0.0492502217913896</v>
      </c>
      <c r="AB15" s="94">
        <v>0.00776403066582022</v>
      </c>
    </row>
    <row r="16" ht="12.0" customHeight="1">
      <c r="A16" s="331" t="s">
        <v>154</v>
      </c>
      <c r="B16" s="320">
        <v>0.0</v>
      </c>
      <c r="C16" s="320">
        <v>0.0</v>
      </c>
      <c r="D16" s="334">
        <v>0.0</v>
      </c>
      <c r="E16" s="320">
        <v>0.0</v>
      </c>
      <c r="F16" s="320">
        <v>0.0</v>
      </c>
      <c r="G16" s="320">
        <v>0.0</v>
      </c>
      <c r="H16" s="320">
        <v>0.0</v>
      </c>
      <c r="I16" s="320">
        <v>0.0</v>
      </c>
      <c r="J16" s="320">
        <v>0.0</v>
      </c>
      <c r="K16" s="320">
        <v>0.0</v>
      </c>
      <c r="L16" s="320">
        <v>0.0</v>
      </c>
      <c r="M16" s="320">
        <v>0.0</v>
      </c>
      <c r="N16" s="320">
        <v>0.0</v>
      </c>
      <c r="O16" s="320">
        <v>0.0</v>
      </c>
      <c r="P16" s="320">
        <v>0.0285356132151491</v>
      </c>
      <c r="Q16" s="320">
        <v>0.125213647058824</v>
      </c>
      <c r="R16" s="320">
        <v>0.227661176470588</v>
      </c>
      <c r="S16" s="320">
        <v>1.01671411764706</v>
      </c>
      <c r="T16" s="320">
        <v>1.9248568186946</v>
      </c>
      <c r="U16" s="320">
        <v>5.35643795970991</v>
      </c>
      <c r="V16" s="320">
        <v>7.29431512651088</v>
      </c>
      <c r="W16" s="320">
        <v>4.14129005124899</v>
      </c>
      <c r="X16" s="68">
        <v>3.50142832709106</v>
      </c>
      <c r="Y16" s="68">
        <v>0.949912006124094</v>
      </c>
      <c r="Z16" s="69">
        <v>0.949912006124094</v>
      </c>
      <c r="AA16" s="170">
        <v>0.0</v>
      </c>
      <c r="AB16" s="94">
        <v>6.68234560119011E-4</v>
      </c>
    </row>
    <row r="17" ht="12.0" customHeight="1">
      <c r="A17" s="331" t="s">
        <v>155</v>
      </c>
      <c r="B17" s="320">
        <v>0.0</v>
      </c>
      <c r="C17" s="320">
        <v>0.0</v>
      </c>
      <c r="D17" s="320">
        <v>0.0569152941176471</v>
      </c>
      <c r="E17" s="320">
        <v>0.518134723609992</v>
      </c>
      <c r="F17" s="320">
        <v>1.51518010636583</v>
      </c>
      <c r="G17" s="320">
        <v>3.10496673650282</v>
      </c>
      <c r="H17" s="320">
        <v>4.79158636451302</v>
      </c>
      <c r="I17" s="320">
        <v>5.52887074617244</v>
      </c>
      <c r="J17" s="320">
        <v>5.25800923126511</v>
      </c>
      <c r="K17" s="320">
        <v>5.55437985495568</v>
      </c>
      <c r="L17" s="320">
        <v>6.32794588235294</v>
      </c>
      <c r="M17" s="320">
        <v>6.32794588235294</v>
      </c>
      <c r="N17" s="320">
        <v>6.76774588235294</v>
      </c>
      <c r="O17" s="320">
        <v>7.38864</v>
      </c>
      <c r="P17" s="320">
        <v>7.74048</v>
      </c>
      <c r="Q17" s="320">
        <v>8.81152235294118</v>
      </c>
      <c r="R17" s="320">
        <v>13.3600117773409</v>
      </c>
      <c r="S17" s="320">
        <v>22.5199433358904</v>
      </c>
      <c r="T17" s="320">
        <v>40.2813505641273</v>
      </c>
      <c r="U17" s="320">
        <v>46.4248868286865</v>
      </c>
      <c r="V17" s="320">
        <v>45.5634926349718</v>
      </c>
      <c r="W17" s="320">
        <v>37.3360870549557</v>
      </c>
      <c r="X17" s="68">
        <v>41.4712498919962</v>
      </c>
      <c r="Y17" s="68">
        <v>44.5857219036261</v>
      </c>
      <c r="Z17" s="69">
        <v>45.5635706271001</v>
      </c>
      <c r="AA17" s="94">
        <v>0.0219318804703363</v>
      </c>
      <c r="AB17" s="94">
        <v>0.0320526031665655</v>
      </c>
    </row>
    <row r="18" ht="12.0" customHeight="1">
      <c r="A18" s="331" t="s">
        <v>156</v>
      </c>
      <c r="B18" s="320">
        <v>0.0</v>
      </c>
      <c r="C18" s="320">
        <v>0.0</v>
      </c>
      <c r="D18" s="320">
        <v>0.537260128612022</v>
      </c>
      <c r="E18" s="320">
        <v>0.680755133808219</v>
      </c>
      <c r="F18" s="320">
        <v>0.860827584832877</v>
      </c>
      <c r="G18" s="320">
        <v>1.21797705928767</v>
      </c>
      <c r="H18" s="320">
        <v>1.92312058972678</v>
      </c>
      <c r="I18" s="320">
        <v>2.06621638728767</v>
      </c>
      <c r="J18" s="320">
        <v>1.48523883612055</v>
      </c>
      <c r="K18" s="320">
        <v>1.96017595584533</v>
      </c>
      <c r="L18" s="320">
        <v>3.78228</v>
      </c>
      <c r="M18" s="320">
        <v>4.74984</v>
      </c>
      <c r="N18" s="320">
        <v>7.74048</v>
      </c>
      <c r="O18" s="320">
        <v>12.3144</v>
      </c>
      <c r="P18" s="320">
        <v>17.8196611764706</v>
      </c>
      <c r="Q18" s="320">
        <v>30.6204282352941</v>
      </c>
      <c r="R18" s="320">
        <v>49.9509317647059</v>
      </c>
      <c r="S18" s="320">
        <v>63.867859482353</v>
      </c>
      <c r="T18" s="320">
        <v>54.6169552999036</v>
      </c>
      <c r="U18" s="320">
        <v>54.7707470987913</v>
      </c>
      <c r="V18" s="320">
        <v>57.9887661795326</v>
      </c>
      <c r="W18" s="320">
        <v>56.7283667139404</v>
      </c>
      <c r="X18" s="68">
        <v>57.8365443510125</v>
      </c>
      <c r="Y18" s="68">
        <v>52.8578077614827</v>
      </c>
      <c r="Z18" s="69">
        <v>53.8948058378727</v>
      </c>
      <c r="AA18" s="94">
        <v>0.0196186357381563</v>
      </c>
      <c r="AB18" s="94">
        <v>0.0379133768597357</v>
      </c>
    </row>
    <row r="19" ht="12.0" customHeight="1">
      <c r="A19" s="331" t="s">
        <v>85</v>
      </c>
      <c r="B19" s="320">
        <v>0.0</v>
      </c>
      <c r="C19" s="320">
        <v>0.0</v>
      </c>
      <c r="D19" s="320">
        <v>0.199910745530055</v>
      </c>
      <c r="E19" s="320">
        <v>0.253304235835616</v>
      </c>
      <c r="F19" s="320">
        <v>0.320307938542466</v>
      </c>
      <c r="G19" s="320">
        <v>0.453200766246575</v>
      </c>
      <c r="H19" s="320">
        <v>0.71557975431694</v>
      </c>
      <c r="I19" s="320">
        <v>0.768824702246576</v>
      </c>
      <c r="J19" s="320">
        <v>0.552647008789041</v>
      </c>
      <c r="K19" s="320">
        <v>0.729367797523843</v>
      </c>
      <c r="L19" s="320">
        <v>1.40736</v>
      </c>
      <c r="M19" s="320">
        <v>2.46288</v>
      </c>
      <c r="N19" s="320">
        <v>3.60636</v>
      </c>
      <c r="O19" s="320">
        <v>4.66188</v>
      </c>
      <c r="P19" s="320">
        <v>5.45352</v>
      </c>
      <c r="Q19" s="320">
        <v>6.82983529411765</v>
      </c>
      <c r="R19" s="320">
        <v>11.7478344011604</v>
      </c>
      <c r="S19" s="320">
        <v>8.89061405705077</v>
      </c>
      <c r="T19" s="320">
        <v>12.3542972536162</v>
      </c>
      <c r="U19" s="320">
        <v>15.2110431485589</v>
      </c>
      <c r="V19" s="320">
        <v>13.4566533357815</v>
      </c>
      <c r="W19" s="320">
        <v>9.61969291318356</v>
      </c>
      <c r="X19" s="68">
        <v>5.84074281617744</v>
      </c>
      <c r="Y19" s="68">
        <v>8.66536789786559</v>
      </c>
      <c r="Z19" s="69">
        <v>8.66536789786559</v>
      </c>
      <c r="AA19" s="170">
        <v>0.0</v>
      </c>
      <c r="AB19" s="94">
        <v>0.00609582600090135</v>
      </c>
    </row>
    <row r="20" ht="12.0" customHeight="1">
      <c r="A20" s="331" t="s">
        <v>161</v>
      </c>
      <c r="B20" s="320">
        <v>0.0</v>
      </c>
      <c r="C20" s="320">
        <v>0.0</v>
      </c>
      <c r="D20" s="334">
        <v>0.0</v>
      </c>
      <c r="E20" s="320">
        <v>0.0</v>
      </c>
      <c r="F20" s="320">
        <v>0.0</v>
      </c>
      <c r="G20" s="320">
        <v>0.0</v>
      </c>
      <c r="H20" s="320">
        <v>0.0</v>
      </c>
      <c r="I20" s="320">
        <v>0.0</v>
      </c>
      <c r="J20" s="320">
        <v>0.0</v>
      </c>
      <c r="K20" s="320">
        <v>0.0</v>
      </c>
      <c r="L20" s="320">
        <v>0.0</v>
      </c>
      <c r="M20" s="320">
        <v>0.0</v>
      </c>
      <c r="N20" s="320">
        <v>0.0</v>
      </c>
      <c r="O20" s="320">
        <v>0.0</v>
      </c>
      <c r="P20" s="320">
        <v>0.113830588235294</v>
      </c>
      <c r="Q20" s="320">
        <v>0.0569152941176471</v>
      </c>
      <c r="R20" s="320">
        <v>0.44368554971797</v>
      </c>
      <c r="S20" s="320">
        <v>1.61576353585818</v>
      </c>
      <c r="T20" s="320">
        <v>1.54192098746384</v>
      </c>
      <c r="U20" s="320">
        <v>4.8400170739726</v>
      </c>
      <c r="V20" s="320">
        <v>7.71861276125705</v>
      </c>
      <c r="W20" s="320">
        <v>13.0665185300886</v>
      </c>
      <c r="X20" s="68">
        <v>25.0371778379942</v>
      </c>
      <c r="Y20" s="68">
        <v>29.0203599954875</v>
      </c>
      <c r="Z20" s="69">
        <v>29.0203599954875</v>
      </c>
      <c r="AA20" s="170">
        <v>0.0</v>
      </c>
      <c r="AB20" s="94">
        <v>0.020414951459774</v>
      </c>
    </row>
    <row r="21" ht="12.0" customHeight="1">
      <c r="A21" s="331" t="s">
        <v>162</v>
      </c>
      <c r="B21" s="320">
        <v>0.0</v>
      </c>
      <c r="C21" s="320">
        <v>0.0</v>
      </c>
      <c r="D21" s="320">
        <v>0.0</v>
      </c>
      <c r="E21" s="320">
        <v>0.0</v>
      </c>
      <c r="F21" s="320">
        <v>0.0</v>
      </c>
      <c r="G21" s="320">
        <v>0.0</v>
      </c>
      <c r="H21" s="320">
        <v>0.0</v>
      </c>
      <c r="I21" s="320">
        <v>0.0</v>
      </c>
      <c r="J21" s="320">
        <v>0.0</v>
      </c>
      <c r="K21" s="320">
        <v>0.0</v>
      </c>
      <c r="L21" s="320">
        <v>0.0</v>
      </c>
      <c r="M21" s="320">
        <v>0.0</v>
      </c>
      <c r="N21" s="320">
        <v>0.0</v>
      </c>
      <c r="O21" s="320">
        <v>0.569152941176471</v>
      </c>
      <c r="P21" s="320">
        <v>0.113830588235294</v>
      </c>
      <c r="Q21" s="320">
        <v>2.19382588235294</v>
      </c>
      <c r="R21" s="320">
        <v>2.89750588235294</v>
      </c>
      <c r="S21" s="320">
        <v>1.92994588235294</v>
      </c>
      <c r="T21" s="320">
        <v>5.59047183837416</v>
      </c>
      <c r="U21" s="320">
        <v>7.90002175444061</v>
      </c>
      <c r="V21" s="320">
        <v>8.45540280337857</v>
      </c>
      <c r="W21" s="320">
        <v>7.98905292295697</v>
      </c>
      <c r="X21" s="68">
        <v>12.6298333588274</v>
      </c>
      <c r="Y21" s="68">
        <v>13.5258132104973</v>
      </c>
      <c r="Z21" s="69">
        <v>13.9669062650243</v>
      </c>
      <c r="AA21" s="94">
        <v>0.0326112040483203</v>
      </c>
      <c r="AB21" s="94">
        <v>0.00982529897933803</v>
      </c>
    </row>
    <row r="22" ht="12.0" customHeight="1">
      <c r="A22" s="331" t="s">
        <v>163</v>
      </c>
      <c r="B22" s="320">
        <v>0.0</v>
      </c>
      <c r="C22" s="320">
        <v>0.0</v>
      </c>
      <c r="D22" s="334">
        <v>0.0</v>
      </c>
      <c r="E22" s="320">
        <v>0.0</v>
      </c>
      <c r="F22" s="320">
        <v>0.0</v>
      </c>
      <c r="G22" s="320">
        <v>0.0</v>
      </c>
      <c r="H22" s="320">
        <v>0.0</v>
      </c>
      <c r="I22" s="320">
        <v>0.0</v>
      </c>
      <c r="J22" s="320">
        <v>0.0</v>
      </c>
      <c r="K22" s="320">
        <v>0.0</v>
      </c>
      <c r="L22" s="320">
        <v>0.0</v>
      </c>
      <c r="M22" s="320">
        <v>0.0</v>
      </c>
      <c r="N22" s="320">
        <v>0.0</v>
      </c>
      <c r="O22" s="320">
        <v>0.0</v>
      </c>
      <c r="P22" s="320">
        <v>0.0</v>
      </c>
      <c r="Q22" s="320">
        <v>0.017592</v>
      </c>
      <c r="R22" s="320">
        <v>1.40736</v>
      </c>
      <c r="S22" s="320">
        <v>3.0786</v>
      </c>
      <c r="T22" s="320">
        <v>2.90268</v>
      </c>
      <c r="U22" s="320">
        <v>4.05740044454795</v>
      </c>
      <c r="V22" s="320">
        <v>5.52848300630137</v>
      </c>
      <c r="W22" s="320">
        <v>5.88215753861918</v>
      </c>
      <c r="X22" s="68">
        <v>6.7651379192459</v>
      </c>
      <c r="Y22" s="68">
        <v>4.17161778177534</v>
      </c>
      <c r="Z22" s="69">
        <v>4.93199506267397</v>
      </c>
      <c r="AA22" s="94">
        <v>0.182273957173284</v>
      </c>
      <c r="AB22" s="94">
        <v>0.00346951036513642</v>
      </c>
    </row>
    <row r="23" ht="12.0" customHeight="1">
      <c r="A23" s="331" t="s">
        <v>165</v>
      </c>
      <c r="B23" s="320">
        <v>0.0</v>
      </c>
      <c r="C23" s="320">
        <v>0.0</v>
      </c>
      <c r="D23" s="334">
        <v>0.199910745530055</v>
      </c>
      <c r="E23" s="320">
        <v>0.253304235835616</v>
      </c>
      <c r="F23" s="320">
        <v>0.320307938542466</v>
      </c>
      <c r="G23" s="320">
        <v>0.453200766246575</v>
      </c>
      <c r="H23" s="320">
        <v>0.71557975431694</v>
      </c>
      <c r="I23" s="320">
        <v>0.768824702246576</v>
      </c>
      <c r="J23" s="320">
        <v>0.552647008789041</v>
      </c>
      <c r="K23" s="320">
        <v>0.729367797523843</v>
      </c>
      <c r="L23" s="320">
        <v>1.40736</v>
      </c>
      <c r="M23" s="320">
        <v>1.40736</v>
      </c>
      <c r="N23" s="320">
        <v>2.45770588235294</v>
      </c>
      <c r="O23" s="320">
        <v>3.46665882352941</v>
      </c>
      <c r="P23" s="320">
        <v>4.21173176470588</v>
      </c>
      <c r="Q23" s="320">
        <v>5.66048470588235</v>
      </c>
      <c r="R23" s="320">
        <v>5.03959058823529</v>
      </c>
      <c r="S23" s="320">
        <v>7.06267058823529</v>
      </c>
      <c r="T23" s="320">
        <v>7.19719764705882</v>
      </c>
      <c r="U23" s="320">
        <v>19.2447308344883</v>
      </c>
      <c r="V23" s="320">
        <v>25.449054996938</v>
      </c>
      <c r="W23" s="320">
        <v>16.2480349904915</v>
      </c>
      <c r="X23" s="68">
        <v>11.7281328871745</v>
      </c>
      <c r="Y23" s="68">
        <v>14.245735097502</v>
      </c>
      <c r="Z23" s="69">
        <v>18.8332566478646</v>
      </c>
      <c r="AA23" s="94">
        <v>0.322027716994894</v>
      </c>
      <c r="AB23" s="94">
        <v>0.0132486302842352</v>
      </c>
    </row>
    <row r="24" ht="12.0" customHeight="1">
      <c r="A24" s="331" t="s">
        <v>166</v>
      </c>
      <c r="B24" s="320">
        <v>0.0</v>
      </c>
      <c r="C24" s="320">
        <v>0.0</v>
      </c>
      <c r="D24" s="334">
        <v>0.0</v>
      </c>
      <c r="E24" s="320">
        <v>0.0</v>
      </c>
      <c r="F24" s="320">
        <v>0.0</v>
      </c>
      <c r="G24" s="320">
        <v>0.0</v>
      </c>
      <c r="H24" s="320">
        <v>0.0</v>
      </c>
      <c r="I24" s="320">
        <v>0.0</v>
      </c>
      <c r="J24" s="320">
        <v>0.0</v>
      </c>
      <c r="K24" s="320">
        <v>0.0</v>
      </c>
      <c r="L24" s="320">
        <v>0.0</v>
      </c>
      <c r="M24" s="320">
        <v>0.280437176470588</v>
      </c>
      <c r="N24" s="320">
        <v>0.621928941176471</v>
      </c>
      <c r="O24" s="320">
        <v>0.639520941176471</v>
      </c>
      <c r="P24" s="320">
        <v>0.858903529411765</v>
      </c>
      <c r="Q24" s="320">
        <v>0.972734117647059</v>
      </c>
      <c r="R24" s="320">
        <v>1.61949882352941</v>
      </c>
      <c r="S24" s="320">
        <v>2.78884941176471</v>
      </c>
      <c r="T24" s="320">
        <v>3.43044</v>
      </c>
      <c r="U24" s="320">
        <v>4.78605882352941</v>
      </c>
      <c r="V24" s="320">
        <v>5.51043529411765</v>
      </c>
      <c r="W24" s="320">
        <v>6.33312</v>
      </c>
      <c r="X24" s="68">
        <v>6.11063294117647</v>
      </c>
      <c r="Y24" s="68">
        <v>6.11906482077865</v>
      </c>
      <c r="Z24" s="69">
        <v>6.11906482077865</v>
      </c>
      <c r="AA24" s="170">
        <v>0.0</v>
      </c>
      <c r="AB24" s="94">
        <v>0.00430457827934703</v>
      </c>
    </row>
    <row r="25" ht="12.0" customHeight="1">
      <c r="A25" s="2" t="s">
        <v>91</v>
      </c>
      <c r="B25" s="320">
        <v>0.0</v>
      </c>
      <c r="C25" s="320">
        <v>0.0</v>
      </c>
      <c r="D25" s="334">
        <v>0.0</v>
      </c>
      <c r="E25" s="320">
        <v>0.0</v>
      </c>
      <c r="F25" s="320">
        <v>0.0</v>
      </c>
      <c r="G25" s="320">
        <v>0.0</v>
      </c>
      <c r="H25" s="320">
        <v>0.0</v>
      </c>
      <c r="I25" s="320">
        <v>0.0</v>
      </c>
      <c r="J25" s="320">
        <v>0.0</v>
      </c>
      <c r="K25" s="320">
        <v>0.0</v>
      </c>
      <c r="L25" s="320">
        <v>0.0</v>
      </c>
      <c r="M25" s="320">
        <v>0.0</v>
      </c>
      <c r="N25" s="320">
        <v>0.052776</v>
      </c>
      <c r="O25" s="320">
        <v>0.17592</v>
      </c>
      <c r="P25" s="320">
        <v>0.17592</v>
      </c>
      <c r="Q25" s="320">
        <v>0.79164</v>
      </c>
      <c r="R25" s="320">
        <v>4.398</v>
      </c>
      <c r="S25" s="320">
        <v>7.20754588235294</v>
      </c>
      <c r="T25" s="320">
        <v>5.52078352941177</v>
      </c>
      <c r="U25" s="320">
        <v>4.41767068273092</v>
      </c>
      <c r="V25" s="320">
        <v>6.10441767068273</v>
      </c>
      <c r="W25" s="320">
        <v>5.03842038710717</v>
      </c>
      <c r="X25" s="68">
        <v>5.73806904493732</v>
      </c>
      <c r="Y25" s="68">
        <v>9.68533811468171</v>
      </c>
      <c r="Z25" s="69">
        <v>9.68533811468171</v>
      </c>
      <c r="AA25" s="170">
        <v>0.0</v>
      </c>
      <c r="AB25" s="94">
        <v>0.00681334440763214</v>
      </c>
    </row>
    <row r="26" ht="12.0" customHeight="1">
      <c r="A26" s="331" t="s">
        <v>93</v>
      </c>
      <c r="B26" s="320">
        <v>0.0</v>
      </c>
      <c r="C26" s="320">
        <v>0.0</v>
      </c>
      <c r="D26" s="334">
        <v>0.0</v>
      </c>
      <c r="E26" s="320">
        <v>0.0</v>
      </c>
      <c r="F26" s="320">
        <v>0.0</v>
      </c>
      <c r="G26" s="320">
        <v>0.208438691506849</v>
      </c>
      <c r="H26" s="320">
        <v>0.345274242622951</v>
      </c>
      <c r="I26" s="320">
        <v>0.515510987188457</v>
      </c>
      <c r="J26" s="320">
        <v>0.302479507013878</v>
      </c>
      <c r="K26" s="320">
        <v>0.564680908470829</v>
      </c>
      <c r="L26" s="320">
        <v>1.21130548956038</v>
      </c>
      <c r="M26" s="320">
        <v>2.33193168131314</v>
      </c>
      <c r="N26" s="320">
        <v>2.64501311665727</v>
      </c>
      <c r="O26" s="320">
        <v>2.84925503007968</v>
      </c>
      <c r="P26" s="320">
        <v>3.26737649544923</v>
      </c>
      <c r="Q26" s="320">
        <v>5.94593133624278</v>
      </c>
      <c r="R26" s="320">
        <v>7.89013027976587</v>
      </c>
      <c r="S26" s="320">
        <v>9.82170145929081</v>
      </c>
      <c r="T26" s="320">
        <v>18.6346185432088</v>
      </c>
      <c r="U26" s="320">
        <v>23.5032183103366</v>
      </c>
      <c r="V26" s="320">
        <v>25.0776498966527</v>
      </c>
      <c r="W26" s="320">
        <v>26.388702784168</v>
      </c>
      <c r="X26" s="68">
        <v>24.4934245586133</v>
      </c>
      <c r="Y26" s="68">
        <v>24.9286485406928</v>
      </c>
      <c r="Z26" s="69">
        <v>25.7101963665667</v>
      </c>
      <c r="AA26" s="94">
        <v>0.0313513917370286</v>
      </c>
      <c r="AB26" s="94">
        <v>0.0180863507870451</v>
      </c>
    </row>
    <row r="27" ht="12.0" customHeight="1">
      <c r="A27" s="332" t="s">
        <v>94</v>
      </c>
      <c r="B27" s="323">
        <v>0.0</v>
      </c>
      <c r="C27" s="323">
        <v>0.0</v>
      </c>
      <c r="D27" s="335">
        <v>0.993996913789778</v>
      </c>
      <c r="E27" s="323">
        <v>1.70549832908944</v>
      </c>
      <c r="F27" s="323">
        <v>3.01662356828364</v>
      </c>
      <c r="G27" s="323">
        <v>5.43778401979049</v>
      </c>
      <c r="H27" s="323">
        <v>8.49114070549662</v>
      </c>
      <c r="I27" s="323">
        <v>9.64824752514172</v>
      </c>
      <c r="J27" s="323">
        <v>8.15102159197762</v>
      </c>
      <c r="K27" s="323">
        <v>9.72031426370048</v>
      </c>
      <c r="L27" s="323">
        <v>14.4880913719133</v>
      </c>
      <c r="M27" s="323">
        <v>17.9122347401367</v>
      </c>
      <c r="N27" s="323">
        <v>24.3318098225396</v>
      </c>
      <c r="O27" s="323">
        <v>32.593187735962</v>
      </c>
      <c r="P27" s="323">
        <v>40.7512717895669</v>
      </c>
      <c r="Q27" s="323">
        <v>63.4510748656546</v>
      </c>
      <c r="R27" s="323">
        <v>101.524254243279</v>
      </c>
      <c r="S27" s="323">
        <v>137.036786105415</v>
      </c>
      <c r="T27" s="323">
        <v>164.82894907165</v>
      </c>
      <c r="U27" s="323">
        <v>207.122378361179</v>
      </c>
      <c r="V27" s="323">
        <v>227.348616443147</v>
      </c>
      <c r="W27" s="323">
        <v>209.077862552997</v>
      </c>
      <c r="X27" s="69">
        <v>219.346272821427</v>
      </c>
      <c r="Y27" s="69">
        <v>226.390733478298</v>
      </c>
      <c r="Z27" s="69">
        <v>234.593289860251</v>
      </c>
      <c r="AA27" s="324">
        <v>0.0362318556768119</v>
      </c>
      <c r="AB27" s="324">
        <v>0.165029332028632</v>
      </c>
    </row>
    <row r="28" ht="12.0" customHeight="1">
      <c r="A28" s="332"/>
      <c r="B28" s="323"/>
      <c r="C28" s="323"/>
      <c r="D28" s="335"/>
      <c r="E28" s="323"/>
      <c r="F28" s="323"/>
      <c r="G28" s="323"/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36"/>
      <c r="Y28" s="337"/>
      <c r="Z28" s="336"/>
      <c r="AA28" s="338"/>
      <c r="AB28" s="328"/>
    </row>
    <row r="29" ht="12.0" customHeight="1">
      <c r="A29" s="332" t="s">
        <v>105</v>
      </c>
      <c r="B29" s="323">
        <v>0.0</v>
      </c>
      <c r="C29" s="323">
        <v>0.0</v>
      </c>
      <c r="D29" s="335">
        <v>0.0</v>
      </c>
      <c r="E29" s="323">
        <v>0.0</v>
      </c>
      <c r="F29" s="323">
        <v>0.0</v>
      </c>
      <c r="G29" s="323">
        <v>0.0</v>
      </c>
      <c r="H29" s="323">
        <v>0.0</v>
      </c>
      <c r="I29" s="323">
        <v>0.0</v>
      </c>
      <c r="J29" s="323">
        <v>0.0</v>
      </c>
      <c r="K29" s="323">
        <v>0.0</v>
      </c>
      <c r="L29" s="323">
        <v>0.0</v>
      </c>
      <c r="M29" s="323">
        <v>0.0</v>
      </c>
      <c r="N29" s="323">
        <v>0.0</v>
      </c>
      <c r="O29" s="323">
        <v>0.0</v>
      </c>
      <c r="P29" s="323">
        <v>0.0</v>
      </c>
      <c r="Q29" s="323">
        <v>0.0</v>
      </c>
      <c r="R29" s="323">
        <v>0.0</v>
      </c>
      <c r="S29" s="323">
        <v>0.0</v>
      </c>
      <c r="T29" s="323">
        <v>0.0</v>
      </c>
      <c r="U29" s="323">
        <v>0.0</v>
      </c>
      <c r="V29" s="323">
        <v>0.08796</v>
      </c>
      <c r="W29" s="323">
        <v>0.08796</v>
      </c>
      <c r="X29" s="74">
        <v>0.08796</v>
      </c>
      <c r="Y29" s="74">
        <v>0.08796</v>
      </c>
      <c r="Z29" s="74">
        <v>0.08796</v>
      </c>
      <c r="AA29" s="339">
        <v>0.0</v>
      </c>
      <c r="AB29" s="338">
        <v>6.18772176045006E-5</v>
      </c>
    </row>
    <row r="30" ht="12.0" customHeight="1">
      <c r="A30" s="332"/>
      <c r="B30" s="323"/>
      <c r="C30" s="323"/>
      <c r="D30" s="335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74"/>
      <c r="Y30" s="105"/>
      <c r="Z30" s="74"/>
      <c r="AA30" s="338"/>
      <c r="AB30" s="328"/>
    </row>
    <row r="31" ht="12.0" customHeight="1">
      <c r="A31" s="340" t="s">
        <v>120</v>
      </c>
      <c r="B31" s="341">
        <v>0.455322352941177</v>
      </c>
      <c r="C31" s="341">
        <v>0.455322352941177</v>
      </c>
      <c r="D31" s="342">
        <v>0.455322352941176</v>
      </c>
      <c r="E31" s="341">
        <v>0.113830588235294</v>
      </c>
      <c r="F31" s="341">
        <v>0.113830588235294</v>
      </c>
      <c r="G31" s="341">
        <v>0.113830588235294</v>
      </c>
      <c r="H31" s="341">
        <v>0.113830588235294</v>
      </c>
      <c r="I31" s="341">
        <v>0.170745882352941</v>
      </c>
      <c r="J31" s="341">
        <v>0.170745882352941</v>
      </c>
      <c r="K31" s="341">
        <v>0.113830588235294</v>
      </c>
      <c r="L31" s="341">
        <v>0.113830588235294</v>
      </c>
      <c r="M31" s="341">
        <v>0.113830588235294</v>
      </c>
      <c r="N31" s="341">
        <v>0.113830588235294</v>
      </c>
      <c r="O31" s="341">
        <v>0.113830588235294</v>
      </c>
      <c r="P31" s="341">
        <v>0.113830588235294</v>
      </c>
      <c r="Q31" s="341">
        <v>0.113830588235294</v>
      </c>
      <c r="R31" s="341">
        <v>0.113830588235294</v>
      </c>
      <c r="S31" s="341">
        <v>0.113830588235294</v>
      </c>
      <c r="T31" s="341">
        <v>0.210327882352941</v>
      </c>
      <c r="U31" s="341">
        <v>0.335282823529412</v>
      </c>
      <c r="V31" s="341">
        <v>0.633312</v>
      </c>
      <c r="W31" s="341">
        <v>0.502406823529412</v>
      </c>
      <c r="X31" s="336">
        <v>0.414446823529412</v>
      </c>
      <c r="Y31" s="336">
        <v>0.414446823529412</v>
      </c>
      <c r="Z31" s="336">
        <v>0.415413603867849</v>
      </c>
      <c r="AA31" s="324">
        <v>0.00233270056265285</v>
      </c>
      <c r="AB31" s="338">
        <v>2.92230990932249E-4</v>
      </c>
    </row>
    <row r="32" ht="12.0" customHeight="1">
      <c r="A32" s="333"/>
      <c r="B32" s="327"/>
      <c r="C32" s="327"/>
      <c r="D32" s="343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V32" s="327"/>
      <c r="W32" s="327"/>
      <c r="X32" s="69"/>
      <c r="Y32" s="68"/>
      <c r="Z32" s="69"/>
      <c r="AA32" s="328"/>
      <c r="AB32" s="328"/>
    </row>
    <row r="33" ht="12.0" customHeight="1">
      <c r="A33" s="331" t="s">
        <v>121</v>
      </c>
      <c r="B33" s="320">
        <v>0.0</v>
      </c>
      <c r="C33" s="320">
        <v>0.0</v>
      </c>
      <c r="D33" s="334">
        <v>0.0</v>
      </c>
      <c r="E33" s="320">
        <v>0.0</v>
      </c>
      <c r="F33" s="320">
        <v>0.0</v>
      </c>
      <c r="G33" s="320">
        <v>0.0</v>
      </c>
      <c r="H33" s="320">
        <v>0.0</v>
      </c>
      <c r="I33" s="320">
        <v>0.0</v>
      </c>
      <c r="J33" s="320">
        <v>0.0</v>
      </c>
      <c r="K33" s="320">
        <v>0.0</v>
      </c>
      <c r="L33" s="320">
        <v>0.0</v>
      </c>
      <c r="M33" s="320">
        <v>0.0</v>
      </c>
      <c r="N33" s="320">
        <v>0.0</v>
      </c>
      <c r="O33" s="320">
        <v>0.0</v>
      </c>
      <c r="P33" s="320">
        <v>0.08796</v>
      </c>
      <c r="Q33" s="320">
        <v>0.403581176470588</v>
      </c>
      <c r="R33" s="320">
        <v>1.09173882352941</v>
      </c>
      <c r="S33" s="320">
        <v>1.41253411764706</v>
      </c>
      <c r="T33" s="320">
        <v>2.21452235294118</v>
      </c>
      <c r="U33" s="320">
        <v>3.31581593601612</v>
      </c>
      <c r="V33" s="320">
        <v>3.97259964029009</v>
      </c>
      <c r="W33" s="320">
        <v>4.08040982369057</v>
      </c>
      <c r="X33" s="68">
        <v>3.53106245130183</v>
      </c>
      <c r="Y33" s="68">
        <v>3.668346638195</v>
      </c>
      <c r="Z33" s="69">
        <v>3.05040743787268</v>
      </c>
      <c r="AA33" s="94">
        <v>-0.168451692620405</v>
      </c>
      <c r="AB33" s="94">
        <v>0.00214586999563023</v>
      </c>
    </row>
    <row r="34" ht="12.0" customHeight="1">
      <c r="A34" s="331" t="s">
        <v>123</v>
      </c>
      <c r="B34" s="320">
        <v>0.0</v>
      </c>
      <c r="C34" s="320">
        <v>0.0</v>
      </c>
      <c r="D34" s="334">
        <v>0.0</v>
      </c>
      <c r="E34" s="320">
        <v>0.0</v>
      </c>
      <c r="F34" s="320">
        <v>0.0</v>
      </c>
      <c r="G34" s="320">
        <v>0.0</v>
      </c>
      <c r="H34" s="320">
        <v>0.0</v>
      </c>
      <c r="I34" s="320">
        <v>0.0</v>
      </c>
      <c r="J34" s="320">
        <v>0.0</v>
      </c>
      <c r="K34" s="320">
        <v>0.0</v>
      </c>
      <c r="L34" s="320">
        <v>0.0</v>
      </c>
      <c r="M34" s="320">
        <v>0.08796</v>
      </c>
      <c r="N34" s="320">
        <v>2.93372470588235</v>
      </c>
      <c r="O34" s="320">
        <v>7.9422705882353</v>
      </c>
      <c r="P34" s="320">
        <v>9.8773905882353</v>
      </c>
      <c r="Q34" s="320">
        <v>12.4851458823529</v>
      </c>
      <c r="R34" s="320">
        <v>16.9961401063658</v>
      </c>
      <c r="S34" s="320">
        <v>18.1011190008058</v>
      </c>
      <c r="T34" s="320">
        <v>21.9570256027001</v>
      </c>
      <c r="U34" s="320">
        <v>22.5764968670427</v>
      </c>
      <c r="V34" s="320">
        <v>29.7005568727156</v>
      </c>
      <c r="W34" s="320">
        <v>33.5956373153908</v>
      </c>
      <c r="X34" s="68">
        <v>38.668927814161</v>
      </c>
      <c r="Y34" s="68">
        <v>40.4806837052055</v>
      </c>
      <c r="Z34" s="69">
        <v>41.8357751940048</v>
      </c>
      <c r="AA34" s="94">
        <v>0.0334750148655493</v>
      </c>
      <c r="AB34" s="94">
        <v>0.0294302110656253</v>
      </c>
    </row>
    <row r="35" ht="12.0" customHeight="1">
      <c r="A35" s="331" t="s">
        <v>124</v>
      </c>
      <c r="B35" s="320">
        <v>0.0</v>
      </c>
      <c r="C35" s="320">
        <v>0.0</v>
      </c>
      <c r="D35" s="334">
        <v>0.0</v>
      </c>
      <c r="E35" s="320">
        <v>0.0</v>
      </c>
      <c r="F35" s="320">
        <v>0.0</v>
      </c>
      <c r="G35" s="320">
        <v>0.0</v>
      </c>
      <c r="H35" s="320">
        <v>0.0</v>
      </c>
      <c r="I35" s="320">
        <v>0.0</v>
      </c>
      <c r="J35" s="320">
        <v>0.0</v>
      </c>
      <c r="K35" s="320">
        <v>0.0</v>
      </c>
      <c r="L35" s="320">
        <v>1.65054352941176</v>
      </c>
      <c r="M35" s="320">
        <v>1.70745882352941</v>
      </c>
      <c r="N35" s="320">
        <v>1.82128941176471</v>
      </c>
      <c r="O35" s="320">
        <v>1.87820470588235</v>
      </c>
      <c r="P35" s="320">
        <v>1.99203529411765</v>
      </c>
      <c r="Q35" s="320">
        <v>2.28178588235294</v>
      </c>
      <c r="R35" s="320">
        <v>2.68536705882353</v>
      </c>
      <c r="S35" s="320">
        <v>2.73710823529412</v>
      </c>
      <c r="T35" s="320">
        <v>3.11000519768563</v>
      </c>
      <c r="U35" s="320">
        <v>1.41221020370669</v>
      </c>
      <c r="V35" s="320">
        <v>2.26256542450927</v>
      </c>
      <c r="W35" s="320">
        <v>3.851107431278</v>
      </c>
      <c r="X35" s="68">
        <v>4.17114215477339</v>
      </c>
      <c r="Y35" s="68">
        <v>4.98249101047542</v>
      </c>
      <c r="Z35" s="69">
        <v>6.43067441596777</v>
      </c>
      <c r="AA35" s="94">
        <v>0.290654494398006</v>
      </c>
      <c r="AB35" s="94">
        <v>0.0045237862685372</v>
      </c>
    </row>
    <row r="36" ht="12.0" customHeight="1">
      <c r="A36" s="331" t="s">
        <v>125</v>
      </c>
      <c r="B36" s="320">
        <v>0.0</v>
      </c>
      <c r="C36" s="320">
        <v>0.0</v>
      </c>
      <c r="D36" s="334">
        <v>0.0</v>
      </c>
      <c r="E36" s="320">
        <v>0.0</v>
      </c>
      <c r="F36" s="320">
        <v>0.0</v>
      </c>
      <c r="G36" s="320">
        <v>0.0</v>
      </c>
      <c r="H36" s="320">
        <v>0.0</v>
      </c>
      <c r="I36" s="320">
        <v>0.0</v>
      </c>
      <c r="J36" s="320">
        <v>0.0</v>
      </c>
      <c r="K36" s="320">
        <v>0.0</v>
      </c>
      <c r="L36" s="320">
        <v>0.0</v>
      </c>
      <c r="M36" s="320">
        <v>0.0</v>
      </c>
      <c r="N36" s="320">
        <v>0.0</v>
      </c>
      <c r="O36" s="320">
        <v>0.0</v>
      </c>
      <c r="P36" s="320">
        <v>0.0</v>
      </c>
      <c r="Q36" s="320">
        <v>0.17664295890411</v>
      </c>
      <c r="R36" s="320">
        <v>0.883214794520548</v>
      </c>
      <c r="S36" s="320">
        <v>4.32775249315069</v>
      </c>
      <c r="T36" s="320">
        <v>10.5696196721311</v>
      </c>
      <c r="U36" s="320">
        <v>9.32247710233682</v>
      </c>
      <c r="V36" s="320">
        <v>14.4256342066076</v>
      </c>
      <c r="W36" s="320">
        <v>22.17843569444</v>
      </c>
      <c r="X36" s="68">
        <v>27.7938402796528</v>
      </c>
      <c r="Y36" s="68">
        <v>34.9357061434327</v>
      </c>
      <c r="Z36" s="69">
        <v>49.0671428557615</v>
      </c>
      <c r="AA36" s="94">
        <v>0.404498384956368</v>
      </c>
      <c r="AB36" s="94">
        <v>0.0345172609790481</v>
      </c>
    </row>
    <row r="37" ht="12.0" customHeight="1">
      <c r="A37" s="331" t="s">
        <v>179</v>
      </c>
      <c r="B37" s="320">
        <v>0.0</v>
      </c>
      <c r="C37" s="320">
        <v>0.0</v>
      </c>
      <c r="D37" s="334">
        <v>0.0</v>
      </c>
      <c r="E37" s="320">
        <v>0.0</v>
      </c>
      <c r="F37" s="320">
        <v>0.0</v>
      </c>
      <c r="G37" s="320">
        <v>0.0</v>
      </c>
      <c r="H37" s="320">
        <v>0.0</v>
      </c>
      <c r="I37" s="320">
        <v>0.0</v>
      </c>
      <c r="J37" s="320">
        <v>0.0</v>
      </c>
      <c r="K37" s="320">
        <v>0.0</v>
      </c>
      <c r="L37" s="320">
        <v>0.0</v>
      </c>
      <c r="M37" s="320">
        <v>0.0</v>
      </c>
      <c r="N37" s="320">
        <v>0.017592</v>
      </c>
      <c r="O37" s="320">
        <v>0.035184</v>
      </c>
      <c r="P37" s="320">
        <v>0.08796</v>
      </c>
      <c r="Q37" s="320">
        <v>0.17592</v>
      </c>
      <c r="R37" s="320">
        <v>0.79164</v>
      </c>
      <c r="S37" s="320">
        <v>1.49532</v>
      </c>
      <c r="T37" s="320">
        <v>2.81472</v>
      </c>
      <c r="U37" s="320">
        <v>6.89581096438356</v>
      </c>
      <c r="V37" s="320">
        <v>9.85115852054795</v>
      </c>
      <c r="W37" s="320">
        <v>6.18250356164384</v>
      </c>
      <c r="X37" s="68">
        <v>5.43984948751476</v>
      </c>
      <c r="Y37" s="68">
        <v>6.18084419021918</v>
      </c>
      <c r="Z37" s="69">
        <v>6.06766195663233</v>
      </c>
      <c r="AA37" s="94">
        <v>-0.0183117758842641</v>
      </c>
      <c r="AB37" s="94">
        <v>0.00426841790860719</v>
      </c>
    </row>
    <row r="38" ht="12.0" customHeight="1">
      <c r="A38" s="331" t="s">
        <v>127</v>
      </c>
      <c r="B38" s="320">
        <v>0.0</v>
      </c>
      <c r="C38" s="320">
        <v>0.0</v>
      </c>
      <c r="D38" s="334">
        <v>0.0</v>
      </c>
      <c r="E38" s="320">
        <v>0.0</v>
      </c>
      <c r="F38" s="320">
        <v>0.0</v>
      </c>
      <c r="G38" s="320">
        <v>0.0</v>
      </c>
      <c r="H38" s="320">
        <v>0.0</v>
      </c>
      <c r="I38" s="320">
        <v>0.0</v>
      </c>
      <c r="J38" s="320">
        <v>0.0</v>
      </c>
      <c r="K38" s="320">
        <v>0.0</v>
      </c>
      <c r="L38" s="320">
        <v>0.0</v>
      </c>
      <c r="M38" s="320">
        <v>0.0</v>
      </c>
      <c r="N38" s="320">
        <v>0.0</v>
      </c>
      <c r="O38" s="320">
        <v>0.0</v>
      </c>
      <c r="P38" s="320">
        <v>0.0569152941176471</v>
      </c>
      <c r="Q38" s="320">
        <v>1.03482352941176</v>
      </c>
      <c r="R38" s="320">
        <v>1.60397647058824</v>
      </c>
      <c r="S38" s="320">
        <v>2.76297882352941</v>
      </c>
      <c r="T38" s="320">
        <v>9.92026253539055</v>
      </c>
      <c r="U38" s="320">
        <v>12.4195917963578</v>
      </c>
      <c r="V38" s="320">
        <v>13.2709815146495</v>
      </c>
      <c r="W38" s="320">
        <v>14.4736252109589</v>
      </c>
      <c r="X38" s="68">
        <v>19.8974256624879</v>
      </c>
      <c r="Y38" s="68">
        <v>25.126249026527</v>
      </c>
      <c r="Z38" s="69">
        <v>28.152917187365</v>
      </c>
      <c r="AA38" s="94">
        <v>0.120458416122623</v>
      </c>
      <c r="AB38" s="94">
        <v>0.0198047315030022</v>
      </c>
    </row>
    <row r="39" ht="12.0" customHeight="1">
      <c r="A39" s="331" t="s">
        <v>129</v>
      </c>
      <c r="B39" s="320">
        <v>0.0</v>
      </c>
      <c r="C39" s="320">
        <v>0.0</v>
      </c>
      <c r="D39" s="320">
        <v>0.0</v>
      </c>
      <c r="E39" s="320">
        <v>0.0</v>
      </c>
      <c r="F39" s="320">
        <v>0.0</v>
      </c>
      <c r="G39" s="320">
        <v>0.0</v>
      </c>
      <c r="H39" s="320">
        <v>0.0</v>
      </c>
      <c r="I39" s="320">
        <v>0.0</v>
      </c>
      <c r="J39" s="320">
        <v>0.0</v>
      </c>
      <c r="K39" s="320">
        <v>0.0</v>
      </c>
      <c r="L39" s="320">
        <v>0.0</v>
      </c>
      <c r="M39" s="320">
        <v>0.0</v>
      </c>
      <c r="N39" s="320">
        <v>0.0</v>
      </c>
      <c r="O39" s="320">
        <v>0.0</v>
      </c>
      <c r="P39" s="320">
        <v>0.0</v>
      </c>
      <c r="Q39" s="320">
        <v>0.193584295890411</v>
      </c>
      <c r="R39" s="320">
        <v>2.12793136776793</v>
      </c>
      <c r="S39" s="320">
        <v>4.15438134570658</v>
      </c>
      <c r="T39" s="320">
        <v>7.74619795737108</v>
      </c>
      <c r="U39" s="320">
        <v>8.74077297174161</v>
      </c>
      <c r="V39" s="320">
        <v>5.9025341078809</v>
      </c>
      <c r="W39" s="320">
        <v>5.00326856517983</v>
      </c>
      <c r="X39" s="96">
        <v>7.85177010455769</v>
      </c>
      <c r="Y39" s="96">
        <v>10.8562496527595</v>
      </c>
      <c r="Z39" s="110">
        <v>16.7556735562291</v>
      </c>
      <c r="AA39" s="94">
        <v>0.543412697032997</v>
      </c>
      <c r="AB39" s="94">
        <v>0.0117871129916867</v>
      </c>
    </row>
    <row r="40" ht="12.0" customHeight="1">
      <c r="A40" s="332" t="s">
        <v>130</v>
      </c>
      <c r="B40" s="323">
        <v>0.0</v>
      </c>
      <c r="C40" s="323">
        <v>0.0</v>
      </c>
      <c r="D40" s="323">
        <v>0.0</v>
      </c>
      <c r="E40" s="323">
        <v>0.0</v>
      </c>
      <c r="F40" s="323">
        <v>0.0</v>
      </c>
      <c r="G40" s="323">
        <v>0.0</v>
      </c>
      <c r="H40" s="323">
        <v>0.0</v>
      </c>
      <c r="I40" s="323">
        <v>0.0</v>
      </c>
      <c r="J40" s="323">
        <v>0.0</v>
      </c>
      <c r="K40" s="323">
        <v>0.0</v>
      </c>
      <c r="L40" s="323">
        <v>1.65054352941176</v>
      </c>
      <c r="M40" s="323">
        <v>1.79541882352941</v>
      </c>
      <c r="N40" s="323">
        <v>4.77260611764706</v>
      </c>
      <c r="O40" s="323">
        <v>9.85565929411765</v>
      </c>
      <c r="P40" s="323">
        <v>12.1022611764706</v>
      </c>
      <c r="Q40" s="323">
        <v>16.7514837253828</v>
      </c>
      <c r="R40" s="323">
        <v>26.1800086215955</v>
      </c>
      <c r="S40" s="323">
        <v>34.9911940161337</v>
      </c>
      <c r="T40" s="323">
        <v>58.3323533182197</v>
      </c>
      <c r="U40" s="323">
        <v>64.6831758415853</v>
      </c>
      <c r="V40" s="323">
        <v>79.3860302872008</v>
      </c>
      <c r="W40" s="323">
        <v>89.364987602582</v>
      </c>
      <c r="X40" s="344">
        <v>107.354017954449</v>
      </c>
      <c r="Y40" s="344">
        <v>126.230570366814</v>
      </c>
      <c r="Z40" s="344">
        <v>151.360252603833</v>
      </c>
      <c r="AA40" s="324">
        <v>0.199077625681278</v>
      </c>
      <c r="AB40" s="324">
        <v>0.106477390712137</v>
      </c>
    </row>
    <row r="41" ht="12.0" customHeight="1">
      <c r="A41" s="333"/>
      <c r="B41" s="320"/>
      <c r="C41" s="320"/>
      <c r="D41" s="320"/>
      <c r="E41" s="320"/>
      <c r="F41" s="320"/>
      <c r="G41" s="320"/>
      <c r="H41" s="320"/>
      <c r="I41" s="320"/>
      <c r="J41" s="320"/>
      <c r="K41" s="320"/>
      <c r="L41" s="320"/>
      <c r="M41" s="320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96"/>
      <c r="Y41" s="96"/>
      <c r="Z41" s="110"/>
      <c r="AA41" s="328"/>
      <c r="AB41" s="328"/>
    </row>
    <row r="42" ht="12.0" customHeight="1">
      <c r="A42" s="301" t="s">
        <v>131</v>
      </c>
      <c r="B42" s="345">
        <v>142.447167181549</v>
      </c>
      <c r="C42" s="345">
        <v>158.631270234442</v>
      </c>
      <c r="D42" s="345">
        <v>153.356255181242</v>
      </c>
      <c r="E42" s="345">
        <v>156.282900972491</v>
      </c>
      <c r="F42" s="345">
        <v>176.2659115622</v>
      </c>
      <c r="G42" s="345">
        <v>180.103840631788</v>
      </c>
      <c r="H42" s="345">
        <v>185.727576319479</v>
      </c>
      <c r="I42" s="345">
        <v>209.31934903138</v>
      </c>
      <c r="J42" s="345">
        <v>196.856843943017</v>
      </c>
      <c r="K42" s="345">
        <v>193.517926656048</v>
      </c>
      <c r="L42" s="345">
        <v>183.822188044739</v>
      </c>
      <c r="M42" s="345">
        <v>201.281423831254</v>
      </c>
      <c r="N42" s="345">
        <v>237.660410009969</v>
      </c>
      <c r="O42" s="345">
        <v>294.901776608994</v>
      </c>
      <c r="P42" s="345">
        <v>329.309883998431</v>
      </c>
      <c r="Q42" s="345">
        <v>395.665532976968</v>
      </c>
      <c r="R42" s="345">
        <v>515.581027317874</v>
      </c>
      <c r="S42" s="345">
        <v>699.624319916888</v>
      </c>
      <c r="T42" s="345">
        <v>931.217358418736</v>
      </c>
      <c r="U42" s="346">
        <v>1041.89035017892</v>
      </c>
      <c r="V42" s="346">
        <v>1199.83152414838</v>
      </c>
      <c r="W42" s="346">
        <v>1222.65850398745</v>
      </c>
      <c r="X42" s="347">
        <v>1234.73795349981</v>
      </c>
      <c r="Y42" s="348">
        <v>1323.84670830976</v>
      </c>
      <c r="Z42" s="347">
        <v>1421.52481002317</v>
      </c>
      <c r="AA42" s="349">
        <v>0.0737835438954398</v>
      </c>
      <c r="AB42" s="349">
        <v>1.0</v>
      </c>
    </row>
    <row r="43" ht="12.0" customHeight="1">
      <c r="A43" s="331" t="s">
        <v>377</v>
      </c>
      <c r="B43" s="320">
        <v>27.758507382498</v>
      </c>
      <c r="C43" s="320">
        <v>32.1646196901853</v>
      </c>
      <c r="D43" s="320">
        <v>37.4648088788814</v>
      </c>
      <c r="E43" s="320">
        <v>44.5619351381144</v>
      </c>
      <c r="F43" s="320">
        <v>50.870690997776</v>
      </c>
      <c r="G43" s="320">
        <v>55.8429040842546</v>
      </c>
      <c r="H43" s="320">
        <v>44.5343835213115</v>
      </c>
      <c r="I43" s="320">
        <v>57.4789251077364</v>
      </c>
      <c r="J43" s="320">
        <v>60.315058143146</v>
      </c>
      <c r="K43" s="320">
        <v>65.0786242395264</v>
      </c>
      <c r="L43" s="320">
        <v>76.6613634259153</v>
      </c>
      <c r="M43" s="320">
        <v>86.1592645877241</v>
      </c>
      <c r="N43" s="320">
        <v>106.684432465734</v>
      </c>
      <c r="O43" s="320">
        <v>139.839417340052</v>
      </c>
      <c r="P43" s="320">
        <v>170.63067110149</v>
      </c>
      <c r="Q43" s="320">
        <v>216.511871404526</v>
      </c>
      <c r="R43" s="320">
        <v>301.583446372323</v>
      </c>
      <c r="S43" s="320">
        <v>417.244529476873</v>
      </c>
      <c r="T43" s="320">
        <v>558.848522705404</v>
      </c>
      <c r="U43" s="320">
        <v>661.174679225859</v>
      </c>
      <c r="V43" s="320">
        <v>763.729840320486</v>
      </c>
      <c r="W43" s="320">
        <v>802.252677054281</v>
      </c>
      <c r="X43" s="68">
        <v>788.526015501386</v>
      </c>
      <c r="Y43" s="68">
        <v>822.627162095033</v>
      </c>
      <c r="Z43" s="69">
        <v>864.141930203754</v>
      </c>
      <c r="AA43" s="94">
        <v>0.0504660799225165</v>
      </c>
      <c r="AB43" s="94">
        <v>0.607897888317313</v>
      </c>
    </row>
    <row r="44" ht="12.0" customHeight="1">
      <c r="A44" s="331" t="s">
        <v>378</v>
      </c>
      <c r="B44" s="320">
        <v>114.688659799051</v>
      </c>
      <c r="C44" s="320">
        <v>126.466650544257</v>
      </c>
      <c r="D44" s="320">
        <v>115.891446302361</v>
      </c>
      <c r="E44" s="320">
        <v>111.720965834377</v>
      </c>
      <c r="F44" s="320">
        <v>125.395220564424</v>
      </c>
      <c r="G44" s="320">
        <v>124.260936547534</v>
      </c>
      <c r="H44" s="320">
        <v>141.193192798167</v>
      </c>
      <c r="I44" s="320">
        <v>151.840423923644</v>
      </c>
      <c r="J44" s="320">
        <v>136.541785799871</v>
      </c>
      <c r="K44" s="320">
        <v>128.439302416521</v>
      </c>
      <c r="L44" s="320">
        <v>107.160824618824</v>
      </c>
      <c r="M44" s="320">
        <v>115.122159243529</v>
      </c>
      <c r="N44" s="320">
        <v>130.975977544235</v>
      </c>
      <c r="O44" s="320">
        <v>155.062359268941</v>
      </c>
      <c r="P44" s="320">
        <v>158.679212896941</v>
      </c>
      <c r="Q44" s="320">
        <v>179.153661572442</v>
      </c>
      <c r="R44" s="320">
        <v>213.99758094555</v>
      </c>
      <c r="S44" s="320">
        <v>282.379790440014</v>
      </c>
      <c r="T44" s="320">
        <v>372.368835713332</v>
      </c>
      <c r="U44" s="320">
        <v>380.71567095306</v>
      </c>
      <c r="V44" s="320">
        <v>436.101683827897</v>
      </c>
      <c r="W44" s="320">
        <v>420.405826933171</v>
      </c>
      <c r="X44" s="68">
        <v>446.21193799842</v>
      </c>
      <c r="Y44" s="68">
        <v>501.21954621473</v>
      </c>
      <c r="Z44" s="69">
        <v>557.382879819416</v>
      </c>
      <c r="AA44" s="94">
        <v>0.112053358710446</v>
      </c>
      <c r="AB44" s="94">
        <v>0.392102111682688</v>
      </c>
    </row>
    <row r="45" ht="12.0" customHeight="1">
      <c r="A45" s="331" t="s">
        <v>379</v>
      </c>
      <c r="B45" s="320">
        <v>0.0</v>
      </c>
      <c r="C45" s="320">
        <v>0.0</v>
      </c>
      <c r="D45" s="320">
        <v>0.993996913789778</v>
      </c>
      <c r="E45" s="320">
        <v>1.70549832908944</v>
      </c>
      <c r="F45" s="320">
        <v>3.01662356828364</v>
      </c>
      <c r="G45" s="320">
        <v>5.43778401979049</v>
      </c>
      <c r="H45" s="320">
        <v>8.49114070549663</v>
      </c>
      <c r="I45" s="320">
        <v>9.62027110452861</v>
      </c>
      <c r="J45" s="320">
        <v>8.12587153044319</v>
      </c>
      <c r="K45" s="320">
        <v>9.69669073835294</v>
      </c>
      <c r="L45" s="320">
        <v>14.4605832856316</v>
      </c>
      <c r="M45" s="320">
        <v>17.8829584966318</v>
      </c>
      <c r="N45" s="320">
        <v>24.3049971968413</v>
      </c>
      <c r="O45" s="320">
        <v>32.558062289444</v>
      </c>
      <c r="P45" s="320">
        <v>40.6157114956066</v>
      </c>
      <c r="Q45" s="320">
        <v>62.9763209274237</v>
      </c>
      <c r="R45" s="320">
        <v>100.543929955022</v>
      </c>
      <c r="S45" s="320">
        <v>135.595669104443</v>
      </c>
      <c r="T45" s="320">
        <v>161.984760420362</v>
      </c>
      <c r="U45" s="320">
        <v>203.486672323634</v>
      </c>
      <c r="V45" s="320">
        <v>223.724679034583</v>
      </c>
      <c r="W45" s="320">
        <v>204.735961728745</v>
      </c>
      <c r="X45" s="68">
        <v>217.099003186536</v>
      </c>
      <c r="Y45" s="68">
        <v>224.844676601428</v>
      </c>
      <c r="Z45" s="69">
        <v>233.047232983381</v>
      </c>
      <c r="AA45" s="94">
        <v>0.0364809899257414</v>
      </c>
      <c r="AB45" s="94">
        <v>0.163941727460657</v>
      </c>
    </row>
    <row r="46" ht="12.0" customHeight="1">
      <c r="A46" s="350" t="s">
        <v>380</v>
      </c>
      <c r="B46" s="351">
        <v>0.0</v>
      </c>
      <c r="C46" s="351">
        <v>0.0</v>
      </c>
      <c r="D46" s="351">
        <v>0.0</v>
      </c>
      <c r="E46" s="351">
        <v>0.0</v>
      </c>
      <c r="F46" s="351">
        <v>0.0</v>
      </c>
      <c r="G46" s="351">
        <v>0.0</v>
      </c>
      <c r="H46" s="351">
        <v>0.0</v>
      </c>
      <c r="I46" s="351">
        <v>0.0</v>
      </c>
      <c r="J46" s="351">
        <v>0.0</v>
      </c>
      <c r="K46" s="351">
        <v>0.0</v>
      </c>
      <c r="L46" s="351">
        <v>0.0</v>
      </c>
      <c r="M46" s="351">
        <v>0.0</v>
      </c>
      <c r="N46" s="351">
        <v>0.0</v>
      </c>
      <c r="O46" s="351">
        <v>0.0</v>
      </c>
      <c r="P46" s="351">
        <v>0.224556705882353</v>
      </c>
      <c r="Q46" s="351">
        <v>0.434625882352941</v>
      </c>
      <c r="R46" s="351">
        <v>0.566048470588235</v>
      </c>
      <c r="S46" s="351">
        <v>1.00326141176471</v>
      </c>
      <c r="T46" s="351">
        <v>2.59740705882353</v>
      </c>
      <c r="U46" s="351">
        <v>4.25718816019339</v>
      </c>
      <c r="V46" s="351">
        <v>3.63606808244964</v>
      </c>
      <c r="W46" s="351">
        <v>3.1698992195971</v>
      </c>
      <c r="X46" s="105">
        <v>3.66073290800386</v>
      </c>
      <c r="Y46" s="105">
        <v>3.88829969596062</v>
      </c>
      <c r="Z46" s="74">
        <v>3.98888227491307</v>
      </c>
      <c r="AA46" s="352">
        <v>0.0258680109089707</v>
      </c>
      <c r="AB46" s="352">
        <v>0.00280605885088144</v>
      </c>
    </row>
    <row r="47" ht="8.25" customHeight="1">
      <c r="A47" s="331"/>
      <c r="B47" s="334"/>
      <c r="C47" s="320"/>
      <c r="D47" s="320"/>
      <c r="E47" s="320"/>
      <c r="F47" s="320"/>
      <c r="G47" s="320"/>
      <c r="H47" s="320"/>
      <c r="I47" s="320"/>
      <c r="J47" s="320"/>
      <c r="K47" s="320"/>
      <c r="L47" s="327"/>
      <c r="M47" s="94"/>
      <c r="N47" s="9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4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0" customHeight="1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34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33"/>
    <col customWidth="1" min="2" max="10" width="9.5"/>
    <col customWidth="1" min="11" max="32" width="8.83"/>
  </cols>
  <sheetData>
    <row r="1" ht="12.0" customHeight="1">
      <c r="A1" s="2" t="s">
        <v>381</v>
      </c>
      <c r="B1" s="2">
        <v>1990.0</v>
      </c>
      <c r="C1" s="2">
        <v>1991.0</v>
      </c>
      <c r="D1" s="2">
        <v>1992.0</v>
      </c>
      <c r="E1" s="2">
        <v>1993.0</v>
      </c>
      <c r="F1" s="2">
        <v>1994.0</v>
      </c>
      <c r="G1" s="2">
        <v>1995.0</v>
      </c>
      <c r="H1" s="2">
        <v>1996.0</v>
      </c>
      <c r="I1" s="2">
        <v>1997.0</v>
      </c>
      <c r="J1" s="2">
        <v>1998.0</v>
      </c>
      <c r="K1" s="2">
        <v>1999.0</v>
      </c>
      <c r="L1" s="2">
        <v>2000.0</v>
      </c>
      <c r="M1" s="37">
        <v>2001.0</v>
      </c>
      <c r="N1" s="37">
        <v>2002.0</v>
      </c>
      <c r="O1" s="37">
        <v>2003.0</v>
      </c>
      <c r="P1" s="37">
        <v>2004.0</v>
      </c>
      <c r="Q1" s="37">
        <v>2005.0</v>
      </c>
      <c r="R1" s="37">
        <v>2006.0</v>
      </c>
      <c r="S1" s="37">
        <v>2007.0</v>
      </c>
      <c r="T1" s="37">
        <v>2008.0</v>
      </c>
      <c r="U1" s="37">
        <v>2009.0</v>
      </c>
      <c r="V1" s="37">
        <v>2010.0</v>
      </c>
      <c r="W1" s="37">
        <v>2011.0</v>
      </c>
      <c r="X1" s="37">
        <v>2012.0</v>
      </c>
      <c r="Y1" s="37">
        <v>2013.0</v>
      </c>
      <c r="Z1" s="34">
        <v>2014.0</v>
      </c>
      <c r="AA1" s="13" t="s">
        <v>141</v>
      </c>
      <c r="AB1" s="13" t="s">
        <v>146</v>
      </c>
      <c r="AC1" s="12"/>
      <c r="AD1" s="2"/>
      <c r="AE1" s="2"/>
      <c r="AF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4"/>
      <c r="AA2" s="37"/>
      <c r="AB2" s="37"/>
      <c r="AC2" s="12"/>
      <c r="AD2" s="2"/>
      <c r="AE2" s="2"/>
      <c r="AF2" s="2"/>
    </row>
    <row r="3" ht="10.5" customHeight="1">
      <c r="A3" s="331" t="s">
        <v>68</v>
      </c>
      <c r="B3" s="96">
        <v>1382.3736676484</v>
      </c>
      <c r="C3" s="96">
        <v>1601.79806057123</v>
      </c>
      <c r="D3" s="96">
        <v>1821.22245349406</v>
      </c>
      <c r="E3" s="96">
        <v>2134.25055308944</v>
      </c>
      <c r="F3" s="96">
        <v>2383.13255798872</v>
      </c>
      <c r="G3" s="96">
        <v>2510.17497921031</v>
      </c>
      <c r="H3" s="96">
        <v>1799.8711730282</v>
      </c>
      <c r="I3" s="96">
        <v>2381.96774361322</v>
      </c>
      <c r="J3" s="96">
        <v>2597.76902024819</v>
      </c>
      <c r="K3" s="96">
        <v>2708.65934879613</v>
      </c>
      <c r="L3" s="96">
        <v>2999.55232550524</v>
      </c>
      <c r="M3" s="96">
        <v>3288.16120217456</v>
      </c>
      <c r="N3" s="96">
        <v>3986.90926014872</v>
      </c>
      <c r="O3" s="96">
        <v>5225.73480520134</v>
      </c>
      <c r="P3" s="96">
        <v>6374.45747829148</v>
      </c>
      <c r="Q3" s="96">
        <v>7478.23494311817</v>
      </c>
      <c r="R3" s="96">
        <v>9746.33530407111</v>
      </c>
      <c r="S3" s="96">
        <v>13456.4684466186</v>
      </c>
      <c r="T3" s="96">
        <v>19148.6907583916</v>
      </c>
      <c r="U3" s="96">
        <v>21696.8987437902</v>
      </c>
      <c r="V3" s="96">
        <v>25568.0319613845</v>
      </c>
      <c r="W3" s="96">
        <v>28518.2242752815</v>
      </c>
      <c r="X3" s="96">
        <v>27269.7590307208</v>
      </c>
      <c r="Y3" s="96">
        <v>28461.5616752602</v>
      </c>
      <c r="Z3" s="110">
        <v>30055.718786491</v>
      </c>
      <c r="AA3" s="94">
        <v>0.056010879846291</v>
      </c>
      <c r="AB3" s="94">
        <v>0.424564161971071</v>
      </c>
      <c r="AC3" s="2"/>
      <c r="AD3" s="2"/>
      <c r="AE3" s="2"/>
      <c r="AF3" s="2"/>
    </row>
    <row r="4" ht="10.5" customHeight="1">
      <c r="A4" s="331" t="s">
        <v>69</v>
      </c>
      <c r="B4" s="353">
        <v>0.0</v>
      </c>
      <c r="C4" s="353">
        <v>0.0</v>
      </c>
      <c r="D4" s="353">
        <v>0.0</v>
      </c>
      <c r="E4" s="353">
        <v>0.0</v>
      </c>
      <c r="F4" s="353">
        <v>0.0</v>
      </c>
      <c r="G4" s="353">
        <v>0.0</v>
      </c>
      <c r="H4" s="353">
        <v>0.0</v>
      </c>
      <c r="I4" s="353">
        <v>0.0</v>
      </c>
      <c r="J4" s="353">
        <v>0.0</v>
      </c>
      <c r="K4" s="96">
        <v>48.184488</v>
      </c>
      <c r="L4" s="96">
        <v>105.159441820467</v>
      </c>
      <c r="M4" s="96">
        <v>110.540884235294</v>
      </c>
      <c r="N4" s="96">
        <v>113.375265882353</v>
      </c>
      <c r="O4" s="96">
        <v>113.375265882353</v>
      </c>
      <c r="P4" s="96">
        <v>113.685883049154</v>
      </c>
      <c r="Q4" s="96">
        <v>133.473608470588</v>
      </c>
      <c r="R4" s="96">
        <v>159.756056470588</v>
      </c>
      <c r="S4" s="96">
        <v>461.231195294118</v>
      </c>
      <c r="T4" s="96">
        <v>500.993016437067</v>
      </c>
      <c r="U4" s="96">
        <v>720.786535505753</v>
      </c>
      <c r="V4" s="96">
        <v>741.297984806872</v>
      </c>
      <c r="W4" s="96">
        <v>850.822776754231</v>
      </c>
      <c r="X4" s="96">
        <v>1000.56125310846</v>
      </c>
      <c r="Y4" s="96">
        <v>1036.75680090508</v>
      </c>
      <c r="Z4" s="110">
        <v>1142.96669350782</v>
      </c>
      <c r="AA4" s="94">
        <v>0.102444365457762</v>
      </c>
      <c r="AB4" s="94">
        <v>0.0161454364088641</v>
      </c>
      <c r="AC4" s="2"/>
      <c r="AD4" s="2"/>
      <c r="AE4" s="2"/>
      <c r="AF4" s="2"/>
    </row>
    <row r="5" ht="10.5" customHeight="1">
      <c r="A5" s="331" t="s">
        <v>71</v>
      </c>
      <c r="B5" s="353">
        <v>0.0</v>
      </c>
      <c r="C5" s="353">
        <v>0.0</v>
      </c>
      <c r="D5" s="353">
        <v>0.0</v>
      </c>
      <c r="E5" s="353">
        <v>0.0</v>
      </c>
      <c r="F5" s="353">
        <v>0.0</v>
      </c>
      <c r="G5" s="353">
        <v>0.0</v>
      </c>
      <c r="H5" s="353">
        <v>0.0</v>
      </c>
      <c r="I5" s="353">
        <v>0.0</v>
      </c>
      <c r="J5" s="353">
        <v>0.0</v>
      </c>
      <c r="K5" s="96">
        <v>0.0</v>
      </c>
      <c r="L5" s="96">
        <v>0.0</v>
      </c>
      <c r="M5" s="96">
        <v>0.0</v>
      </c>
      <c r="N5" s="96">
        <v>0.0</v>
      </c>
      <c r="O5" s="96">
        <v>0.0</v>
      </c>
      <c r="P5" s="96">
        <v>0.0</v>
      </c>
      <c r="Q5" s="96">
        <v>0.0</v>
      </c>
      <c r="R5" s="96">
        <v>0.0</v>
      </c>
      <c r="S5" s="96">
        <v>4.380408</v>
      </c>
      <c r="T5" s="96">
        <v>4.39240911780822</v>
      </c>
      <c r="U5" s="96">
        <v>4.46543944941177</v>
      </c>
      <c r="V5" s="96">
        <v>12.8835529411765</v>
      </c>
      <c r="W5" s="96">
        <v>11.7059256075423</v>
      </c>
      <c r="X5" s="96">
        <v>14.1597659278646</v>
      </c>
      <c r="Y5" s="96">
        <v>53.217192050282</v>
      </c>
      <c r="Z5" s="110">
        <v>53.217192050282</v>
      </c>
      <c r="AA5" s="170">
        <v>0.0</v>
      </c>
      <c r="AB5" s="94">
        <v>7.51740881852969E-4</v>
      </c>
      <c r="AC5" s="2"/>
      <c r="AD5" s="2"/>
      <c r="AE5" s="2"/>
      <c r="AF5" s="2"/>
    </row>
    <row r="6" ht="10.5" customHeight="1">
      <c r="A6" s="332" t="s">
        <v>72</v>
      </c>
      <c r="B6" s="354">
        <v>1382.3736676484</v>
      </c>
      <c r="C6" s="354">
        <v>1601.79806057123</v>
      </c>
      <c r="D6" s="354">
        <v>1821.22245349406</v>
      </c>
      <c r="E6" s="354">
        <v>2134.25055308944</v>
      </c>
      <c r="F6" s="354">
        <v>2383.13255798872</v>
      </c>
      <c r="G6" s="354">
        <v>2510.17497921031</v>
      </c>
      <c r="H6" s="354">
        <v>1799.8711730282</v>
      </c>
      <c r="I6" s="354">
        <v>2381.96774361322</v>
      </c>
      <c r="J6" s="354">
        <v>2597.76902024819</v>
      </c>
      <c r="K6" s="354">
        <v>2756.84383679613</v>
      </c>
      <c r="L6" s="354">
        <v>3104.71176732571</v>
      </c>
      <c r="M6" s="354">
        <v>3398.70208640985</v>
      </c>
      <c r="N6" s="354">
        <v>4100.28452603107</v>
      </c>
      <c r="O6" s="354">
        <v>5339.1100710837</v>
      </c>
      <c r="P6" s="354">
        <v>6488.14336134064</v>
      </c>
      <c r="Q6" s="354">
        <v>7611.70855158876</v>
      </c>
      <c r="R6" s="354">
        <v>9906.0913605417</v>
      </c>
      <c r="S6" s="354">
        <v>13922.0800499128</v>
      </c>
      <c r="T6" s="354">
        <v>19654.0761839465</v>
      </c>
      <c r="U6" s="354">
        <v>22422.1507187453</v>
      </c>
      <c r="V6" s="354">
        <v>26322.2134991326</v>
      </c>
      <c r="W6" s="354">
        <v>29380.7529776433</v>
      </c>
      <c r="X6" s="354">
        <v>28284.4800497572</v>
      </c>
      <c r="Y6" s="354">
        <v>29551.5356682155</v>
      </c>
      <c r="Z6" s="354">
        <v>31251.9026720491</v>
      </c>
      <c r="AA6" s="324">
        <v>0.0575390403708321</v>
      </c>
      <c r="AB6" s="324">
        <v>0.441461339261788</v>
      </c>
      <c r="AC6" s="2"/>
      <c r="AD6" s="2"/>
      <c r="AE6" s="2"/>
      <c r="AF6" s="353">
        <v>0.0</v>
      </c>
    </row>
    <row r="7" ht="10.5" customHeight="1">
      <c r="A7" s="333"/>
      <c r="B7" s="35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356"/>
      <c r="Z7" s="355"/>
      <c r="AA7" s="328"/>
      <c r="AB7" s="328"/>
      <c r="AC7" s="2"/>
      <c r="AD7" s="2"/>
      <c r="AE7" s="2"/>
      <c r="AF7" s="353"/>
    </row>
    <row r="8" ht="10.5" customHeight="1">
      <c r="A8" s="331" t="s">
        <v>73</v>
      </c>
      <c r="B8" s="353">
        <v>0.0</v>
      </c>
      <c r="C8" s="353">
        <v>0.0</v>
      </c>
      <c r="D8" s="353">
        <v>0.0</v>
      </c>
      <c r="E8" s="353">
        <v>0.0</v>
      </c>
      <c r="F8" s="353">
        <v>0.0</v>
      </c>
      <c r="G8" s="353">
        <v>0.0</v>
      </c>
      <c r="H8" s="353">
        <v>0.0</v>
      </c>
      <c r="I8" s="353">
        <v>0.0</v>
      </c>
      <c r="J8" s="353">
        <v>0.0</v>
      </c>
      <c r="K8" s="353">
        <v>0.0</v>
      </c>
      <c r="L8" s="356">
        <v>4.39240911780822</v>
      </c>
      <c r="M8" s="356">
        <v>8.760816</v>
      </c>
      <c r="N8" s="356">
        <v>8.760816</v>
      </c>
      <c r="O8" s="356">
        <v>8.760816</v>
      </c>
      <c r="P8" s="356">
        <v>8.78481823561644</v>
      </c>
      <c r="Q8" s="356">
        <v>8.760816</v>
      </c>
      <c r="R8" s="356">
        <v>29.1168296470588</v>
      </c>
      <c r="S8" s="356">
        <v>272.407725543916</v>
      </c>
      <c r="T8" s="356">
        <v>632.017832116293</v>
      </c>
      <c r="U8" s="356">
        <v>1048.482528357</v>
      </c>
      <c r="V8" s="356">
        <v>1789.99896371106</v>
      </c>
      <c r="W8" s="356">
        <v>2397.24740012529</v>
      </c>
      <c r="X8" s="356">
        <v>2468.33248395479</v>
      </c>
      <c r="Y8" s="356">
        <v>1969.60769799379</v>
      </c>
      <c r="Z8" s="355">
        <v>2577.29668781402</v>
      </c>
      <c r="AA8" s="94">
        <v>0.30853300910593</v>
      </c>
      <c r="AB8" s="94">
        <v>0.0364066424824415</v>
      </c>
      <c r="AC8" s="2"/>
      <c r="AD8" s="2"/>
      <c r="AE8" s="2"/>
      <c r="AF8" s="2"/>
    </row>
    <row r="9" ht="10.5" customHeight="1">
      <c r="A9" s="331" t="s">
        <v>74</v>
      </c>
      <c r="B9" s="96">
        <v>5623.62942693389</v>
      </c>
      <c r="C9" s="96">
        <v>6210.17336604515</v>
      </c>
      <c r="D9" s="96">
        <v>5701.94165199772</v>
      </c>
      <c r="E9" s="96">
        <v>5507.01646561079</v>
      </c>
      <c r="F9" s="96">
        <v>6193.66311446128</v>
      </c>
      <c r="G9" s="96">
        <v>6142.84453371423</v>
      </c>
      <c r="H9" s="96">
        <v>7005.21081525604</v>
      </c>
      <c r="I9" s="96">
        <v>7519.13738669158</v>
      </c>
      <c r="J9" s="96">
        <v>6762.93397142179</v>
      </c>
      <c r="K9" s="96">
        <v>6359.43029893099</v>
      </c>
      <c r="L9" s="96">
        <v>5226.33046762371</v>
      </c>
      <c r="M9" s="96">
        <v>5600.33140082188</v>
      </c>
      <c r="N9" s="96">
        <v>6148.67144113821</v>
      </c>
      <c r="O9" s="96">
        <v>7067.56946796974</v>
      </c>
      <c r="P9" s="96">
        <v>7154.16962958863</v>
      </c>
      <c r="Q9" s="96">
        <v>7834.93044939529</v>
      </c>
      <c r="R9" s="96">
        <v>8728.69861664005</v>
      </c>
      <c r="S9" s="96">
        <v>11322.6916150643</v>
      </c>
      <c r="T9" s="96">
        <v>14131.8681015439</v>
      </c>
      <c r="U9" s="96">
        <v>13961.504221371</v>
      </c>
      <c r="V9" s="96">
        <v>15574.7794336296</v>
      </c>
      <c r="W9" s="96">
        <v>13197.2291512276</v>
      </c>
      <c r="X9" s="96">
        <v>13547.2269323334</v>
      </c>
      <c r="Y9" s="96">
        <v>15782.4281561593</v>
      </c>
      <c r="Z9" s="110">
        <v>16656.0490077767</v>
      </c>
      <c r="AA9" s="94">
        <v>0.0553540204950327</v>
      </c>
      <c r="AB9" s="94">
        <v>0.235281729210025</v>
      </c>
      <c r="AC9" s="2"/>
      <c r="AD9" s="2"/>
      <c r="AE9" s="2"/>
      <c r="AF9" s="2"/>
    </row>
    <row r="10" ht="10.5" customHeight="1">
      <c r="A10" s="331" t="s">
        <v>75</v>
      </c>
      <c r="B10" s="353">
        <v>0.0</v>
      </c>
      <c r="C10" s="353">
        <v>0.0</v>
      </c>
      <c r="D10" s="353">
        <v>0.0</v>
      </c>
      <c r="E10" s="353">
        <v>0.0</v>
      </c>
      <c r="F10" s="353">
        <v>0.0</v>
      </c>
      <c r="G10" s="353">
        <v>0.0</v>
      </c>
      <c r="H10" s="353">
        <v>0.0</v>
      </c>
      <c r="I10" s="353">
        <v>0.0</v>
      </c>
      <c r="J10" s="353">
        <v>0.0</v>
      </c>
      <c r="K10" s="353">
        <v>0.0</v>
      </c>
      <c r="L10" s="353">
        <v>0.0</v>
      </c>
      <c r="M10" s="353">
        <v>0.0</v>
      </c>
      <c r="N10" s="353">
        <v>0.0</v>
      </c>
      <c r="O10" s="353">
        <v>0.0</v>
      </c>
      <c r="P10" s="353">
        <v>0.0</v>
      </c>
      <c r="Q10" s="96">
        <v>14.1719082352941</v>
      </c>
      <c r="R10" s="96">
        <v>131.370949095259</v>
      </c>
      <c r="S10" s="96">
        <v>141.338611621015</v>
      </c>
      <c r="T10" s="96">
        <v>142.615805875571</v>
      </c>
      <c r="U10" s="96">
        <v>295.070248141499</v>
      </c>
      <c r="V10" s="96">
        <v>439.183631151471</v>
      </c>
      <c r="W10" s="96">
        <v>564.502780805268</v>
      </c>
      <c r="X10" s="96">
        <v>611.681707145235</v>
      </c>
      <c r="Y10" s="96">
        <v>632.181803388907</v>
      </c>
      <c r="Z10" s="110">
        <v>654.880794559716</v>
      </c>
      <c r="AA10" s="94">
        <v>0.0359057964799492</v>
      </c>
      <c r="AB10" s="94">
        <v>0.0092507824453749</v>
      </c>
      <c r="AC10" s="2"/>
      <c r="AD10" s="2"/>
      <c r="AE10" s="2"/>
      <c r="AF10" s="2"/>
    </row>
    <row r="11" ht="10.5" customHeight="1">
      <c r="A11" s="331" t="s">
        <v>81</v>
      </c>
      <c r="B11" s="96">
        <v>65.190777882353</v>
      </c>
      <c r="C11" s="96">
        <v>65.1907778823529</v>
      </c>
      <c r="D11" s="96">
        <v>62.5272356770347</v>
      </c>
      <c r="E11" s="96">
        <v>51.0188696470588</v>
      </c>
      <c r="F11" s="96">
        <v>45.3501063529412</v>
      </c>
      <c r="G11" s="96">
        <v>39.6813430588235</v>
      </c>
      <c r="H11" s="96">
        <v>39.7900590672039</v>
      </c>
      <c r="I11" s="96">
        <v>34.0125797647059</v>
      </c>
      <c r="J11" s="96">
        <v>28.3438164705882</v>
      </c>
      <c r="K11" s="96">
        <v>31.1781981176471</v>
      </c>
      <c r="L11" s="96">
        <v>32.4004766690089</v>
      </c>
      <c r="M11" s="96">
        <v>28.9106928</v>
      </c>
      <c r="N11" s="96">
        <v>122.702958211765</v>
      </c>
      <c r="O11" s="96">
        <v>151.046774682353</v>
      </c>
      <c r="P11" s="96">
        <v>148.463428181918</v>
      </c>
      <c r="Q11" s="96">
        <v>234.815635905882</v>
      </c>
      <c r="R11" s="96">
        <v>515.316350541177</v>
      </c>
      <c r="S11" s="96">
        <v>610.110956371765</v>
      </c>
      <c r="T11" s="96">
        <v>786.716645780422</v>
      </c>
      <c r="U11" s="96">
        <v>606.318038385882</v>
      </c>
      <c r="V11" s="96">
        <v>314.129622193412</v>
      </c>
      <c r="W11" s="96">
        <v>456.806983214118</v>
      </c>
      <c r="X11" s="96">
        <v>407.357189125673</v>
      </c>
      <c r="Y11" s="96">
        <v>406.251956770347</v>
      </c>
      <c r="Z11" s="110">
        <v>406.251956770347</v>
      </c>
      <c r="AA11" s="94">
        <v>0.0</v>
      </c>
      <c r="AB11" s="94">
        <v>0.00573867565106558</v>
      </c>
      <c r="AC11" s="2"/>
      <c r="AD11" s="2"/>
      <c r="AE11" s="2"/>
      <c r="AF11" s="2"/>
    </row>
    <row r="12" ht="10.5" customHeight="1">
      <c r="A12" s="332" t="s">
        <v>82</v>
      </c>
      <c r="B12" s="344">
        <v>5688.82020481625</v>
      </c>
      <c r="C12" s="344">
        <v>6275.36414392751</v>
      </c>
      <c r="D12" s="344">
        <v>5764.46888767475</v>
      </c>
      <c r="E12" s="344">
        <v>5558.03533525785</v>
      </c>
      <c r="F12" s="344">
        <v>6239.01322081422</v>
      </c>
      <c r="G12" s="344">
        <v>6182.52587677306</v>
      </c>
      <c r="H12" s="344">
        <v>7045.00087432324</v>
      </c>
      <c r="I12" s="344">
        <v>7553.14996645628</v>
      </c>
      <c r="J12" s="344">
        <v>6791.27778789238</v>
      </c>
      <c r="K12" s="344">
        <v>6390.60849704864</v>
      </c>
      <c r="L12" s="344">
        <v>5263.12335341053</v>
      </c>
      <c r="M12" s="344">
        <v>5638.00290962188</v>
      </c>
      <c r="N12" s="344">
        <v>6280.13521534998</v>
      </c>
      <c r="O12" s="344">
        <v>7227.37705865209</v>
      </c>
      <c r="P12" s="344">
        <v>7311.41787600616</v>
      </c>
      <c r="Q12" s="344">
        <v>8092.67880953647</v>
      </c>
      <c r="R12" s="344">
        <v>9404.50274592354</v>
      </c>
      <c r="S12" s="344">
        <v>12346.548908601</v>
      </c>
      <c r="T12" s="344">
        <v>15693.2183853162</v>
      </c>
      <c r="U12" s="344">
        <v>15911.3750362554</v>
      </c>
      <c r="V12" s="344">
        <v>18118.0916506855</v>
      </c>
      <c r="W12" s="344">
        <v>16615.7863153723</v>
      </c>
      <c r="X12" s="344">
        <v>17034.5983125591</v>
      </c>
      <c r="Y12" s="344">
        <v>18790.4696143123</v>
      </c>
      <c r="Z12" s="344">
        <v>20294.4784469208</v>
      </c>
      <c r="AA12" s="324">
        <v>0.0800410454597094</v>
      </c>
      <c r="AB12" s="324">
        <v>0.286677829788907</v>
      </c>
      <c r="AC12" s="2"/>
      <c r="AD12" s="2"/>
      <c r="AE12" s="2"/>
      <c r="AF12" s="2"/>
    </row>
    <row r="13" ht="10.5" customHeight="1">
      <c r="A13" s="333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96"/>
      <c r="Z13" s="110"/>
      <c r="AA13" s="328"/>
      <c r="AB13" s="328"/>
      <c r="AC13" s="2"/>
      <c r="AD13" s="2"/>
      <c r="AE13" s="2"/>
      <c r="AF13" s="2"/>
    </row>
    <row r="14" ht="10.5" customHeight="1">
      <c r="A14" s="331" t="s">
        <v>149</v>
      </c>
      <c r="B14" s="357">
        <v>0.0</v>
      </c>
      <c r="C14" s="357">
        <v>0.0</v>
      </c>
      <c r="D14" s="357">
        <v>0.0</v>
      </c>
      <c r="E14" s="357">
        <v>0.0</v>
      </c>
      <c r="F14" s="357">
        <v>0.0</v>
      </c>
      <c r="G14" s="357">
        <v>0.0</v>
      </c>
      <c r="H14" s="357">
        <v>0.0</v>
      </c>
      <c r="I14" s="357">
        <v>0.0</v>
      </c>
      <c r="J14" s="357">
        <v>0.0</v>
      </c>
      <c r="K14" s="356">
        <v>9.08062907917184</v>
      </c>
      <c r="L14" s="356">
        <v>17.5696364712329</v>
      </c>
      <c r="M14" s="356">
        <v>17.521632</v>
      </c>
      <c r="N14" s="356">
        <v>21.90204</v>
      </c>
      <c r="O14" s="356">
        <v>26.282448</v>
      </c>
      <c r="P14" s="356">
        <v>48.3165002958904</v>
      </c>
      <c r="Q14" s="356">
        <v>70.086528</v>
      </c>
      <c r="R14" s="356">
        <v>105.129792</v>
      </c>
      <c r="S14" s="356">
        <v>220.208545960419</v>
      </c>
      <c r="T14" s="356">
        <v>263.385221640368</v>
      </c>
      <c r="U14" s="356">
        <v>353.796630975936</v>
      </c>
      <c r="V14" s="356">
        <v>374.698864487245</v>
      </c>
      <c r="W14" s="356">
        <v>370.035618801998</v>
      </c>
      <c r="X14" s="356">
        <v>370.035618801998</v>
      </c>
      <c r="Y14" s="356">
        <v>354.40832795062</v>
      </c>
      <c r="Z14" s="355">
        <v>309.544549248155</v>
      </c>
      <c r="AA14" s="94">
        <v>-0.12658782303986</v>
      </c>
      <c r="AB14" s="94">
        <v>0.00437259621298178</v>
      </c>
      <c r="AC14" s="2"/>
      <c r="AD14" s="2"/>
      <c r="AE14" s="2"/>
      <c r="AF14" s="2"/>
    </row>
    <row r="15" ht="10.5" customHeight="1">
      <c r="A15" s="331" t="s">
        <v>151</v>
      </c>
      <c r="B15" s="357">
        <v>0.0</v>
      </c>
      <c r="C15" s="357">
        <v>0.0</v>
      </c>
      <c r="D15" s="357">
        <v>0.0</v>
      </c>
      <c r="E15" s="357">
        <v>0.0</v>
      </c>
      <c r="F15" s="357">
        <v>0.0</v>
      </c>
      <c r="G15" s="357">
        <v>0.0</v>
      </c>
      <c r="H15" s="357">
        <v>0.0</v>
      </c>
      <c r="I15" s="357">
        <v>0.0</v>
      </c>
      <c r="J15" s="357">
        <v>0.0</v>
      </c>
      <c r="K15" s="357">
        <v>0.0</v>
      </c>
      <c r="L15" s="357">
        <v>0.0</v>
      </c>
      <c r="M15" s="357">
        <v>0.0</v>
      </c>
      <c r="N15" s="357">
        <v>0.0</v>
      </c>
      <c r="O15" s="357">
        <v>0.0</v>
      </c>
      <c r="P15" s="357">
        <v>0.0</v>
      </c>
      <c r="Q15" s="356">
        <v>0.8760816</v>
      </c>
      <c r="R15" s="356">
        <v>21.4639992</v>
      </c>
      <c r="S15" s="356">
        <v>140.173056</v>
      </c>
      <c r="T15" s="356">
        <v>277.85764492506</v>
      </c>
      <c r="U15" s="356">
        <v>473.388610013086</v>
      </c>
      <c r="V15" s="356">
        <v>581.527505816471</v>
      </c>
      <c r="W15" s="356">
        <v>641.2240307766</v>
      </c>
      <c r="X15" s="356">
        <v>538.980620561173</v>
      </c>
      <c r="Y15" s="356">
        <v>523.831920169025</v>
      </c>
      <c r="Z15" s="355">
        <v>549.630758418759</v>
      </c>
      <c r="AA15" s="94">
        <v>0.0492502217913896</v>
      </c>
      <c r="AB15" s="94">
        <v>0.00776403066582022</v>
      </c>
      <c r="AC15" s="2"/>
      <c r="AD15" s="2"/>
      <c r="AE15" s="2"/>
      <c r="AF15" s="2"/>
    </row>
    <row r="16" ht="10.5" customHeight="1">
      <c r="A16" s="331" t="s">
        <v>154</v>
      </c>
      <c r="B16" s="357">
        <v>0.0</v>
      </c>
      <c r="C16" s="357">
        <v>0.0</v>
      </c>
      <c r="D16" s="96">
        <v>0.0</v>
      </c>
      <c r="E16" s="96">
        <v>0.0</v>
      </c>
      <c r="F16" s="96">
        <v>0.0</v>
      </c>
      <c r="G16" s="96">
        <v>0.0</v>
      </c>
      <c r="H16" s="96">
        <v>0.0</v>
      </c>
      <c r="I16" s="96">
        <v>0.0</v>
      </c>
      <c r="J16" s="96">
        <v>0.0</v>
      </c>
      <c r="K16" s="96">
        <v>0.0</v>
      </c>
      <c r="L16" s="96">
        <v>0.0</v>
      </c>
      <c r="M16" s="96">
        <v>0.0</v>
      </c>
      <c r="N16" s="96">
        <v>0.0</v>
      </c>
      <c r="O16" s="96">
        <v>0.0</v>
      </c>
      <c r="P16" s="96">
        <v>1.42107353811442</v>
      </c>
      <c r="Q16" s="96">
        <v>6.23563962352941</v>
      </c>
      <c r="R16" s="96">
        <v>11.3375265882353</v>
      </c>
      <c r="S16" s="96">
        <v>50.6323630588235</v>
      </c>
      <c r="T16" s="96">
        <v>95.8578695709912</v>
      </c>
      <c r="U16" s="96">
        <v>266.750610393554</v>
      </c>
      <c r="V16" s="96">
        <v>363.256893300242</v>
      </c>
      <c r="W16" s="96">
        <v>206.2362445522</v>
      </c>
      <c r="X16" s="96">
        <v>174.371130689135</v>
      </c>
      <c r="Y16" s="96">
        <v>47.3056179049799</v>
      </c>
      <c r="Z16" s="110">
        <v>47.3056179049799</v>
      </c>
      <c r="AA16" s="170">
        <v>0.0</v>
      </c>
      <c r="AB16" s="94">
        <v>6.68234560119011E-4</v>
      </c>
      <c r="AC16" s="2"/>
      <c r="AD16" s="2"/>
      <c r="AE16" s="2"/>
      <c r="AF16" s="2"/>
    </row>
    <row r="17" ht="10.5" customHeight="1">
      <c r="A17" s="331" t="s">
        <v>155</v>
      </c>
      <c r="B17" s="357">
        <v>0.0</v>
      </c>
      <c r="C17" s="357">
        <v>0.0</v>
      </c>
      <c r="D17" s="96">
        <v>2.84214707622885</v>
      </c>
      <c r="E17" s="96">
        <v>25.8031092357776</v>
      </c>
      <c r="F17" s="96">
        <v>75.4559692970185</v>
      </c>
      <c r="G17" s="96">
        <v>154.62734347784</v>
      </c>
      <c r="H17" s="96">
        <v>239.274757119742</v>
      </c>
      <c r="I17" s="96">
        <v>275.337763159388</v>
      </c>
      <c r="J17" s="96">
        <v>261.848859717002</v>
      </c>
      <c r="K17" s="96">
        <v>276.608116776793</v>
      </c>
      <c r="L17" s="96">
        <v>315.995079475262</v>
      </c>
      <c r="M17" s="96">
        <v>315.131704941177</v>
      </c>
      <c r="N17" s="96">
        <v>337.033744941176</v>
      </c>
      <c r="O17" s="96">
        <v>367.954272</v>
      </c>
      <c r="P17" s="96">
        <v>386.532002367123</v>
      </c>
      <c r="Q17" s="96">
        <v>438.813813176471</v>
      </c>
      <c r="R17" s="96">
        <v>665.328586511575</v>
      </c>
      <c r="S17" s="96">
        <v>1121.49317812734</v>
      </c>
      <c r="T17" s="96">
        <v>2011.50717934859</v>
      </c>
      <c r="U17" s="96">
        <v>2311.95936406859</v>
      </c>
      <c r="V17" s="96">
        <v>2269.0619332216</v>
      </c>
      <c r="W17" s="96">
        <v>1859.33713533679</v>
      </c>
      <c r="X17" s="96">
        <v>2070.92651378475</v>
      </c>
      <c r="Y17" s="96">
        <v>2220.36895080058</v>
      </c>
      <c r="Z17" s="110">
        <v>2269.06581722958</v>
      </c>
      <c r="AA17" s="94">
        <v>0.0219318804703363</v>
      </c>
      <c r="AB17" s="94">
        <v>0.0320526031665655</v>
      </c>
      <c r="AC17" s="2"/>
      <c r="AD17" s="2"/>
      <c r="AE17" s="2"/>
      <c r="AF17" s="2"/>
    </row>
    <row r="18" ht="10.5" customHeight="1">
      <c r="A18" s="331" t="s">
        <v>156</v>
      </c>
      <c r="B18" s="357">
        <v>0.0</v>
      </c>
      <c r="C18" s="357">
        <v>0.0</v>
      </c>
      <c r="D18" s="96">
        <v>26.8288572936592</v>
      </c>
      <c r="E18" s="96">
        <v>33.9016056636493</v>
      </c>
      <c r="F18" s="96">
        <v>42.8692137246773</v>
      </c>
      <c r="G18" s="96">
        <v>60.655257552526</v>
      </c>
      <c r="H18" s="96">
        <v>96.0337927803617</v>
      </c>
      <c r="I18" s="96">
        <v>102.897576086926</v>
      </c>
      <c r="J18" s="96">
        <v>73.9648940388033</v>
      </c>
      <c r="K18" s="96">
        <v>97.6167626010973</v>
      </c>
      <c r="L18" s="96">
        <v>188.873592065753</v>
      </c>
      <c r="M18" s="96">
        <v>236.542032</v>
      </c>
      <c r="N18" s="96">
        <v>385.475904</v>
      </c>
      <c r="O18" s="96">
        <v>613.25712</v>
      </c>
      <c r="P18" s="96">
        <v>889.850411866559</v>
      </c>
      <c r="Q18" s="96">
        <v>1524.89732611765</v>
      </c>
      <c r="R18" s="96">
        <v>2487.55640188235</v>
      </c>
      <c r="S18" s="96">
        <v>3180.61940222118</v>
      </c>
      <c r="T18" s="96">
        <v>2727.37622153502</v>
      </c>
      <c r="U18" s="96">
        <v>2727.58320551981</v>
      </c>
      <c r="V18" s="96">
        <v>2887.84055574073</v>
      </c>
      <c r="W18" s="96">
        <v>2825.07266235423</v>
      </c>
      <c r="X18" s="96">
        <v>2888.15103171791</v>
      </c>
      <c r="Y18" s="96">
        <v>2632.31882652184</v>
      </c>
      <c r="Z18" s="110">
        <v>2683.96133072606</v>
      </c>
      <c r="AA18" s="94">
        <v>0.0196186357381563</v>
      </c>
      <c r="AB18" s="94">
        <v>0.0379133768597357</v>
      </c>
      <c r="AC18" s="2"/>
      <c r="AD18" s="2"/>
      <c r="AE18" s="2"/>
      <c r="AF18" s="2"/>
    </row>
    <row r="19" ht="10.5" customHeight="1">
      <c r="A19" s="331" t="s">
        <v>85</v>
      </c>
      <c r="B19" s="358">
        <v>0.0</v>
      </c>
      <c r="C19" s="358">
        <v>0.0</v>
      </c>
      <c r="D19" s="358">
        <v>9.98283062089644</v>
      </c>
      <c r="E19" s="358">
        <v>12.6145509446137</v>
      </c>
      <c r="F19" s="358">
        <v>15.9513353394148</v>
      </c>
      <c r="G19" s="358">
        <v>22.5693981590794</v>
      </c>
      <c r="H19" s="358">
        <v>35.7335042903671</v>
      </c>
      <c r="I19" s="358">
        <v>38.2874701718795</v>
      </c>
      <c r="J19" s="358">
        <v>27.5218210376942</v>
      </c>
      <c r="K19" s="358">
        <v>36.3225163166874</v>
      </c>
      <c r="L19" s="358">
        <v>70.2785458849315</v>
      </c>
      <c r="M19" s="358">
        <v>122.651424</v>
      </c>
      <c r="N19" s="358">
        <v>179.596728</v>
      </c>
      <c r="O19" s="170">
        <v>232.161624</v>
      </c>
      <c r="P19" s="96">
        <v>272.32936530411</v>
      </c>
      <c r="Q19" s="96">
        <v>340.125797647059</v>
      </c>
      <c r="R19" s="96">
        <v>585.042153177786</v>
      </c>
      <c r="S19" s="96">
        <v>442.752580041128</v>
      </c>
      <c r="T19" s="96">
        <v>616.929603238936</v>
      </c>
      <c r="U19" s="96">
        <v>757.509948798234</v>
      </c>
      <c r="V19" s="96">
        <v>670.141336121917</v>
      </c>
      <c r="W19" s="96">
        <v>479.060707076541</v>
      </c>
      <c r="X19" s="96">
        <v>291.665893594255</v>
      </c>
      <c r="Y19" s="96">
        <v>431.535321313707</v>
      </c>
      <c r="Z19" s="110">
        <v>431.535321313707</v>
      </c>
      <c r="AA19" s="170">
        <v>0.0</v>
      </c>
      <c r="AB19" s="94">
        <v>0.00609582600090135</v>
      </c>
      <c r="AC19" s="2"/>
      <c r="AD19" s="2"/>
      <c r="AE19" s="2"/>
      <c r="AF19" s="2"/>
    </row>
    <row r="20" ht="10.5" customHeight="1">
      <c r="A20" s="331" t="s">
        <v>161</v>
      </c>
      <c r="B20" s="358">
        <v>0.0</v>
      </c>
      <c r="C20" s="358">
        <v>0.0</v>
      </c>
      <c r="D20" s="358">
        <v>0.0</v>
      </c>
      <c r="E20" s="358">
        <v>0.0</v>
      </c>
      <c r="F20" s="358">
        <v>0.0</v>
      </c>
      <c r="G20" s="358">
        <v>0.0</v>
      </c>
      <c r="H20" s="358">
        <v>0.0</v>
      </c>
      <c r="I20" s="358">
        <v>0.0</v>
      </c>
      <c r="J20" s="358">
        <v>0.0</v>
      </c>
      <c r="K20" s="358">
        <v>0.0</v>
      </c>
      <c r="L20" s="358">
        <v>0.0</v>
      </c>
      <c r="M20" s="358">
        <v>0.0</v>
      </c>
      <c r="N20" s="358">
        <v>0.0</v>
      </c>
      <c r="O20" s="96">
        <v>0.0</v>
      </c>
      <c r="P20" s="96">
        <v>5.6842941524577</v>
      </c>
      <c r="Q20" s="96">
        <v>2.83438164705882</v>
      </c>
      <c r="R20" s="96">
        <v>22.0955403759549</v>
      </c>
      <c r="S20" s="96">
        <v>80.4650240857373</v>
      </c>
      <c r="T20" s="96">
        <v>76.9980423405641</v>
      </c>
      <c r="U20" s="96">
        <v>241.032850283836</v>
      </c>
      <c r="V20" s="96">
        <v>384.386915510601</v>
      </c>
      <c r="W20" s="96">
        <v>650.712622798414</v>
      </c>
      <c r="X20" s="96">
        <v>1250.26748771932</v>
      </c>
      <c r="Y20" s="96">
        <v>1445.21392777528</v>
      </c>
      <c r="Z20" s="110">
        <v>1445.21392777528</v>
      </c>
      <c r="AA20" s="170">
        <v>0.0</v>
      </c>
      <c r="AB20" s="94">
        <v>0.020414951459774</v>
      </c>
      <c r="AC20" s="2"/>
      <c r="AD20" s="2"/>
      <c r="AE20" s="2"/>
      <c r="AF20" s="2"/>
    </row>
    <row r="21" ht="10.5" customHeight="1">
      <c r="A21" s="331" t="s">
        <v>162</v>
      </c>
      <c r="B21" s="358">
        <v>0.0</v>
      </c>
      <c r="C21" s="358">
        <v>0.0</v>
      </c>
      <c r="D21" s="358">
        <v>0.0</v>
      </c>
      <c r="E21" s="358">
        <v>0.0</v>
      </c>
      <c r="F21" s="358">
        <v>0.0</v>
      </c>
      <c r="G21" s="358">
        <v>0.0</v>
      </c>
      <c r="H21" s="358">
        <v>0.0</v>
      </c>
      <c r="I21" s="358">
        <v>0.0</v>
      </c>
      <c r="J21" s="358">
        <v>0.0</v>
      </c>
      <c r="K21" s="358">
        <v>0.0</v>
      </c>
      <c r="L21" s="358">
        <v>0.0</v>
      </c>
      <c r="M21" s="358">
        <v>0.0</v>
      </c>
      <c r="N21" s="358">
        <v>0.0</v>
      </c>
      <c r="O21" s="358">
        <v>28.3438164705882</v>
      </c>
      <c r="P21" s="358">
        <v>5.6842941524577</v>
      </c>
      <c r="Q21" s="96">
        <v>109.252528941176</v>
      </c>
      <c r="R21" s="96">
        <v>144.295792941176</v>
      </c>
      <c r="S21" s="96">
        <v>96.1113049411765</v>
      </c>
      <c r="T21" s="96">
        <v>279.168252338844</v>
      </c>
      <c r="U21" s="96">
        <v>393.421083371143</v>
      </c>
      <c r="V21" s="96">
        <v>421.079059608253</v>
      </c>
      <c r="W21" s="96">
        <v>397.854835563257</v>
      </c>
      <c r="X21" s="96">
        <v>630.688894971713</v>
      </c>
      <c r="Y21" s="96">
        <v>673.585497882768</v>
      </c>
      <c r="Z21" s="110">
        <v>695.551931998212</v>
      </c>
      <c r="AA21" s="94">
        <v>0.0326112040483203</v>
      </c>
      <c r="AB21" s="94">
        <v>0.00982529897933803</v>
      </c>
      <c r="AC21" s="2"/>
      <c r="AD21" s="2"/>
      <c r="AE21" s="2"/>
      <c r="AF21" s="2"/>
    </row>
    <row r="22" ht="10.5" customHeight="1">
      <c r="A22" s="331" t="s">
        <v>163</v>
      </c>
      <c r="B22" s="357">
        <v>0.0</v>
      </c>
      <c r="C22" s="357">
        <v>0.0</v>
      </c>
      <c r="D22" s="96">
        <v>0.0</v>
      </c>
      <c r="E22" s="96">
        <v>0.0</v>
      </c>
      <c r="F22" s="96">
        <v>0.0</v>
      </c>
      <c r="G22" s="96">
        <v>0.0</v>
      </c>
      <c r="H22" s="96">
        <v>0.0</v>
      </c>
      <c r="I22" s="96">
        <v>0.0</v>
      </c>
      <c r="J22" s="96">
        <v>0.0</v>
      </c>
      <c r="K22" s="96">
        <v>0.0</v>
      </c>
      <c r="L22" s="96">
        <v>0.0</v>
      </c>
      <c r="M22" s="96">
        <v>0.0</v>
      </c>
      <c r="N22" s="96">
        <v>0.0</v>
      </c>
      <c r="O22" s="96">
        <v>0.0</v>
      </c>
      <c r="P22" s="96">
        <v>0.0</v>
      </c>
      <c r="Q22" s="96">
        <v>0.8760816</v>
      </c>
      <c r="R22" s="96">
        <v>70.086528</v>
      </c>
      <c r="S22" s="96">
        <v>153.31428</v>
      </c>
      <c r="T22" s="96">
        <v>144.949500887671</v>
      </c>
      <c r="U22" s="96">
        <v>202.058542138488</v>
      </c>
      <c r="V22" s="96">
        <v>275.318453713808</v>
      </c>
      <c r="W22" s="96">
        <v>292.931445423235</v>
      </c>
      <c r="X22" s="96">
        <v>337.826892675373</v>
      </c>
      <c r="Y22" s="96">
        <v>207.746565532412</v>
      </c>
      <c r="Z22" s="110">
        <v>245.613354121164</v>
      </c>
      <c r="AA22" s="94">
        <v>0.182273957173284</v>
      </c>
      <c r="AB22" s="94">
        <v>0.00346951036513642</v>
      </c>
      <c r="AC22" s="2"/>
      <c r="AD22" s="2"/>
      <c r="AE22" s="2"/>
      <c r="AF22" s="2"/>
    </row>
    <row r="23" ht="10.5" customHeight="1">
      <c r="A23" s="331" t="s">
        <v>165</v>
      </c>
      <c r="B23" s="357">
        <v>0.0</v>
      </c>
      <c r="C23" s="357">
        <v>0.0</v>
      </c>
      <c r="D23" s="357">
        <v>9.98283062089644</v>
      </c>
      <c r="E23" s="357">
        <v>12.6145509446137</v>
      </c>
      <c r="F23" s="357">
        <v>15.9513353394148</v>
      </c>
      <c r="G23" s="357">
        <v>22.5693981590794</v>
      </c>
      <c r="H23" s="357">
        <v>35.7335042903671</v>
      </c>
      <c r="I23" s="357">
        <v>38.2874701718795</v>
      </c>
      <c r="J23" s="357">
        <v>27.5218210376942</v>
      </c>
      <c r="K23" s="357">
        <v>36.3225163166874</v>
      </c>
      <c r="L23" s="357">
        <v>70.2785458849315</v>
      </c>
      <c r="M23" s="357">
        <v>70.086528</v>
      </c>
      <c r="N23" s="357">
        <v>122.393752941176</v>
      </c>
      <c r="O23" s="357">
        <v>172.639609411765</v>
      </c>
      <c r="P23" s="96">
        <v>210.318883640935</v>
      </c>
      <c r="Q23" s="96">
        <v>281.892138352941</v>
      </c>
      <c r="R23" s="96">
        <v>250.971611294118</v>
      </c>
      <c r="S23" s="96">
        <v>351.720995294118</v>
      </c>
      <c r="T23" s="96">
        <v>359.402416639484</v>
      </c>
      <c r="U23" s="96">
        <v>958.387595557518</v>
      </c>
      <c r="V23" s="96">
        <v>1267.36293884751</v>
      </c>
      <c r="W23" s="96">
        <v>809.152142526479</v>
      </c>
      <c r="X23" s="96">
        <v>585.661184953296</v>
      </c>
      <c r="Y23" s="96">
        <v>709.4376078556</v>
      </c>
      <c r="Z23" s="110">
        <v>937.896181063658</v>
      </c>
      <c r="AA23" s="94">
        <v>0.322027716994894</v>
      </c>
      <c r="AB23" s="94">
        <v>0.0132486302842352</v>
      </c>
      <c r="AC23" s="2"/>
      <c r="AD23" s="2"/>
      <c r="AE23" s="2"/>
      <c r="AF23" s="2"/>
    </row>
    <row r="24" ht="10.5" customHeight="1">
      <c r="A24" s="331" t="s">
        <v>166</v>
      </c>
      <c r="B24" s="357">
        <v>0.0</v>
      </c>
      <c r="C24" s="357">
        <v>0.0</v>
      </c>
      <c r="D24" s="357">
        <v>0.0</v>
      </c>
      <c r="E24" s="357">
        <v>0.0</v>
      </c>
      <c r="F24" s="357">
        <v>0.0</v>
      </c>
      <c r="G24" s="357">
        <v>0.0</v>
      </c>
      <c r="H24" s="357">
        <v>0.0</v>
      </c>
      <c r="I24" s="357">
        <v>0.0</v>
      </c>
      <c r="J24" s="357">
        <v>0.0</v>
      </c>
      <c r="K24" s="357">
        <v>0.0</v>
      </c>
      <c r="L24" s="357">
        <v>0.0</v>
      </c>
      <c r="M24" s="96">
        <v>13.9657713882353</v>
      </c>
      <c r="N24" s="96">
        <v>30.9720612705882</v>
      </c>
      <c r="O24" s="96">
        <v>31.8481428705882</v>
      </c>
      <c r="P24" s="96">
        <v>42.8905831503626</v>
      </c>
      <c r="Q24" s="96">
        <v>48.4421590588235</v>
      </c>
      <c r="R24" s="96">
        <v>80.6510414117647</v>
      </c>
      <c r="S24" s="96">
        <v>138.884700705882</v>
      </c>
      <c r="T24" s="96">
        <v>171.303955594521</v>
      </c>
      <c r="U24" s="96">
        <v>238.345729411765</v>
      </c>
      <c r="V24" s="96">
        <v>274.419677647059</v>
      </c>
      <c r="W24" s="96">
        <v>315.389376</v>
      </c>
      <c r="X24" s="96">
        <v>305.143245184206</v>
      </c>
      <c r="Y24" s="96">
        <v>304.729428074777</v>
      </c>
      <c r="Z24" s="110">
        <v>304.729428074777</v>
      </c>
      <c r="AA24" s="170">
        <v>0.0</v>
      </c>
      <c r="AB24" s="94">
        <v>0.00430457827934703</v>
      </c>
      <c r="AC24" s="2"/>
      <c r="AD24" s="2"/>
      <c r="AE24" s="2"/>
      <c r="AF24" s="2"/>
    </row>
    <row r="25" ht="10.5" customHeight="1">
      <c r="A25" s="331" t="s">
        <v>91</v>
      </c>
      <c r="B25" s="357">
        <v>0.0</v>
      </c>
      <c r="C25" s="357">
        <v>0.0</v>
      </c>
      <c r="D25" s="357">
        <v>0.0</v>
      </c>
      <c r="E25" s="357">
        <v>0.0</v>
      </c>
      <c r="F25" s="357">
        <v>0.0</v>
      </c>
      <c r="G25" s="357">
        <v>0.0</v>
      </c>
      <c r="H25" s="357">
        <v>0.0</v>
      </c>
      <c r="I25" s="357">
        <v>0.0</v>
      </c>
      <c r="J25" s="357">
        <v>0.0</v>
      </c>
      <c r="K25" s="357">
        <v>0.0</v>
      </c>
      <c r="L25" s="357">
        <v>0.0</v>
      </c>
      <c r="M25" s="357">
        <v>0.0</v>
      </c>
      <c r="N25" s="96">
        <v>2.6282448</v>
      </c>
      <c r="O25" s="96">
        <v>8.760816</v>
      </c>
      <c r="P25" s="96">
        <v>8.78481823561644</v>
      </c>
      <c r="Q25" s="96">
        <v>39.423672</v>
      </c>
      <c r="R25" s="96">
        <v>219.0204</v>
      </c>
      <c r="S25" s="96">
        <v>358.935784941176</v>
      </c>
      <c r="T25" s="96">
        <v>275.688266394198</v>
      </c>
      <c r="U25" s="96">
        <v>220.0</v>
      </c>
      <c r="V25" s="96">
        <v>304.0</v>
      </c>
      <c r="W25" s="96">
        <v>250.913335277937</v>
      </c>
      <c r="X25" s="96">
        <v>286.538731145928</v>
      </c>
      <c r="Y25" s="96">
        <v>482.329838111149</v>
      </c>
      <c r="Z25" s="110">
        <v>482.329838111149</v>
      </c>
      <c r="AA25" s="170">
        <v>0.0</v>
      </c>
      <c r="AB25" s="94">
        <v>0.00681334440763214</v>
      </c>
      <c r="AC25" s="2"/>
      <c r="AD25" s="2"/>
      <c r="AE25" s="2"/>
      <c r="AF25" s="2"/>
    </row>
    <row r="26" ht="10.5" customHeight="1">
      <c r="A26" s="2" t="s">
        <v>93</v>
      </c>
      <c r="B26" s="357">
        <v>0.0</v>
      </c>
      <c r="C26" s="357">
        <v>0.0</v>
      </c>
      <c r="D26" s="357">
        <v>0.0</v>
      </c>
      <c r="E26" s="357">
        <v>0.0</v>
      </c>
      <c r="F26" s="357">
        <v>0.0</v>
      </c>
      <c r="G26" s="96">
        <v>10.3802468370411</v>
      </c>
      <c r="H26" s="96">
        <v>17.2417659327123</v>
      </c>
      <c r="I26" s="96">
        <v>25.6724471619852</v>
      </c>
      <c r="J26" s="96">
        <v>15.0634794492911</v>
      </c>
      <c r="K26" s="96">
        <v>28.1211092418473</v>
      </c>
      <c r="L26" s="96">
        <v>60.4882819099153</v>
      </c>
      <c r="M26" s="96">
        <v>116.130197729394</v>
      </c>
      <c r="N26" s="96">
        <v>131.721653209532</v>
      </c>
      <c r="O26" s="96">
        <v>141.892900497968</v>
      </c>
      <c r="P26" s="96">
        <v>163.161144951381</v>
      </c>
      <c r="Q26" s="96">
        <v>296.107380544891</v>
      </c>
      <c r="R26" s="96">
        <v>392.92848793234</v>
      </c>
      <c r="S26" s="96">
        <v>489.120732672682</v>
      </c>
      <c r="T26" s="96">
        <v>930.546480173582</v>
      </c>
      <c r="U26" s="96">
        <v>1170.46027185476</v>
      </c>
      <c r="V26" s="96">
        <v>1248.8669648533</v>
      </c>
      <c r="W26" s="96">
        <v>1314.15739865157</v>
      </c>
      <c r="X26" s="96">
        <v>1223.11438560255</v>
      </c>
      <c r="Y26" s="96">
        <v>1241.4466973265</v>
      </c>
      <c r="Z26" s="110">
        <v>1280.36777905502</v>
      </c>
      <c r="AA26" s="94">
        <v>0.0313513917370286</v>
      </c>
      <c r="AB26" s="94">
        <v>0.0180863507870451</v>
      </c>
      <c r="AC26" s="2"/>
      <c r="AD26" s="2"/>
      <c r="AE26" s="2"/>
      <c r="AF26" s="2"/>
    </row>
    <row r="27" ht="10.5" customHeight="1">
      <c r="A27" s="332" t="s">
        <v>94</v>
      </c>
      <c r="B27" s="339">
        <v>0.0</v>
      </c>
      <c r="C27" s="339">
        <v>0.0</v>
      </c>
      <c r="D27" s="344">
        <v>49.6366656116809</v>
      </c>
      <c r="E27" s="344">
        <v>84.9338167886543</v>
      </c>
      <c r="F27" s="344">
        <v>150.227853700525</v>
      </c>
      <c r="G27" s="344">
        <v>270.801644185567</v>
      </c>
      <c r="H27" s="344">
        <v>424.01732441355</v>
      </c>
      <c r="I27" s="344">
        <v>480.482726752058</v>
      </c>
      <c r="J27" s="344">
        <v>405.920875280485</v>
      </c>
      <c r="K27" s="344">
        <v>484.071650332284</v>
      </c>
      <c r="L27" s="344">
        <v>723.483681692027</v>
      </c>
      <c r="M27" s="344">
        <v>892.029290058806</v>
      </c>
      <c r="N27" s="344">
        <v>1211.72412916247</v>
      </c>
      <c r="O27" s="344">
        <v>1623.14074925091</v>
      </c>
      <c r="P27" s="344">
        <v>2034.97337165501</v>
      </c>
      <c r="Q27" s="344">
        <v>3159.8635283096</v>
      </c>
      <c r="R27" s="344">
        <v>5055.9078613153</v>
      </c>
      <c r="S27" s="344">
        <v>6824.43194804966</v>
      </c>
      <c r="T27" s="344">
        <v>8230.97065462783</v>
      </c>
      <c r="U27" s="344">
        <v>10314.6944423867</v>
      </c>
      <c r="V27" s="344">
        <v>11321.9610988687</v>
      </c>
      <c r="W27" s="344">
        <v>10412.0775551393</v>
      </c>
      <c r="X27" s="344">
        <v>10953.3716314016</v>
      </c>
      <c r="Y27" s="344">
        <v>11274.2585272192</v>
      </c>
      <c r="Z27" s="344">
        <v>11682.7458350405</v>
      </c>
      <c r="AA27" s="324">
        <v>0.0362318556768119</v>
      </c>
      <c r="AB27" s="324">
        <v>0.165029332028632</v>
      </c>
      <c r="AC27" s="2"/>
      <c r="AD27" s="2"/>
      <c r="AE27" s="2"/>
      <c r="AF27" s="2"/>
    </row>
    <row r="28" ht="10.5" customHeight="1">
      <c r="A28" s="332"/>
      <c r="B28" s="339"/>
      <c r="C28" s="339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  <c r="Y28" s="359"/>
      <c r="Z28" s="344"/>
      <c r="AA28" s="338"/>
      <c r="AB28" s="328"/>
      <c r="AC28" s="2"/>
      <c r="AD28" s="2"/>
      <c r="AE28" s="2"/>
      <c r="AF28" s="2"/>
    </row>
    <row r="29" ht="10.5" customHeight="1">
      <c r="A29" s="332" t="s">
        <v>105</v>
      </c>
      <c r="B29" s="339">
        <v>0.0</v>
      </c>
      <c r="C29" s="339">
        <v>0.0</v>
      </c>
      <c r="D29" s="339">
        <v>0.0</v>
      </c>
      <c r="E29" s="339">
        <v>0.0</v>
      </c>
      <c r="F29" s="339">
        <v>0.0</v>
      </c>
      <c r="G29" s="339">
        <v>0.0</v>
      </c>
      <c r="H29" s="339">
        <v>0.0</v>
      </c>
      <c r="I29" s="339">
        <v>0.0</v>
      </c>
      <c r="J29" s="339">
        <v>0.0</v>
      </c>
      <c r="K29" s="339">
        <v>0.0</v>
      </c>
      <c r="L29" s="339">
        <v>0.0</v>
      </c>
      <c r="M29" s="339">
        <v>0.0</v>
      </c>
      <c r="N29" s="339">
        <v>0.0</v>
      </c>
      <c r="O29" s="339">
        <v>0.0</v>
      </c>
      <c r="P29" s="339">
        <v>0.0</v>
      </c>
      <c r="Q29" s="339">
        <v>0.0</v>
      </c>
      <c r="R29" s="339">
        <v>0.0</v>
      </c>
      <c r="S29" s="339">
        <v>0.0</v>
      </c>
      <c r="T29" s="339">
        <v>0.0</v>
      </c>
      <c r="U29" s="339">
        <v>0.0</v>
      </c>
      <c r="V29" s="344">
        <v>4.380408</v>
      </c>
      <c r="W29" s="344">
        <v>4.380408</v>
      </c>
      <c r="X29" s="344">
        <v>4.39240911780822</v>
      </c>
      <c r="Y29" s="344">
        <v>4.380408</v>
      </c>
      <c r="Z29" s="344">
        <v>4.380408</v>
      </c>
      <c r="AA29" s="339">
        <v>0.0</v>
      </c>
      <c r="AB29" s="338">
        <v>6.18772176045006E-5</v>
      </c>
      <c r="AC29" s="2"/>
      <c r="AD29" s="2"/>
      <c r="AE29" s="2"/>
      <c r="AF29" s="2"/>
    </row>
    <row r="30" ht="10.5" customHeight="1">
      <c r="A30" s="332"/>
      <c r="B30" s="339"/>
      <c r="C30" s="339"/>
      <c r="D30" s="339"/>
      <c r="E30" s="339"/>
      <c r="F30" s="339"/>
      <c r="G30" s="339"/>
      <c r="H30" s="339"/>
      <c r="I30" s="339"/>
      <c r="J30" s="339"/>
      <c r="K30" s="339"/>
      <c r="L30" s="339"/>
      <c r="M30" s="339"/>
      <c r="N30" s="339"/>
      <c r="O30" s="339"/>
      <c r="P30" s="339"/>
      <c r="Q30" s="339"/>
      <c r="R30" s="339"/>
      <c r="S30" s="339"/>
      <c r="T30" s="339"/>
      <c r="U30" s="339"/>
      <c r="V30" s="344"/>
      <c r="W30" s="344"/>
      <c r="X30" s="344"/>
      <c r="Y30" s="359"/>
      <c r="Z30" s="344"/>
      <c r="AA30" s="338"/>
      <c r="AB30" s="328"/>
      <c r="AC30" s="2"/>
      <c r="AD30" s="2"/>
      <c r="AE30" s="2"/>
      <c r="AF30" s="2"/>
    </row>
    <row r="31" ht="10.5" customHeight="1">
      <c r="A31" s="332" t="s">
        <v>120</v>
      </c>
      <c r="B31" s="354">
        <v>22.6750531764706</v>
      </c>
      <c r="C31" s="354">
        <v>22.6750531764706</v>
      </c>
      <c r="D31" s="354">
        <v>22.7371766098308</v>
      </c>
      <c r="E31" s="354">
        <v>5.66876329411765</v>
      </c>
      <c r="F31" s="354">
        <v>5.66876329411765</v>
      </c>
      <c r="G31" s="354">
        <v>5.66876329411765</v>
      </c>
      <c r="H31" s="354">
        <v>5.6842941524577</v>
      </c>
      <c r="I31" s="354">
        <v>8.50314494117647</v>
      </c>
      <c r="J31" s="354">
        <v>8.50314494117647</v>
      </c>
      <c r="K31" s="354">
        <v>5.66876329411765</v>
      </c>
      <c r="L31" s="354">
        <v>5.6842941524577</v>
      </c>
      <c r="M31" s="354">
        <v>5.66876329411765</v>
      </c>
      <c r="N31" s="354">
        <v>5.66876329411765</v>
      </c>
      <c r="O31" s="354">
        <v>5.66876329411765</v>
      </c>
      <c r="P31" s="354">
        <v>5.6842941524577</v>
      </c>
      <c r="Q31" s="354">
        <v>5.66876329411765</v>
      </c>
      <c r="R31" s="354">
        <v>5.66876329411765</v>
      </c>
      <c r="S31" s="354">
        <v>5.66876329411765</v>
      </c>
      <c r="T31" s="354">
        <v>10.5030253317002</v>
      </c>
      <c r="U31" s="354">
        <v>16.6970846117647</v>
      </c>
      <c r="V31" s="354">
        <v>31.5389376</v>
      </c>
      <c r="W31" s="354">
        <v>25.0198598117647</v>
      </c>
      <c r="X31" s="354">
        <v>20.6959982550846</v>
      </c>
      <c r="Y31" s="354">
        <v>20.6394518117647</v>
      </c>
      <c r="Z31" s="354">
        <v>20.6875974726189</v>
      </c>
      <c r="AA31" s="324">
        <v>0.00233270056265285</v>
      </c>
      <c r="AB31" s="338">
        <v>2.92230990932249E-4</v>
      </c>
      <c r="AC31" s="2"/>
      <c r="AD31" s="2"/>
      <c r="AE31" s="2"/>
      <c r="AF31" s="2"/>
    </row>
    <row r="32" ht="10.5" customHeight="1">
      <c r="A32" s="333"/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356"/>
      <c r="Z32" s="355"/>
      <c r="AA32" s="328"/>
      <c r="AB32" s="328"/>
      <c r="AC32" s="2"/>
      <c r="AD32" s="2"/>
      <c r="AE32" s="2"/>
      <c r="AF32" s="2"/>
    </row>
    <row r="33" ht="10.5" customHeight="1">
      <c r="A33" s="331" t="s">
        <v>121</v>
      </c>
      <c r="B33" s="360">
        <v>0.0</v>
      </c>
      <c r="C33" s="360">
        <v>0.0</v>
      </c>
      <c r="D33" s="360">
        <v>0.0</v>
      </c>
      <c r="E33" s="360">
        <v>0.0</v>
      </c>
      <c r="F33" s="360">
        <v>0.0</v>
      </c>
      <c r="G33" s="360">
        <v>0.0</v>
      </c>
      <c r="H33" s="360">
        <v>0.0</v>
      </c>
      <c r="I33" s="360">
        <v>0.0</v>
      </c>
      <c r="J33" s="360">
        <v>0.0</v>
      </c>
      <c r="K33" s="360">
        <v>0.0</v>
      </c>
      <c r="L33" s="360">
        <v>0.0</v>
      </c>
      <c r="M33" s="360">
        <v>0.0</v>
      </c>
      <c r="N33" s="360">
        <v>0.0</v>
      </c>
      <c r="O33" s="360">
        <v>0.0</v>
      </c>
      <c r="P33" s="356">
        <v>4.39240911780822</v>
      </c>
      <c r="Q33" s="356">
        <v>20.0983425882353</v>
      </c>
      <c r="R33" s="356">
        <v>54.3685934117647</v>
      </c>
      <c r="S33" s="356">
        <v>70.3441990588235</v>
      </c>
      <c r="T33" s="356">
        <v>110.585358965995</v>
      </c>
      <c r="U33" s="356">
        <v>165.127633613603</v>
      </c>
      <c r="V33" s="356">
        <v>197.835462086446</v>
      </c>
      <c r="W33" s="356">
        <v>203.204409219791</v>
      </c>
      <c r="X33" s="356">
        <v>176.328682431201</v>
      </c>
      <c r="Y33" s="356">
        <v>182.683662582111</v>
      </c>
      <c r="Z33" s="355">
        <v>151.91029040606</v>
      </c>
      <c r="AA33" s="94">
        <v>-0.168451692620405</v>
      </c>
      <c r="AB33" s="94">
        <v>0.00214586999563023</v>
      </c>
      <c r="AC33" s="2"/>
      <c r="AD33" s="2"/>
      <c r="AE33" s="2"/>
      <c r="AF33" s="2"/>
    </row>
    <row r="34" ht="10.5" customHeight="1">
      <c r="A34" s="331" t="s">
        <v>123</v>
      </c>
      <c r="B34" s="360">
        <v>0.0</v>
      </c>
      <c r="C34" s="360">
        <v>0.0</v>
      </c>
      <c r="D34" s="360">
        <v>0.0</v>
      </c>
      <c r="E34" s="360">
        <v>0.0</v>
      </c>
      <c r="F34" s="360">
        <v>0.0</v>
      </c>
      <c r="G34" s="360">
        <v>0.0</v>
      </c>
      <c r="H34" s="360">
        <v>0.0</v>
      </c>
      <c r="I34" s="360">
        <v>0.0</v>
      </c>
      <c r="J34" s="360">
        <v>0.0</v>
      </c>
      <c r="K34" s="360">
        <v>0.0</v>
      </c>
      <c r="L34" s="360">
        <v>0.0</v>
      </c>
      <c r="M34" s="96">
        <v>4.380408</v>
      </c>
      <c r="N34" s="96">
        <v>146.099490352941</v>
      </c>
      <c r="O34" s="96">
        <v>395.525075294118</v>
      </c>
      <c r="P34" s="96">
        <v>493.24170622917</v>
      </c>
      <c r="Q34" s="96">
        <v>621.760264941177</v>
      </c>
      <c r="R34" s="96">
        <v>846.407777297019</v>
      </c>
      <c r="S34" s="96">
        <v>901.435726240129</v>
      </c>
      <c r="T34" s="96">
        <v>1096.45565549396</v>
      </c>
      <c r="U34" s="96">
        <v>1124.30954397873</v>
      </c>
      <c r="V34" s="96">
        <v>1479.08773226123</v>
      </c>
      <c r="W34" s="96">
        <v>1673.06273830646</v>
      </c>
      <c r="X34" s="96">
        <v>1930.98853009082</v>
      </c>
      <c r="Y34" s="96">
        <v>2015.93804851923</v>
      </c>
      <c r="Z34" s="110">
        <v>2083.42160466144</v>
      </c>
      <c r="AA34" s="94">
        <v>0.0334750148655493</v>
      </c>
      <c r="AB34" s="94">
        <v>0.0294302110656253</v>
      </c>
      <c r="AC34" s="2"/>
      <c r="AD34" s="2"/>
      <c r="AE34" s="2"/>
      <c r="AF34" s="2"/>
    </row>
    <row r="35" ht="10.5" customHeight="1">
      <c r="A35" s="331" t="s">
        <v>124</v>
      </c>
      <c r="B35" s="360">
        <v>0.0</v>
      </c>
      <c r="C35" s="360">
        <v>0.0</v>
      </c>
      <c r="D35" s="360">
        <v>0.0</v>
      </c>
      <c r="E35" s="360">
        <v>0.0</v>
      </c>
      <c r="F35" s="360">
        <v>0.0</v>
      </c>
      <c r="G35" s="360">
        <v>0.0</v>
      </c>
      <c r="H35" s="360">
        <v>0.0</v>
      </c>
      <c r="I35" s="360">
        <v>0.0</v>
      </c>
      <c r="J35" s="360">
        <v>0.0</v>
      </c>
      <c r="K35" s="360">
        <v>0.0</v>
      </c>
      <c r="L35" s="96">
        <v>82.4222652106366</v>
      </c>
      <c r="M35" s="96">
        <v>85.0314494117647</v>
      </c>
      <c r="N35" s="96">
        <v>90.7002127058824</v>
      </c>
      <c r="O35" s="96">
        <v>93.5345943529412</v>
      </c>
      <c r="P35" s="96">
        <v>99.4751476680097</v>
      </c>
      <c r="Q35" s="96">
        <v>113.632936941176</v>
      </c>
      <c r="R35" s="96">
        <v>133.731279529412</v>
      </c>
      <c r="S35" s="96">
        <v>136.307990117647</v>
      </c>
      <c r="T35" s="96">
        <v>155.302582841579</v>
      </c>
      <c r="U35" s="96">
        <v>70.3280681445931</v>
      </c>
      <c r="V35" s="96">
        <v>112.675758140561</v>
      </c>
      <c r="W35" s="96">
        <v>191.785150077645</v>
      </c>
      <c r="X35" s="96">
        <v>208.29198308664</v>
      </c>
      <c r="Y35" s="96">
        <v>248.128052321676</v>
      </c>
      <c r="Z35" s="110">
        <v>320.247585915195</v>
      </c>
      <c r="AA35" s="94">
        <v>0.290654494398006</v>
      </c>
      <c r="AB35" s="94">
        <v>0.0045237862685372</v>
      </c>
      <c r="AC35" s="2"/>
      <c r="AD35" s="2"/>
      <c r="AE35" s="2"/>
      <c r="AF35" s="2"/>
    </row>
    <row r="36" ht="10.5" customHeight="1">
      <c r="A36" s="331" t="s">
        <v>125</v>
      </c>
      <c r="B36" s="360">
        <v>0.0</v>
      </c>
      <c r="C36" s="360">
        <v>0.0</v>
      </c>
      <c r="D36" s="360">
        <v>0.0</v>
      </c>
      <c r="E36" s="360">
        <v>0.0</v>
      </c>
      <c r="F36" s="360">
        <v>0.0</v>
      </c>
      <c r="G36" s="360">
        <v>0.0</v>
      </c>
      <c r="H36" s="360">
        <v>0.0</v>
      </c>
      <c r="I36" s="360">
        <v>0.0</v>
      </c>
      <c r="J36" s="360">
        <v>0.0</v>
      </c>
      <c r="K36" s="360">
        <v>0.0</v>
      </c>
      <c r="L36" s="360">
        <v>0.0</v>
      </c>
      <c r="M36" s="360">
        <v>0.0</v>
      </c>
      <c r="N36" s="360">
        <v>0.0</v>
      </c>
      <c r="O36" s="360">
        <v>0.0</v>
      </c>
      <c r="P36" s="360">
        <v>0.0</v>
      </c>
      <c r="Q36" s="68">
        <v>8.79681935342466</v>
      </c>
      <c r="R36" s="68">
        <v>43.9840967671233</v>
      </c>
      <c r="S36" s="68">
        <v>215.522074158904</v>
      </c>
      <c r="T36" s="68">
        <v>527.80916120548</v>
      </c>
      <c r="U36" s="68">
        <v>464.259359696374</v>
      </c>
      <c r="V36" s="68">
        <v>718.396583489057</v>
      </c>
      <c r="W36" s="68">
        <v>1104.48609758311</v>
      </c>
      <c r="X36" s="356">
        <v>1387.92539180596</v>
      </c>
      <c r="Y36" s="356">
        <v>1739.79816594295</v>
      </c>
      <c r="Z36" s="355">
        <v>2443.54371421692</v>
      </c>
      <c r="AA36" s="94">
        <v>0.404498384956368</v>
      </c>
      <c r="AB36" s="94">
        <v>0.0345172609790481</v>
      </c>
      <c r="AC36" s="2"/>
      <c r="AD36" s="2"/>
      <c r="AE36" s="2"/>
      <c r="AF36" s="2"/>
    </row>
    <row r="37" ht="10.5" customHeight="1">
      <c r="A37" s="331" t="s">
        <v>179</v>
      </c>
      <c r="B37" s="360">
        <v>0.0</v>
      </c>
      <c r="C37" s="360">
        <v>0.0</v>
      </c>
      <c r="D37" s="360">
        <v>0.0</v>
      </c>
      <c r="E37" s="360">
        <v>0.0</v>
      </c>
      <c r="F37" s="360">
        <v>0.0</v>
      </c>
      <c r="G37" s="360">
        <v>0.0</v>
      </c>
      <c r="H37" s="360">
        <v>0.0</v>
      </c>
      <c r="I37" s="360">
        <v>0.0</v>
      </c>
      <c r="J37" s="360">
        <v>0.0</v>
      </c>
      <c r="K37" s="360">
        <v>0.0</v>
      </c>
      <c r="L37" s="360">
        <v>0.0</v>
      </c>
      <c r="M37" s="360">
        <v>0.0</v>
      </c>
      <c r="N37" s="68">
        <v>0.8760816</v>
      </c>
      <c r="O37" s="68">
        <v>1.7521632</v>
      </c>
      <c r="P37" s="68">
        <v>4.39240911780822</v>
      </c>
      <c r="Q37" s="68">
        <v>8.760816</v>
      </c>
      <c r="R37" s="68">
        <v>39.423672</v>
      </c>
      <c r="S37" s="68">
        <v>74.466936</v>
      </c>
      <c r="T37" s="68">
        <v>140.557091769863</v>
      </c>
      <c r="U37" s="68">
        <v>343.411386026301</v>
      </c>
      <c r="V37" s="68">
        <v>490.587694323288</v>
      </c>
      <c r="W37" s="68">
        <v>307.888677369863</v>
      </c>
      <c r="X37" s="356">
        <v>271.646708600093</v>
      </c>
      <c r="Y37" s="356">
        <v>307.806040672915</v>
      </c>
      <c r="Z37" s="355">
        <v>302.16956544029</v>
      </c>
      <c r="AA37" s="94">
        <v>-0.0183117758842641</v>
      </c>
      <c r="AB37" s="94">
        <v>0.00426841790860719</v>
      </c>
      <c r="AC37" s="2"/>
      <c r="AD37" s="2"/>
      <c r="AE37" s="2"/>
      <c r="AF37" s="2"/>
    </row>
    <row r="38" ht="10.5" customHeight="1">
      <c r="A38" s="331" t="s">
        <v>127</v>
      </c>
      <c r="B38" s="360">
        <v>0.0</v>
      </c>
      <c r="C38" s="360">
        <v>0.0</v>
      </c>
      <c r="D38" s="360">
        <v>0.0</v>
      </c>
      <c r="E38" s="360">
        <v>0.0</v>
      </c>
      <c r="F38" s="360">
        <v>0.0</v>
      </c>
      <c r="G38" s="360">
        <v>0.0</v>
      </c>
      <c r="H38" s="360">
        <v>0.0</v>
      </c>
      <c r="I38" s="360">
        <v>0.0</v>
      </c>
      <c r="J38" s="360">
        <v>0.0</v>
      </c>
      <c r="K38" s="360">
        <v>0.0</v>
      </c>
      <c r="L38" s="360">
        <v>0.0</v>
      </c>
      <c r="M38" s="360">
        <v>0.0</v>
      </c>
      <c r="N38" s="360">
        <v>0.0</v>
      </c>
      <c r="O38" s="360">
        <v>0.0</v>
      </c>
      <c r="P38" s="96">
        <v>2.84214707622885</v>
      </c>
      <c r="Q38" s="96">
        <v>51.5342117647059</v>
      </c>
      <c r="R38" s="96">
        <v>79.8780282352941</v>
      </c>
      <c r="S38" s="96">
        <v>137.596345411765</v>
      </c>
      <c r="T38" s="96">
        <v>495.382578575497</v>
      </c>
      <c r="U38" s="96">
        <v>618.495671458617</v>
      </c>
      <c r="V38" s="96">
        <v>660.894879429544</v>
      </c>
      <c r="W38" s="96">
        <v>720.786535505753</v>
      </c>
      <c r="X38" s="96">
        <v>993.606570041193</v>
      </c>
      <c r="Y38" s="96">
        <v>1251.28720152104</v>
      </c>
      <c r="Z38" s="110">
        <v>1402.01527593078</v>
      </c>
      <c r="AA38" s="94">
        <v>0.120458416122623</v>
      </c>
      <c r="AB38" s="94">
        <v>0.0198047315030022</v>
      </c>
      <c r="AC38" s="2"/>
      <c r="AD38" s="2"/>
      <c r="AE38" s="2"/>
      <c r="AF38" s="2"/>
    </row>
    <row r="39" ht="10.5" customHeight="1">
      <c r="A39" s="331" t="s">
        <v>129</v>
      </c>
      <c r="B39" s="360">
        <v>0.0</v>
      </c>
      <c r="C39" s="360">
        <v>0.0</v>
      </c>
      <c r="D39" s="360">
        <v>0.0</v>
      </c>
      <c r="E39" s="360">
        <v>0.0</v>
      </c>
      <c r="F39" s="360">
        <v>0.0</v>
      </c>
      <c r="G39" s="360">
        <v>0.0</v>
      </c>
      <c r="H39" s="360">
        <v>0.0</v>
      </c>
      <c r="I39" s="360">
        <v>0.0</v>
      </c>
      <c r="J39" s="360">
        <v>0.0</v>
      </c>
      <c r="K39" s="360">
        <v>0.0</v>
      </c>
      <c r="L39" s="360">
        <v>0.0</v>
      </c>
      <c r="M39" s="360">
        <v>0.0</v>
      </c>
      <c r="N39" s="360">
        <v>0.0</v>
      </c>
      <c r="O39" s="360">
        <v>0.0</v>
      </c>
      <c r="P39" s="360">
        <v>0.0</v>
      </c>
      <c r="Q39" s="96">
        <v>9.64049793534247</v>
      </c>
      <c r="R39" s="96">
        <v>105.970982114843</v>
      </c>
      <c r="S39" s="96">
        <v>206.888191016188</v>
      </c>
      <c r="T39" s="96">
        <v>386.817536792908</v>
      </c>
      <c r="U39" s="96">
        <v>435.290493992732</v>
      </c>
      <c r="V39" s="96">
        <v>293.946198572469</v>
      </c>
      <c r="W39" s="96">
        <v>249.162774545955</v>
      </c>
      <c r="X39" s="96">
        <v>392.08943381302</v>
      </c>
      <c r="Y39" s="96">
        <v>540.641232707424</v>
      </c>
      <c r="Z39" s="110">
        <v>834.43254310021</v>
      </c>
      <c r="AA39" s="94">
        <v>0.543412697032997</v>
      </c>
      <c r="AB39" s="94">
        <v>0.0117871129916867</v>
      </c>
      <c r="AC39" s="2"/>
      <c r="AD39" s="2"/>
      <c r="AE39" s="2"/>
      <c r="AF39" s="2"/>
    </row>
    <row r="40" ht="10.5" customHeight="1">
      <c r="A40" s="332" t="s">
        <v>130</v>
      </c>
      <c r="B40" s="339">
        <v>0.0</v>
      </c>
      <c r="C40" s="339">
        <v>0.0</v>
      </c>
      <c r="D40" s="339">
        <v>0.0</v>
      </c>
      <c r="E40" s="339">
        <v>0.0</v>
      </c>
      <c r="F40" s="339">
        <v>0.0</v>
      </c>
      <c r="G40" s="339">
        <v>0.0</v>
      </c>
      <c r="H40" s="339">
        <v>0.0</v>
      </c>
      <c r="I40" s="339">
        <v>0.0</v>
      </c>
      <c r="J40" s="339">
        <v>0.0</v>
      </c>
      <c r="K40" s="339">
        <v>0.0</v>
      </c>
      <c r="L40" s="354">
        <v>82.4222652106366</v>
      </c>
      <c r="M40" s="344">
        <v>89.4118574117647</v>
      </c>
      <c r="N40" s="344">
        <v>237.675784658824</v>
      </c>
      <c r="O40" s="344">
        <v>490.811832847059</v>
      </c>
      <c r="P40" s="344">
        <v>604.343819209025</v>
      </c>
      <c r="Q40" s="344">
        <v>834.223889524061</v>
      </c>
      <c r="R40" s="344">
        <v>1303.76442935546</v>
      </c>
      <c r="S40" s="344">
        <v>1742.56146200346</v>
      </c>
      <c r="T40" s="344">
        <v>2912.90996564528</v>
      </c>
      <c r="U40" s="344">
        <v>3221.22215691095</v>
      </c>
      <c r="V40" s="344">
        <v>3953.4243083026</v>
      </c>
      <c r="W40" s="344">
        <v>4450.37638260858</v>
      </c>
      <c r="X40" s="344">
        <v>5360.87729986893</v>
      </c>
      <c r="Y40" s="344">
        <v>6286.28240426735</v>
      </c>
      <c r="Z40" s="344">
        <v>7537.7405796709</v>
      </c>
      <c r="AA40" s="324">
        <v>0.199077625681278</v>
      </c>
      <c r="AB40" s="324">
        <v>0.106477390712137</v>
      </c>
      <c r="AC40" s="2"/>
      <c r="AD40" s="2"/>
      <c r="AE40" s="2"/>
      <c r="AF40" s="2"/>
    </row>
    <row r="41" ht="10.5" customHeight="1">
      <c r="A41" s="331"/>
      <c r="B41" s="356"/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110"/>
      <c r="AA41" s="328"/>
      <c r="AB41" s="328"/>
      <c r="AC41" s="2"/>
      <c r="AD41" s="2"/>
      <c r="AE41" s="2"/>
      <c r="AF41" s="2"/>
    </row>
    <row r="42" ht="12.0" customHeight="1">
      <c r="A42" s="361" t="s">
        <v>131</v>
      </c>
      <c r="B42" s="347">
        <v>7093.86892564112</v>
      </c>
      <c r="C42" s="347">
        <v>7899.83725767521</v>
      </c>
      <c r="D42" s="347">
        <v>7658.06518339033</v>
      </c>
      <c r="E42" s="347">
        <v>7782.88846843006</v>
      </c>
      <c r="F42" s="347">
        <v>8778.04239579758</v>
      </c>
      <c r="G42" s="347">
        <v>8969.17126346305</v>
      </c>
      <c r="H42" s="347">
        <v>9274.57366591745</v>
      </c>
      <c r="I42" s="347">
        <v>10424.1035817627</v>
      </c>
      <c r="J42" s="347">
        <v>9803.47082836223</v>
      </c>
      <c r="K42" s="347">
        <v>9637.19274747117</v>
      </c>
      <c r="L42" s="347">
        <v>9179.42536179136</v>
      </c>
      <c r="M42" s="347">
        <v>10023.8149067964</v>
      </c>
      <c r="N42" s="347">
        <v>11835.4884184965</v>
      </c>
      <c r="O42" s="347">
        <v>14686.1084751279</v>
      </c>
      <c r="P42" s="347">
        <v>16444.5627223633</v>
      </c>
      <c r="Q42" s="347">
        <v>19704.143542253</v>
      </c>
      <c r="R42" s="347">
        <v>25675.9351604301</v>
      </c>
      <c r="S42" s="347">
        <v>34841.291131861</v>
      </c>
      <c r="T42" s="347">
        <v>46501.6782148674</v>
      </c>
      <c r="U42" s="347">
        <v>51886.1394389102</v>
      </c>
      <c r="V42" s="347">
        <v>59751.6099025894</v>
      </c>
      <c r="W42" s="347">
        <v>60888.3934985751</v>
      </c>
      <c r="X42" s="347">
        <v>61658.4157009597</v>
      </c>
      <c r="Y42" s="348">
        <v>65927.5660738262</v>
      </c>
      <c r="Z42" s="347">
        <v>70791.9355391539</v>
      </c>
      <c r="AA42" s="349">
        <v>0.0737835438954398</v>
      </c>
      <c r="AB42" s="349">
        <v>1.0</v>
      </c>
      <c r="AC42" s="2"/>
      <c r="AD42" s="2"/>
      <c r="AE42" s="2"/>
      <c r="AF42" s="2"/>
    </row>
    <row r="43" ht="10.5" customHeight="1">
      <c r="A43" s="331" t="s">
        <v>377</v>
      </c>
      <c r="B43" s="96">
        <v>1382.3736676484</v>
      </c>
      <c r="C43" s="96">
        <v>1601.79806057123</v>
      </c>
      <c r="D43" s="96">
        <v>1870.85911910574</v>
      </c>
      <c r="E43" s="96">
        <v>2219.1843698781</v>
      </c>
      <c r="F43" s="96">
        <v>2533.36041168924</v>
      </c>
      <c r="G43" s="96">
        <v>2780.97662339588</v>
      </c>
      <c r="H43" s="96">
        <v>2223.88849744175</v>
      </c>
      <c r="I43" s="96">
        <v>2862.45047036527</v>
      </c>
      <c r="J43" s="96">
        <v>3003.68989552867</v>
      </c>
      <c r="K43" s="96">
        <v>3240.91548712842</v>
      </c>
      <c r="L43" s="96">
        <v>3828.19544901773</v>
      </c>
      <c r="M43" s="96">
        <v>4290.73137646866</v>
      </c>
      <c r="N43" s="96">
        <v>5312.88473679354</v>
      </c>
      <c r="O43" s="96">
        <v>6964.00298353461</v>
      </c>
      <c r="P43" s="96">
        <v>8520.6879891305</v>
      </c>
      <c r="Q43" s="96">
        <v>10782.2911959454</v>
      </c>
      <c r="R43" s="96">
        <v>15018.8556293417</v>
      </c>
      <c r="S43" s="96">
        <v>20778.7775679483</v>
      </c>
      <c r="T43" s="96">
        <v>27906.904804512</v>
      </c>
      <c r="U43" s="96">
        <v>32926.4990254478</v>
      </c>
      <c r="V43" s="96">
        <v>38033.7460479602</v>
      </c>
      <c r="W43" s="96">
        <v>39952.1833173032</v>
      </c>
      <c r="X43" s="96">
        <v>39376.1807653169</v>
      </c>
      <c r="Y43" s="96">
        <v>40966.8326723327</v>
      </c>
      <c r="Z43" s="110">
        <v>43034.268124147</v>
      </c>
      <c r="AA43" s="94">
        <v>0.0504660799225165</v>
      </c>
      <c r="AB43" s="94">
        <v>0.607897888317313</v>
      </c>
      <c r="AC43" s="2"/>
      <c r="AD43" s="2"/>
      <c r="AE43" s="2"/>
      <c r="AF43" s="2"/>
    </row>
    <row r="44" ht="10.5" customHeight="1">
      <c r="A44" s="331" t="s">
        <v>378</v>
      </c>
      <c r="B44" s="96">
        <v>5711.49525799272</v>
      </c>
      <c r="C44" s="96">
        <v>6298.03919710398</v>
      </c>
      <c r="D44" s="96">
        <v>5787.20606428458</v>
      </c>
      <c r="E44" s="96">
        <v>5563.70409855197</v>
      </c>
      <c r="F44" s="96">
        <v>6244.68198410833</v>
      </c>
      <c r="G44" s="96">
        <v>6188.19464006717</v>
      </c>
      <c r="H44" s="96">
        <v>7050.6851684757</v>
      </c>
      <c r="I44" s="96">
        <v>7561.65311139746</v>
      </c>
      <c r="J44" s="96">
        <v>6799.78093283356</v>
      </c>
      <c r="K44" s="96">
        <v>6396.27726034275</v>
      </c>
      <c r="L44" s="96">
        <v>5351.22991277362</v>
      </c>
      <c r="M44" s="96">
        <v>5733.08353032776</v>
      </c>
      <c r="N44" s="96">
        <v>6522.60368170292</v>
      </c>
      <c r="O44" s="96">
        <v>7722.10549159327</v>
      </c>
      <c r="P44" s="96">
        <v>7923.87473323279</v>
      </c>
      <c r="Q44" s="96">
        <v>8921.85234630759</v>
      </c>
      <c r="R44" s="96">
        <v>10657.0795310884</v>
      </c>
      <c r="S44" s="96">
        <v>14062.5135639127</v>
      </c>
      <c r="T44" s="96">
        <v>18594.7734103555</v>
      </c>
      <c r="U44" s="96">
        <v>18959.6404134624</v>
      </c>
      <c r="V44" s="96">
        <v>21717.8638546292</v>
      </c>
      <c r="W44" s="96">
        <v>20936.2101812719</v>
      </c>
      <c r="X44" s="96">
        <v>22282.2349356428</v>
      </c>
      <c r="Y44" s="96">
        <v>24960.7334014936</v>
      </c>
      <c r="Z44" s="110">
        <v>27757.6674150069</v>
      </c>
      <c r="AA44" s="94">
        <v>0.112053358710446</v>
      </c>
      <c r="AB44" s="94">
        <v>0.392102111682688</v>
      </c>
      <c r="AC44" s="2"/>
      <c r="AD44" s="2"/>
      <c r="AE44" s="2"/>
      <c r="AF44" s="2"/>
    </row>
    <row r="45" ht="10.5" customHeight="1">
      <c r="A45" s="331" t="s">
        <v>379</v>
      </c>
      <c r="B45" s="360">
        <v>0.0</v>
      </c>
      <c r="C45" s="360">
        <v>0.0</v>
      </c>
      <c r="D45" s="96">
        <v>49.6366656116809</v>
      </c>
      <c r="E45" s="96">
        <v>84.9338167886543</v>
      </c>
      <c r="F45" s="96">
        <v>150.227853700525</v>
      </c>
      <c r="G45" s="96">
        <v>270.801644185566</v>
      </c>
      <c r="H45" s="96">
        <v>424.01732441355</v>
      </c>
      <c r="I45" s="96">
        <v>479.089501005525</v>
      </c>
      <c r="J45" s="96">
        <v>404.668402216071</v>
      </c>
      <c r="K45" s="96">
        <v>482.895198769976</v>
      </c>
      <c r="L45" s="96">
        <v>722.110025837125</v>
      </c>
      <c r="M45" s="96">
        <v>890.571333132261</v>
      </c>
      <c r="N45" s="96">
        <v>1210.38886040269</v>
      </c>
      <c r="O45" s="96">
        <v>1621.39150201431</v>
      </c>
      <c r="P45" s="96">
        <v>2028.20397339211</v>
      </c>
      <c r="Q45" s="96">
        <v>3136.2207821857</v>
      </c>
      <c r="R45" s="96">
        <v>5007.0877117601</v>
      </c>
      <c r="S45" s="96">
        <v>6752.66432140125</v>
      </c>
      <c r="T45" s="96">
        <v>8088.94200336947</v>
      </c>
      <c r="U45" s="96">
        <v>10133.636281717</v>
      </c>
      <c r="V45" s="96">
        <v>11141.4890159222</v>
      </c>
      <c r="W45" s="96">
        <v>10195.8508940915</v>
      </c>
      <c r="X45" s="96">
        <v>10841.1509898092</v>
      </c>
      <c r="Y45" s="96">
        <v>11197.2648947511</v>
      </c>
      <c r="Z45" s="110">
        <v>11605.7522025724</v>
      </c>
      <c r="AA45" s="94">
        <v>0.0364809899257414</v>
      </c>
      <c r="AB45" s="94">
        <v>0.163941727460657</v>
      </c>
      <c r="AC45" s="2"/>
      <c r="AD45" s="2"/>
      <c r="AE45" s="2"/>
      <c r="AF45" s="2"/>
    </row>
    <row r="46" ht="10.5" customHeight="1">
      <c r="A46" s="350" t="s">
        <v>380</v>
      </c>
      <c r="B46" s="339">
        <v>0.0</v>
      </c>
      <c r="C46" s="339">
        <v>0.0</v>
      </c>
      <c r="D46" s="339">
        <v>0.0</v>
      </c>
      <c r="E46" s="339">
        <v>0.0</v>
      </c>
      <c r="F46" s="339">
        <v>0.0</v>
      </c>
      <c r="G46" s="339">
        <v>0.0</v>
      </c>
      <c r="H46" s="339">
        <v>0.0</v>
      </c>
      <c r="I46" s="339">
        <v>0.0</v>
      </c>
      <c r="J46" s="339">
        <v>0.0</v>
      </c>
      <c r="K46" s="339">
        <v>0.0</v>
      </c>
      <c r="L46" s="339">
        <v>0.0</v>
      </c>
      <c r="M46" s="339">
        <v>0.0</v>
      </c>
      <c r="N46" s="339">
        <v>0.0</v>
      </c>
      <c r="O46" s="339">
        <v>0.0</v>
      </c>
      <c r="P46" s="362">
        <v>11.2135621007575</v>
      </c>
      <c r="Q46" s="362">
        <v>21.6443689411765</v>
      </c>
      <c r="R46" s="362">
        <v>28.1892138352941</v>
      </c>
      <c r="S46" s="362">
        <v>49.9624183058824</v>
      </c>
      <c r="T46" s="362">
        <v>129.705257478807</v>
      </c>
      <c r="U46" s="362">
        <v>212.007970377631</v>
      </c>
      <c r="V46" s="362">
        <v>181.076190505992</v>
      </c>
      <c r="W46" s="362">
        <v>157.860981135936</v>
      </c>
      <c r="X46" s="362">
        <v>182.803963198917</v>
      </c>
      <c r="Y46" s="362">
        <v>193.637324858839</v>
      </c>
      <c r="Z46" s="354">
        <v>198.646337290671</v>
      </c>
      <c r="AA46" s="352">
        <v>0.0258680109089707</v>
      </c>
      <c r="AB46" s="352">
        <v>0.00280605885088144</v>
      </c>
      <c r="AC46" s="2"/>
      <c r="AD46" s="2"/>
      <c r="AE46" s="2"/>
      <c r="AF46" s="2"/>
    </row>
    <row r="47" ht="9.75" customHeight="1">
      <c r="A47" s="331"/>
      <c r="B47" s="353"/>
      <c r="C47" s="353"/>
      <c r="D47" s="353"/>
      <c r="E47" s="353"/>
      <c r="F47" s="353"/>
      <c r="G47" s="353"/>
      <c r="H47" s="353"/>
      <c r="I47" s="353"/>
      <c r="J47" s="353"/>
      <c r="K47" s="353"/>
      <c r="L47" s="353"/>
      <c r="M47" s="353"/>
      <c r="N47" s="353"/>
      <c r="O47" s="353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4"/>
      <c r="AE47" s="2"/>
      <c r="AF47" s="2"/>
    </row>
    <row r="48" ht="9.75" customHeight="1">
      <c r="A48" s="2"/>
      <c r="B48" s="2"/>
      <c r="C48" s="2"/>
      <c r="D48" s="2"/>
      <c r="E48" s="343"/>
      <c r="F48" s="343"/>
      <c r="G48" s="343"/>
      <c r="H48" s="343"/>
      <c r="I48" s="343"/>
      <c r="J48" s="343"/>
      <c r="K48" s="343"/>
      <c r="L48" s="34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0.5" customHeight="1">
      <c r="A49" s="363"/>
      <c r="B49" s="2"/>
      <c r="C49" s="2"/>
      <c r="D49" s="2"/>
      <c r="E49" s="2"/>
      <c r="F49" s="2"/>
      <c r="G49" s="2"/>
      <c r="H49" s="2"/>
      <c r="I49" s="2"/>
      <c r="J49" s="2"/>
      <c r="K49" s="2"/>
      <c r="L49" s="34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2.17"/>
    <col customWidth="1" min="2" max="43" width="8.5"/>
    <col customWidth="1" min="44" max="44" width="10.17"/>
    <col customWidth="1" min="45" max="54" width="8.83"/>
    <col customWidth="1" min="55" max="55" width="10.33"/>
  </cols>
  <sheetData>
    <row r="1" ht="9.75" customHeight="1">
      <c r="A1" s="91" t="s">
        <v>316</v>
      </c>
      <c r="B1" s="91">
        <v>1965.0</v>
      </c>
      <c r="C1" s="91">
        <v>1966.0</v>
      </c>
      <c r="D1" s="91">
        <v>1967.0</v>
      </c>
      <c r="E1" s="91">
        <v>1968.0</v>
      </c>
      <c r="F1" s="91">
        <v>1969.0</v>
      </c>
      <c r="G1" s="91">
        <v>1970.0</v>
      </c>
      <c r="H1" s="91">
        <v>1971.0</v>
      </c>
      <c r="I1" s="91">
        <v>1972.0</v>
      </c>
      <c r="J1" s="91">
        <v>1973.0</v>
      </c>
      <c r="K1" s="91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  <c r="BB1" s="2"/>
      <c r="BC1" s="2"/>
    </row>
    <row r="2" ht="9.7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  <c r="BB2" s="2"/>
      <c r="BC2" s="2"/>
    </row>
    <row r="3" ht="9.75" customHeight="1">
      <c r="A3" s="91" t="s">
        <v>68</v>
      </c>
      <c r="B3" s="297">
        <v>1287.26981014826</v>
      </c>
      <c r="C3" s="297">
        <v>1360.58306663931</v>
      </c>
      <c r="D3" s="297">
        <v>1407.64571108975</v>
      </c>
      <c r="E3" s="297">
        <v>1493.23366820092</v>
      </c>
      <c r="F3" s="297">
        <v>1573.92683132812</v>
      </c>
      <c r="G3" s="297">
        <v>1627.66416528223</v>
      </c>
      <c r="H3" s="297">
        <v>1659.99262245767</v>
      </c>
      <c r="I3" s="297">
        <v>1742.60884552603</v>
      </c>
      <c r="J3" s="297">
        <v>1811.78305549256</v>
      </c>
      <c r="K3" s="297">
        <v>1764.85011498505</v>
      </c>
      <c r="L3" s="38">
        <v>1717.49880286088</v>
      </c>
      <c r="M3" s="38">
        <v>1809.41098011207</v>
      </c>
      <c r="N3" s="38">
        <v>1854.30923436668</v>
      </c>
      <c r="O3" s="38">
        <v>1852.93685458495</v>
      </c>
      <c r="P3" s="38">
        <v>1878.60998468023</v>
      </c>
      <c r="Q3" s="38">
        <v>1812.64000757051</v>
      </c>
      <c r="R3" s="38">
        <v>1760.44357543776</v>
      </c>
      <c r="S3" s="38">
        <v>1683.67657452893</v>
      </c>
      <c r="T3" s="38">
        <v>1672.50911977459</v>
      </c>
      <c r="U3" s="38">
        <v>1761.90992394935</v>
      </c>
      <c r="V3" s="38">
        <v>1756.41663462666</v>
      </c>
      <c r="W3" s="38">
        <v>1762.50447232884</v>
      </c>
      <c r="X3" s="38">
        <v>1823.33621050689</v>
      </c>
      <c r="Y3" s="38">
        <v>1907.53881695092</v>
      </c>
      <c r="Z3" s="38">
        <v>1961.83456018315</v>
      </c>
      <c r="AA3" s="38">
        <v>1968.39372956638</v>
      </c>
      <c r="AB3" s="38">
        <v>1966.11547845987</v>
      </c>
      <c r="AC3" s="38">
        <v>1997.67772310863</v>
      </c>
      <c r="AD3" s="38">
        <v>2039.68051751589</v>
      </c>
      <c r="AE3" s="38">
        <v>2077.28470323051</v>
      </c>
      <c r="AF3" s="38">
        <v>2121.89976854656</v>
      </c>
      <c r="AG3" s="38">
        <v>2192.4925754679</v>
      </c>
      <c r="AH3" s="38">
        <v>2209.93775598853</v>
      </c>
      <c r="AI3" s="38">
        <v>2224.0515428344</v>
      </c>
      <c r="AJ3" s="38">
        <v>2261.6997121102</v>
      </c>
      <c r="AK3" s="38">
        <v>2313.70904854007</v>
      </c>
      <c r="AL3" s="38">
        <v>2259.69308036684</v>
      </c>
      <c r="AM3" s="38">
        <v>2294.24835205655</v>
      </c>
      <c r="AN3" s="38">
        <v>2302.31568128549</v>
      </c>
      <c r="AO3" s="38">
        <v>2349.14155048438</v>
      </c>
      <c r="AP3" s="38">
        <v>2351.54463360321</v>
      </c>
      <c r="AQ3" s="38">
        <v>2333.07043234846</v>
      </c>
      <c r="AR3" s="38">
        <v>2371.71573288361</v>
      </c>
      <c r="AS3" s="38">
        <v>2320.11010999584</v>
      </c>
      <c r="AT3" s="38">
        <v>2205.86279917647</v>
      </c>
      <c r="AU3" s="38">
        <v>2284.92149247127</v>
      </c>
      <c r="AV3" s="38">
        <v>2265.35984990624</v>
      </c>
      <c r="AW3" s="38">
        <v>2209.33768695658</v>
      </c>
      <c r="AX3" s="38">
        <v>2270.47111485273</v>
      </c>
      <c r="AY3" s="39">
        <v>2298.73309592734</v>
      </c>
      <c r="AZ3" s="45">
        <v>0.0124476281926</v>
      </c>
      <c r="BA3" s="41">
        <v>0.17780497670174</v>
      </c>
      <c r="BB3" s="2"/>
      <c r="BC3" s="2"/>
    </row>
    <row r="4" ht="9.75" customHeight="1">
      <c r="A4" s="91" t="s">
        <v>69</v>
      </c>
      <c r="B4" s="297">
        <v>116.287</v>
      </c>
      <c r="C4" s="297">
        <v>123.447</v>
      </c>
      <c r="D4" s="297">
        <v>129.524</v>
      </c>
      <c r="E4" s="297">
        <v>138.16</v>
      </c>
      <c r="F4" s="297">
        <v>146.064</v>
      </c>
      <c r="G4" s="297">
        <v>156.413</v>
      </c>
      <c r="H4" s="297">
        <v>160.978999999999</v>
      </c>
      <c r="I4" s="297">
        <v>172.151</v>
      </c>
      <c r="J4" s="297">
        <v>182.77</v>
      </c>
      <c r="K4" s="297">
        <v>189.063999999999</v>
      </c>
      <c r="L4" s="38">
        <v>187.001</v>
      </c>
      <c r="M4" s="38">
        <v>197.390976467393</v>
      </c>
      <c r="N4" s="38">
        <v>207.0728880391</v>
      </c>
      <c r="O4" s="38">
        <v>210.588143367877</v>
      </c>
      <c r="P4" s="38">
        <v>212.92733995565</v>
      </c>
      <c r="Q4" s="38">
        <v>218.013825582155</v>
      </c>
      <c r="R4" s="38">
        <v>211.990675757895</v>
      </c>
      <c r="S4" s="38">
        <v>215.108742011233</v>
      </c>
      <c r="T4" s="38">
        <v>213.261191735429</v>
      </c>
      <c r="U4" s="38">
        <v>227.342125441864</v>
      </c>
      <c r="V4" s="38">
        <v>234.442793226933</v>
      </c>
      <c r="W4" s="38">
        <v>234.709250934767</v>
      </c>
      <c r="X4" s="38">
        <v>242.674831001694</v>
      </c>
      <c r="Y4" s="38">
        <v>253.052069963393</v>
      </c>
      <c r="Z4" s="38">
        <v>256.228303272021</v>
      </c>
      <c r="AA4" s="38">
        <v>251.473507991626</v>
      </c>
      <c r="AB4" s="38">
        <v>251.81092260001</v>
      </c>
      <c r="AC4" s="38">
        <v>258.370149032883</v>
      </c>
      <c r="AD4" s="38">
        <v>264.309740851294</v>
      </c>
      <c r="AE4" s="38">
        <v>274.103625422601</v>
      </c>
      <c r="AF4" s="38">
        <v>280.654593710034</v>
      </c>
      <c r="AG4" s="38">
        <v>290.7882256612</v>
      </c>
      <c r="AH4" s="38">
        <v>292.388365635303</v>
      </c>
      <c r="AI4" s="38">
        <v>286.416423897988</v>
      </c>
      <c r="AJ4" s="38">
        <v>294.197520998095</v>
      </c>
      <c r="AK4" s="38">
        <v>303.240405768181</v>
      </c>
      <c r="AL4" s="38">
        <v>296.928559575666</v>
      </c>
      <c r="AM4" s="38">
        <v>305.263466091625</v>
      </c>
      <c r="AN4" s="38">
        <v>312.3826847813</v>
      </c>
      <c r="AO4" s="38">
        <v>315.633966362454</v>
      </c>
      <c r="AP4" s="38">
        <v>324.212352381805</v>
      </c>
      <c r="AQ4" s="38">
        <v>321.604324223304</v>
      </c>
      <c r="AR4" s="38">
        <v>327.415739904966</v>
      </c>
      <c r="AS4" s="38">
        <v>326.745749186336</v>
      </c>
      <c r="AT4" s="38">
        <v>311.252858766737</v>
      </c>
      <c r="AU4" s="38">
        <v>315.875684064014</v>
      </c>
      <c r="AV4" s="38">
        <v>328.48904096435</v>
      </c>
      <c r="AW4" s="38">
        <v>327.216590750833</v>
      </c>
      <c r="AX4" s="38">
        <v>334.321464970216</v>
      </c>
      <c r="AY4" s="39">
        <v>332.666877301734</v>
      </c>
      <c r="AZ4" s="45">
        <v>-0.00494909193367</v>
      </c>
      <c r="BA4" s="41">
        <v>0.02573148906231</v>
      </c>
    </row>
    <row r="5" ht="9.75" customHeight="1">
      <c r="A5" s="91" t="s">
        <v>71</v>
      </c>
      <c r="B5" s="297">
        <v>24.4493434603993</v>
      </c>
      <c r="C5" s="297">
        <v>25.7186621763638</v>
      </c>
      <c r="D5" s="297">
        <v>26.0013610394573</v>
      </c>
      <c r="E5" s="297">
        <v>28.3977629693321</v>
      </c>
      <c r="F5" s="297">
        <v>31.2612600554122</v>
      </c>
      <c r="G5" s="297">
        <v>33.2806804241903</v>
      </c>
      <c r="H5" s="297">
        <v>34.8704175026273</v>
      </c>
      <c r="I5" s="297">
        <v>38.3744602082736</v>
      </c>
      <c r="J5" s="297">
        <v>41.2779333896506</v>
      </c>
      <c r="K5" s="297">
        <v>45.9754162556003</v>
      </c>
      <c r="L5" s="38">
        <v>49.6219916982194</v>
      </c>
      <c r="M5" s="38">
        <v>52.9156952125225</v>
      </c>
      <c r="N5" s="38">
        <v>55.8246420429118</v>
      </c>
      <c r="O5" s="38">
        <v>63.4485420373457</v>
      </c>
      <c r="P5" s="38">
        <v>70.3998666099621</v>
      </c>
      <c r="Q5" s="38">
        <v>76.4744489519175</v>
      </c>
      <c r="R5" s="38">
        <v>84.2974596697381</v>
      </c>
      <c r="S5" s="38">
        <v>88.1636370829261</v>
      </c>
      <c r="T5" s="38">
        <v>87.3050065144794</v>
      </c>
      <c r="U5" s="38">
        <v>91.9264179939571</v>
      </c>
      <c r="V5" s="38">
        <v>95.7587520670584</v>
      </c>
      <c r="W5" s="38">
        <v>92.4411254532008</v>
      </c>
      <c r="X5" s="38">
        <v>95.5003047849489</v>
      </c>
      <c r="Y5" s="38">
        <v>96.0190961416929</v>
      </c>
      <c r="Z5" s="38">
        <v>100.834587257477</v>
      </c>
      <c r="AA5" s="38">
        <v>106.311653209698</v>
      </c>
      <c r="AB5" s="38">
        <v>111.053614730493</v>
      </c>
      <c r="AC5" s="38">
        <v>113.009127251097</v>
      </c>
      <c r="AD5" s="38">
        <v>113.995063532613</v>
      </c>
      <c r="AE5" s="38">
        <v>121.64853295708</v>
      </c>
      <c r="AF5" s="38">
        <v>118.114050960467</v>
      </c>
      <c r="AG5" s="38">
        <v>123.018669316242</v>
      </c>
      <c r="AH5" s="38">
        <v>127.641655834401</v>
      </c>
      <c r="AI5" s="38">
        <v>134.640847286175</v>
      </c>
      <c r="AJ5" s="38">
        <v>136.187225754376</v>
      </c>
      <c r="AK5" s="38">
        <v>142.480089155435</v>
      </c>
      <c r="AL5" s="38">
        <v>142.109644025804</v>
      </c>
      <c r="AM5" s="38">
        <v>146.299432108393</v>
      </c>
      <c r="AN5" s="38">
        <v>153.440478237986</v>
      </c>
      <c r="AO5" s="38">
        <v>158.929877503928</v>
      </c>
      <c r="AP5" s="38">
        <v>172.724070540777</v>
      </c>
      <c r="AQ5" s="38">
        <v>177.747767818367</v>
      </c>
      <c r="AR5" s="38">
        <v>175.798769303153</v>
      </c>
      <c r="AS5" s="38">
        <v>177.308696389891</v>
      </c>
      <c r="AT5" s="38">
        <v>176.682062542723</v>
      </c>
      <c r="AU5" s="38">
        <v>183.020047749279</v>
      </c>
      <c r="AV5" s="38">
        <v>191.01507461107</v>
      </c>
      <c r="AW5" s="38">
        <v>189.28918684006</v>
      </c>
      <c r="AX5" s="38">
        <v>191.536391047845</v>
      </c>
      <c r="AY5" s="39">
        <v>191.351124341795</v>
      </c>
      <c r="AZ5" s="45">
        <v>-9.672663291E-4</v>
      </c>
      <c r="BA5" s="41">
        <v>0.01480084098876</v>
      </c>
    </row>
    <row r="6" ht="9.75" customHeight="1">
      <c r="A6" s="298" t="s">
        <v>72</v>
      </c>
      <c r="B6" s="299">
        <v>1428.00615360866</v>
      </c>
      <c r="C6" s="299">
        <v>1509.74872881567</v>
      </c>
      <c r="D6" s="299">
        <v>1563.17107212921</v>
      </c>
      <c r="E6" s="299">
        <v>1659.79143117025</v>
      </c>
      <c r="F6" s="299">
        <v>1751.25209138354</v>
      </c>
      <c r="G6" s="299">
        <v>1817.35784570642</v>
      </c>
      <c r="H6" s="299">
        <v>1855.8420399603</v>
      </c>
      <c r="I6" s="299">
        <v>1953.13430573431</v>
      </c>
      <c r="J6" s="299">
        <v>2035.83098888221</v>
      </c>
      <c r="K6" s="299">
        <v>1999.88953124065</v>
      </c>
      <c r="L6" s="42">
        <v>1954.1217945591</v>
      </c>
      <c r="M6" s="42">
        <v>2059.71765179198</v>
      </c>
      <c r="N6" s="42">
        <v>2117.20676444869</v>
      </c>
      <c r="O6" s="42">
        <v>2126.97353999017</v>
      </c>
      <c r="P6" s="42">
        <v>2161.93719124584</v>
      </c>
      <c r="Q6" s="42">
        <v>2107.12828210458</v>
      </c>
      <c r="R6" s="42">
        <v>2056.7317108654</v>
      </c>
      <c r="S6" s="42">
        <v>1986.94895362309</v>
      </c>
      <c r="T6" s="42">
        <v>1973.0753180245</v>
      </c>
      <c r="U6" s="42">
        <v>2081.17846738518</v>
      </c>
      <c r="V6" s="42">
        <v>2086.61817992065</v>
      </c>
      <c r="W6" s="42">
        <v>2089.6548487168</v>
      </c>
      <c r="X6" s="42">
        <v>2161.51134629354</v>
      </c>
      <c r="Y6" s="42">
        <v>2256.60998305601</v>
      </c>
      <c r="Z6" s="42">
        <v>2318.89745071265</v>
      </c>
      <c r="AA6" s="42">
        <v>2326.1788907677</v>
      </c>
      <c r="AB6" s="42">
        <v>2328.98001579037</v>
      </c>
      <c r="AC6" s="42">
        <v>2369.05699939262</v>
      </c>
      <c r="AD6" s="42">
        <v>2417.9853218998</v>
      </c>
      <c r="AE6" s="42">
        <v>2473.0368616102</v>
      </c>
      <c r="AF6" s="42">
        <v>2520.66841321707</v>
      </c>
      <c r="AG6" s="42">
        <v>2606.29947044534</v>
      </c>
      <c r="AH6" s="42">
        <v>2629.96777745823</v>
      </c>
      <c r="AI6" s="42">
        <v>2645.10881401857</v>
      </c>
      <c r="AJ6" s="42">
        <v>2692.08445886267</v>
      </c>
      <c r="AK6" s="42">
        <v>2759.42954346368</v>
      </c>
      <c r="AL6" s="42">
        <v>2698.73128396831</v>
      </c>
      <c r="AM6" s="42">
        <v>2745.81125025657</v>
      </c>
      <c r="AN6" s="42">
        <v>2768.13884430477</v>
      </c>
      <c r="AO6" s="42">
        <v>2823.70539435077</v>
      </c>
      <c r="AP6" s="42">
        <v>2848.48105652579</v>
      </c>
      <c r="AQ6" s="42">
        <v>2832.42252439013</v>
      </c>
      <c r="AR6" s="42">
        <v>2874.93024209173</v>
      </c>
      <c r="AS6" s="42">
        <v>2824.16455557207</v>
      </c>
      <c r="AT6" s="42">
        <v>2693.79772048593</v>
      </c>
      <c r="AU6" s="42">
        <v>2783.81722428456</v>
      </c>
      <c r="AV6" s="42">
        <v>2784.86396548166</v>
      </c>
      <c r="AW6" s="42">
        <v>2725.84346454747</v>
      </c>
      <c r="AX6" s="42">
        <v>2796.32897087079</v>
      </c>
      <c r="AY6" s="42">
        <v>2822.75109757087</v>
      </c>
      <c r="AZ6" s="46">
        <v>0.00944886170328</v>
      </c>
      <c r="BA6" s="44">
        <v>0.21833731234074</v>
      </c>
      <c r="BC6" s="15"/>
    </row>
    <row r="7" ht="9.75" customHeight="1">
      <c r="A7" s="91"/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91" t="s">
        <v>73</v>
      </c>
      <c r="B8" s="297">
        <v>26.9564</v>
      </c>
      <c r="C8" s="297">
        <v>28.0022</v>
      </c>
      <c r="D8" s="297">
        <v>28.7074</v>
      </c>
      <c r="E8" s="297">
        <v>29.5715</v>
      </c>
      <c r="F8" s="297">
        <v>30.6132</v>
      </c>
      <c r="G8" s="297">
        <v>28.78056</v>
      </c>
      <c r="H8" s="297">
        <v>30.5287276784178</v>
      </c>
      <c r="I8" s="297">
        <v>31.1980643544372</v>
      </c>
      <c r="J8" s="297">
        <v>32.4854376784178</v>
      </c>
      <c r="K8" s="297">
        <v>33.9924739534778</v>
      </c>
      <c r="L8" s="38">
        <v>33.1188990537177</v>
      </c>
      <c r="M8" s="38">
        <v>35.0387776784178</v>
      </c>
      <c r="N8" s="38">
        <v>36.4231827786577</v>
      </c>
      <c r="O8" s="38">
        <v>37.1886627786577</v>
      </c>
      <c r="P8" s="38">
        <v>39.3278135805765</v>
      </c>
      <c r="Q8" s="38">
        <v>39.3774724057564</v>
      </c>
      <c r="R8" s="38">
        <v>37.9534871050368</v>
      </c>
      <c r="S8" s="38">
        <v>38.9714039815359</v>
      </c>
      <c r="T8" s="38">
        <v>40.7661412589944</v>
      </c>
      <c r="U8" s="38">
        <v>40.7140961306964</v>
      </c>
      <c r="V8" s="38">
        <v>39.6678879069557</v>
      </c>
      <c r="W8" s="38">
        <v>44.010051431416</v>
      </c>
      <c r="X8" s="38">
        <v>45.934987706476</v>
      </c>
      <c r="Y8" s="38">
        <v>47.0790992822555</v>
      </c>
      <c r="Z8" s="38">
        <v>45.1209667321355</v>
      </c>
      <c r="AA8" s="38">
        <v>44.6108947959118</v>
      </c>
      <c r="AB8" s="38">
        <v>44.9540275059962</v>
      </c>
      <c r="AC8" s="38">
        <v>48.1743478771344</v>
      </c>
      <c r="AD8" s="38">
        <v>50.2283835743601</v>
      </c>
      <c r="AE8" s="38">
        <v>51.443937430146</v>
      </c>
      <c r="AF8" s="38">
        <v>53.5760878973127</v>
      </c>
      <c r="AG8" s="38">
        <v>57.4550064603369</v>
      </c>
      <c r="AH8" s="38">
        <v>56.9610624769166</v>
      </c>
      <c r="AI8" s="38">
        <v>58.8931208528064</v>
      </c>
      <c r="AJ8" s="38">
        <v>57.6982669954523</v>
      </c>
      <c r="AK8" s="38">
        <v>60.0483264259161</v>
      </c>
      <c r="AL8" s="38">
        <v>59.1238607324997</v>
      </c>
      <c r="AM8" s="38">
        <v>56.5701984655686</v>
      </c>
      <c r="AN8" s="38">
        <v>60.9443536574303</v>
      </c>
      <c r="AO8" s="38">
        <v>64.3246457650303</v>
      </c>
      <c r="AP8" s="38">
        <v>68.7266074168436</v>
      </c>
      <c r="AQ8" s="38">
        <v>72.2657458259017</v>
      </c>
      <c r="AR8" s="38">
        <v>75.4598083408337</v>
      </c>
      <c r="AS8" s="38">
        <v>76.5942925506643</v>
      </c>
      <c r="AT8" s="38">
        <v>75.9023511472942</v>
      </c>
      <c r="AU8" s="38">
        <v>79.1880349881746</v>
      </c>
      <c r="AV8" s="38">
        <v>81.1703991043097</v>
      </c>
      <c r="AW8" s="38">
        <v>82.9076195664837</v>
      </c>
      <c r="AX8" s="38">
        <v>86.6477549280419</v>
      </c>
      <c r="AY8" s="39">
        <v>85.8134601119244</v>
      </c>
      <c r="AZ8" s="45">
        <v>-0.00962857995182</v>
      </c>
      <c r="BA8" s="41">
        <v>0.00663759559393</v>
      </c>
    </row>
    <row r="9" ht="9.75" customHeight="1">
      <c r="A9" s="63" t="s">
        <v>74</v>
      </c>
      <c r="B9" s="38">
        <v>22.0828967925</v>
      </c>
      <c r="C9" s="38">
        <v>24.0845029625</v>
      </c>
      <c r="D9" s="38">
        <v>24.968351175</v>
      </c>
      <c r="E9" s="38">
        <v>28.6097243075</v>
      </c>
      <c r="F9" s="38">
        <v>31.261106305</v>
      </c>
      <c r="G9" s="38">
        <v>36.894101633036</v>
      </c>
      <c r="H9" s="38">
        <v>40.523212185143</v>
      </c>
      <c r="I9" s="38">
        <v>46.5429241260702</v>
      </c>
      <c r="J9" s="38">
        <v>55.6648081869487</v>
      </c>
      <c r="K9" s="38">
        <v>60.8973525281269</v>
      </c>
      <c r="L9" s="38">
        <v>64.3457608519081</v>
      </c>
      <c r="M9" s="38">
        <v>70.4854981737979</v>
      </c>
      <c r="N9" s="38">
        <v>75.3455289939931</v>
      </c>
      <c r="O9" s="38">
        <v>83.2909791597835</v>
      </c>
      <c r="P9" s="38">
        <v>90.2338022797293</v>
      </c>
      <c r="Q9" s="38">
        <v>91.9121948932725</v>
      </c>
      <c r="R9" s="38">
        <v>89.633756057171</v>
      </c>
      <c r="S9" s="38">
        <v>93.8652886427501</v>
      </c>
      <c r="T9" s="38">
        <v>95.8931016805844</v>
      </c>
      <c r="U9" s="38">
        <v>102.955994133729</v>
      </c>
      <c r="V9" s="38">
        <v>109.487011072368</v>
      </c>
      <c r="W9" s="38">
        <v>116.700902707302</v>
      </c>
      <c r="X9" s="38">
        <v>120.288939537748</v>
      </c>
      <c r="Y9" s="38">
        <v>125.041248506211</v>
      </c>
      <c r="Z9" s="38">
        <v>127.532198886847</v>
      </c>
      <c r="AA9" s="38">
        <v>125.041761645105</v>
      </c>
      <c r="AB9" s="38">
        <v>129.963193454674</v>
      </c>
      <c r="AC9" s="38">
        <v>135.116131776151</v>
      </c>
      <c r="AD9" s="38">
        <v>140.811017227345</v>
      </c>
      <c r="AE9" s="38">
        <v>147.904805128918</v>
      </c>
      <c r="AF9" s="38">
        <v>155.34756929334</v>
      </c>
      <c r="AG9" s="38">
        <v>164.394447138925</v>
      </c>
      <c r="AH9" s="38">
        <v>173.678216203284</v>
      </c>
      <c r="AI9" s="38">
        <v>179.951446925367</v>
      </c>
      <c r="AJ9" s="38">
        <v>183.124450882994</v>
      </c>
      <c r="AK9" s="38">
        <v>186.842957915241</v>
      </c>
      <c r="AL9" s="38">
        <v>183.131002492327</v>
      </c>
      <c r="AM9" s="38">
        <v>187.622264340383</v>
      </c>
      <c r="AN9" s="38">
        <v>191.491928591304</v>
      </c>
      <c r="AO9" s="38">
        <v>201.307393601383</v>
      </c>
      <c r="AP9" s="38">
        <v>208.042897420517</v>
      </c>
      <c r="AQ9" s="38">
        <v>213.626905839585</v>
      </c>
      <c r="AR9" s="38">
        <v>227.339964506692</v>
      </c>
      <c r="AS9" s="38">
        <v>237.661352895918</v>
      </c>
      <c r="AT9" s="38">
        <v>236.297496892973</v>
      </c>
      <c r="AU9" s="38">
        <v>259.864624394181</v>
      </c>
      <c r="AV9" s="38">
        <v>273.944747362278</v>
      </c>
      <c r="AW9" s="38">
        <v>278.958308118929</v>
      </c>
      <c r="AX9" s="38">
        <v>288.896173551495</v>
      </c>
      <c r="AY9" s="39">
        <v>296.010953019684</v>
      </c>
      <c r="AZ9" s="45">
        <v>0.02462746202946</v>
      </c>
      <c r="BA9" s="41">
        <v>0.02289618551731</v>
      </c>
    </row>
    <row r="10" ht="9.75" customHeight="1">
      <c r="A10" s="63" t="s">
        <v>148</v>
      </c>
      <c r="B10" s="38">
        <v>5.9668</v>
      </c>
      <c r="C10" s="38">
        <v>6.432</v>
      </c>
      <c r="D10" s="38">
        <v>6.5605</v>
      </c>
      <c r="E10" s="38">
        <v>6.554</v>
      </c>
      <c r="F10" s="38">
        <v>7.0762</v>
      </c>
      <c r="G10" s="38">
        <v>7.4453</v>
      </c>
      <c r="H10" s="38">
        <v>8.02893415395755</v>
      </c>
      <c r="I10" s="38">
        <v>8.14389767841788</v>
      </c>
      <c r="J10" s="38">
        <v>7.81664002805811</v>
      </c>
      <c r="K10" s="38">
        <v>7.80650865275829</v>
      </c>
      <c r="L10" s="38">
        <v>7.05794002805811</v>
      </c>
      <c r="M10" s="38">
        <v>7.30771807937729</v>
      </c>
      <c r="N10" s="38">
        <v>7.62450200479703</v>
      </c>
      <c r="O10" s="38">
        <v>7.93319103045662</v>
      </c>
      <c r="P10" s="38">
        <v>8.36996985563651</v>
      </c>
      <c r="Q10" s="38">
        <v>8.4867588812961</v>
      </c>
      <c r="R10" s="38">
        <v>8.52799025659592</v>
      </c>
      <c r="S10" s="38">
        <v>8.27059968321492</v>
      </c>
      <c r="T10" s="38">
        <v>8.43986521247228</v>
      </c>
      <c r="U10" s="38">
        <v>8.79548128705254</v>
      </c>
      <c r="V10" s="38">
        <v>8.88922363669276</v>
      </c>
      <c r="W10" s="38">
        <v>9.24135701678961</v>
      </c>
      <c r="X10" s="38">
        <v>9.65352054124994</v>
      </c>
      <c r="Y10" s="38">
        <v>10.7890919446078</v>
      </c>
      <c r="Z10" s="38">
        <v>12.111234294248</v>
      </c>
      <c r="AA10" s="38">
        <v>13.0109714555202</v>
      </c>
      <c r="AB10" s="38">
        <v>13.6380236505074</v>
      </c>
      <c r="AC10" s="38">
        <v>15.0522114047393</v>
      </c>
      <c r="AD10" s="38">
        <v>15.7357941356649</v>
      </c>
      <c r="AE10" s="38">
        <v>16.8599995474498</v>
      </c>
      <c r="AF10" s="38">
        <v>18.1899416429474</v>
      </c>
      <c r="AG10" s="38">
        <v>19.6711255411618</v>
      </c>
      <c r="AH10" s="38">
        <v>22.5257942933215</v>
      </c>
      <c r="AI10" s="38">
        <v>22.6629267102226</v>
      </c>
      <c r="AJ10" s="38">
        <v>23.5398409093399</v>
      </c>
      <c r="AK10" s="38">
        <v>24.612038931934</v>
      </c>
      <c r="AL10" s="38">
        <v>25.5570554673335</v>
      </c>
      <c r="AM10" s="38">
        <v>25.842273552189</v>
      </c>
      <c r="AN10" s="38">
        <v>26.290181597101</v>
      </c>
      <c r="AO10" s="38">
        <v>27.4908227941251</v>
      </c>
      <c r="AP10" s="38">
        <v>28.5285844485821</v>
      </c>
      <c r="AQ10" s="38">
        <v>31.054253690271</v>
      </c>
      <c r="AR10" s="38">
        <v>31.0480288409467</v>
      </c>
      <c r="AS10" s="38">
        <v>30.9461840572444</v>
      </c>
      <c r="AT10" s="38">
        <v>31.1605434047864</v>
      </c>
      <c r="AU10" s="38">
        <v>30.3221671085059</v>
      </c>
      <c r="AV10" s="38">
        <v>33.3004581738155</v>
      </c>
      <c r="AW10" s="38">
        <v>33.5738208761314</v>
      </c>
      <c r="AX10" s="38">
        <v>34.5266856381116</v>
      </c>
      <c r="AY10" s="39">
        <v>35.0074197726695</v>
      </c>
      <c r="AZ10" s="45">
        <v>0.0139235528186</v>
      </c>
      <c r="BA10" s="41">
        <v>0.00270779314451</v>
      </c>
    </row>
    <row r="11" ht="9.75" customHeight="1">
      <c r="A11" s="63" t="s">
        <v>75</v>
      </c>
      <c r="B11" s="38">
        <v>7.49226146178817</v>
      </c>
      <c r="C11" s="38">
        <v>8.15185552706314</v>
      </c>
      <c r="D11" s="38">
        <v>8.66734295841367</v>
      </c>
      <c r="E11" s="38">
        <v>9.07889400721276</v>
      </c>
      <c r="F11" s="38">
        <v>9.2145937991469</v>
      </c>
      <c r="G11" s="38">
        <v>9.99101670578363</v>
      </c>
      <c r="H11" s="38">
        <v>9.96803639949106</v>
      </c>
      <c r="I11" s="38">
        <v>11.0690121694573</v>
      </c>
      <c r="J11" s="38">
        <v>11.1391796990346</v>
      </c>
      <c r="K11" s="38">
        <v>12.2744305397678</v>
      </c>
      <c r="L11" s="38">
        <v>11.989147259809</v>
      </c>
      <c r="M11" s="38">
        <v>12.7952705797167</v>
      </c>
      <c r="N11" s="38">
        <v>13.3908516540706</v>
      </c>
      <c r="O11" s="38">
        <v>14.3961470787889</v>
      </c>
      <c r="P11" s="38">
        <v>15.4588085260442</v>
      </c>
      <c r="Q11" s="38">
        <v>15.6531415120538</v>
      </c>
      <c r="R11" s="38">
        <v>16.1016511474463</v>
      </c>
      <c r="S11" s="38">
        <v>16.8965027408266</v>
      </c>
      <c r="T11" s="38">
        <v>17.8267311066916</v>
      </c>
      <c r="U11" s="38">
        <v>18.296486860614</v>
      </c>
      <c r="V11" s="38">
        <v>18.8619004865115</v>
      </c>
      <c r="W11" s="38">
        <v>19.5191408087789</v>
      </c>
      <c r="X11" s="38">
        <v>20.7780552977461</v>
      </c>
      <c r="Y11" s="38">
        <v>21.5412818224863</v>
      </c>
      <c r="Z11" s="38">
        <v>22.1139531409544</v>
      </c>
      <c r="AA11" s="38">
        <v>22.8498990377802</v>
      </c>
      <c r="AB11" s="38">
        <v>23.3209100578946</v>
      </c>
      <c r="AC11" s="38">
        <v>22.8956425801371</v>
      </c>
      <c r="AD11" s="38">
        <v>25.1125784132023</v>
      </c>
      <c r="AE11" s="38">
        <v>26.19924067973</v>
      </c>
      <c r="AF11" s="38">
        <v>26.9098736356614</v>
      </c>
      <c r="AG11" s="38">
        <v>27.8470879673745</v>
      </c>
      <c r="AH11" s="38">
        <v>28.3601111517633</v>
      </c>
      <c r="AI11" s="38">
        <v>27.9574680958814</v>
      </c>
      <c r="AJ11" s="38">
        <v>25.8002708197388</v>
      </c>
      <c r="AK11" s="38">
        <v>26.2562206125187</v>
      </c>
      <c r="AL11" s="38">
        <v>25.6513000901361</v>
      </c>
      <c r="AM11" s="38">
        <v>25.561908711416</v>
      </c>
      <c r="AN11" s="38">
        <v>26.4863180470992</v>
      </c>
      <c r="AO11" s="38">
        <v>27.3111740414044</v>
      </c>
      <c r="AP11" s="38">
        <v>28.6352616205393</v>
      </c>
      <c r="AQ11" s="38">
        <v>29.3579288569402</v>
      </c>
      <c r="AR11" s="38">
        <v>29.9296717150832</v>
      </c>
      <c r="AS11" s="38">
        <v>31.8505812154286</v>
      </c>
      <c r="AT11" s="38">
        <v>31.3734035419568</v>
      </c>
      <c r="AU11" s="38">
        <v>33.3845751800592</v>
      </c>
      <c r="AV11" s="38">
        <v>36.1374292760301</v>
      </c>
      <c r="AW11" s="38">
        <v>37.3244404228837</v>
      </c>
      <c r="AX11" s="38">
        <v>37.3675570694141</v>
      </c>
      <c r="AY11" s="39">
        <v>38.8044762649906</v>
      </c>
      <c r="AZ11" s="45">
        <v>0.03845365718007</v>
      </c>
      <c r="BA11" s="41">
        <v>0.00300149200484</v>
      </c>
    </row>
    <row r="12" ht="9.75" customHeight="1">
      <c r="A12" s="63" t="s">
        <v>76</v>
      </c>
      <c r="B12" s="38">
        <v>0.739</v>
      </c>
      <c r="C12" s="38">
        <v>0.78</v>
      </c>
      <c r="D12" s="38">
        <v>0.845</v>
      </c>
      <c r="E12" s="38">
        <v>0.994</v>
      </c>
      <c r="F12" s="38">
        <v>1.061</v>
      </c>
      <c r="G12" s="38">
        <v>1.267</v>
      </c>
      <c r="H12" s="38">
        <v>1.392</v>
      </c>
      <c r="I12" s="38">
        <v>1.558</v>
      </c>
      <c r="J12" s="38">
        <v>1.544</v>
      </c>
      <c r="K12" s="38">
        <v>1.788</v>
      </c>
      <c r="L12" s="38">
        <v>1.782</v>
      </c>
      <c r="M12" s="38">
        <v>1.966</v>
      </c>
      <c r="N12" s="38">
        <v>2.419</v>
      </c>
      <c r="O12" s="38">
        <v>2.493</v>
      </c>
      <c r="P12" s="38">
        <v>2.589</v>
      </c>
      <c r="Q12" s="38">
        <v>3.266</v>
      </c>
      <c r="R12" s="38">
        <v>3.634</v>
      </c>
      <c r="S12" s="38">
        <v>3.999</v>
      </c>
      <c r="T12" s="38">
        <v>3.965</v>
      </c>
      <c r="U12" s="38">
        <v>4.454</v>
      </c>
      <c r="V12" s="38">
        <v>5.027</v>
      </c>
      <c r="W12" s="38">
        <v>5.249</v>
      </c>
      <c r="X12" s="38">
        <v>5.454</v>
      </c>
      <c r="Y12" s="38">
        <v>5.344</v>
      </c>
      <c r="Z12" s="38">
        <v>5.474</v>
      </c>
      <c r="AA12" s="38">
        <v>5.539</v>
      </c>
      <c r="AB12" s="38">
        <v>6.174</v>
      </c>
      <c r="AC12" s="38">
        <v>6.011</v>
      </c>
      <c r="AD12" s="38">
        <v>6.427</v>
      </c>
      <c r="AE12" s="38">
        <v>7.018</v>
      </c>
      <c r="AF12" s="38">
        <v>6.576</v>
      </c>
      <c r="AG12" s="38">
        <v>7.416</v>
      </c>
      <c r="AH12" s="38">
        <v>8.273</v>
      </c>
      <c r="AI12" s="38">
        <v>8.397</v>
      </c>
      <c r="AJ12" s="38">
        <v>7.90919332941122</v>
      </c>
      <c r="AK12" s="38">
        <v>8.32216042901751</v>
      </c>
      <c r="AL12" s="38">
        <v>8.18219568267185</v>
      </c>
      <c r="AM12" s="38">
        <v>8.60385765398224</v>
      </c>
      <c r="AN12" s="38">
        <v>8.85983375291303</v>
      </c>
      <c r="AO12" s="38">
        <v>9.15126492558685</v>
      </c>
      <c r="AP12" s="38">
        <v>9.72473990120337</v>
      </c>
      <c r="AQ12" s="38">
        <v>10.3404536412254</v>
      </c>
      <c r="AR12" s="38">
        <v>10.9222826322588</v>
      </c>
      <c r="AS12" s="38">
        <v>11.6428007420623</v>
      </c>
      <c r="AT12" s="38">
        <v>11.5274121139921</v>
      </c>
      <c r="AU12" s="38">
        <v>12.7954976751772</v>
      </c>
      <c r="AV12" s="38">
        <v>13.5728353622722</v>
      </c>
      <c r="AW12" s="38">
        <v>14.3454647552667</v>
      </c>
      <c r="AX12" s="38">
        <v>14.6800600382336</v>
      </c>
      <c r="AY12" s="39">
        <v>15.3827214581247</v>
      </c>
      <c r="AZ12" s="45">
        <v>0.04786502197385</v>
      </c>
      <c r="BA12" s="41">
        <v>0.00118983990978</v>
      </c>
    </row>
    <row r="13" ht="9.75" customHeight="1">
      <c r="A13" s="63" t="s">
        <v>77</v>
      </c>
      <c r="B13" s="38">
        <v>4.57763373384446</v>
      </c>
      <c r="C13" s="38">
        <v>5.56166410179134</v>
      </c>
      <c r="D13" s="38">
        <v>5.6526871344368</v>
      </c>
      <c r="E13" s="38">
        <v>5.76333117496895</v>
      </c>
      <c r="F13" s="38">
        <v>5.7939444303812</v>
      </c>
      <c r="G13" s="38">
        <v>6.05174010880864</v>
      </c>
      <c r="H13" s="38">
        <v>6.20834227371237</v>
      </c>
      <c r="I13" s="38">
        <v>5.54031972665973</v>
      </c>
      <c r="J13" s="38">
        <v>6.27099358384497</v>
      </c>
      <c r="K13" s="38">
        <v>7.22314445399828</v>
      </c>
      <c r="L13" s="38">
        <v>7.63215257475877</v>
      </c>
      <c r="M13" s="38">
        <v>7.82939764573371</v>
      </c>
      <c r="N13" s="38">
        <v>7.87972197331966</v>
      </c>
      <c r="O13" s="38">
        <v>7.89062382022698</v>
      </c>
      <c r="P13" s="38">
        <v>8.18384939634842</v>
      </c>
      <c r="Q13" s="38">
        <v>8.76720624720299</v>
      </c>
      <c r="R13" s="38">
        <v>9.2351386261584</v>
      </c>
      <c r="S13" s="38">
        <v>9.25611422365027</v>
      </c>
      <c r="T13" s="38">
        <v>8.07974979006703</v>
      </c>
      <c r="U13" s="38">
        <v>8.54806733442951</v>
      </c>
      <c r="V13" s="38">
        <v>8.37219032749544</v>
      </c>
      <c r="W13" s="38">
        <v>8.94879123360134</v>
      </c>
      <c r="X13" s="38">
        <v>9.77271102160675</v>
      </c>
      <c r="Y13" s="38">
        <v>9.54171102160675</v>
      </c>
      <c r="Z13" s="38">
        <v>8.7457163516415</v>
      </c>
      <c r="AA13" s="38">
        <v>8.64731491083837</v>
      </c>
      <c r="AB13" s="38">
        <v>8.50655153791616</v>
      </c>
      <c r="AC13" s="38">
        <v>8.37055602821902</v>
      </c>
      <c r="AD13" s="38">
        <v>9.19677454402929</v>
      </c>
      <c r="AE13" s="38">
        <v>9.96435275382041</v>
      </c>
      <c r="AF13" s="38">
        <v>10.8110610556274</v>
      </c>
      <c r="AG13" s="38">
        <v>11.1253555871546</v>
      </c>
      <c r="AH13" s="38">
        <v>10.8678604226924</v>
      </c>
      <c r="AI13" s="38">
        <v>11.2427342075225</v>
      </c>
      <c r="AJ13" s="38">
        <v>11.5550140367285</v>
      </c>
      <c r="AK13" s="38">
        <v>11.8795947440141</v>
      </c>
      <c r="AL13" s="38">
        <v>11.7716911977943</v>
      </c>
      <c r="AM13" s="38">
        <v>12.1150076896469</v>
      </c>
      <c r="AN13" s="38">
        <v>11.9722215830944</v>
      </c>
      <c r="AO13" s="38">
        <v>12.8301576237443</v>
      </c>
      <c r="AP13" s="38">
        <v>13.3945781742335</v>
      </c>
      <c r="AQ13" s="38">
        <v>13.5759774604239</v>
      </c>
      <c r="AR13" s="38">
        <v>14.863818980845</v>
      </c>
      <c r="AS13" s="38">
        <v>16.2309839512902</v>
      </c>
      <c r="AT13" s="38">
        <v>16.7010987571714</v>
      </c>
      <c r="AU13" s="38">
        <v>18.9724408723292</v>
      </c>
      <c r="AV13" s="38">
        <v>20.8627682376384</v>
      </c>
      <c r="AW13" s="38">
        <v>21.6337896177309</v>
      </c>
      <c r="AX13" s="38">
        <v>22.2868901249524</v>
      </c>
      <c r="AY13" s="39">
        <v>22.9706668827527</v>
      </c>
      <c r="AZ13" s="45">
        <v>0.03068067133427</v>
      </c>
      <c r="BA13" s="41">
        <v>0.00177676079329</v>
      </c>
    </row>
    <row r="14" ht="9.75" customHeight="1">
      <c r="A14" s="63" t="s">
        <v>78</v>
      </c>
      <c r="B14" s="38">
        <v>3.045826902389</v>
      </c>
      <c r="C14" s="38">
        <v>3.241584307372</v>
      </c>
      <c r="D14" s="38">
        <v>3.463740011825</v>
      </c>
      <c r="E14" s="38">
        <v>3.573615507875</v>
      </c>
      <c r="F14" s="38">
        <v>3.693564437742</v>
      </c>
      <c r="G14" s="38">
        <v>3.962168646393</v>
      </c>
      <c r="H14" s="38">
        <v>3.87124120921392</v>
      </c>
      <c r="I14" s="38">
        <v>5.39604602434719</v>
      </c>
      <c r="J14" s="38">
        <v>5.34810367923247</v>
      </c>
      <c r="K14" s="38">
        <v>5.15877381545006</v>
      </c>
      <c r="L14" s="38">
        <v>4.14790510023985</v>
      </c>
      <c r="M14" s="38">
        <v>4.6718211521926</v>
      </c>
      <c r="N14" s="38">
        <v>4.85353880617278</v>
      </c>
      <c r="O14" s="38">
        <v>4.86556799565551</v>
      </c>
      <c r="P14" s="38">
        <v>4.40656197673892</v>
      </c>
      <c r="Q14" s="38">
        <v>4.15888315155904</v>
      </c>
      <c r="R14" s="38">
        <v>4.26229922613929</v>
      </c>
      <c r="S14" s="38">
        <v>5.02707295107933</v>
      </c>
      <c r="T14" s="38">
        <v>5.14462040095941</v>
      </c>
      <c r="U14" s="38">
        <v>5.06294157577952</v>
      </c>
      <c r="V14" s="38">
        <v>5.14884667601937</v>
      </c>
      <c r="W14" s="38">
        <v>5.47488315155903</v>
      </c>
      <c r="X14" s="38">
        <v>5.08101452685885</v>
      </c>
      <c r="Y14" s="38">
        <v>5.488109426619</v>
      </c>
      <c r="Z14" s="38">
        <v>5.38588315155904</v>
      </c>
      <c r="AA14" s="38">
        <v>6.016383712483</v>
      </c>
      <c r="AB14" s="38">
        <v>6.31695460684113</v>
      </c>
      <c r="AC14" s="38">
        <v>6.66614552820936</v>
      </c>
      <c r="AD14" s="38">
        <v>7.04566915966206</v>
      </c>
      <c r="AE14" s="38">
        <v>7.48862189675665</v>
      </c>
      <c r="AF14" s="38">
        <v>8.12186008103029</v>
      </c>
      <c r="AG14" s="38">
        <v>9.21004913265197</v>
      </c>
      <c r="AH14" s="38">
        <v>9.22228731692561</v>
      </c>
      <c r="AI14" s="38">
        <v>9.35428731692561</v>
      </c>
      <c r="AJ14" s="38">
        <v>10.3642873169256</v>
      </c>
      <c r="AK14" s="38">
        <v>10.107980004848</v>
      </c>
      <c r="AL14" s="38">
        <v>11.2717741790968</v>
      </c>
      <c r="AM14" s="38">
        <v>12.0480713030521</v>
      </c>
      <c r="AN14" s="38">
        <v>13.1562977431261</v>
      </c>
      <c r="AO14" s="38">
        <v>14.423083988347</v>
      </c>
      <c r="AP14" s="38">
        <v>15.9017118557391</v>
      </c>
      <c r="AQ14" s="38">
        <v>20.4575823082054</v>
      </c>
      <c r="AR14" s="38">
        <v>21.3883068254667</v>
      </c>
      <c r="AS14" s="38">
        <v>20.9971126510524</v>
      </c>
      <c r="AT14" s="38">
        <v>21.6606850031328</v>
      </c>
      <c r="AU14" s="38">
        <v>22.7584071117757</v>
      </c>
      <c r="AV14" s="38">
        <v>22.6907900185824</v>
      </c>
      <c r="AW14" s="38">
        <v>21.5562790002831</v>
      </c>
      <c r="AX14" s="38">
        <v>21.8206486060117</v>
      </c>
      <c r="AY14" s="39">
        <v>21.4118556907636</v>
      </c>
      <c r="AZ14" s="45">
        <v>-0.01873422414064</v>
      </c>
      <c r="BA14" s="41">
        <v>0.00165618816391</v>
      </c>
    </row>
    <row r="15" ht="9.75" customHeight="1">
      <c r="A15" s="63" t="s">
        <v>80</v>
      </c>
      <c r="B15" s="38">
        <v>15.772</v>
      </c>
      <c r="C15" s="38">
        <v>16.185</v>
      </c>
      <c r="D15" s="38">
        <v>16.906</v>
      </c>
      <c r="E15" s="38">
        <v>17.919</v>
      </c>
      <c r="F15" s="38">
        <v>18.222</v>
      </c>
      <c r="G15" s="38">
        <v>18.288</v>
      </c>
      <c r="H15" s="38">
        <v>18.709</v>
      </c>
      <c r="I15" s="38">
        <v>20.179</v>
      </c>
      <c r="J15" s="38">
        <v>22.764</v>
      </c>
      <c r="K15" s="38">
        <v>23.641</v>
      </c>
      <c r="L15" s="38">
        <v>23.973</v>
      </c>
      <c r="M15" s="38">
        <v>25.88</v>
      </c>
      <c r="N15" s="38">
        <v>31.975</v>
      </c>
      <c r="O15" s="38">
        <v>31.927</v>
      </c>
      <c r="P15" s="38">
        <v>34.219</v>
      </c>
      <c r="Q15" s="38">
        <v>36.8379999999999</v>
      </c>
      <c r="R15" s="38">
        <v>38.108</v>
      </c>
      <c r="S15" s="38">
        <v>38.933</v>
      </c>
      <c r="T15" s="38">
        <v>38.696</v>
      </c>
      <c r="U15" s="38">
        <v>39.291</v>
      </c>
      <c r="V15" s="38">
        <v>40.566</v>
      </c>
      <c r="W15" s="38">
        <v>43.7219999999999</v>
      </c>
      <c r="X15" s="38">
        <v>43.409</v>
      </c>
      <c r="Y15" s="38">
        <v>45.285</v>
      </c>
      <c r="Z15" s="38">
        <v>45.595</v>
      </c>
      <c r="AA15" s="38">
        <v>48.429</v>
      </c>
      <c r="AB15" s="38">
        <v>48.553</v>
      </c>
      <c r="AC15" s="38">
        <v>52.692</v>
      </c>
      <c r="AD15" s="38">
        <v>51.999</v>
      </c>
      <c r="AE15" s="38">
        <v>57.5210963451023</v>
      </c>
      <c r="AF15" s="38">
        <v>59.015238973788</v>
      </c>
      <c r="AG15" s="38">
        <v>57.1369182800603</v>
      </c>
      <c r="AH15" s="38">
        <v>60.40748733866</v>
      </c>
      <c r="AI15" s="38">
        <v>65.1963815204543</v>
      </c>
      <c r="AJ15" s="38">
        <v>62.2278318484551</v>
      </c>
      <c r="AK15" s="38">
        <v>63.3932181976994</v>
      </c>
      <c r="AL15" s="38">
        <v>67.3759991360905</v>
      </c>
      <c r="AM15" s="38">
        <v>67.2358187166981</v>
      </c>
      <c r="AN15" s="38">
        <v>60.5112338389732</v>
      </c>
      <c r="AO15" s="38">
        <v>67.4577721424897</v>
      </c>
      <c r="AP15" s="38">
        <v>70.4286410577625</v>
      </c>
      <c r="AQ15" s="38">
        <v>78.4980851907662</v>
      </c>
      <c r="AR15" s="38">
        <v>81.1383166636329</v>
      </c>
      <c r="AS15" s="38">
        <v>84.4095984072504</v>
      </c>
      <c r="AT15" s="38">
        <v>83.4326400011927</v>
      </c>
      <c r="AU15" s="38">
        <v>76.3009227805961</v>
      </c>
      <c r="AV15" s="38">
        <v>78.7756741907413</v>
      </c>
      <c r="AW15" s="38">
        <v>82.5888300780172</v>
      </c>
      <c r="AX15" s="38">
        <v>85.7498945667978</v>
      </c>
      <c r="AY15" s="39">
        <v>84.3039738825206</v>
      </c>
      <c r="AZ15" s="45">
        <v>-0.01686207018793</v>
      </c>
      <c r="BA15" s="41">
        <v>0.00652083801106</v>
      </c>
    </row>
    <row r="16" ht="9.75" customHeight="1">
      <c r="A16" s="63" t="s">
        <v>81</v>
      </c>
      <c r="B16" s="38">
        <v>22.8599148850804</v>
      </c>
      <c r="C16" s="38">
        <v>24.5341801063563</v>
      </c>
      <c r="D16" s="38">
        <v>25.8239005066838</v>
      </c>
      <c r="E16" s="38">
        <v>26.1247752139145</v>
      </c>
      <c r="F16" s="38">
        <v>27.8579258166556</v>
      </c>
      <c r="G16" s="38">
        <v>29.2788132528801</v>
      </c>
      <c r="H16" s="38">
        <v>30.8000667965678</v>
      </c>
      <c r="I16" s="38">
        <v>32.5331600889264</v>
      </c>
      <c r="J16" s="38">
        <v>34.7788741822717</v>
      </c>
      <c r="K16" s="38">
        <v>34.4593955710216</v>
      </c>
      <c r="L16" s="38">
        <v>34.9418347868942</v>
      </c>
      <c r="M16" s="38">
        <v>35.8190437231156</v>
      </c>
      <c r="N16" s="38">
        <v>37.2306133634096</v>
      </c>
      <c r="O16" s="38">
        <v>39.2523101355604</v>
      </c>
      <c r="P16" s="38">
        <v>40.5302688882131</v>
      </c>
      <c r="Q16" s="38">
        <v>44.3666723511935</v>
      </c>
      <c r="R16" s="38">
        <v>44.2732154983663</v>
      </c>
      <c r="S16" s="38">
        <v>42.2082985270463</v>
      </c>
      <c r="T16" s="38">
        <v>41.2556017263426</v>
      </c>
      <c r="U16" s="38">
        <v>42.4353826461288</v>
      </c>
      <c r="V16" s="38">
        <v>39.8792540293427</v>
      </c>
      <c r="W16" s="38">
        <v>38.9660106656253</v>
      </c>
      <c r="X16" s="38">
        <v>42.4197325472268</v>
      </c>
      <c r="Y16" s="38">
        <v>42.8273817905107</v>
      </c>
      <c r="Z16" s="38">
        <v>46.7417431032555</v>
      </c>
      <c r="AA16" s="38">
        <v>54.699290424594</v>
      </c>
      <c r="AB16" s="38">
        <v>54.6977148670338</v>
      </c>
      <c r="AC16" s="38">
        <v>54.2564721708184</v>
      </c>
      <c r="AD16" s="38">
        <v>56.7791976624434</v>
      </c>
      <c r="AE16" s="38">
        <v>60.4779052917554</v>
      </c>
      <c r="AF16" s="38">
        <v>63.3718459012702</v>
      </c>
      <c r="AG16" s="38">
        <v>66.8969381929057</v>
      </c>
      <c r="AH16" s="38">
        <v>70.5742873297286</v>
      </c>
      <c r="AI16" s="38">
        <v>73.4411204201846</v>
      </c>
      <c r="AJ16" s="38">
        <v>74.6255222896555</v>
      </c>
      <c r="AK16" s="38">
        <v>76.8325989880255</v>
      </c>
      <c r="AL16" s="38">
        <v>78.459938048711</v>
      </c>
      <c r="AM16" s="38">
        <v>80.0174142248227</v>
      </c>
      <c r="AN16" s="38">
        <v>84.3729035606378</v>
      </c>
      <c r="AO16" s="38">
        <v>84.8205475130373</v>
      </c>
      <c r="AP16" s="38">
        <v>84.6976698496849</v>
      </c>
      <c r="AQ16" s="38">
        <v>86.6777064378981</v>
      </c>
      <c r="AR16" s="38">
        <v>88.6074957907807</v>
      </c>
      <c r="AS16" s="38">
        <v>86.1020435126654</v>
      </c>
      <c r="AT16" s="38">
        <v>85.5984039264441</v>
      </c>
      <c r="AU16" s="38">
        <v>87.8683411398733</v>
      </c>
      <c r="AV16" s="38">
        <v>89.3979950202449</v>
      </c>
      <c r="AW16" s="38">
        <v>91.9668155879059</v>
      </c>
      <c r="AX16" s="38">
        <v>92.9467440232065</v>
      </c>
      <c r="AY16" s="39">
        <v>93.0537487375836</v>
      </c>
      <c r="AZ16" s="45">
        <v>0.00115124753211</v>
      </c>
      <c r="BA16" s="41">
        <v>0.00719762546942</v>
      </c>
    </row>
    <row r="17" ht="9.75" customHeight="1">
      <c r="A17" s="17" t="s">
        <v>82</v>
      </c>
      <c r="B17" s="42">
        <v>109.492733775602</v>
      </c>
      <c r="C17" s="42">
        <v>116.972987005082</v>
      </c>
      <c r="D17" s="42">
        <v>121.594921786359</v>
      </c>
      <c r="E17" s="42">
        <v>128.188840211471</v>
      </c>
      <c r="F17" s="42">
        <v>134.793534788925</v>
      </c>
      <c r="G17" s="42">
        <v>141.958700346901</v>
      </c>
      <c r="H17" s="42">
        <v>150.029560696503</v>
      </c>
      <c r="I17" s="42">
        <v>162.160424168316</v>
      </c>
      <c r="J17" s="42">
        <v>177.812037037808</v>
      </c>
      <c r="K17" s="42">
        <v>187.2410795146</v>
      </c>
      <c r="L17" s="42">
        <v>188.988639655385</v>
      </c>
      <c r="M17" s="42">
        <v>201.793527032351</v>
      </c>
      <c r="N17" s="42">
        <v>217.14193957442</v>
      </c>
      <c r="O17" s="42">
        <v>229.237481999129</v>
      </c>
      <c r="P17" s="42">
        <v>243.319074503287</v>
      </c>
      <c r="Q17" s="42">
        <v>252.826329442334</v>
      </c>
      <c r="R17" s="42">
        <v>251.729537916914</v>
      </c>
      <c r="S17" s="42">
        <v>257.427280750103</v>
      </c>
      <c r="T17" s="42">
        <v>260.066811176111</v>
      </c>
      <c r="U17" s="42">
        <v>270.55344996843</v>
      </c>
      <c r="V17" s="42">
        <v>275.899314135386</v>
      </c>
      <c r="W17" s="42">
        <v>291.832137015073</v>
      </c>
      <c r="X17" s="42">
        <v>302.791961178912</v>
      </c>
      <c r="Y17" s="42">
        <v>312.936923794297</v>
      </c>
      <c r="Z17" s="42">
        <v>318.820695660641</v>
      </c>
      <c r="AA17" s="42">
        <v>328.844515982233</v>
      </c>
      <c r="AB17" s="42">
        <v>336.124375680863</v>
      </c>
      <c r="AC17" s="42">
        <v>349.234507365408</v>
      </c>
      <c r="AD17" s="42">
        <v>363.335414716707</v>
      </c>
      <c r="AE17" s="42">
        <v>384.877959073679</v>
      </c>
      <c r="AF17" s="42">
        <v>401.919478480978</v>
      </c>
      <c r="AG17" s="42">
        <v>421.152928300571</v>
      </c>
      <c r="AH17" s="42">
        <v>440.870106533292</v>
      </c>
      <c r="AI17" s="42">
        <v>457.096486049365</v>
      </c>
      <c r="AJ17" s="42">
        <v>456.844678428701</v>
      </c>
      <c r="AK17" s="42">
        <v>468.295096249214</v>
      </c>
      <c r="AL17" s="42">
        <v>470.524817026661</v>
      </c>
      <c r="AM17" s="42">
        <v>475.616814657759</v>
      </c>
      <c r="AN17" s="42">
        <v>484.08527237168</v>
      </c>
      <c r="AO17" s="42">
        <v>509.116862395148</v>
      </c>
      <c r="AP17" s="42">
        <v>528.080691745106</v>
      </c>
      <c r="AQ17" s="42">
        <v>555.854639251218</v>
      </c>
      <c r="AR17" s="42">
        <v>580.69769429654</v>
      </c>
      <c r="AS17" s="42">
        <v>596.434949983577</v>
      </c>
      <c r="AT17" s="42">
        <v>593.654034788944</v>
      </c>
      <c r="AU17" s="42">
        <v>621.455011250673</v>
      </c>
      <c r="AV17" s="42">
        <v>649.853096745913</v>
      </c>
      <c r="AW17" s="42">
        <v>664.855368023632</v>
      </c>
      <c r="AX17" s="42">
        <v>684.922408546265</v>
      </c>
      <c r="AY17" s="42">
        <v>692.759275821015</v>
      </c>
      <c r="AZ17" s="46">
        <v>0.01144197862595</v>
      </c>
      <c r="BA17" s="44">
        <v>0.05358431860805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16.1959454464376</v>
      </c>
      <c r="C19" s="38">
        <v>16.6527195610182</v>
      </c>
      <c r="D19" s="38">
        <v>16.7965787451907</v>
      </c>
      <c r="E19" s="38">
        <v>17.976750100356</v>
      </c>
      <c r="F19" s="38">
        <v>18.6782748039036</v>
      </c>
      <c r="G19" s="38">
        <v>21.3714099723692</v>
      </c>
      <c r="H19" s="38">
        <v>21.4151705733307</v>
      </c>
      <c r="I19" s="38">
        <v>22.1495059047231</v>
      </c>
      <c r="J19" s="38">
        <v>23.8031398386658</v>
      </c>
      <c r="K19" s="38">
        <v>23.8805446717</v>
      </c>
      <c r="L19" s="38">
        <v>23.6700184207509</v>
      </c>
      <c r="M19" s="38">
        <v>24.6572446713983</v>
      </c>
      <c r="N19" s="38">
        <v>24.6184770623463</v>
      </c>
      <c r="O19" s="38">
        <v>25.7092994411508</v>
      </c>
      <c r="P19" s="38">
        <v>27.1778417726387</v>
      </c>
      <c r="Q19" s="38">
        <v>27.0440602774634</v>
      </c>
      <c r="R19" s="38">
        <v>26.1505493561971</v>
      </c>
      <c r="S19" s="38">
        <v>25.2594193397042</v>
      </c>
      <c r="T19" s="38">
        <v>25.2254144237779</v>
      </c>
      <c r="U19" s="38">
        <v>25.1568448310982</v>
      </c>
      <c r="V19" s="38">
        <v>26.418928248807</v>
      </c>
      <c r="W19" s="38">
        <v>26.4470924199614</v>
      </c>
      <c r="X19" s="38">
        <v>27.8504957909821</v>
      </c>
      <c r="Y19" s="38">
        <v>27.3765216632473</v>
      </c>
      <c r="Z19" s="38">
        <v>27.5379728478727</v>
      </c>
      <c r="AA19" s="38">
        <v>28.1212653314929</v>
      </c>
      <c r="AB19" s="38">
        <v>29.5065182436529</v>
      </c>
      <c r="AC19" s="38">
        <v>28.9308235029641</v>
      </c>
      <c r="AD19" s="38">
        <v>29.4265747764402</v>
      </c>
      <c r="AE19" s="38">
        <v>29.2415120247092</v>
      </c>
      <c r="AF19" s="38">
        <v>30.7113241759062</v>
      </c>
      <c r="AG19" s="38">
        <v>30.8638872437434</v>
      </c>
      <c r="AH19" s="38">
        <v>31.4729888349096</v>
      </c>
      <c r="AI19" s="38">
        <v>31.9554098877675</v>
      </c>
      <c r="AJ19" s="38">
        <v>32.5755159012535</v>
      </c>
      <c r="AK19" s="38">
        <v>32.5828066539462</v>
      </c>
      <c r="AL19" s="38">
        <v>33.9284935768045</v>
      </c>
      <c r="AM19" s="38">
        <v>34.138559382978</v>
      </c>
      <c r="AN19" s="38">
        <v>34.7439729709858</v>
      </c>
      <c r="AO19" s="38">
        <v>35.3733151706113</v>
      </c>
      <c r="AP19" s="38">
        <v>36.1795674209168</v>
      </c>
      <c r="AQ19" s="38">
        <v>35.9720035168737</v>
      </c>
      <c r="AR19" s="38">
        <v>35.1174500938271</v>
      </c>
      <c r="AS19" s="38">
        <v>35.774137454607</v>
      </c>
      <c r="AT19" s="38">
        <v>34.6989682477205</v>
      </c>
      <c r="AU19" s="38">
        <v>35.9987242175915</v>
      </c>
      <c r="AV19" s="38">
        <v>33.8886961937457</v>
      </c>
      <c r="AW19" s="38">
        <v>35.4212375361325</v>
      </c>
      <c r="AX19" s="38">
        <v>34.0094051763474</v>
      </c>
      <c r="AY19" s="39">
        <v>32.5384385423595</v>
      </c>
      <c r="AZ19" s="45">
        <v>-0.04325176030397</v>
      </c>
      <c r="BA19" s="41">
        <v>0.00251681962982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20.516300181183</v>
      </c>
      <c r="W20" s="38">
        <v>22.1182183255915</v>
      </c>
      <c r="X20" s="38">
        <v>21.4500975299764</v>
      </c>
      <c r="Y20" s="38">
        <v>21.4635844969492</v>
      </c>
      <c r="Z20" s="38">
        <v>21.9111795138757</v>
      </c>
      <c r="AA20" s="38">
        <v>22.5793994655727</v>
      </c>
      <c r="AB20" s="38">
        <v>21.8988527728313</v>
      </c>
      <c r="AC20" s="38">
        <v>18.7005812587777</v>
      </c>
      <c r="AD20" s="38">
        <v>16.1205863103214</v>
      </c>
      <c r="AE20" s="38">
        <v>14.7696892440754</v>
      </c>
      <c r="AF20" s="38">
        <v>13.9406097419321</v>
      </c>
      <c r="AG20" s="38">
        <v>11.4177974036421</v>
      </c>
      <c r="AH20" s="38">
        <v>10.9228759703829</v>
      </c>
      <c r="AI20" s="38">
        <v>10.9499834368789</v>
      </c>
      <c r="AJ20" s="38">
        <v>10.9553962955862</v>
      </c>
      <c r="AK20" s="38">
        <v>11.401237292114</v>
      </c>
      <c r="AL20" s="38">
        <v>11.0693568271879</v>
      </c>
      <c r="AM20" s="38">
        <v>10.9188327184195</v>
      </c>
      <c r="AN20" s="38">
        <v>11.8015169307873</v>
      </c>
      <c r="AO20" s="38">
        <v>12.60294716764</v>
      </c>
      <c r="AP20" s="38">
        <v>13.8009866640123</v>
      </c>
      <c r="AQ20" s="38">
        <v>13.5620575440665</v>
      </c>
      <c r="AR20" s="38">
        <v>12.2692682371922</v>
      </c>
      <c r="AS20" s="38">
        <v>12.3439192904211</v>
      </c>
      <c r="AT20" s="38">
        <v>10.8762463938482</v>
      </c>
      <c r="AU20" s="38">
        <v>10.690800183388</v>
      </c>
      <c r="AV20" s="38">
        <v>11.9225147390527</v>
      </c>
      <c r="AW20" s="38">
        <v>12.2728259540604</v>
      </c>
      <c r="AX20" s="38">
        <v>12.6069092186306</v>
      </c>
      <c r="AY20" s="39">
        <v>13.1450507025566</v>
      </c>
      <c r="AZ20" s="45">
        <v>0.04268623515964</v>
      </c>
      <c r="BA20" s="41">
        <v>0.00101675803307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35.631328757321</v>
      </c>
      <c r="W21" s="38">
        <v>40.5967762511809</v>
      </c>
      <c r="X21" s="38">
        <v>41.2633449266325</v>
      </c>
      <c r="Y21" s="38">
        <v>41.9634721699156</v>
      </c>
      <c r="Z21" s="38">
        <v>40.6588286480299</v>
      </c>
      <c r="AA21" s="38">
        <v>39.0797353806346</v>
      </c>
      <c r="AB21" s="38">
        <v>38.7146039023393</v>
      </c>
      <c r="AC21" s="38">
        <v>36.8496956077829</v>
      </c>
      <c r="AD21" s="38">
        <v>29.5772772061006</v>
      </c>
      <c r="AE21" s="38">
        <v>24.7119572562161</v>
      </c>
      <c r="AF21" s="38">
        <v>22.4160474299002</v>
      </c>
      <c r="AG21" s="38">
        <v>23.0034874104801</v>
      </c>
      <c r="AH21" s="38">
        <v>23.3593457927423</v>
      </c>
      <c r="AI21" s="38">
        <v>22.8137124423002</v>
      </c>
      <c r="AJ21" s="38">
        <v>22.2832893490976</v>
      </c>
      <c r="AK21" s="38">
        <v>22.9323706012891</v>
      </c>
      <c r="AL21" s="38">
        <v>22.4161078067645</v>
      </c>
      <c r="AM21" s="38">
        <v>23.1068571589141</v>
      </c>
      <c r="AN21" s="38">
        <v>23.0315930750008</v>
      </c>
      <c r="AO21" s="38">
        <v>24.9145321892711</v>
      </c>
      <c r="AP21" s="38">
        <v>24.697521243845</v>
      </c>
      <c r="AQ21" s="38">
        <v>26.3014935781561</v>
      </c>
      <c r="AR21" s="38">
        <v>25.5770386800257</v>
      </c>
      <c r="AS21" s="38">
        <v>25.8506183802521</v>
      </c>
      <c r="AT21" s="38">
        <v>24.4499175249035</v>
      </c>
      <c r="AU21" s="38">
        <v>25.9554653092936</v>
      </c>
      <c r="AV21" s="38">
        <v>25.823360140429</v>
      </c>
      <c r="AW21" s="38">
        <v>28.0552618489237</v>
      </c>
      <c r="AX21" s="38">
        <v>28.3318731373382</v>
      </c>
      <c r="AY21" s="39">
        <v>28.6311815270338</v>
      </c>
      <c r="AZ21" s="45">
        <v>0.01056437008083</v>
      </c>
      <c r="BA21" s="41">
        <v>0.00221459660679</v>
      </c>
    </row>
    <row r="22" ht="9.75" customHeight="1">
      <c r="A22" s="63" t="s">
        <v>151</v>
      </c>
      <c r="B22" s="38">
        <v>35.2338902905575</v>
      </c>
      <c r="C22" s="38">
        <v>33.9268302427641</v>
      </c>
      <c r="D22" s="38">
        <v>35.6130924148517</v>
      </c>
      <c r="E22" s="38">
        <v>39.6988675690324</v>
      </c>
      <c r="F22" s="38">
        <v>43.5447032898913</v>
      </c>
      <c r="G22" s="38">
        <v>45.9602356968231</v>
      </c>
      <c r="H22" s="38">
        <v>45.0651748884133</v>
      </c>
      <c r="I22" s="38">
        <v>47.9227707220161</v>
      </c>
      <c r="J22" s="38">
        <v>48.5795151297673</v>
      </c>
      <c r="K22" s="38">
        <v>46.9033278784776</v>
      </c>
      <c r="L22" s="38">
        <v>43.8929380079971</v>
      </c>
      <c r="M22" s="38">
        <v>46.5171814828007</v>
      </c>
      <c r="N22" s="38">
        <v>46.5728559767843</v>
      </c>
      <c r="O22" s="38">
        <v>48.5949525251685</v>
      </c>
      <c r="P22" s="38">
        <v>50.0544854433737</v>
      </c>
      <c r="Q22" s="38">
        <v>47.9307784452196</v>
      </c>
      <c r="R22" s="38">
        <v>45.5682702135723</v>
      </c>
      <c r="S22" s="38">
        <v>43.5840403872117</v>
      </c>
      <c r="T22" s="38">
        <v>42.0586084337779</v>
      </c>
      <c r="U22" s="38">
        <v>43.9129711548421</v>
      </c>
      <c r="V22" s="38">
        <v>45.7454015500199</v>
      </c>
      <c r="W22" s="38">
        <v>47.1515315148854</v>
      </c>
      <c r="X22" s="38">
        <v>48.5686712381645</v>
      </c>
      <c r="Y22" s="38">
        <v>49.5195769497363</v>
      </c>
      <c r="Z22" s="38">
        <v>49.9348207996277</v>
      </c>
      <c r="AA22" s="38">
        <v>52.5528490047469</v>
      </c>
      <c r="AB22" s="38">
        <v>54.4822185328801</v>
      </c>
      <c r="AC22" s="38">
        <v>54.6617079608329</v>
      </c>
      <c r="AD22" s="38">
        <v>53.4961123681947</v>
      </c>
      <c r="AE22" s="38">
        <v>56.0995348292099</v>
      </c>
      <c r="AF22" s="38">
        <v>56.7094783692951</v>
      </c>
      <c r="AG22" s="38">
        <v>60.4089719206941</v>
      </c>
      <c r="AH22" s="38">
        <v>61.2848031518924</v>
      </c>
      <c r="AI22" s="38">
        <v>62.6994043094679</v>
      </c>
      <c r="AJ22" s="38">
        <v>62.104373518196</v>
      </c>
      <c r="AK22" s="38">
        <v>63.5196003415562</v>
      </c>
      <c r="AL22" s="38">
        <v>62.3999000790771</v>
      </c>
      <c r="AM22" s="38">
        <v>62.6030507725506</v>
      </c>
      <c r="AN22" s="38">
        <v>65.1887604273501</v>
      </c>
      <c r="AO22" s="38">
        <v>65.1607483468819</v>
      </c>
      <c r="AP22" s="38">
        <v>64.4580500186974</v>
      </c>
      <c r="AQ22" s="38">
        <v>64.5463868381751</v>
      </c>
      <c r="AR22" s="38">
        <v>64.9232013257336</v>
      </c>
      <c r="AS22" s="38">
        <v>66.8989146187979</v>
      </c>
      <c r="AT22" s="38">
        <v>63.011294752324</v>
      </c>
      <c r="AU22" s="38">
        <v>67.7590203364114</v>
      </c>
      <c r="AV22" s="38">
        <v>63.0638471625686</v>
      </c>
      <c r="AW22" s="38">
        <v>59.3652046278114</v>
      </c>
      <c r="AX22" s="38">
        <v>60.9714170299135</v>
      </c>
      <c r="AY22" s="39">
        <v>57.7280281714819</v>
      </c>
      <c r="AZ22" s="45">
        <v>-0.05319523438811</v>
      </c>
      <c r="BA22" s="41">
        <v>0.00446521211416</v>
      </c>
    </row>
    <row r="23" ht="9.75" customHeight="1">
      <c r="A23" s="63" t="s">
        <v>152</v>
      </c>
      <c r="B23" s="38">
        <v>10.206</v>
      </c>
      <c r="C23" s="38">
        <v>10.946</v>
      </c>
      <c r="D23" s="38">
        <v>12.737</v>
      </c>
      <c r="E23" s="38">
        <v>14.271</v>
      </c>
      <c r="F23" s="38">
        <v>15.882</v>
      </c>
      <c r="G23" s="38">
        <v>17.852</v>
      </c>
      <c r="H23" s="38">
        <v>18.545</v>
      </c>
      <c r="I23" s="38">
        <v>19.083</v>
      </c>
      <c r="J23" s="38">
        <v>19.822</v>
      </c>
      <c r="K23" s="38">
        <v>20.414</v>
      </c>
      <c r="L23" s="38">
        <v>22.544</v>
      </c>
      <c r="M23" s="38">
        <v>23.826</v>
      </c>
      <c r="N23" s="38">
        <v>25.091</v>
      </c>
      <c r="O23" s="38">
        <v>26.012</v>
      </c>
      <c r="P23" s="38">
        <v>26.998</v>
      </c>
      <c r="Q23" s="38">
        <v>28.46</v>
      </c>
      <c r="R23" s="38">
        <v>28.011</v>
      </c>
      <c r="S23" s="38">
        <v>28.692</v>
      </c>
      <c r="T23" s="38">
        <v>28.844</v>
      </c>
      <c r="U23" s="38">
        <v>28.672</v>
      </c>
      <c r="V23" s="38">
        <v>28.53</v>
      </c>
      <c r="W23" s="38">
        <v>29.12</v>
      </c>
      <c r="X23" s="38">
        <v>29.339</v>
      </c>
      <c r="Y23" s="38">
        <v>29.95</v>
      </c>
      <c r="Z23" s="38">
        <v>30.267</v>
      </c>
      <c r="AA23" s="38">
        <v>24.5776</v>
      </c>
      <c r="AB23" s="38">
        <v>20.1255</v>
      </c>
      <c r="AC23" s="38">
        <v>18.455</v>
      </c>
      <c r="AD23" s="38">
        <v>19.9872</v>
      </c>
      <c r="AE23" s="38">
        <v>19.5074</v>
      </c>
      <c r="AF23" s="38">
        <v>21.3853</v>
      </c>
      <c r="AG23" s="38">
        <v>21.4261</v>
      </c>
      <c r="AH23" s="38">
        <v>20.4217179390867</v>
      </c>
      <c r="AI23" s="38">
        <v>19.5883618364483</v>
      </c>
      <c r="AJ23" s="38">
        <v>17.4995449880074</v>
      </c>
      <c r="AK23" s="38">
        <v>18.1343896592297</v>
      </c>
      <c r="AL23" s="38">
        <v>18.9248966239761</v>
      </c>
      <c r="AM23" s="38">
        <v>18.3440997194189</v>
      </c>
      <c r="AN23" s="38">
        <v>19.44125318369</v>
      </c>
      <c r="AO23" s="38">
        <v>19.1075026383672</v>
      </c>
      <c r="AP23" s="38">
        <v>19.6765353079603</v>
      </c>
      <c r="AQ23" s="38">
        <v>20.1499500927727</v>
      </c>
      <c r="AR23" s="38">
        <v>19.5948355568629</v>
      </c>
      <c r="AS23" s="38">
        <v>19.4975692944743</v>
      </c>
      <c r="AT23" s="38">
        <v>17.0774762275421</v>
      </c>
      <c r="AU23" s="38">
        <v>17.8388560845363</v>
      </c>
      <c r="AV23" s="38">
        <v>19.110241616509</v>
      </c>
      <c r="AW23" s="38">
        <v>18.0710878445037</v>
      </c>
      <c r="AX23" s="38">
        <v>16.6917653572883</v>
      </c>
      <c r="AY23" s="39">
        <v>17.876898575636</v>
      </c>
      <c r="AZ23" s="45">
        <v>0.07100106775761</v>
      </c>
      <c r="BA23" s="41">
        <v>0.00138276233338</v>
      </c>
    </row>
    <row r="24" ht="9.75" customHeight="1">
      <c r="A24" s="63" t="s">
        <v>153</v>
      </c>
      <c r="B24" s="38">
        <v>40.119</v>
      </c>
      <c r="C24" s="38">
        <v>40.439</v>
      </c>
      <c r="D24" s="38">
        <v>39.794</v>
      </c>
      <c r="E24" s="38">
        <v>41.484</v>
      </c>
      <c r="F24" s="38">
        <v>43.335</v>
      </c>
      <c r="G24" s="38">
        <v>45.232</v>
      </c>
      <c r="H24" s="38">
        <v>47.467</v>
      </c>
      <c r="I24" s="38">
        <v>47.7619999999999</v>
      </c>
      <c r="J24" s="38">
        <v>48.034</v>
      </c>
      <c r="K24" s="38">
        <v>48.518</v>
      </c>
      <c r="L24" s="38">
        <v>50.451</v>
      </c>
      <c r="M24" s="38">
        <v>51.945</v>
      </c>
      <c r="N24" s="38">
        <v>53.84</v>
      </c>
      <c r="O24" s="38">
        <v>54.627</v>
      </c>
      <c r="P24" s="38">
        <v>55.252</v>
      </c>
      <c r="Q24" s="38">
        <v>53.899</v>
      </c>
      <c r="R24" s="38">
        <v>53.317</v>
      </c>
      <c r="S24" s="38">
        <v>52.647</v>
      </c>
      <c r="T24" s="38">
        <v>52.279</v>
      </c>
      <c r="U24" s="38">
        <v>53.939</v>
      </c>
      <c r="V24" s="38">
        <v>53.502</v>
      </c>
      <c r="W24" s="38">
        <v>54.12</v>
      </c>
      <c r="X24" s="38">
        <v>55.265</v>
      </c>
      <c r="Y24" s="38">
        <v>55.522</v>
      </c>
      <c r="Z24" s="38">
        <v>53.741</v>
      </c>
      <c r="AA24" s="38">
        <v>49.8937053446169</v>
      </c>
      <c r="AB24" s="38">
        <v>45.8294135402995</v>
      </c>
      <c r="AC24" s="38">
        <v>40.4552376340679</v>
      </c>
      <c r="AD24" s="38">
        <v>39.0907773453409</v>
      </c>
      <c r="AE24" s="38">
        <v>39.2932805810743</v>
      </c>
      <c r="AF24" s="38">
        <v>41.3016440693306</v>
      </c>
      <c r="AG24" s="38">
        <v>42.9836079105761</v>
      </c>
      <c r="AH24" s="38">
        <v>41.7452212064986</v>
      </c>
      <c r="AI24" s="38">
        <v>39.8777034439064</v>
      </c>
      <c r="AJ24" s="38">
        <v>38.5099142417522</v>
      </c>
      <c r="AK24" s="38">
        <v>39.9987757614155</v>
      </c>
      <c r="AL24" s="38">
        <v>41.5220743539847</v>
      </c>
      <c r="AM24" s="38">
        <v>41.5011098791691</v>
      </c>
      <c r="AN24" s="38">
        <v>43.5717182875503</v>
      </c>
      <c r="AO24" s="38">
        <v>45.3019006924016</v>
      </c>
      <c r="AP24" s="38">
        <v>45.0269604199664</v>
      </c>
      <c r="AQ24" s="38">
        <v>45.9065331221432</v>
      </c>
      <c r="AR24" s="38">
        <v>45.5979812959663</v>
      </c>
      <c r="AS24" s="38">
        <v>44.3076426546315</v>
      </c>
      <c r="AT24" s="38">
        <v>41.8882050502307</v>
      </c>
      <c r="AU24" s="38">
        <v>43.5745566819024</v>
      </c>
      <c r="AV24" s="38">
        <v>42.7348074851332</v>
      </c>
      <c r="AW24" s="38">
        <v>42.3860147636933</v>
      </c>
      <c r="AX24" s="38">
        <v>41.599556314834</v>
      </c>
      <c r="AY24" s="39">
        <v>40.9296128188972</v>
      </c>
      <c r="AZ24" s="45">
        <v>-0.01610458269715</v>
      </c>
      <c r="BA24" s="41">
        <v>0.00316586950794</v>
      </c>
    </row>
    <row r="25" ht="9.75" customHeight="1">
      <c r="A25" s="63" t="s">
        <v>84</v>
      </c>
      <c r="B25" s="38">
        <v>14.1081</v>
      </c>
      <c r="C25" s="38">
        <v>16.0593</v>
      </c>
      <c r="D25" s="38">
        <v>16.1464</v>
      </c>
      <c r="E25" s="38">
        <v>16.8572</v>
      </c>
      <c r="F25" s="38">
        <v>19.3628</v>
      </c>
      <c r="G25" s="38">
        <v>20.631</v>
      </c>
      <c r="H25" s="38">
        <v>19.4715</v>
      </c>
      <c r="I25" s="38">
        <v>20.5616</v>
      </c>
      <c r="J25" s="38">
        <v>19.8569</v>
      </c>
      <c r="K25" s="38">
        <v>18.0863</v>
      </c>
      <c r="L25" s="38">
        <v>17.8014</v>
      </c>
      <c r="M25" s="38">
        <v>19.5961</v>
      </c>
      <c r="N25" s="38">
        <v>20.0126</v>
      </c>
      <c r="O25" s="38">
        <v>20.2747856819998</v>
      </c>
      <c r="P25" s="38">
        <v>20.2229713639997</v>
      </c>
      <c r="Q25" s="38">
        <v>19.7440998869996</v>
      </c>
      <c r="R25" s="38">
        <v>17.7458998869996</v>
      </c>
      <c r="S25" s="38">
        <v>16.9763283723326</v>
      </c>
      <c r="T25" s="38">
        <v>16.1340610710444</v>
      </c>
      <c r="U25" s="38">
        <v>16.4091552911108</v>
      </c>
      <c r="V25" s="38">
        <v>18.5195939204234</v>
      </c>
      <c r="W25" s="38">
        <v>18.9428472477867</v>
      </c>
      <c r="X25" s="38">
        <v>18.2377266225178</v>
      </c>
      <c r="Y25" s="38">
        <v>18.0303731512527</v>
      </c>
      <c r="Z25" s="38">
        <v>16.6184260471392</v>
      </c>
      <c r="AA25" s="38">
        <v>17.129608337436</v>
      </c>
      <c r="AB25" s="38">
        <v>19.769865786859</v>
      </c>
      <c r="AC25" s="38">
        <v>18.489442048673</v>
      </c>
      <c r="AD25" s="38">
        <v>19.6233354024808</v>
      </c>
      <c r="AE25" s="38">
        <v>21.0758470382786</v>
      </c>
      <c r="AF25" s="38">
        <v>20.6995422138738</v>
      </c>
      <c r="AG25" s="38">
        <v>24.6947648331046</v>
      </c>
      <c r="AH25" s="38">
        <v>22.3539342376607</v>
      </c>
      <c r="AI25" s="38">
        <v>21.4982325331155</v>
      </c>
      <c r="AJ25" s="38">
        <v>20.8414361586947</v>
      </c>
      <c r="AK25" s="38">
        <v>19.9891686615763</v>
      </c>
      <c r="AL25" s="38">
        <v>20.0565592426098</v>
      </c>
      <c r="AM25" s="38">
        <v>19.9242048997499</v>
      </c>
      <c r="AN25" s="38">
        <v>21.4584412613298</v>
      </c>
      <c r="AO25" s="38">
        <v>20.2764322771498</v>
      </c>
      <c r="AP25" s="38">
        <v>19.5857445917788</v>
      </c>
      <c r="AQ25" s="38">
        <v>21.6047049552551</v>
      </c>
      <c r="AR25" s="38">
        <v>20.5300231072299</v>
      </c>
      <c r="AS25" s="38">
        <v>19.8101170642937</v>
      </c>
      <c r="AT25" s="38">
        <v>18.5463106026811</v>
      </c>
      <c r="AU25" s="38">
        <v>19.5749426519618</v>
      </c>
      <c r="AV25" s="38">
        <v>18.5021462928974</v>
      </c>
      <c r="AW25" s="38">
        <v>17.1942526675434</v>
      </c>
      <c r="AX25" s="38">
        <v>17.8664225598232</v>
      </c>
      <c r="AY25" s="39">
        <v>17.2604566787561</v>
      </c>
      <c r="AZ25" s="45">
        <v>-0.03391646593809</v>
      </c>
      <c r="BA25" s="41">
        <v>0.00133508106228</v>
      </c>
    </row>
    <row r="26" ht="9.75" customHeight="1">
      <c r="A26" s="63" t="s">
        <v>154</v>
      </c>
      <c r="B26" s="38">
        <v>9.617031</v>
      </c>
      <c r="C26" s="38">
        <v>10.930899</v>
      </c>
      <c r="D26" s="38">
        <v>11.482623</v>
      </c>
      <c r="E26" s="38">
        <v>12.488484</v>
      </c>
      <c r="F26" s="38">
        <v>13.803468</v>
      </c>
      <c r="G26" s="38">
        <v>15.045337</v>
      </c>
      <c r="H26" s="38">
        <v>15.434317</v>
      </c>
      <c r="I26" s="38">
        <v>16.184323</v>
      </c>
      <c r="J26" s="38">
        <v>17.860367</v>
      </c>
      <c r="K26" s="38">
        <v>17.0528884346039</v>
      </c>
      <c r="L26" s="38">
        <v>17.4510361650902</v>
      </c>
      <c r="M26" s="38">
        <v>18.6189512788764</v>
      </c>
      <c r="N26" s="38">
        <v>19.5141513422184</v>
      </c>
      <c r="O26" s="38">
        <v>20.2833819624534</v>
      </c>
      <c r="P26" s="38">
        <v>21.9206330425145</v>
      </c>
      <c r="Q26" s="38">
        <v>21.9305133254991</v>
      </c>
      <c r="R26" s="38">
        <v>21.9956466101079</v>
      </c>
      <c r="S26" s="38">
        <v>21.5877446081971</v>
      </c>
      <c r="T26" s="38">
        <v>21.2790549731537</v>
      </c>
      <c r="U26" s="38">
        <v>22.1225583084933</v>
      </c>
      <c r="V26" s="38">
        <v>23.2064701225757</v>
      </c>
      <c r="W26" s="38">
        <v>23.5175925530715</v>
      </c>
      <c r="X26" s="38">
        <v>24.7262312873793</v>
      </c>
      <c r="Y26" s="38">
        <v>24.4720024118658</v>
      </c>
      <c r="Z26" s="38">
        <v>24.5895897876182</v>
      </c>
      <c r="AA26" s="38">
        <v>25.7815328371534</v>
      </c>
      <c r="AB26" s="38">
        <v>26.3277246637338</v>
      </c>
      <c r="AC26" s="38">
        <v>25.8990882780251</v>
      </c>
      <c r="AD26" s="38">
        <v>25.9967482040783</v>
      </c>
      <c r="AE26" s="38">
        <v>27.6052657553674</v>
      </c>
      <c r="AF26" s="38">
        <v>26.7293308711365</v>
      </c>
      <c r="AG26" s="38">
        <v>28.4227715096489</v>
      </c>
      <c r="AH26" s="38">
        <v>28.3528176140541</v>
      </c>
      <c r="AI26" s="38">
        <v>28.9438635907067</v>
      </c>
      <c r="AJ26" s="38">
        <v>28.8064666467013</v>
      </c>
      <c r="AK26" s="38">
        <v>28.9097889299974</v>
      </c>
      <c r="AL26" s="38">
        <v>29.8774461518667</v>
      </c>
      <c r="AM26" s="38">
        <v>30.0933315948401</v>
      </c>
      <c r="AN26" s="38">
        <v>32.4810849255062</v>
      </c>
      <c r="AO26" s="38">
        <v>32.1659576656754</v>
      </c>
      <c r="AP26" s="38">
        <v>29.2951699581039</v>
      </c>
      <c r="AQ26" s="38">
        <v>31.478441589776</v>
      </c>
      <c r="AR26" s="38">
        <v>31.4046505665043</v>
      </c>
      <c r="AS26" s="38">
        <v>30.3906348557723</v>
      </c>
      <c r="AT26" s="38">
        <v>28.3366000977446</v>
      </c>
      <c r="AU26" s="38">
        <v>30.8442148400512</v>
      </c>
      <c r="AV26" s="38">
        <v>28.4639208280773</v>
      </c>
      <c r="AW26" s="38">
        <v>27.5487374771747</v>
      </c>
      <c r="AX26" s="38">
        <v>27.0915069567018</v>
      </c>
      <c r="AY26" s="39">
        <v>26.1448729857727</v>
      </c>
      <c r="AZ26" s="45">
        <v>-0.03494209423661</v>
      </c>
      <c r="BA26" s="41">
        <v>0.00202228291892</v>
      </c>
    </row>
    <row r="27" ht="9.75" customHeight="1">
      <c r="A27" s="63" t="s">
        <v>155</v>
      </c>
      <c r="B27" s="38">
        <v>111.093223188129</v>
      </c>
      <c r="C27" s="38">
        <v>113.524833272496</v>
      </c>
      <c r="D27" s="38">
        <v>121.070580346226</v>
      </c>
      <c r="E27" s="38">
        <v>127.676194030377</v>
      </c>
      <c r="F27" s="38">
        <v>141.252216924767</v>
      </c>
      <c r="G27" s="38">
        <v>152.629133833857</v>
      </c>
      <c r="H27" s="38">
        <v>159.150698556339</v>
      </c>
      <c r="I27" s="38">
        <v>170.302790544638</v>
      </c>
      <c r="J27" s="38">
        <v>185.396782611821</v>
      </c>
      <c r="K27" s="38">
        <v>182.901837543754</v>
      </c>
      <c r="L27" s="38">
        <v>170.230861979249</v>
      </c>
      <c r="M27" s="38">
        <v>182.47357516585</v>
      </c>
      <c r="N27" s="38">
        <v>184.717735915961</v>
      </c>
      <c r="O27" s="38">
        <v>191.851261145285</v>
      </c>
      <c r="P27" s="38">
        <v>197.874534274229</v>
      </c>
      <c r="Q27" s="38">
        <v>194.575470233849</v>
      </c>
      <c r="R27" s="38">
        <v>192.414602321582</v>
      </c>
      <c r="S27" s="38">
        <v>185.508929130651</v>
      </c>
      <c r="T27" s="38">
        <v>186.593917273838</v>
      </c>
      <c r="U27" s="38">
        <v>193.008119518486</v>
      </c>
      <c r="V27" s="38">
        <v>197.167537810562</v>
      </c>
      <c r="W27" s="38">
        <v>202.580956012128</v>
      </c>
      <c r="X27" s="38">
        <v>206.51966158302</v>
      </c>
      <c r="Y27" s="38">
        <v>207.720932298502</v>
      </c>
      <c r="Z27" s="38">
        <v>212.066493596415</v>
      </c>
      <c r="AA27" s="38">
        <v>218.437007631352</v>
      </c>
      <c r="AB27" s="38">
        <v>230.793973526723</v>
      </c>
      <c r="AC27" s="38">
        <v>233.21926605512</v>
      </c>
      <c r="AD27" s="38">
        <v>233.140420256143</v>
      </c>
      <c r="AE27" s="38">
        <v>230.111343372403</v>
      </c>
      <c r="AF27" s="38">
        <v>235.421548695569</v>
      </c>
      <c r="AG27" s="38">
        <v>244.160971168846</v>
      </c>
      <c r="AH27" s="38">
        <v>240.627535119156</v>
      </c>
      <c r="AI27" s="38">
        <v>246.753374997338</v>
      </c>
      <c r="AJ27" s="38">
        <v>251.277180071416</v>
      </c>
      <c r="AK27" s="38">
        <v>254.348874524857</v>
      </c>
      <c r="AL27" s="38">
        <v>258.396646621712</v>
      </c>
      <c r="AM27" s="38">
        <v>255.837057212055</v>
      </c>
      <c r="AN27" s="38">
        <v>259.813049384577</v>
      </c>
      <c r="AO27" s="38">
        <v>263.741061693908</v>
      </c>
      <c r="AP27" s="38">
        <v>262.069271543948</v>
      </c>
      <c r="AQ27" s="38">
        <v>260.902748779796</v>
      </c>
      <c r="AR27" s="38">
        <v>257.212493455617</v>
      </c>
      <c r="AS27" s="38">
        <v>257.910670562973</v>
      </c>
      <c r="AT27" s="38">
        <v>244.481815472823</v>
      </c>
      <c r="AU27" s="38">
        <v>252.752181303647</v>
      </c>
      <c r="AV27" s="38">
        <v>243.952395629675</v>
      </c>
      <c r="AW27" s="38">
        <v>244.466384741265</v>
      </c>
      <c r="AX27" s="38">
        <v>247.188289242645</v>
      </c>
      <c r="AY27" s="39">
        <v>237.509429348914</v>
      </c>
      <c r="AZ27" s="45">
        <v>-0.03915581852198</v>
      </c>
      <c r="BA27" s="41">
        <v>0.01837114430964</v>
      </c>
    </row>
    <row r="28" ht="9.75" customHeight="1">
      <c r="A28" s="63" t="s">
        <v>156</v>
      </c>
      <c r="B28" s="38">
        <v>253.339466535595</v>
      </c>
      <c r="C28" s="38">
        <v>253.737684086565</v>
      </c>
      <c r="D28" s="38">
        <v>252.808162184877</v>
      </c>
      <c r="E28" s="38">
        <v>269.956181192786</v>
      </c>
      <c r="F28" s="38">
        <v>291.11944173025</v>
      </c>
      <c r="G28" s="38">
        <v>307.00161170324</v>
      </c>
      <c r="H28" s="38">
        <v>309.247081238629</v>
      </c>
      <c r="I28" s="38">
        <v>320.002681979454</v>
      </c>
      <c r="J28" s="38">
        <v>338.190338742589</v>
      </c>
      <c r="K28" s="38">
        <v>332.103597863963</v>
      </c>
      <c r="L28" s="38">
        <v>318.671548033895</v>
      </c>
      <c r="M28" s="38">
        <v>340.010301269855</v>
      </c>
      <c r="N28" s="38">
        <v>339.17847525026</v>
      </c>
      <c r="O28" s="38">
        <v>350.468025383083</v>
      </c>
      <c r="P28" s="38">
        <v>369.985356607684</v>
      </c>
      <c r="Q28" s="38">
        <v>357.652785667737</v>
      </c>
      <c r="R28" s="38">
        <v>346.291447900393</v>
      </c>
      <c r="S28" s="38">
        <v>333.770242069964</v>
      </c>
      <c r="T28" s="38">
        <v>338.390580340091</v>
      </c>
      <c r="U28" s="38">
        <v>350.45713373037</v>
      </c>
      <c r="V28" s="38">
        <v>360.47633595918</v>
      </c>
      <c r="W28" s="38">
        <v>357.445640167443</v>
      </c>
      <c r="X28" s="38">
        <v>360.12771894239</v>
      </c>
      <c r="Y28" s="38">
        <v>360.93388736118</v>
      </c>
      <c r="Z28" s="38">
        <v>357.32279945083</v>
      </c>
      <c r="AA28" s="38">
        <v>351.514291271313</v>
      </c>
      <c r="AB28" s="38">
        <v>342.334035439702</v>
      </c>
      <c r="AC28" s="38">
        <v>335.761474337894</v>
      </c>
      <c r="AD28" s="38">
        <v>334.143187138525</v>
      </c>
      <c r="AE28" s="38">
        <v>331.264759419327</v>
      </c>
      <c r="AF28" s="38">
        <v>333.322388961799</v>
      </c>
      <c r="AG28" s="38">
        <v>344.603087271776</v>
      </c>
      <c r="AH28" s="38">
        <v>339.175162495663</v>
      </c>
      <c r="AI28" s="38">
        <v>336.30240614563</v>
      </c>
      <c r="AJ28" s="38">
        <v>331.92903035505</v>
      </c>
      <c r="AK28" s="38">
        <v>333.407084293996</v>
      </c>
      <c r="AL28" s="38">
        <v>339.339101235461</v>
      </c>
      <c r="AM28" s="38">
        <v>335.153542029335</v>
      </c>
      <c r="AN28" s="38">
        <v>336.949543336702</v>
      </c>
      <c r="AO28" s="38">
        <v>336.805789969477</v>
      </c>
      <c r="AP28" s="38">
        <v>332.34501126548</v>
      </c>
      <c r="AQ28" s="38">
        <v>340.652542541219</v>
      </c>
      <c r="AR28" s="38">
        <v>325.590882839802</v>
      </c>
      <c r="AS28" s="38">
        <v>326.863021787773</v>
      </c>
      <c r="AT28" s="38">
        <v>307.803788085863</v>
      </c>
      <c r="AU28" s="38">
        <v>322.951142714194</v>
      </c>
      <c r="AV28" s="38">
        <v>309.812916021782</v>
      </c>
      <c r="AW28" s="38">
        <v>317.51588323704</v>
      </c>
      <c r="AX28" s="38">
        <v>325.820353853966</v>
      </c>
      <c r="AY28" s="39">
        <v>311.031039789212</v>
      </c>
      <c r="AZ28" s="45">
        <v>-0.04539100825787</v>
      </c>
      <c r="BA28" s="41">
        <v>0.02405797690153</v>
      </c>
    </row>
    <row r="29" ht="9.75" customHeight="1">
      <c r="A29" s="63" t="s">
        <v>157</v>
      </c>
      <c r="B29" s="38">
        <v>6.73</v>
      </c>
      <c r="C29" s="38">
        <v>7.37</v>
      </c>
      <c r="D29" s="38">
        <v>8.11</v>
      </c>
      <c r="E29" s="38">
        <v>8.425</v>
      </c>
      <c r="F29" s="38">
        <v>8.898</v>
      </c>
      <c r="G29" s="38">
        <v>9.896</v>
      </c>
      <c r="H29" s="38">
        <v>11.797</v>
      </c>
      <c r="I29" s="38">
        <v>13.237</v>
      </c>
      <c r="J29" s="38">
        <v>15.238</v>
      </c>
      <c r="K29" s="38">
        <v>14.825</v>
      </c>
      <c r="L29" s="38">
        <v>16.903</v>
      </c>
      <c r="M29" s="38">
        <v>18.673</v>
      </c>
      <c r="N29" s="38">
        <v>19.36</v>
      </c>
      <c r="O29" s="38">
        <v>19.666</v>
      </c>
      <c r="P29" s="38">
        <v>17.238</v>
      </c>
      <c r="Q29" s="38">
        <v>17.215</v>
      </c>
      <c r="R29" s="38">
        <v>16.598</v>
      </c>
      <c r="S29" s="38">
        <v>16.675</v>
      </c>
      <c r="T29" s="38">
        <v>16.825</v>
      </c>
      <c r="U29" s="38">
        <v>17.626</v>
      </c>
      <c r="V29" s="38">
        <v>18.729</v>
      </c>
      <c r="W29" s="38">
        <v>18.7494309182242</v>
      </c>
      <c r="X29" s="38">
        <v>20.5205916640268</v>
      </c>
      <c r="Y29" s="38">
        <v>21.7238618364483</v>
      </c>
      <c r="Z29" s="38">
        <v>23.4753363352491</v>
      </c>
      <c r="AA29" s="38">
        <v>24.3053618364483</v>
      </c>
      <c r="AB29" s="38">
        <v>24.3772607458026</v>
      </c>
      <c r="AC29" s="38">
        <v>24.8587493143865</v>
      </c>
      <c r="AD29" s="38">
        <v>25.4501559623478</v>
      </c>
      <c r="AE29" s="38">
        <v>25.9809136127076</v>
      </c>
      <c r="AF29" s="38">
        <v>26.824572036928</v>
      </c>
      <c r="AG29" s="38">
        <v>27.2192469928044</v>
      </c>
      <c r="AH29" s="38">
        <v>28.1133493143865</v>
      </c>
      <c r="AI29" s="38">
        <v>28.8185645354428</v>
      </c>
      <c r="AJ29" s="38">
        <v>29.6297900455627</v>
      </c>
      <c r="AK29" s="38">
        <v>31.6916709969787</v>
      </c>
      <c r="AL29" s="38">
        <v>31.9253098574123</v>
      </c>
      <c r="AM29" s="38">
        <v>31.9810697168357</v>
      </c>
      <c r="AN29" s="38">
        <v>32.0583088735792</v>
      </c>
      <c r="AO29" s="38">
        <v>34.1531854544994</v>
      </c>
      <c r="AP29" s="38">
        <v>33.8772405888545</v>
      </c>
      <c r="AQ29" s="38">
        <v>35.0964514719535</v>
      </c>
      <c r="AR29" s="38">
        <v>34.894497045245</v>
      </c>
      <c r="AS29" s="38">
        <v>34.4318775140916</v>
      </c>
      <c r="AT29" s="38">
        <v>33.3359085713822</v>
      </c>
      <c r="AU29" s="38">
        <v>31.3846554673482</v>
      </c>
      <c r="AV29" s="38">
        <v>30.7126804909667</v>
      </c>
      <c r="AW29" s="38">
        <v>29.3556744322804</v>
      </c>
      <c r="AX29" s="38">
        <v>27.9615369219138</v>
      </c>
      <c r="AY29" s="39">
        <v>26.1105367537612</v>
      </c>
      <c r="AZ29" s="45">
        <v>-0.06619808077812</v>
      </c>
      <c r="BA29" s="41">
        <v>0.00201962701976</v>
      </c>
    </row>
    <row r="30" ht="9.75" customHeight="1">
      <c r="A30" s="63" t="s">
        <v>158</v>
      </c>
      <c r="B30" s="38">
        <v>15.652</v>
      </c>
      <c r="C30" s="38">
        <v>15.921</v>
      </c>
      <c r="D30" s="38">
        <v>15.139</v>
      </c>
      <c r="E30" s="38">
        <v>15.704</v>
      </c>
      <c r="F30" s="38">
        <v>16.789</v>
      </c>
      <c r="G30" s="38">
        <v>17.929</v>
      </c>
      <c r="H30" s="38">
        <v>18.561</v>
      </c>
      <c r="I30" s="38">
        <v>19.043</v>
      </c>
      <c r="J30" s="38">
        <v>20.561</v>
      </c>
      <c r="K30" s="38">
        <v>21.108</v>
      </c>
      <c r="L30" s="38">
        <v>22.386</v>
      </c>
      <c r="M30" s="38">
        <v>23.925</v>
      </c>
      <c r="N30" s="38">
        <v>25.053</v>
      </c>
      <c r="O30" s="38">
        <v>26.737</v>
      </c>
      <c r="P30" s="38">
        <v>26.438</v>
      </c>
      <c r="Q30" s="38">
        <v>26.385</v>
      </c>
      <c r="R30" s="38">
        <v>26.114</v>
      </c>
      <c r="S30" s="38">
        <v>26.206</v>
      </c>
      <c r="T30" s="38">
        <v>25.727</v>
      </c>
      <c r="U30" s="38">
        <v>26.33</v>
      </c>
      <c r="V30" s="38">
        <v>28.04</v>
      </c>
      <c r="W30" s="38">
        <v>27.852</v>
      </c>
      <c r="X30" s="38">
        <v>29.109</v>
      </c>
      <c r="Y30" s="38">
        <v>28.253</v>
      </c>
      <c r="Z30" s="38">
        <v>27.645</v>
      </c>
      <c r="AA30" s="38">
        <v>27.3183</v>
      </c>
      <c r="AB30" s="38">
        <v>25.8532</v>
      </c>
      <c r="AC30" s="38">
        <v>23.9287</v>
      </c>
      <c r="AD30" s="38">
        <v>23.7788</v>
      </c>
      <c r="AE30" s="38">
        <v>24.5175</v>
      </c>
      <c r="AF30" s="38">
        <v>24.6475102004797</v>
      </c>
      <c r="AG30" s="38">
        <v>25.2936102004797</v>
      </c>
      <c r="AH30" s="38">
        <v>24.6290627505996</v>
      </c>
      <c r="AI30" s="38">
        <v>24.6734839254197</v>
      </c>
      <c r="AJ30" s="38">
        <v>24.4349364755396</v>
      </c>
      <c r="AK30" s="38">
        <v>23.6004627505996</v>
      </c>
      <c r="AL30" s="38">
        <v>24.2645941258994</v>
      </c>
      <c r="AM30" s="38">
        <v>23.8709415757795</v>
      </c>
      <c r="AN30" s="38">
        <v>24.3300420328551</v>
      </c>
      <c r="AO30" s="38">
        <v>25.0737605918689</v>
      </c>
      <c r="AP30" s="38">
        <v>27.2007330065194</v>
      </c>
      <c r="AQ30" s="38">
        <v>27.2608726382085</v>
      </c>
      <c r="AR30" s="38">
        <v>26.7428951139064</v>
      </c>
      <c r="AS30" s="38">
        <v>26.4925327071266</v>
      </c>
      <c r="AT30" s="38">
        <v>24.2385879638642</v>
      </c>
      <c r="AU30" s="38">
        <v>24.9294484245433</v>
      </c>
      <c r="AV30" s="38">
        <v>23.3052542790156</v>
      </c>
      <c r="AW30" s="38">
        <v>21.843025302719</v>
      </c>
      <c r="AX30" s="38">
        <v>20.6013364237697</v>
      </c>
      <c r="AY30" s="39">
        <v>19.9650825674678</v>
      </c>
      <c r="AZ30" s="45">
        <v>-0.03088410571218</v>
      </c>
      <c r="BA30" s="41">
        <v>0.00154428149108</v>
      </c>
    </row>
    <row r="31" ht="9.75" customHeight="1">
      <c r="A31" s="63" t="s">
        <v>159</v>
      </c>
      <c r="B31" s="38">
        <v>5.76315789473684</v>
      </c>
      <c r="C31" s="38">
        <v>6.45710526315789</v>
      </c>
      <c r="D31" s="38">
        <v>6.99657894736842</v>
      </c>
      <c r="E31" s="38">
        <v>8.16868421052632</v>
      </c>
      <c r="F31" s="38">
        <v>8.19157894736842</v>
      </c>
      <c r="G31" s="38">
        <v>6.43257894736842</v>
      </c>
      <c r="H31" s="38">
        <v>6.68226315789474</v>
      </c>
      <c r="I31" s="38">
        <v>7.04926315789474</v>
      </c>
      <c r="J31" s="38">
        <v>7.40873684210526</v>
      </c>
      <c r="K31" s="38">
        <v>7.53994736842105</v>
      </c>
      <c r="L31" s="38">
        <v>7.05142105263158</v>
      </c>
      <c r="M31" s="38">
        <v>7.18821052631579</v>
      </c>
      <c r="N31" s="38">
        <v>7.65842105263158</v>
      </c>
      <c r="O31" s="38">
        <v>7.93189473684211</v>
      </c>
      <c r="P31" s="38">
        <v>8.78284210526316</v>
      </c>
      <c r="Q31" s="38">
        <v>8.54347368421053</v>
      </c>
      <c r="R31" s="38">
        <v>8.36373684210526</v>
      </c>
      <c r="S31" s="38">
        <v>8.34557894736842</v>
      </c>
      <c r="T31" s="38">
        <v>8.24731578947369</v>
      </c>
      <c r="U31" s="38">
        <v>8.17326315789474</v>
      </c>
      <c r="V31" s="38">
        <v>8.57547368421053</v>
      </c>
      <c r="W31" s="38">
        <v>9.2008947368421</v>
      </c>
      <c r="X31" s="38">
        <v>9.31426315789474</v>
      </c>
      <c r="Y31" s="38">
        <v>9.28036842105263</v>
      </c>
      <c r="Z31" s="38">
        <v>9.5808947368421</v>
      </c>
      <c r="AA31" s="38">
        <v>9.8413947368421</v>
      </c>
      <c r="AB31" s="38">
        <v>10.2747210526315</v>
      </c>
      <c r="AC31" s="38">
        <v>10.3963105263157</v>
      </c>
      <c r="AD31" s="38">
        <v>10.5655090012218</v>
      </c>
      <c r="AE31" s="38">
        <v>10.9692669457392</v>
      </c>
      <c r="AF31" s="38">
        <v>11.109551106485</v>
      </c>
      <c r="AG31" s="38">
        <v>11.7956921120514</v>
      </c>
      <c r="AH31" s="38">
        <v>12.4402816490926</v>
      </c>
      <c r="AI31" s="38">
        <v>13.3284904873964</v>
      </c>
      <c r="AJ31" s="38">
        <v>14.0389834547676</v>
      </c>
      <c r="AK31" s="38">
        <v>14.5325577634973</v>
      </c>
      <c r="AL31" s="38">
        <v>15.5303591573516</v>
      </c>
      <c r="AM31" s="38">
        <v>15.4576394533194</v>
      </c>
      <c r="AN31" s="38">
        <v>14.9812859211657</v>
      </c>
      <c r="AO31" s="38">
        <v>15.1795195637416</v>
      </c>
      <c r="AP31" s="38">
        <v>15.8790118703896</v>
      </c>
      <c r="AQ31" s="38">
        <v>16.15867575689</v>
      </c>
      <c r="AR31" s="38">
        <v>16.6932688147712</v>
      </c>
      <c r="AS31" s="38">
        <v>16.6285566094945</v>
      </c>
      <c r="AT31" s="38">
        <v>15.2635223305993</v>
      </c>
      <c r="AU31" s="38">
        <v>15.1965436290675</v>
      </c>
      <c r="AV31" s="38">
        <v>14.1778396888584</v>
      </c>
      <c r="AW31" s="38">
        <v>14.1040717101639</v>
      </c>
      <c r="AX31" s="38">
        <v>13.6871859000385</v>
      </c>
      <c r="AY31" s="39">
        <v>13.7272414560894</v>
      </c>
      <c r="AZ31" s="45">
        <v>0.00292650051415</v>
      </c>
      <c r="BA31" s="41">
        <v>0.00106179004069</v>
      </c>
    </row>
    <row r="32" ht="9.75" customHeight="1">
      <c r="A32" s="63" t="s">
        <v>85</v>
      </c>
      <c r="B32" s="38">
        <v>80.0158851880345</v>
      </c>
      <c r="C32" s="38">
        <v>87.1202564148979</v>
      </c>
      <c r="D32" s="38">
        <v>94.0855043218536</v>
      </c>
      <c r="E32" s="38">
        <v>101.341416843915</v>
      </c>
      <c r="F32" s="38">
        <v>109.629620853509</v>
      </c>
      <c r="G32" s="38">
        <v>121.099933972937</v>
      </c>
      <c r="H32" s="38">
        <v>127.240693171018</v>
      </c>
      <c r="I32" s="38">
        <v>131.423111146309</v>
      </c>
      <c r="J32" s="38">
        <v>137.016534959496</v>
      </c>
      <c r="K32" s="38">
        <v>136.21958501154</v>
      </c>
      <c r="L32" s="38">
        <v>132.130074670769</v>
      </c>
      <c r="M32" s="38">
        <v>141.671732497624</v>
      </c>
      <c r="N32" s="38">
        <v>141.2059074535</v>
      </c>
      <c r="O32" s="38">
        <v>144.192433588269</v>
      </c>
      <c r="P32" s="38">
        <v>148.463989093542</v>
      </c>
      <c r="Q32" s="38">
        <v>144.578083676517</v>
      </c>
      <c r="R32" s="38">
        <v>142.705552970991</v>
      </c>
      <c r="S32" s="38">
        <v>139.057100104086</v>
      </c>
      <c r="T32" s="38">
        <v>136.961743087296</v>
      </c>
      <c r="U32" s="38">
        <v>138.162334751323</v>
      </c>
      <c r="V32" s="38">
        <v>138.30515395755</v>
      </c>
      <c r="W32" s="38">
        <v>142.26211621487</v>
      </c>
      <c r="X32" s="38">
        <v>146.887676924469</v>
      </c>
      <c r="Y32" s="38">
        <v>149.763333167398</v>
      </c>
      <c r="Z32" s="38">
        <v>153.524756664257</v>
      </c>
      <c r="AA32" s="38">
        <v>154.719966814338</v>
      </c>
      <c r="AB32" s="38">
        <v>158.129433240636</v>
      </c>
      <c r="AC32" s="38">
        <v>158.284456785351</v>
      </c>
      <c r="AD32" s="38">
        <v>155.761337560623</v>
      </c>
      <c r="AE32" s="38">
        <v>155.606754399413</v>
      </c>
      <c r="AF32" s="38">
        <v>162.174884930189</v>
      </c>
      <c r="AG32" s="38">
        <v>162.397327291233</v>
      </c>
      <c r="AH32" s="38">
        <v>164.260208969543</v>
      </c>
      <c r="AI32" s="38">
        <v>168.585271122776</v>
      </c>
      <c r="AJ32" s="38">
        <v>173.904222088971</v>
      </c>
      <c r="AK32" s="38">
        <v>176.073858704801</v>
      </c>
      <c r="AL32" s="38">
        <v>177.145499470516</v>
      </c>
      <c r="AM32" s="38">
        <v>175.843554306014</v>
      </c>
      <c r="AN32" s="38">
        <v>181.882654197402</v>
      </c>
      <c r="AO32" s="38">
        <v>185.255995515228</v>
      </c>
      <c r="AP32" s="38">
        <v>185.599929818527</v>
      </c>
      <c r="AQ32" s="38">
        <v>184.89734993438</v>
      </c>
      <c r="AR32" s="38">
        <v>181.974937388965</v>
      </c>
      <c r="AS32" s="38">
        <v>180.208218505356</v>
      </c>
      <c r="AT32" s="38">
        <v>167.917515026239</v>
      </c>
      <c r="AU32" s="38">
        <v>173.209256345804</v>
      </c>
      <c r="AV32" s="38">
        <v>169.459590203132</v>
      </c>
      <c r="AW32" s="38">
        <v>163.202013381375</v>
      </c>
      <c r="AX32" s="38">
        <v>157.935439735104</v>
      </c>
      <c r="AY32" s="39">
        <v>148.904337523024</v>
      </c>
      <c r="AZ32" s="45">
        <v>-0.0571822412312</v>
      </c>
      <c r="BA32" s="41">
        <v>0.01151761971414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67.5466622317891</v>
      </c>
      <c r="W33" s="38">
        <v>69.1395884939928</v>
      </c>
      <c r="X33" s="38">
        <v>70.7062006237165</v>
      </c>
      <c r="Y33" s="38">
        <v>73.2784985847338</v>
      </c>
      <c r="Z33" s="38">
        <v>72.1007312346087</v>
      </c>
      <c r="AA33" s="38">
        <v>74.3162348477364</v>
      </c>
      <c r="AB33" s="38">
        <v>73.1634339230477</v>
      </c>
      <c r="AC33" s="38">
        <v>73.7264359664265</v>
      </c>
      <c r="AD33" s="38">
        <v>65.3104874104801</v>
      </c>
      <c r="AE33" s="38">
        <v>57.9566045642098</v>
      </c>
      <c r="AF33" s="38">
        <v>50.8196344209691</v>
      </c>
      <c r="AG33" s="38">
        <v>41.7576025852697</v>
      </c>
      <c r="AH33" s="38">
        <v>39.0698938622484</v>
      </c>
      <c r="AI33" s="38">
        <v>36.4874657150796</v>
      </c>
      <c r="AJ33" s="38">
        <v>32.4260815685902</v>
      </c>
      <c r="AK33" s="38">
        <v>36.4763819115072</v>
      </c>
      <c r="AL33" s="38">
        <v>37.55703168788</v>
      </c>
      <c r="AM33" s="38">
        <v>39.922990967</v>
      </c>
      <c r="AN33" s="38">
        <v>42.58404526488</v>
      </c>
      <c r="AO33" s="38">
        <v>42.957844117737</v>
      </c>
      <c r="AP33" s="38">
        <v>43.6827567979084</v>
      </c>
      <c r="AQ33" s="38">
        <v>50.3003880830404</v>
      </c>
      <c r="AR33" s="38">
        <v>52.1368667294897</v>
      </c>
      <c r="AS33" s="38">
        <v>55.5081254315626</v>
      </c>
      <c r="AT33" s="38">
        <v>48.3817880652353</v>
      </c>
      <c r="AU33" s="38">
        <v>49.0404663262892</v>
      </c>
      <c r="AV33" s="38">
        <v>55.603774268847</v>
      </c>
      <c r="AW33" s="38">
        <v>57.4795558757849</v>
      </c>
      <c r="AX33" s="38">
        <v>54.68662861634</v>
      </c>
      <c r="AY33" s="39">
        <v>54.3417939894307</v>
      </c>
      <c r="AZ33" s="45">
        <v>-0.00630564801395</v>
      </c>
      <c r="BA33" s="41">
        <v>0.00420328974724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15.4939282029135</v>
      </c>
      <c r="W34" s="38">
        <v>14.307732654906</v>
      </c>
      <c r="X34" s="38">
        <v>15.0048244757352</v>
      </c>
      <c r="Y34" s="38">
        <v>15.6999795464373</v>
      </c>
      <c r="Z34" s="38">
        <v>16.9579953438576</v>
      </c>
      <c r="AA34" s="38">
        <v>17.2869104131359</v>
      </c>
      <c r="AB34" s="38">
        <v>17.9458266398006</v>
      </c>
      <c r="AC34" s="38">
        <v>10.8316005409384</v>
      </c>
      <c r="AD34" s="38">
        <v>8.53564886279306</v>
      </c>
      <c r="AE34" s="38">
        <v>7.43522564959645</v>
      </c>
      <c r="AF34" s="38">
        <v>8.27801062446643</v>
      </c>
      <c r="AG34" s="38">
        <v>9.01725076439885</v>
      </c>
      <c r="AH34" s="38">
        <v>8.60935114268905</v>
      </c>
      <c r="AI34" s="38">
        <v>9.15855670000452</v>
      </c>
      <c r="AJ34" s="38">
        <v>7.71387787482464</v>
      </c>
      <c r="AK34" s="38">
        <v>6.89707512784541</v>
      </c>
      <c r="AL34" s="38">
        <v>8.01450508213785</v>
      </c>
      <c r="AM34" s="38">
        <v>8.52082545141874</v>
      </c>
      <c r="AN34" s="38">
        <v>8.96914594741368</v>
      </c>
      <c r="AO34" s="38">
        <v>9.06036677268171</v>
      </c>
      <c r="AP34" s="38">
        <v>8.34549903392532</v>
      </c>
      <c r="AQ34" s="38">
        <v>8.02837522988278</v>
      </c>
      <c r="AR34" s="38">
        <v>8.65152796442955</v>
      </c>
      <c r="AS34" s="38">
        <v>8.57162514685251</v>
      </c>
      <c r="AT34" s="38">
        <v>7.86864485676788</v>
      </c>
      <c r="AU34" s="38">
        <v>5.91923657962619</v>
      </c>
      <c r="AV34" s="38">
        <v>6.16546786667873</v>
      </c>
      <c r="AW34" s="38">
        <v>6.18367551341811</v>
      </c>
      <c r="AX34" s="38">
        <v>5.66968785898538</v>
      </c>
      <c r="AY34" s="39">
        <v>5.44215938953731</v>
      </c>
      <c r="AZ34" s="45">
        <v>-0.04013068601489</v>
      </c>
      <c r="BA34" s="41">
        <v>4.209462204E-4</v>
      </c>
    </row>
    <row r="35" ht="9.75" customHeight="1">
      <c r="A35" s="63" t="s">
        <v>161</v>
      </c>
      <c r="B35" s="38">
        <v>35.4338222413298</v>
      </c>
      <c r="C35" s="38">
        <v>37.9228999713385</v>
      </c>
      <c r="D35" s="38">
        <v>40.0998813413585</v>
      </c>
      <c r="E35" s="38">
        <v>44.789313556893</v>
      </c>
      <c r="F35" s="38">
        <v>50.0108758096876</v>
      </c>
      <c r="G35" s="38">
        <v>56.3549294067068</v>
      </c>
      <c r="H35" s="38">
        <v>59.3722848094009</v>
      </c>
      <c r="I35" s="38">
        <v>68.8903765548868</v>
      </c>
      <c r="J35" s="38">
        <v>73.2243356262539</v>
      </c>
      <c r="K35" s="38">
        <v>69.4703742619661</v>
      </c>
      <c r="L35" s="38">
        <v>69.944087007286</v>
      </c>
      <c r="M35" s="38">
        <v>76.2631653919838</v>
      </c>
      <c r="N35" s="38">
        <v>74.9647736842105</v>
      </c>
      <c r="O35" s="38">
        <v>76.3015036882328</v>
      </c>
      <c r="P35" s="38">
        <v>79.0331908937683</v>
      </c>
      <c r="Q35" s="38">
        <v>74.157740727456</v>
      </c>
      <c r="R35" s="38">
        <v>70.4689557358812</v>
      </c>
      <c r="S35" s="38">
        <v>65.0132511027398</v>
      </c>
      <c r="T35" s="38">
        <v>65.2485280340927</v>
      </c>
      <c r="U35" s="38">
        <v>67.7685320905278</v>
      </c>
      <c r="V35" s="38">
        <v>69.8859513275151</v>
      </c>
      <c r="W35" s="38">
        <v>73.2843210777922</v>
      </c>
      <c r="X35" s="38">
        <v>74.7804507171757</v>
      </c>
      <c r="Y35" s="38">
        <v>75.0583425004327</v>
      </c>
      <c r="Z35" s="38">
        <v>75.3931070853392</v>
      </c>
      <c r="AA35" s="38">
        <v>77.0641097561078</v>
      </c>
      <c r="AB35" s="38">
        <v>79.512808957951</v>
      </c>
      <c r="AC35" s="38">
        <v>80.2781969706702</v>
      </c>
      <c r="AD35" s="38">
        <v>81.1865578121225</v>
      </c>
      <c r="AE35" s="38">
        <v>80.7426917911525</v>
      </c>
      <c r="AF35" s="38">
        <v>83.5221346776749</v>
      </c>
      <c r="AG35" s="38">
        <v>86.5230424977922</v>
      </c>
      <c r="AH35" s="38">
        <v>85.5776532902366</v>
      </c>
      <c r="AI35" s="38">
        <v>86.1055927763695</v>
      </c>
      <c r="AJ35" s="38">
        <v>85.0930534056312</v>
      </c>
      <c r="AK35" s="38">
        <v>87.1805251336638</v>
      </c>
      <c r="AL35" s="38">
        <v>90.903493823154</v>
      </c>
      <c r="AM35" s="38">
        <v>90.7181449891095</v>
      </c>
      <c r="AN35" s="38">
        <v>91.5821068067472</v>
      </c>
      <c r="AO35" s="38">
        <v>94.5142854857397</v>
      </c>
      <c r="AP35" s="38">
        <v>96.1764982306728</v>
      </c>
      <c r="AQ35" s="38">
        <v>95.419892706119</v>
      </c>
      <c r="AR35" s="38">
        <v>95.1697698354101</v>
      </c>
      <c r="AS35" s="38">
        <v>93.1881859691985</v>
      </c>
      <c r="AT35" s="38">
        <v>91.8086946705887</v>
      </c>
      <c r="AU35" s="38">
        <v>96.1429830690943</v>
      </c>
      <c r="AV35" s="38">
        <v>91.532806020425</v>
      </c>
      <c r="AW35" s="38">
        <v>88.4389410322165</v>
      </c>
      <c r="AX35" s="38">
        <v>86.3655676789961</v>
      </c>
      <c r="AY35" s="39">
        <v>81.1095377003715</v>
      </c>
      <c r="AZ35" s="45">
        <v>-0.06085793301463</v>
      </c>
      <c r="BA35" s="41">
        <v>0.00627375114709</v>
      </c>
    </row>
    <row r="36" ht="9.75" customHeight="1">
      <c r="A36" s="63" t="s">
        <v>87</v>
      </c>
      <c r="B36" s="38">
        <v>17.038321</v>
      </c>
      <c r="C36" s="38">
        <v>17.48181</v>
      </c>
      <c r="D36" s="38">
        <v>18.759851</v>
      </c>
      <c r="E36" s="38">
        <v>21.009051</v>
      </c>
      <c r="F36" s="38">
        <v>21.114752</v>
      </c>
      <c r="G36" s="38">
        <v>22.143724</v>
      </c>
      <c r="H36" s="38">
        <v>23.363786</v>
      </c>
      <c r="I36" s="38">
        <v>24.766725</v>
      </c>
      <c r="J36" s="38">
        <v>26.213204</v>
      </c>
      <c r="K36" s="38">
        <v>26.226164</v>
      </c>
      <c r="L36" s="38">
        <v>26.610004</v>
      </c>
      <c r="M36" s="38">
        <v>28.477243</v>
      </c>
      <c r="N36" s="38">
        <v>26.323624</v>
      </c>
      <c r="O36" s="38">
        <v>29.572766</v>
      </c>
      <c r="P36" s="38">
        <v>31.635486</v>
      </c>
      <c r="Q36" s="38">
        <v>30.077106</v>
      </c>
      <c r="R36" s="38">
        <v>31.681848</v>
      </c>
      <c r="S36" s="38">
        <v>31.273468</v>
      </c>
      <c r="T36" s="38">
        <v>34.329908</v>
      </c>
      <c r="U36" s="38">
        <v>34.7705079999999</v>
      </c>
      <c r="V36" s="38">
        <v>34.4810716584628</v>
      </c>
      <c r="W36" s="38">
        <v>33.7978600294086</v>
      </c>
      <c r="X36" s="38">
        <v>35.3399143709457</v>
      </c>
      <c r="Y36" s="38">
        <v>36.4051383979559</v>
      </c>
      <c r="Z36" s="38">
        <v>38.6673559507768</v>
      </c>
      <c r="AA36" s="38">
        <v>39.5931213942221</v>
      </c>
      <c r="AB36" s="38">
        <v>36.5326608728539</v>
      </c>
      <c r="AC36" s="38">
        <v>38.4996368998639</v>
      </c>
      <c r="AD36" s="38">
        <v>39.7098952909787</v>
      </c>
      <c r="AE36" s="38">
        <v>38.7126205135462</v>
      </c>
      <c r="AF36" s="38">
        <v>40.7954084776509</v>
      </c>
      <c r="AG36" s="38">
        <v>37.6033261945765</v>
      </c>
      <c r="AH36" s="38">
        <v>39.7234610167896</v>
      </c>
      <c r="AI36" s="38">
        <v>41.0958695194796</v>
      </c>
      <c r="AJ36" s="38">
        <v>42.061658432922</v>
      </c>
      <c r="AK36" s="38">
        <v>46.2676587827983</v>
      </c>
      <c r="AL36" s="38">
        <v>41.9492259970246</v>
      </c>
      <c r="AM36" s="38">
        <v>43.6192506091296</v>
      </c>
      <c r="AN36" s="38">
        <v>39.154498237926</v>
      </c>
      <c r="AO36" s="38">
        <v>39.852831191193</v>
      </c>
      <c r="AP36" s="38">
        <v>45.9985222529571</v>
      </c>
      <c r="AQ36" s="38">
        <v>42.3982179553826</v>
      </c>
      <c r="AR36" s="38">
        <v>46.1120698949322</v>
      </c>
      <c r="AS36" s="38">
        <v>47.085585701316</v>
      </c>
      <c r="AT36" s="38">
        <v>43.8991138505677</v>
      </c>
      <c r="AU36" s="38">
        <v>42.1037937874968</v>
      </c>
      <c r="AV36" s="38">
        <v>43.2335772121933</v>
      </c>
      <c r="AW36" s="38">
        <v>47.9029834401686</v>
      </c>
      <c r="AX36" s="38">
        <v>45.1146645971335</v>
      </c>
      <c r="AY36" s="39">
        <v>46.7175686448453</v>
      </c>
      <c r="AZ36" s="45">
        <v>0.03552955761552</v>
      </c>
      <c r="BA36" s="41">
        <v>0.00361356278881</v>
      </c>
    </row>
    <row r="37" ht="9.75" customHeight="1">
      <c r="A37" s="63" t="s">
        <v>162</v>
      </c>
      <c r="B37" s="38">
        <v>66.5818427840883</v>
      </c>
      <c r="C37" s="38">
        <v>67.8768625152735</v>
      </c>
      <c r="D37" s="38">
        <v>69.840200072408</v>
      </c>
      <c r="E37" s="38">
        <v>75.1413686925827</v>
      </c>
      <c r="F37" s="38">
        <v>80.2835354573018</v>
      </c>
      <c r="G37" s="38">
        <v>84.6978172602615</v>
      </c>
      <c r="H37" s="38">
        <v>87.4497768927908</v>
      </c>
      <c r="I37" s="38">
        <v>92.2394250350726</v>
      </c>
      <c r="J37" s="38">
        <v>93.9398144997058</v>
      </c>
      <c r="K37" s="38">
        <v>97.0331767208218</v>
      </c>
      <c r="L37" s="38">
        <v>104.69143431235</v>
      </c>
      <c r="M37" s="38">
        <v>110.308935421097</v>
      </c>
      <c r="N37" s="38">
        <v>114.990552654206</v>
      </c>
      <c r="O37" s="38">
        <v>120.730153821785</v>
      </c>
      <c r="P37" s="38">
        <v>122.569284563515</v>
      </c>
      <c r="Q37" s="38">
        <v>128.37711521926</v>
      </c>
      <c r="R37" s="38">
        <v>115.726493596415</v>
      </c>
      <c r="S37" s="38">
        <v>117.930058831515</v>
      </c>
      <c r="T37" s="38">
        <v>118.570860162012</v>
      </c>
      <c r="U37" s="38">
        <v>123.332545775444</v>
      </c>
      <c r="V37" s="38">
        <v>126.134765216997</v>
      </c>
      <c r="W37" s="38">
        <v>129.726101461736</v>
      </c>
      <c r="X37" s="38">
        <v>133.93813571978</v>
      </c>
      <c r="Y37" s="38">
        <v>131.378528804815</v>
      </c>
      <c r="Z37" s="38">
        <v>126.359111734624</v>
      </c>
      <c r="AA37" s="38">
        <v>105.778419918314</v>
      </c>
      <c r="AB37" s="38">
        <v>101.697717653075</v>
      </c>
      <c r="AC37" s="38">
        <v>95.2414222143277</v>
      </c>
      <c r="AD37" s="38">
        <v>97.0657348210164</v>
      </c>
      <c r="AE37" s="38">
        <v>96.2299936817214</v>
      </c>
      <c r="AF37" s="38">
        <v>96.5483688527854</v>
      </c>
      <c r="AG37" s="38">
        <v>101.012643596506</v>
      </c>
      <c r="AH37" s="38">
        <v>98.6730848707468</v>
      </c>
      <c r="AI37" s="38">
        <v>95.1381921423676</v>
      </c>
      <c r="AJ37" s="38">
        <v>93.0517091872172</v>
      </c>
      <c r="AK37" s="38">
        <v>88.5316246859609</v>
      </c>
      <c r="AL37" s="38">
        <v>88.9476602245168</v>
      </c>
      <c r="AM37" s="38">
        <v>87.683920051227</v>
      </c>
      <c r="AN37" s="38">
        <v>90.0918260771193</v>
      </c>
      <c r="AO37" s="38">
        <v>91.3830116899868</v>
      </c>
      <c r="AP37" s="38">
        <v>91.1732981805019</v>
      </c>
      <c r="AQ37" s="38">
        <v>94.7193343058786</v>
      </c>
      <c r="AR37" s="38">
        <v>95.702177840476</v>
      </c>
      <c r="AS37" s="38">
        <v>96.1910105661351</v>
      </c>
      <c r="AT37" s="38">
        <v>92.11514449069</v>
      </c>
      <c r="AU37" s="38">
        <v>99.5084610745752</v>
      </c>
      <c r="AV37" s="38">
        <v>99.798211233732</v>
      </c>
      <c r="AW37" s="38">
        <v>98.7555547708789</v>
      </c>
      <c r="AX37" s="38">
        <v>98.3907117503431</v>
      </c>
      <c r="AY37" s="39">
        <v>95.6740284452521</v>
      </c>
      <c r="AZ37" s="45">
        <v>-0.02761117555201</v>
      </c>
      <c r="BA37" s="41">
        <v>0.00740030175075</v>
      </c>
    </row>
    <row r="38" ht="9.75" customHeight="1">
      <c r="A38" s="63" t="s">
        <v>163</v>
      </c>
      <c r="B38" s="38">
        <v>4.10728230076481</v>
      </c>
      <c r="C38" s="38">
        <v>4.47308222835679</v>
      </c>
      <c r="D38" s="38">
        <v>4.78865841516947</v>
      </c>
      <c r="E38" s="38">
        <v>4.87950572475901</v>
      </c>
      <c r="F38" s="38">
        <v>5.26137892021541</v>
      </c>
      <c r="G38" s="38">
        <v>6.33866460917771</v>
      </c>
      <c r="H38" s="38">
        <v>6.98599145354573</v>
      </c>
      <c r="I38" s="38">
        <v>7.58430115667284</v>
      </c>
      <c r="J38" s="38">
        <v>8.39364782622075</v>
      </c>
      <c r="K38" s="38">
        <v>8.78965268018283</v>
      </c>
      <c r="L38" s="38">
        <v>8.76180904851336</v>
      </c>
      <c r="M38" s="38">
        <v>8.71499297583382</v>
      </c>
      <c r="N38" s="38">
        <v>9.76395661162148</v>
      </c>
      <c r="O38" s="38">
        <v>10.2808404871701</v>
      </c>
      <c r="P38" s="38">
        <v>10.9166082128343</v>
      </c>
      <c r="Q38" s="38">
        <v>10.6711056247906</v>
      </c>
      <c r="R38" s="38">
        <v>10.5614760696022</v>
      </c>
      <c r="S38" s="38">
        <v>11.36967578617</v>
      </c>
      <c r="T38" s="38">
        <v>11.7711530305471</v>
      </c>
      <c r="U38" s="38">
        <v>12.2145075579037</v>
      </c>
      <c r="V38" s="38">
        <v>12.4017749490428</v>
      </c>
      <c r="W38" s="38">
        <v>13.1794825468615</v>
      </c>
      <c r="X38" s="38">
        <v>13.4693075106575</v>
      </c>
      <c r="Y38" s="38">
        <v>14.8636974226818</v>
      </c>
      <c r="Z38" s="38">
        <v>16.2859942242861</v>
      </c>
      <c r="AA38" s="38">
        <v>16.7504644732677</v>
      </c>
      <c r="AB38" s="38">
        <v>17.4600731236275</v>
      </c>
      <c r="AC38" s="38">
        <v>17.9250134373078</v>
      </c>
      <c r="AD38" s="38">
        <v>18.2792178501958</v>
      </c>
      <c r="AE38" s="38">
        <v>19.1095898268346</v>
      </c>
      <c r="AF38" s="38">
        <v>20.4874492591649</v>
      </c>
      <c r="AG38" s="38">
        <v>20.9495747559739</v>
      </c>
      <c r="AH38" s="38">
        <v>21.3625299661186</v>
      </c>
      <c r="AI38" s="38">
        <v>23.4223880999815</v>
      </c>
      <c r="AJ38" s="38">
        <v>24.1369798562339</v>
      </c>
      <c r="AK38" s="38">
        <v>24.8156774658798</v>
      </c>
      <c r="AL38" s="38">
        <v>25.1642815234867</v>
      </c>
      <c r="AM38" s="38">
        <v>25.0656351509076</v>
      </c>
      <c r="AN38" s="38">
        <v>25.6676427221189</v>
      </c>
      <c r="AO38" s="38">
        <v>25.2770797225781</v>
      </c>
      <c r="AP38" s="38">
        <v>25.384876070587</v>
      </c>
      <c r="AQ38" s="38">
        <v>25.0799678406449</v>
      </c>
      <c r="AR38" s="38">
        <v>25.1550207591835</v>
      </c>
      <c r="AS38" s="38">
        <v>24.1364234246039</v>
      </c>
      <c r="AT38" s="38">
        <v>24.318914767972</v>
      </c>
      <c r="AU38" s="38">
        <v>25.6879291963845</v>
      </c>
      <c r="AV38" s="38">
        <v>24.5488509856805</v>
      </c>
      <c r="AW38" s="38">
        <v>22.5611376626572</v>
      </c>
      <c r="AX38" s="38">
        <v>24.8923121219297</v>
      </c>
      <c r="AY38" s="39">
        <v>24.6292955123178</v>
      </c>
      <c r="AZ38" s="45">
        <v>-0.01056617870927</v>
      </c>
      <c r="BA38" s="41">
        <v>0.00190505431965</v>
      </c>
    </row>
    <row r="39" ht="9.75" customHeight="1">
      <c r="A39" s="63" t="s">
        <v>88</v>
      </c>
      <c r="B39" s="38">
        <v>25.46362628</v>
      </c>
      <c r="C39" s="38">
        <v>27.180230375</v>
      </c>
      <c r="D39" s="38">
        <v>30.286939135</v>
      </c>
      <c r="E39" s="38">
        <v>32.19219397</v>
      </c>
      <c r="F39" s="38">
        <v>37.042608646</v>
      </c>
      <c r="G39" s="38">
        <v>39.344705347</v>
      </c>
      <c r="H39" s="38">
        <v>41.744</v>
      </c>
      <c r="I39" s="38">
        <v>43.821</v>
      </c>
      <c r="J39" s="38">
        <v>47.593</v>
      </c>
      <c r="K39" s="38">
        <v>48.021</v>
      </c>
      <c r="L39" s="38">
        <v>52.154</v>
      </c>
      <c r="M39" s="38">
        <v>56.48</v>
      </c>
      <c r="N39" s="38">
        <v>59.902</v>
      </c>
      <c r="O39" s="38">
        <v>64.3849999999999</v>
      </c>
      <c r="P39" s="38">
        <v>65.426</v>
      </c>
      <c r="Q39" s="38">
        <v>66.176</v>
      </c>
      <c r="R39" s="38">
        <v>66.5639999999999</v>
      </c>
      <c r="S39" s="38">
        <v>66.084</v>
      </c>
      <c r="T39" s="38">
        <v>65.72</v>
      </c>
      <c r="U39" s="38">
        <v>65.226</v>
      </c>
      <c r="V39" s="38">
        <v>64.565</v>
      </c>
      <c r="W39" s="38">
        <v>66.2129999999999</v>
      </c>
      <c r="X39" s="38">
        <v>68.398</v>
      </c>
      <c r="Y39" s="38">
        <v>69.262</v>
      </c>
      <c r="Z39" s="38">
        <v>69.435</v>
      </c>
      <c r="AA39" s="38">
        <v>61.5844667449402</v>
      </c>
      <c r="AB39" s="38">
        <v>51.2862</v>
      </c>
      <c r="AC39" s="38">
        <v>48.9061525501199</v>
      </c>
      <c r="AD39" s="38">
        <v>47.8608262750599</v>
      </c>
      <c r="AE39" s="38">
        <v>46.3751999999999</v>
      </c>
      <c r="AF39" s="38">
        <v>49.6612</v>
      </c>
      <c r="AG39" s="38">
        <v>49.3676</v>
      </c>
      <c r="AH39" s="38">
        <v>46.5369890256595</v>
      </c>
      <c r="AI39" s="38">
        <v>42.3257890256595</v>
      </c>
      <c r="AJ39" s="38">
        <v>37.1151</v>
      </c>
      <c r="AK39" s="38">
        <v>37.4592</v>
      </c>
      <c r="AL39" s="38">
        <v>37.7709</v>
      </c>
      <c r="AM39" s="38">
        <v>39.8145788251799</v>
      </c>
      <c r="AN39" s="38">
        <v>39.4569788251798</v>
      </c>
      <c r="AO39" s="38">
        <v>40.8991591980811</v>
      </c>
      <c r="AP39" s="38">
        <v>40.9675557451237</v>
      </c>
      <c r="AQ39" s="38">
        <v>41.5700175136896</v>
      </c>
      <c r="AR39" s="38">
        <v>40.3232604969</v>
      </c>
      <c r="AS39" s="38">
        <v>40.7181254559442</v>
      </c>
      <c r="AT39" s="38">
        <v>34.8517690729533</v>
      </c>
      <c r="AU39" s="38">
        <v>35.2061358605286</v>
      </c>
      <c r="AV39" s="38">
        <v>36.1625497126306</v>
      </c>
      <c r="AW39" s="38">
        <v>34.9599966375525</v>
      </c>
      <c r="AX39" s="38">
        <v>32.6220743675611</v>
      </c>
      <c r="AY39" s="39">
        <v>33.6621878244826</v>
      </c>
      <c r="AZ39" s="45">
        <v>0.03188373148441</v>
      </c>
      <c r="BA39" s="41">
        <v>0.0026037406642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819.446282552249</v>
      </c>
      <c r="W40" s="38">
        <v>833.888250993447</v>
      </c>
      <c r="X40" s="38">
        <v>861.511639520419</v>
      </c>
      <c r="Y40" s="38">
        <v>877.104791910465</v>
      </c>
      <c r="Z40" s="38">
        <v>880.473400470779</v>
      </c>
      <c r="AA40" s="38">
        <v>865.422486087345</v>
      </c>
      <c r="AB40" s="38">
        <v>853.989481387905</v>
      </c>
      <c r="AC40" s="38">
        <v>823.88688313381</v>
      </c>
      <c r="AD40" s="38">
        <v>768.190603872104</v>
      </c>
      <c r="AE40" s="38">
        <v>701.53185332884</v>
      </c>
      <c r="AF40" s="38">
        <v>664.00493756844</v>
      </c>
      <c r="AG40" s="38">
        <v>638.484619151143</v>
      </c>
      <c r="AH40" s="38">
        <v>603.227811860259</v>
      </c>
      <c r="AI40" s="38">
        <v>602.807378570606</v>
      </c>
      <c r="AJ40" s="38">
        <v>609.243939191416</v>
      </c>
      <c r="AK40" s="38">
        <v>619.979361371793</v>
      </c>
      <c r="AL40" s="38">
        <v>630.246533130436</v>
      </c>
      <c r="AM40" s="38">
        <v>628.769321157485</v>
      </c>
      <c r="AN40" s="38">
        <v>642.395161463774</v>
      </c>
      <c r="AO40" s="38">
        <v>649.527988974512</v>
      </c>
      <c r="AP40" s="38">
        <v>648.295825350148</v>
      </c>
      <c r="AQ40" s="38">
        <v>676.016275645159</v>
      </c>
      <c r="AR40" s="38">
        <v>680.534455298538</v>
      </c>
      <c r="AS40" s="38">
        <v>683.774546781584</v>
      </c>
      <c r="AT40" s="38">
        <v>648.018076604178</v>
      </c>
      <c r="AU40" s="38">
        <v>674.335128827432</v>
      </c>
      <c r="AV40" s="38">
        <v>696.173686962144</v>
      </c>
      <c r="AW40" s="38">
        <v>696.30768328779</v>
      </c>
      <c r="AX40" s="38">
        <v>689.901684774349</v>
      </c>
      <c r="AY40" s="39">
        <v>681.939749981945</v>
      </c>
      <c r="AZ40" s="45">
        <v>-0.01154068019241</v>
      </c>
      <c r="BA40" s="41">
        <v>0.05274743959308</v>
      </c>
    </row>
    <row r="41" ht="9.75" customHeight="1">
      <c r="A41" s="63" t="s">
        <v>164</v>
      </c>
      <c r="B41" s="38">
        <v>9.12874076308249</v>
      </c>
      <c r="C41" s="38">
        <v>9.45668013874227</v>
      </c>
      <c r="D41" s="38">
        <v>9.51922440054291</v>
      </c>
      <c r="E41" s="38">
        <v>10.165022168602</v>
      </c>
      <c r="F41" s="38">
        <v>10.756464183381</v>
      </c>
      <c r="G41" s="38">
        <v>11.7905177198009</v>
      </c>
      <c r="H41" s="38">
        <v>12.5069819885052</v>
      </c>
      <c r="I41" s="38">
        <v>13.1618212427026</v>
      </c>
      <c r="J41" s="38">
        <v>13.6521356292709</v>
      </c>
      <c r="K41" s="38">
        <v>14.2590094582975</v>
      </c>
      <c r="L41" s="38">
        <v>14.8020026700457</v>
      </c>
      <c r="M41" s="38">
        <v>15.382849346065</v>
      </c>
      <c r="N41" s="38">
        <v>16.2958703443906</v>
      </c>
      <c r="O41" s="38">
        <v>17.0651553604561</v>
      </c>
      <c r="P41" s="38">
        <v>17.76430221297</v>
      </c>
      <c r="Q41" s="38">
        <v>19.5827028103362</v>
      </c>
      <c r="R41" s="38">
        <v>19.160856767887</v>
      </c>
      <c r="S41" s="38">
        <v>18.9545507534959</v>
      </c>
      <c r="T41" s="38">
        <v>19.006535909852</v>
      </c>
      <c r="U41" s="38">
        <v>20.4568577182423</v>
      </c>
      <c r="V41" s="38">
        <v>21.4870243019414</v>
      </c>
      <c r="W41" s="38">
        <v>21.0950107254378</v>
      </c>
      <c r="X41" s="38">
        <v>21.4531634158483</v>
      </c>
      <c r="Y41" s="38">
        <v>21.6771127302348</v>
      </c>
      <c r="Z41" s="38">
        <v>21.7549516676471</v>
      </c>
      <c r="AA41" s="38">
        <v>21.2580971127302</v>
      </c>
      <c r="AB41" s="38">
        <v>19.1528952844277</v>
      </c>
      <c r="AC41" s="38">
        <v>17.9334947911481</v>
      </c>
      <c r="AD41" s="38">
        <v>17.4877720014386</v>
      </c>
      <c r="AE41" s="38">
        <v>17.0423278861383</v>
      </c>
      <c r="AF41" s="38">
        <v>17.4555222926189</v>
      </c>
      <c r="AG41" s="38">
        <v>17.7956646784631</v>
      </c>
      <c r="AH41" s="38">
        <v>17.4771963965101</v>
      </c>
      <c r="AI41" s="38">
        <v>17.7486738921453</v>
      </c>
      <c r="AJ41" s="38">
        <v>17.7696383307569</v>
      </c>
      <c r="AK41" s="38">
        <v>18.3065812984853</v>
      </c>
      <c r="AL41" s="38">
        <v>18.8710035796714</v>
      </c>
      <c r="AM41" s="38">
        <v>18.9294108249988</v>
      </c>
      <c r="AN41" s="38">
        <v>18.4480909897271</v>
      </c>
      <c r="AO41" s="38">
        <v>17.9980793546635</v>
      </c>
      <c r="AP41" s="38">
        <v>19.029696452007</v>
      </c>
      <c r="AQ41" s="38">
        <v>18.4255459745666</v>
      </c>
      <c r="AR41" s="38">
        <v>17.3108808345024</v>
      </c>
      <c r="AS41" s="38">
        <v>17.9270072634294</v>
      </c>
      <c r="AT41" s="38">
        <v>16.3295243652984</v>
      </c>
      <c r="AU41" s="38">
        <v>17.4621339231569</v>
      </c>
      <c r="AV41" s="38">
        <v>16.8248473729465</v>
      </c>
      <c r="AW41" s="38">
        <v>16.2117881567633</v>
      </c>
      <c r="AX41" s="38">
        <v>16.8724147983889</v>
      </c>
      <c r="AY41" s="39">
        <v>15.0029119674829</v>
      </c>
      <c r="AZ41" s="45">
        <v>-0.11080233007669</v>
      </c>
      <c r="BA41" s="41">
        <v>0.00116046203766</v>
      </c>
    </row>
    <row r="42" ht="9.75" customHeight="1">
      <c r="A42" s="63" t="s">
        <v>165</v>
      </c>
      <c r="B42" s="38">
        <v>28.442</v>
      </c>
      <c r="C42" s="38">
        <v>32.0524744988007</v>
      </c>
      <c r="D42" s="38">
        <v>34.6777956736208</v>
      </c>
      <c r="E42" s="38">
        <v>36.4719489976014</v>
      </c>
      <c r="F42" s="38">
        <v>41.2120877947232</v>
      </c>
      <c r="G42" s="38">
        <v>44.5663214916051</v>
      </c>
      <c r="H42" s="38">
        <v>49.0371042222926</v>
      </c>
      <c r="I42" s="38">
        <v>52.6340167443544</v>
      </c>
      <c r="J42" s="38">
        <v>57.9961910666606</v>
      </c>
      <c r="K42" s="38">
        <v>60.562271756347</v>
      </c>
      <c r="L42" s="38">
        <v>62.19990573381</v>
      </c>
      <c r="M42" s="38">
        <v>66.5727039417115</v>
      </c>
      <c r="N42" s="38">
        <v>68.4738485767298</v>
      </c>
      <c r="O42" s="38">
        <v>68.2675641942345</v>
      </c>
      <c r="P42" s="38">
        <v>73.4643230755306</v>
      </c>
      <c r="Q42" s="38">
        <v>74.3554838213332</v>
      </c>
      <c r="R42" s="38">
        <v>75.0092646513101</v>
      </c>
      <c r="S42" s="38">
        <v>75.0866655654613</v>
      </c>
      <c r="T42" s="38">
        <v>76.7733459745666</v>
      </c>
      <c r="U42" s="38">
        <v>77.4483827668914</v>
      </c>
      <c r="V42" s="38">
        <v>76.5561778069421</v>
      </c>
      <c r="W42" s="38">
        <v>78.4611103769742</v>
      </c>
      <c r="X42" s="38">
        <v>81.1549932117482</v>
      </c>
      <c r="Y42" s="38">
        <v>84.4809496311716</v>
      </c>
      <c r="Z42" s="38">
        <v>89.1091599325837</v>
      </c>
      <c r="AA42" s="38">
        <v>88.7817773389833</v>
      </c>
      <c r="AB42" s="38">
        <v>91.4377604327315</v>
      </c>
      <c r="AC42" s="38">
        <v>95.5963261526118</v>
      </c>
      <c r="AD42" s="38">
        <v>92.9410754224221</v>
      </c>
      <c r="AE42" s="38">
        <v>96.8112763498145</v>
      </c>
      <c r="AF42" s="38">
        <v>102.259151582756</v>
      </c>
      <c r="AG42" s="38">
        <v>105.985913495933</v>
      </c>
      <c r="AH42" s="38">
        <v>113.290821756738</v>
      </c>
      <c r="AI42" s="38">
        <v>118.545131144979</v>
      </c>
      <c r="AJ42" s="38">
        <v>121.632165336112</v>
      </c>
      <c r="AK42" s="38">
        <v>129.412237270153</v>
      </c>
      <c r="AL42" s="38">
        <v>134.305492775676</v>
      </c>
      <c r="AM42" s="38">
        <v>136.40824091455</v>
      </c>
      <c r="AN42" s="38">
        <v>144.518019228771</v>
      </c>
      <c r="AO42" s="38">
        <v>150.739841693411</v>
      </c>
      <c r="AP42" s="38">
        <v>152.3719184243</v>
      </c>
      <c r="AQ42" s="38">
        <v>154.077909324576</v>
      </c>
      <c r="AR42" s="38">
        <v>157.995627351599</v>
      </c>
      <c r="AS42" s="38">
        <v>153.671189024178</v>
      </c>
      <c r="AT42" s="38">
        <v>142.814339594615</v>
      </c>
      <c r="AU42" s="38">
        <v>143.654625014238</v>
      </c>
      <c r="AV42" s="38">
        <v>142.832745512068</v>
      </c>
      <c r="AW42" s="38">
        <v>141.818488632464</v>
      </c>
      <c r="AX42" s="38">
        <v>133.93432627067</v>
      </c>
      <c r="AY42" s="39">
        <v>133.019684763635</v>
      </c>
      <c r="AZ42" s="45">
        <v>-0.00682902988046</v>
      </c>
      <c r="BA42" s="41">
        <v>0.01028895564377</v>
      </c>
    </row>
    <row r="43" ht="9.75" customHeight="1">
      <c r="A43" s="63" t="s">
        <v>166</v>
      </c>
      <c r="B43" s="38">
        <v>30.637</v>
      </c>
      <c r="C43" s="38">
        <v>33.0389999999999</v>
      </c>
      <c r="D43" s="38">
        <v>33.337</v>
      </c>
      <c r="E43" s="38">
        <v>35.939</v>
      </c>
      <c r="F43" s="38">
        <v>37.389</v>
      </c>
      <c r="G43" s="38">
        <v>40.2014157577951</v>
      </c>
      <c r="H43" s="38">
        <v>40.795204009594</v>
      </c>
      <c r="I43" s="38">
        <v>42.3631381635516</v>
      </c>
      <c r="J43" s="38">
        <v>44.9382837489251</v>
      </c>
      <c r="K43" s="38">
        <v>41.7437801964067</v>
      </c>
      <c r="L43" s="38">
        <v>44.0571452685885</v>
      </c>
      <c r="M43" s="38">
        <v>47.0541013712268</v>
      </c>
      <c r="N43" s="38">
        <v>46.2504590215866</v>
      </c>
      <c r="O43" s="38">
        <v>46.7198766356508</v>
      </c>
      <c r="P43" s="38">
        <v>48.3672927267059</v>
      </c>
      <c r="Q43" s="38">
        <v>46.0476301609298</v>
      </c>
      <c r="R43" s="38">
        <v>46.3058605661808</v>
      </c>
      <c r="S43" s="38">
        <v>44.2647697449142</v>
      </c>
      <c r="T43" s="38">
        <v>44.8976179380697</v>
      </c>
      <c r="U43" s="38">
        <v>47.8671852142011</v>
      </c>
      <c r="V43" s="38">
        <v>52.0889227241432</v>
      </c>
      <c r="W43" s="38">
        <v>53.1731002466143</v>
      </c>
      <c r="X43" s="38">
        <v>53.4907720658607</v>
      </c>
      <c r="Y43" s="38">
        <v>52.657176525493</v>
      </c>
      <c r="Z43" s="38">
        <v>51.6177148972889</v>
      </c>
      <c r="AA43" s="38">
        <v>52.8439168334407</v>
      </c>
      <c r="AB43" s="38">
        <v>51.9356131873104</v>
      </c>
      <c r="AC43" s="38">
        <v>52.300844700755</v>
      </c>
      <c r="AD43" s="38">
        <v>51.5673694412226</v>
      </c>
      <c r="AE43" s="38">
        <v>51.6024342379335</v>
      </c>
      <c r="AF43" s="38">
        <v>51.9426860857109</v>
      </c>
      <c r="AG43" s="38">
        <v>50.6449422584488</v>
      </c>
      <c r="AH43" s="38">
        <v>52.3456225389027</v>
      </c>
      <c r="AI43" s="38">
        <v>53.573555233259</v>
      </c>
      <c r="AJ43" s="38">
        <v>53.5402437047989</v>
      </c>
      <c r="AK43" s="38">
        <v>50.4773084853146</v>
      </c>
      <c r="AL43" s="38">
        <v>54.1093905462279</v>
      </c>
      <c r="AM43" s="38">
        <v>51.2325865909398</v>
      </c>
      <c r="AN43" s="38">
        <v>49.5467715210209</v>
      </c>
      <c r="AO43" s="38">
        <v>53.8274187627278</v>
      </c>
      <c r="AP43" s="38">
        <v>55.1486068606596</v>
      </c>
      <c r="AQ43" s="38">
        <v>51.7860922885458</v>
      </c>
      <c r="AR43" s="38">
        <v>52.9213370548036</v>
      </c>
      <c r="AS43" s="38">
        <v>52.8077780128523</v>
      </c>
      <c r="AT43" s="38">
        <v>48.4169535420383</v>
      </c>
      <c r="AU43" s="38">
        <v>51.8250964556721</v>
      </c>
      <c r="AV43" s="38">
        <v>51.2324894845121</v>
      </c>
      <c r="AW43" s="38">
        <v>54.5445767559406</v>
      </c>
      <c r="AX43" s="38">
        <v>51.3144255529441</v>
      </c>
      <c r="AY43" s="39">
        <v>51.6201945859734</v>
      </c>
      <c r="AZ43" s="45">
        <v>0.00595873454586</v>
      </c>
      <c r="BA43" s="41">
        <v>0.00399277638644</v>
      </c>
    </row>
    <row r="44" ht="9.75" customHeight="1">
      <c r="A44" s="63" t="s">
        <v>167</v>
      </c>
      <c r="B44" s="38">
        <v>14.7650510174835</v>
      </c>
      <c r="C44" s="38">
        <v>15.8322793089056</v>
      </c>
      <c r="D44" s="38">
        <v>16.9068207197558</v>
      </c>
      <c r="E44" s="38">
        <v>17.7993224319037</v>
      </c>
      <c r="F44" s="38">
        <v>18.4386541360566</v>
      </c>
      <c r="G44" s="38">
        <v>20.3775650490514</v>
      </c>
      <c r="H44" s="38">
        <v>21.0055415214735</v>
      </c>
      <c r="I44" s="38">
        <v>20.3933958506182</v>
      </c>
      <c r="J44" s="38">
        <v>22.5918556214267</v>
      </c>
      <c r="K44" s="38">
        <v>21.3530942661899</v>
      </c>
      <c r="L44" s="38">
        <v>22.2199695936602</v>
      </c>
      <c r="M44" s="38">
        <v>21.3840364755396</v>
      </c>
      <c r="N44" s="38">
        <v>23.644498287852</v>
      </c>
      <c r="O44" s="38">
        <v>23.2972441960447</v>
      </c>
      <c r="P44" s="38">
        <v>22.7721280666556</v>
      </c>
      <c r="Q44" s="38">
        <v>24.7491283532706</v>
      </c>
      <c r="R44" s="38">
        <v>24.6247442639272</v>
      </c>
      <c r="S44" s="38">
        <v>24.1015610816953</v>
      </c>
      <c r="T44" s="38">
        <v>25.1094891664529</v>
      </c>
      <c r="U44" s="38">
        <v>24.3218301026283</v>
      </c>
      <c r="V44" s="38">
        <v>26.230746018816</v>
      </c>
      <c r="W44" s="38">
        <v>27.5701822017066</v>
      </c>
      <c r="X44" s="38">
        <v>27.3597883925922</v>
      </c>
      <c r="Y44" s="38">
        <v>27.5490268362221</v>
      </c>
      <c r="Z44" s="38">
        <v>25.8279930357564</v>
      </c>
      <c r="AA44" s="38">
        <v>26.916738340549</v>
      </c>
      <c r="AB44" s="38">
        <v>27.6417116752902</v>
      </c>
      <c r="AC44" s="38">
        <v>28.0702896471617</v>
      </c>
      <c r="AD44" s="38">
        <v>27.9737738104217</v>
      </c>
      <c r="AE44" s="38">
        <v>29.3544489246906</v>
      </c>
      <c r="AF44" s="38">
        <v>27.8791419599442</v>
      </c>
      <c r="AG44" s="38">
        <v>26.9641933092978</v>
      </c>
      <c r="AH44" s="38">
        <v>28.8200840838123</v>
      </c>
      <c r="AI44" s="38">
        <v>29.0051403508772</v>
      </c>
      <c r="AJ44" s="38">
        <v>29.9825619767389</v>
      </c>
      <c r="AK44" s="38">
        <v>29.2643931654875</v>
      </c>
      <c r="AL44" s="38">
        <v>31.343611666742</v>
      </c>
      <c r="AM44" s="38">
        <v>29.3093389801531</v>
      </c>
      <c r="AN44" s="38">
        <v>29.0900824144051</v>
      </c>
      <c r="AO44" s="38">
        <v>28.7755621376456</v>
      </c>
      <c r="AP44" s="38">
        <v>27.7135211091054</v>
      </c>
      <c r="AQ44" s="38">
        <v>28.940754149344</v>
      </c>
      <c r="AR44" s="38">
        <v>28.6571147565283</v>
      </c>
      <c r="AS44" s="38">
        <v>29.6958273999437</v>
      </c>
      <c r="AT44" s="38">
        <v>29.6984747880138</v>
      </c>
      <c r="AU44" s="38">
        <v>29.0212971837368</v>
      </c>
      <c r="AV44" s="38">
        <v>27.4701318933002</v>
      </c>
      <c r="AW44" s="38">
        <v>29.1103292489156</v>
      </c>
      <c r="AX44" s="38">
        <v>29.9903743540865</v>
      </c>
      <c r="AY44" s="39">
        <v>28.7062072445062</v>
      </c>
      <c r="AZ44" s="45">
        <v>-0.04281930997968</v>
      </c>
      <c r="BA44" s="41">
        <v>0.00222039991058</v>
      </c>
    </row>
    <row r="45" ht="9.75" customHeight="1">
      <c r="A45" s="63" t="s">
        <v>168</v>
      </c>
      <c r="B45" s="38">
        <v>9.21462750599629</v>
      </c>
      <c r="C45" s="38">
        <v>9.19760555731547</v>
      </c>
      <c r="D45" s="38">
        <v>9.80014558537358</v>
      </c>
      <c r="E45" s="38">
        <v>11.0775032357333</v>
      </c>
      <c r="F45" s="38">
        <v>12.0832769606734</v>
      </c>
      <c r="G45" s="38">
        <v>13.1135616599538</v>
      </c>
      <c r="H45" s="38">
        <v>14.3306565597139</v>
      </c>
      <c r="I45" s="38">
        <v>15.9565981354935</v>
      </c>
      <c r="J45" s="38">
        <v>18.3015761868126</v>
      </c>
      <c r="K45" s="38">
        <v>19.0918389374123</v>
      </c>
      <c r="L45" s="38">
        <v>20.7347805131918</v>
      </c>
      <c r="M45" s="38">
        <v>23.505430284654</v>
      </c>
      <c r="N45" s="38">
        <v>25.0313279630719</v>
      </c>
      <c r="O45" s="38">
        <v>23.9519996832149</v>
      </c>
      <c r="P45" s="38">
        <v>23.7148098836946</v>
      </c>
      <c r="Q45" s="38">
        <v>24.4727734081549</v>
      </c>
      <c r="R45" s="38">
        <v>25.4778902565959</v>
      </c>
      <c r="S45" s="38">
        <v>27.759</v>
      </c>
      <c r="T45" s="38">
        <v>27.675</v>
      </c>
      <c r="U45" s="38">
        <v>30.0980006788251</v>
      </c>
      <c r="V45" s="38">
        <v>31.5343576503597</v>
      </c>
      <c r="W45" s="38">
        <v>34.4948655926144</v>
      </c>
      <c r="X45" s="38">
        <v>39.6859013259718</v>
      </c>
      <c r="Y45" s="38">
        <v>43.3278772141014</v>
      </c>
      <c r="Z45" s="38">
        <v>42.7828648187536</v>
      </c>
      <c r="AA45" s="38">
        <v>46.444824632303</v>
      </c>
      <c r="AB45" s="38">
        <v>48.1298851246775</v>
      </c>
      <c r="AC45" s="38">
        <v>50.5623062994976</v>
      </c>
      <c r="AD45" s="38">
        <v>54.877120858035</v>
      </c>
      <c r="AE45" s="38">
        <v>53.3393157577951</v>
      </c>
      <c r="AF45" s="38">
        <v>59.1554606009865</v>
      </c>
      <c r="AG45" s="38">
        <v>65.0260278680363</v>
      </c>
      <c r="AH45" s="38">
        <v>68.889160442594</v>
      </c>
      <c r="AI45" s="38">
        <v>70.5449875231931</v>
      </c>
      <c r="AJ45" s="38">
        <v>68.7170627958546</v>
      </c>
      <c r="AK45" s="38">
        <v>74.0578671222338</v>
      </c>
      <c r="AL45" s="38">
        <v>68.7297144453998</v>
      </c>
      <c r="AM45" s="38">
        <v>73.7340335520659</v>
      </c>
      <c r="AN45" s="38">
        <v>78.923551269403</v>
      </c>
      <c r="AO45" s="38">
        <v>83.7045724935963</v>
      </c>
      <c r="AP45" s="38">
        <v>86.7194611711996</v>
      </c>
      <c r="AQ45" s="38">
        <v>96.9477990179662</v>
      </c>
      <c r="AR45" s="38">
        <v>103.748001353178</v>
      </c>
      <c r="AS45" s="38">
        <v>103.227172783635</v>
      </c>
      <c r="AT45" s="38">
        <v>104.179406842557</v>
      </c>
      <c r="AU45" s="38">
        <v>110.960486853418</v>
      </c>
      <c r="AV45" s="38">
        <v>118.382757093723</v>
      </c>
      <c r="AW45" s="38">
        <v>123.611960335903</v>
      </c>
      <c r="AX45" s="38">
        <v>122.011354764198</v>
      </c>
      <c r="AY45" s="39">
        <v>125.331125972569</v>
      </c>
      <c r="AZ45" s="45">
        <v>0.02720870636404</v>
      </c>
      <c r="BA45" s="41">
        <v>0.00969425216317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12.8620423878561</v>
      </c>
      <c r="W46" s="38">
        <v>16.10108738253</v>
      </c>
      <c r="X46" s="38">
        <v>16.1731169561602</v>
      </c>
      <c r="Y46" s="38">
        <v>16.3307792746805</v>
      </c>
      <c r="Z46" s="38">
        <v>16.5777431707882</v>
      </c>
      <c r="AA46" s="38">
        <v>13.6928277808429</v>
      </c>
      <c r="AB46" s="38">
        <v>14.0243636963226</v>
      </c>
      <c r="AC46" s="38">
        <v>13.292176305111</v>
      </c>
      <c r="AD46" s="38">
        <v>10.9984048657777</v>
      </c>
      <c r="AE46" s="38">
        <v>11.743629008259</v>
      </c>
      <c r="AF46" s="38">
        <v>9.64229634232228</v>
      </c>
      <c r="AG46" s="38">
        <v>11.8188747115136</v>
      </c>
      <c r="AH46" s="38">
        <v>11.784366144292</v>
      </c>
      <c r="AI46" s="38">
        <v>12.7915775542258</v>
      </c>
      <c r="AJ46" s="38">
        <v>14.0437546808183</v>
      </c>
      <c r="AK46" s="38">
        <v>14.9976645071341</v>
      </c>
      <c r="AL46" s="38">
        <v>15.0446816678464</v>
      </c>
      <c r="AM46" s="38">
        <v>15.9126473745256</v>
      </c>
      <c r="AN46" s="38">
        <v>17.746048625475</v>
      </c>
      <c r="AO46" s="38">
        <v>18.6034714634669</v>
      </c>
      <c r="AP46" s="38">
        <v>19.6154232739998</v>
      </c>
      <c r="AQ46" s="38">
        <v>21.5136223739998</v>
      </c>
      <c r="AR46" s="38">
        <v>24.3519572219998</v>
      </c>
      <c r="AS46" s="38">
        <v>24.6780191570223</v>
      </c>
      <c r="AT46" s="38">
        <v>22.850312502105</v>
      </c>
      <c r="AU46" s="38">
        <v>26.0883689746424</v>
      </c>
      <c r="AV46" s="38">
        <v>27.1489750333358</v>
      </c>
      <c r="AW46" s="38">
        <v>29.8743473880095</v>
      </c>
      <c r="AX46" s="38">
        <v>26.8254372690791</v>
      </c>
      <c r="AY46" s="39">
        <v>31.292548545351</v>
      </c>
      <c r="AZ46" s="45">
        <v>0.16652520000935</v>
      </c>
      <c r="BA46" s="41">
        <v>0.00242045102641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234.213113241321</v>
      </c>
      <c r="W47" s="38">
        <v>235.837603745118</v>
      </c>
      <c r="X47" s="38">
        <v>240.978553202944</v>
      </c>
      <c r="Y47" s="38">
        <v>241.650418440964</v>
      </c>
      <c r="Z47" s="38">
        <v>231.959509645208</v>
      </c>
      <c r="AA47" s="38">
        <v>270.183578230044</v>
      </c>
      <c r="AB47" s="38">
        <v>246.355791366172</v>
      </c>
      <c r="AC47" s="38">
        <v>216.13024471716</v>
      </c>
      <c r="AD47" s="38">
        <v>182.143721712425</v>
      </c>
      <c r="AE47" s="38">
        <v>155.930254836804</v>
      </c>
      <c r="AF47" s="38">
        <v>146.259353472365</v>
      </c>
      <c r="AG47" s="38">
        <v>139.775344349441</v>
      </c>
      <c r="AH47" s="38">
        <v>137.203446552672</v>
      </c>
      <c r="AI47" s="38">
        <v>132.086622894639</v>
      </c>
      <c r="AJ47" s="38">
        <v>134.810807347658</v>
      </c>
      <c r="AK47" s="38">
        <v>135.188637573604</v>
      </c>
      <c r="AL47" s="38">
        <v>135.184991624525</v>
      </c>
      <c r="AM47" s="38">
        <v>133.151157171202</v>
      </c>
      <c r="AN47" s="38">
        <v>136.780116513744</v>
      </c>
      <c r="AO47" s="38">
        <v>137.671223000182</v>
      </c>
      <c r="AP47" s="38">
        <v>136.24043767825</v>
      </c>
      <c r="AQ47" s="38">
        <v>137.661599383624</v>
      </c>
      <c r="AR47" s="38">
        <v>134.570798213818</v>
      </c>
      <c r="AS47" s="38">
        <v>132.97495439349</v>
      </c>
      <c r="AT47" s="38">
        <v>112.903668821305</v>
      </c>
      <c r="AU47" s="38">
        <v>120.949945374276</v>
      </c>
      <c r="AV47" s="38">
        <v>125.719439515059</v>
      </c>
      <c r="AW47" s="38">
        <v>122.652632739491</v>
      </c>
      <c r="AX47" s="38">
        <v>116.586313459085</v>
      </c>
      <c r="AY47" s="39">
        <v>100.095304589232</v>
      </c>
      <c r="AZ47" s="45">
        <v>-0.14144892990589</v>
      </c>
      <c r="BA47" s="41">
        <v>0.00774228340015</v>
      </c>
    </row>
    <row r="48" ht="9.75" customHeight="1">
      <c r="A48" s="63" t="s">
        <v>91</v>
      </c>
      <c r="B48" s="38">
        <v>196.827580576548</v>
      </c>
      <c r="C48" s="38">
        <v>197.524383671991</v>
      </c>
      <c r="D48" s="38">
        <v>197.210353667918</v>
      </c>
      <c r="E48" s="38">
        <v>204.346195773181</v>
      </c>
      <c r="F48" s="38">
        <v>211.795751595239</v>
      </c>
      <c r="G48" s="38">
        <v>216.677383671991</v>
      </c>
      <c r="H48" s="38">
        <v>212.767225777254</v>
      </c>
      <c r="I48" s="38">
        <v>215.761225777254</v>
      </c>
      <c r="J48" s="38">
        <v>226.346443680137</v>
      </c>
      <c r="K48" s="38">
        <v>214.981165769108</v>
      </c>
      <c r="L48" s="38">
        <v>202.836443680137</v>
      </c>
      <c r="M48" s="38">
        <v>206.803383671991</v>
      </c>
      <c r="N48" s="38">
        <v>210.553691587093</v>
      </c>
      <c r="O48" s="38">
        <v>211.397165769108</v>
      </c>
      <c r="P48" s="38">
        <v>221.06466158302</v>
      </c>
      <c r="Q48" s="38">
        <v>201.446691587093</v>
      </c>
      <c r="R48" s="38">
        <v>195.784909489976</v>
      </c>
      <c r="S48" s="38">
        <v>193.106383671991</v>
      </c>
      <c r="T48" s="38">
        <v>193.662383671991</v>
      </c>
      <c r="U48" s="38">
        <v>193.482612232658</v>
      </c>
      <c r="V48" s="38">
        <v>201.652920147759</v>
      </c>
      <c r="W48" s="38">
        <v>207.140108046569</v>
      </c>
      <c r="X48" s="38">
        <v>206.858413676064</v>
      </c>
      <c r="Y48" s="38">
        <v>209.340582228585</v>
      </c>
      <c r="Z48" s="38">
        <v>209.366915961442</v>
      </c>
      <c r="AA48" s="38">
        <v>211.186700638095</v>
      </c>
      <c r="AB48" s="38">
        <v>215.683074761279</v>
      </c>
      <c r="AC48" s="38">
        <v>214.267424808797</v>
      </c>
      <c r="AD48" s="38">
        <v>216.588840792867</v>
      </c>
      <c r="AE48" s="38">
        <v>213.738286781011</v>
      </c>
      <c r="AF48" s="38">
        <v>214.469784540887</v>
      </c>
      <c r="AG48" s="38">
        <v>224.936509480925</v>
      </c>
      <c r="AH48" s="38">
        <v>220.70566131149</v>
      </c>
      <c r="AI48" s="38">
        <v>222.737644787735</v>
      </c>
      <c r="AJ48" s="38">
        <v>221.529676477168</v>
      </c>
      <c r="AK48" s="38">
        <v>223.908613744059</v>
      </c>
      <c r="AL48" s="38">
        <v>226.579536059333</v>
      </c>
      <c r="AM48" s="38">
        <v>221.691067066068</v>
      </c>
      <c r="AN48" s="38">
        <v>225.386835921509</v>
      </c>
      <c r="AO48" s="38">
        <v>227.26986534281</v>
      </c>
      <c r="AP48" s="38">
        <v>228.155456046002</v>
      </c>
      <c r="AQ48" s="38">
        <v>225.426954088594</v>
      </c>
      <c r="AR48" s="38">
        <v>218.248673639326</v>
      </c>
      <c r="AS48" s="38">
        <v>214.795512984619</v>
      </c>
      <c r="AT48" s="38">
        <v>203.960268223774</v>
      </c>
      <c r="AU48" s="38">
        <v>209.100238680414</v>
      </c>
      <c r="AV48" s="38">
        <v>196.316730310075</v>
      </c>
      <c r="AW48" s="38">
        <v>201.707732791734</v>
      </c>
      <c r="AX48" s="38">
        <v>200.588054675466</v>
      </c>
      <c r="AY48" s="39">
        <v>187.89199220834</v>
      </c>
      <c r="AZ48" s="45">
        <v>-0.06329420953989</v>
      </c>
      <c r="BA48" s="41">
        <v>0.01453328039497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45.014210759832</v>
      </c>
      <c r="W49" s="38">
        <v>44.8269585158148</v>
      </c>
      <c r="X49" s="38">
        <v>46.0024199042551</v>
      </c>
      <c r="Y49" s="38">
        <v>47.5361453935555</v>
      </c>
      <c r="Z49" s="38">
        <v>48.8621111964887</v>
      </c>
      <c r="AA49" s="38">
        <v>47.9088897700255</v>
      </c>
      <c r="AB49" s="38">
        <v>48.4581251389679</v>
      </c>
      <c r="AC49" s="38">
        <v>45.5271079882351</v>
      </c>
      <c r="AD49" s="38">
        <v>48.2838590542251</v>
      </c>
      <c r="AE49" s="38">
        <v>47.3762990429498</v>
      </c>
      <c r="AF49" s="38">
        <v>46.4367047302089</v>
      </c>
      <c r="AG49" s="38">
        <v>47.0686488498456</v>
      </c>
      <c r="AH49" s="38">
        <v>49.1809815141534</v>
      </c>
      <c r="AI49" s="38">
        <v>50.4463656225148</v>
      </c>
      <c r="AJ49" s="38">
        <v>52.2891897114562</v>
      </c>
      <c r="AK49" s="38">
        <v>50.5798570471484</v>
      </c>
      <c r="AL49" s="38">
        <v>53.6960481018631</v>
      </c>
      <c r="AM49" s="38">
        <v>55.087928063023</v>
      </c>
      <c r="AN49" s="38">
        <v>50.891348471782</v>
      </c>
      <c r="AO49" s="38">
        <v>49.3655415335734</v>
      </c>
      <c r="AP49" s="38">
        <v>46.2068263003926</v>
      </c>
      <c r="AQ49" s="38">
        <v>46.0274072867449</v>
      </c>
      <c r="AR49" s="38">
        <v>48.7802781317624</v>
      </c>
      <c r="AS49" s="38">
        <v>52.3545526616584</v>
      </c>
      <c r="AT49" s="38">
        <v>43.4147871425937</v>
      </c>
      <c r="AU49" s="38">
        <v>43.70564462304</v>
      </c>
      <c r="AV49" s="38">
        <v>49.6635350641652</v>
      </c>
      <c r="AW49" s="38">
        <v>49.2214483458499</v>
      </c>
      <c r="AX49" s="38">
        <v>50.1143780486545</v>
      </c>
      <c r="AY49" s="39">
        <v>51.325936589425</v>
      </c>
      <c r="AZ49" s="45">
        <v>0.02417586743832</v>
      </c>
      <c r="BA49" s="41">
        <v>0.00397001579404</v>
      </c>
    </row>
    <row r="50" ht="9.75" customHeight="1">
      <c r="A50" s="63" t="s">
        <v>93</v>
      </c>
      <c r="B50" s="38">
        <v>610.134959057143</v>
      </c>
      <c r="C50" s="38">
        <v>648.232056691966</v>
      </c>
      <c r="D50" s="38">
        <v>680.361832891615</v>
      </c>
      <c r="E50" s="38">
        <v>706.676802382075</v>
      </c>
      <c r="F50" s="38">
        <v>739.235767304228</v>
      </c>
      <c r="G50" s="38">
        <v>776.98852794625</v>
      </c>
      <c r="H50" s="38">
        <v>816.568185562029</v>
      </c>
      <c r="I50" s="38">
        <v>857.900369070055</v>
      </c>
      <c r="J50" s="38">
        <v>901.975074920118</v>
      </c>
      <c r="K50" s="38">
        <v>952.687633889278</v>
      </c>
      <c r="L50" s="38">
        <v>997.014822308514</v>
      </c>
      <c r="M50" s="38">
        <v>1036.55821031816</v>
      </c>
      <c r="N50" s="38">
        <v>1082.45263967479</v>
      </c>
      <c r="O50" s="38">
        <v>1128.00601094956</v>
      </c>
      <c r="P50" s="38">
        <v>1164.33798470594</v>
      </c>
      <c r="Q50" s="38">
        <v>1185.64991359522</v>
      </c>
      <c r="R50" s="38">
        <v>1209.61896114657</v>
      </c>
      <c r="S50" s="38">
        <v>1240.9923178107</v>
      </c>
      <c r="T50" s="38">
        <v>1269.4788020379</v>
      </c>
      <c r="U50" s="38">
        <v>1317.35125650534</v>
      </c>
      <c r="V50" s="38">
        <v>117.232700324156</v>
      </c>
      <c r="W50" s="38">
        <v>117.88190391757</v>
      </c>
      <c r="X50" s="38">
        <v>119.421491176155</v>
      </c>
      <c r="Y50" s="38">
        <v>124.737074803349</v>
      </c>
      <c r="Z50" s="38">
        <v>121.820263837263</v>
      </c>
      <c r="AA50" s="38">
        <v>122.304403684021</v>
      </c>
      <c r="AB50" s="38">
        <v>108.172834520548</v>
      </c>
      <c r="AC50" s="38">
        <v>94.6094581595012</v>
      </c>
      <c r="AD50" s="38">
        <v>83.5106765814004</v>
      </c>
      <c r="AE50" s="38">
        <v>74.4927028603046</v>
      </c>
      <c r="AF50" s="38">
        <v>74.9905311709155</v>
      </c>
      <c r="AG50" s="38">
        <v>79.062056464774</v>
      </c>
      <c r="AH50" s="38">
        <v>81.5639452641166</v>
      </c>
      <c r="AI50" s="38">
        <v>81.2114792087879</v>
      </c>
      <c r="AJ50" s="38">
        <v>75.0814867252927</v>
      </c>
      <c r="AK50" s="38">
        <v>75.7666646651752</v>
      </c>
      <c r="AL50" s="38">
        <v>78.2698450661578</v>
      </c>
      <c r="AM50" s="38">
        <v>80.7441946226464</v>
      </c>
      <c r="AN50" s="38">
        <v>84.9170245911175</v>
      </c>
      <c r="AO50" s="38">
        <v>89.77068553571</v>
      </c>
      <c r="AP50" s="38">
        <v>89.8867091652575</v>
      </c>
      <c r="AQ50" s="38">
        <v>87.4269341089217</v>
      </c>
      <c r="AR50" s="38">
        <v>89.7030782809066</v>
      </c>
      <c r="AS50" s="38">
        <v>91.4947209560772</v>
      </c>
      <c r="AT50" s="38">
        <v>89.7139476068011</v>
      </c>
      <c r="AU50" s="38">
        <v>95.3628406059751</v>
      </c>
      <c r="AV50" s="38">
        <v>93.7953509633614</v>
      </c>
      <c r="AW50" s="38">
        <v>91.1069962381797</v>
      </c>
      <c r="AX50" s="38">
        <v>93.4584863916563</v>
      </c>
      <c r="AY50" s="39">
        <v>90.9719185661455</v>
      </c>
      <c r="AZ50" s="45">
        <v>-0.02660612203181</v>
      </c>
      <c r="BA50" s="41">
        <v>0.00703659793362</v>
      </c>
    </row>
    <row r="51" ht="9.75" customHeight="1">
      <c r="A51" s="17" t="s">
        <v>94</v>
      </c>
      <c r="B51" s="42">
        <v>1645.84855306992</v>
      </c>
      <c r="C51" s="42">
        <v>1713.35499279859</v>
      </c>
      <c r="D51" s="42">
        <v>1776.36822286313</v>
      </c>
      <c r="E51" s="42">
        <v>1874.53500588032</v>
      </c>
      <c r="F51" s="42">
        <v>1995.11025735719</v>
      </c>
      <c r="G51" s="42">
        <v>2113.67537504619</v>
      </c>
      <c r="H51" s="42">
        <v>2186.00363738222</v>
      </c>
      <c r="I51" s="42">
        <v>2290.19343918569</v>
      </c>
      <c r="J51" s="42">
        <v>2416.93287792998</v>
      </c>
      <c r="K51" s="42">
        <v>2443.77219070847</v>
      </c>
      <c r="L51" s="42">
        <v>2469.20970246648</v>
      </c>
      <c r="M51" s="42">
        <v>2596.60734909099</v>
      </c>
      <c r="N51" s="42">
        <v>2665.46986645926</v>
      </c>
      <c r="O51" s="42">
        <v>2756.32331524971</v>
      </c>
      <c r="P51" s="42">
        <v>2851.47472562788</v>
      </c>
      <c r="Q51" s="42">
        <v>2833.72165650534</v>
      </c>
      <c r="R51" s="42">
        <v>2816.26096664629</v>
      </c>
      <c r="S51" s="42">
        <v>2814.2450853082</v>
      </c>
      <c r="T51" s="42">
        <v>2850.80931931794</v>
      </c>
      <c r="U51" s="42">
        <v>2938.30759938629</v>
      </c>
      <c r="V51" s="42">
        <v>3032.19117569393</v>
      </c>
      <c r="W51" s="42">
        <v>3090.22336437108</v>
      </c>
      <c r="X51" s="42">
        <v>3164.90656593348</v>
      </c>
      <c r="Y51" s="42">
        <v>3208.31103417342</v>
      </c>
      <c r="Z51" s="42">
        <v>3204.22602263525</v>
      </c>
      <c r="AA51" s="42">
        <v>3205.16998598805</v>
      </c>
      <c r="AB51" s="42">
        <v>3150.99757919408</v>
      </c>
      <c r="AC51" s="42">
        <v>3046.47554859363</v>
      </c>
      <c r="AD51" s="42">
        <v>2928.6696082668</v>
      </c>
      <c r="AE51" s="42">
        <v>2810.27977952012</v>
      </c>
      <c r="AF51" s="42">
        <v>2792.00150946269</v>
      </c>
      <c r="AG51" s="42">
        <v>2812.48515828142</v>
      </c>
      <c r="AH51" s="42">
        <v>2773.20136608569</v>
      </c>
      <c r="AI51" s="42">
        <v>2782.0206734565</v>
      </c>
      <c r="AJ51" s="42">
        <v>2779.02906619409</v>
      </c>
      <c r="AK51" s="42">
        <v>2820.6899762941</v>
      </c>
      <c r="AL51" s="42">
        <v>2863.4842921327</v>
      </c>
      <c r="AM51" s="42">
        <v>2859.08912278101</v>
      </c>
      <c r="AN51" s="42">
        <v>2917.88251970059</v>
      </c>
      <c r="AO51" s="42">
        <v>2966.31147740702</v>
      </c>
      <c r="AP51" s="42">
        <v>2970.804621862</v>
      </c>
      <c r="AQ51" s="42">
        <v>3026.25729963634</v>
      </c>
      <c r="AR51" s="42">
        <v>3018.19631917943</v>
      </c>
      <c r="AS51" s="42">
        <v>3020.20879441417</v>
      </c>
      <c r="AT51" s="42">
        <v>2837.46998615582</v>
      </c>
      <c r="AU51" s="42">
        <v>2948.73462059974</v>
      </c>
      <c r="AV51" s="42">
        <v>2937.53613727672</v>
      </c>
      <c r="AW51" s="42">
        <v>2943.2515043784</v>
      </c>
      <c r="AX51" s="42">
        <v>2911.70189517818</v>
      </c>
      <c r="AY51" s="42">
        <v>2830.2763539618</v>
      </c>
      <c r="AZ51" s="46">
        <v>-0.0279649309814</v>
      </c>
      <c r="BA51" s="44">
        <v>0.21891938149929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7.96188654815024</v>
      </c>
      <c r="C53" s="38">
        <v>8.75596475364861</v>
      </c>
      <c r="D53" s="38">
        <v>9.72098603821596</v>
      </c>
      <c r="E53" s="38">
        <v>10.7806675148398</v>
      </c>
      <c r="F53" s="38">
        <v>11.9168916951405</v>
      </c>
      <c r="G53" s="38">
        <v>14.349905545756</v>
      </c>
      <c r="H53" s="38">
        <v>15.7611025043018</v>
      </c>
      <c r="I53" s="38">
        <v>17.8196361935926</v>
      </c>
      <c r="J53" s="38">
        <v>21.3342592127521</v>
      </c>
      <c r="K53" s="38">
        <v>24.0561003468246</v>
      </c>
      <c r="L53" s="38">
        <v>27.8961628536427</v>
      </c>
      <c r="M53" s="38">
        <v>31.3996696015988</v>
      </c>
      <c r="N53" s="38">
        <v>35.4729014687463</v>
      </c>
      <c r="O53" s="38">
        <v>37.0149617391011</v>
      </c>
      <c r="P53" s="38">
        <v>39.4169418184326</v>
      </c>
      <c r="Q53" s="38">
        <v>35.5475933990654</v>
      </c>
      <c r="R53" s="38">
        <v>35.6778926516809</v>
      </c>
      <c r="S53" s="38">
        <v>40.2622386993928</v>
      </c>
      <c r="T53" s="38">
        <v>47.6370926117958</v>
      </c>
      <c r="U53" s="38">
        <v>51.3046080668628</v>
      </c>
      <c r="V53" s="38">
        <v>56.1292111372938</v>
      </c>
      <c r="W53" s="38">
        <v>52.5652919986293</v>
      </c>
      <c r="X53" s="38">
        <v>57.015122515443</v>
      </c>
      <c r="Y53" s="38">
        <v>60.0116844537034</v>
      </c>
      <c r="Z53" s="38">
        <v>67.3816637233365</v>
      </c>
      <c r="AA53" s="38">
        <v>75.8598126196043</v>
      </c>
      <c r="AB53" s="38">
        <v>83.4288612102893</v>
      </c>
      <c r="AC53" s="38">
        <v>91.6115020282071</v>
      </c>
      <c r="AD53" s="38">
        <v>81.705131668682</v>
      </c>
      <c r="AE53" s="38">
        <v>92.4577261014381</v>
      </c>
      <c r="AF53" s="38">
        <v>97.2974712075123</v>
      </c>
      <c r="AG53" s="38">
        <v>104.347969005324</v>
      </c>
      <c r="AH53" s="38">
        <v>108.910648967166</v>
      </c>
      <c r="AI53" s="38">
        <v>114.291000082349</v>
      </c>
      <c r="AJ53" s="38">
        <v>122.580532962202</v>
      </c>
      <c r="AK53" s="38">
        <v>128.662639066734</v>
      </c>
      <c r="AL53" s="38">
        <v>136.399402160515</v>
      </c>
      <c r="AM53" s="38">
        <v>148.408857251481</v>
      </c>
      <c r="AN53" s="38">
        <v>151.310928674908</v>
      </c>
      <c r="AO53" s="38">
        <v>166.335315909955</v>
      </c>
      <c r="AP53" s="38">
        <v>177.598614203439</v>
      </c>
      <c r="AQ53" s="38">
        <v>193.993349313943</v>
      </c>
      <c r="AR53" s="38">
        <v>208.084805888041</v>
      </c>
      <c r="AS53" s="38">
        <v>217.514668498508</v>
      </c>
      <c r="AT53" s="38">
        <v>227.34218618971</v>
      </c>
      <c r="AU53" s="38">
        <v>227.837667805768</v>
      </c>
      <c r="AV53" s="38">
        <v>238.369081398143</v>
      </c>
      <c r="AW53" s="38">
        <v>239.237137404738</v>
      </c>
      <c r="AX53" s="38">
        <v>244.026789692796</v>
      </c>
      <c r="AY53" s="39">
        <v>252.019704729364</v>
      </c>
      <c r="AZ53" s="45">
        <v>0.03275425359607</v>
      </c>
      <c r="BA53" s="41">
        <v>0.01949350163341</v>
      </c>
    </row>
    <row r="54" ht="9.75" customHeight="1">
      <c r="A54" s="63" t="s">
        <v>170</v>
      </c>
      <c r="B54" s="38">
        <v>4.18721770814</v>
      </c>
      <c r="C54" s="38">
        <v>4.387733265965</v>
      </c>
      <c r="D54" s="38">
        <v>4.584488005595</v>
      </c>
      <c r="E54" s="38">
        <v>4.8089549349</v>
      </c>
      <c r="F54" s="38">
        <v>5.016548343165</v>
      </c>
      <c r="G54" s="38">
        <v>5.217130989245</v>
      </c>
      <c r="H54" s="38">
        <v>5.430383499085</v>
      </c>
      <c r="I54" s="38">
        <v>5.64708375567</v>
      </c>
      <c r="J54" s="38">
        <v>5.945651179985</v>
      </c>
      <c r="K54" s="38">
        <v>6.052456889945</v>
      </c>
      <c r="L54" s="38">
        <v>6.25433437178</v>
      </c>
      <c r="M54" s="38">
        <v>6.63334652891</v>
      </c>
      <c r="N54" s="38">
        <v>6.978015221765</v>
      </c>
      <c r="O54" s="38">
        <v>7.45717421132</v>
      </c>
      <c r="P54" s="38">
        <v>8.17844378595</v>
      </c>
      <c r="Q54" s="38">
        <v>7.93573299122</v>
      </c>
      <c r="R54" s="38">
        <v>8.08428748199993</v>
      </c>
      <c r="S54" s="38">
        <v>8.39230526961492</v>
      </c>
      <c r="T54" s="38">
        <v>8.45610308477496</v>
      </c>
      <c r="U54" s="38">
        <v>8.62198963231493</v>
      </c>
      <c r="V54" s="38">
        <v>8.41000786800993</v>
      </c>
      <c r="W54" s="38">
        <v>8.82701139619478</v>
      </c>
      <c r="X54" s="38">
        <v>9.74388610360963</v>
      </c>
      <c r="Y54" s="38">
        <v>10.4325475469946</v>
      </c>
      <c r="Z54" s="38">
        <v>10.8149054017748</v>
      </c>
      <c r="AA54" s="38">
        <v>11.1222925869098</v>
      </c>
      <c r="AB54" s="38">
        <v>11.5580018049147</v>
      </c>
      <c r="AC54" s="38">
        <v>12.6236382081939</v>
      </c>
      <c r="AD54" s="38">
        <v>13.220882927519</v>
      </c>
      <c r="AE54" s="38">
        <v>14.5565985369441</v>
      </c>
      <c r="AF54" s="38">
        <v>16.194262217854</v>
      </c>
      <c r="AG54" s="38">
        <v>17.0846258383441</v>
      </c>
      <c r="AH54" s="38">
        <v>17.231604511224</v>
      </c>
      <c r="AI54" s="38">
        <v>18.370309675469</v>
      </c>
      <c r="AJ54" s="38">
        <v>19.0410494990187</v>
      </c>
      <c r="AK54" s="38">
        <v>19.7886285126288</v>
      </c>
      <c r="AL54" s="38">
        <v>19.7705701056759</v>
      </c>
      <c r="AM54" s="38">
        <v>20.0930906950655</v>
      </c>
      <c r="AN54" s="38">
        <v>20.6218429365467</v>
      </c>
      <c r="AO54" s="38">
        <v>20.980369206814</v>
      </c>
      <c r="AP54" s="38">
        <v>21.5635728031819</v>
      </c>
      <c r="AQ54" s="38">
        <v>21.755138700626</v>
      </c>
      <c r="AR54" s="38">
        <v>22.5704845925471</v>
      </c>
      <c r="AS54" s="38">
        <v>23.0983465915153</v>
      </c>
      <c r="AT54" s="38">
        <v>22.4910454842323</v>
      </c>
      <c r="AU54" s="38">
        <v>23.4208549637171</v>
      </c>
      <c r="AV54" s="38">
        <v>23.9034908126579</v>
      </c>
      <c r="AW54" s="38">
        <v>24.7383784976989</v>
      </c>
      <c r="AX54" s="38">
        <v>24.0965014372588</v>
      </c>
      <c r="AY54" s="39">
        <v>24.0463980812939</v>
      </c>
      <c r="AZ54" s="45">
        <v>-0.00207927916199</v>
      </c>
      <c r="BA54" s="41">
        <v>0.00185996771324</v>
      </c>
    </row>
    <row r="55" ht="9.75" customHeight="1">
      <c r="A55" s="63" t="s">
        <v>97</v>
      </c>
      <c r="B55" s="38">
        <v>6.334</v>
      </c>
      <c r="C55" s="38">
        <v>6.266</v>
      </c>
      <c r="D55" s="38">
        <v>6.21</v>
      </c>
      <c r="E55" s="38">
        <v>6.166</v>
      </c>
      <c r="F55" s="38">
        <v>6.134</v>
      </c>
      <c r="G55" s="38">
        <v>6.242</v>
      </c>
      <c r="H55" s="38">
        <v>6.209</v>
      </c>
      <c r="I55" s="38">
        <v>6.925</v>
      </c>
      <c r="J55" s="38">
        <v>6.928</v>
      </c>
      <c r="K55" s="38">
        <v>6.684</v>
      </c>
      <c r="L55" s="38">
        <v>6.018</v>
      </c>
      <c r="M55" s="38">
        <v>7.172</v>
      </c>
      <c r="N55" s="38">
        <v>7.365</v>
      </c>
      <c r="O55" s="38">
        <v>8.111</v>
      </c>
      <c r="P55" s="38">
        <v>9.935</v>
      </c>
      <c r="Q55" s="38">
        <v>8.008</v>
      </c>
      <c r="R55" s="38">
        <v>10.044</v>
      </c>
      <c r="S55" s="38">
        <v>9.88</v>
      </c>
      <c r="T55" s="38">
        <v>10.93</v>
      </c>
      <c r="U55" s="38">
        <v>11.695</v>
      </c>
      <c r="V55" s="38">
        <v>11.802</v>
      </c>
      <c r="W55" s="38">
        <v>13.499</v>
      </c>
      <c r="X55" s="38">
        <v>12.504</v>
      </c>
      <c r="Y55" s="38">
        <v>14.155</v>
      </c>
      <c r="Z55" s="38">
        <v>15.191</v>
      </c>
      <c r="AA55" s="38">
        <v>9.177</v>
      </c>
      <c r="AB55" s="38">
        <v>4.124</v>
      </c>
      <c r="AC55" s="38">
        <v>7.916</v>
      </c>
      <c r="AD55" s="38">
        <v>9.972</v>
      </c>
      <c r="AE55" s="38">
        <v>12.231</v>
      </c>
      <c r="AF55" s="38">
        <v>15.434</v>
      </c>
      <c r="AG55" s="38">
        <v>15.278</v>
      </c>
      <c r="AH55" s="38">
        <v>15.8494332344213</v>
      </c>
      <c r="AI55" s="38">
        <v>19.0526952522255</v>
      </c>
      <c r="AJ55" s="38">
        <v>19.5206332344213</v>
      </c>
      <c r="AK55" s="38">
        <v>20.4448706528189</v>
      </c>
      <c r="AL55" s="38">
        <v>21.618381410135</v>
      </c>
      <c r="AM55" s="38">
        <v>21.6796664688427</v>
      </c>
      <c r="AN55" s="38">
        <v>25.5261694528723</v>
      </c>
      <c r="AO55" s="38">
        <v>28.4961874584069</v>
      </c>
      <c r="AP55" s="38">
        <v>30.5091591543044</v>
      </c>
      <c r="AQ55" s="38">
        <v>28.946815529062</v>
      </c>
      <c r="AR55" s="38">
        <v>28.75190219384</v>
      </c>
      <c r="AS55" s="38">
        <v>30.4909843162564</v>
      </c>
      <c r="AT55" s="38">
        <v>31.5781539898725</v>
      </c>
      <c r="AU55" s="38">
        <v>34.6678187476063</v>
      </c>
      <c r="AV55" s="38">
        <v>35.7143806025086</v>
      </c>
      <c r="AW55" s="38">
        <v>38.0800579147291</v>
      </c>
      <c r="AX55" s="38">
        <v>38.9638000953252</v>
      </c>
      <c r="AY55" s="39">
        <v>40.2667131165308</v>
      </c>
      <c r="AZ55" s="45">
        <v>0.03343906626105</v>
      </c>
      <c r="BA55" s="41">
        <v>0.0031145948451</v>
      </c>
    </row>
    <row r="56" ht="9.75" customHeight="1">
      <c r="A56" s="63" t="s">
        <v>99</v>
      </c>
      <c r="B56" s="38">
        <v>0.12</v>
      </c>
      <c r="C56" s="38">
        <v>0.121</v>
      </c>
      <c r="D56" s="38">
        <v>0.172</v>
      </c>
      <c r="E56" s="38">
        <v>0.554</v>
      </c>
      <c r="F56" s="38">
        <v>0.872</v>
      </c>
      <c r="G56" s="38">
        <v>0.998</v>
      </c>
      <c r="H56" s="38">
        <v>0.994</v>
      </c>
      <c r="I56" s="38">
        <v>1.099</v>
      </c>
      <c r="J56" s="38">
        <v>1.56</v>
      </c>
      <c r="K56" s="38">
        <v>1.356</v>
      </c>
      <c r="L56" s="38">
        <v>2.213</v>
      </c>
      <c r="M56" s="38">
        <v>1.64</v>
      </c>
      <c r="N56" s="38">
        <v>1.859</v>
      </c>
      <c r="O56" s="38">
        <v>1.729</v>
      </c>
      <c r="P56" s="38">
        <v>4.358</v>
      </c>
      <c r="Q56" s="38">
        <v>5.382</v>
      </c>
      <c r="R56" s="38">
        <v>4.509</v>
      </c>
      <c r="S56" s="38">
        <v>5.477</v>
      </c>
      <c r="T56" s="38">
        <v>5.424</v>
      </c>
      <c r="U56" s="38">
        <v>6.635</v>
      </c>
      <c r="V56" s="38">
        <v>6.775</v>
      </c>
      <c r="W56" s="38">
        <v>7.354</v>
      </c>
      <c r="X56" s="38">
        <v>7.503</v>
      </c>
      <c r="Y56" s="38">
        <v>7.117</v>
      </c>
      <c r="Z56" s="38">
        <v>6.985</v>
      </c>
      <c r="AA56" s="38">
        <v>7.385</v>
      </c>
      <c r="AB56" s="38">
        <v>8.341</v>
      </c>
      <c r="AC56" s="38">
        <v>12.893</v>
      </c>
      <c r="AD56" s="38">
        <v>13.709</v>
      </c>
      <c r="AE56" s="38">
        <v>13.814</v>
      </c>
      <c r="AF56" s="38">
        <v>13.895</v>
      </c>
      <c r="AG56" s="38">
        <v>14.181</v>
      </c>
      <c r="AH56" s="38">
        <v>15.046</v>
      </c>
      <c r="AI56" s="38">
        <v>15.304</v>
      </c>
      <c r="AJ56" s="38">
        <v>14.525</v>
      </c>
      <c r="AK56" s="38">
        <v>10.7174746784533</v>
      </c>
      <c r="AL56" s="38">
        <v>12.2584539960209</v>
      </c>
      <c r="AM56" s="38">
        <v>13.010491112578</v>
      </c>
      <c r="AN56" s="38">
        <v>14.0855807095799</v>
      </c>
      <c r="AO56" s="38">
        <v>16.9006410206067</v>
      </c>
      <c r="AP56" s="38">
        <v>20.7453466797567</v>
      </c>
      <c r="AQ56" s="38">
        <v>22.1909584779759</v>
      </c>
      <c r="AR56" s="38">
        <v>22.7584337541347</v>
      </c>
      <c r="AS56" s="38">
        <v>23.5586835294593</v>
      </c>
      <c r="AT56" s="38">
        <v>28.4622428582758</v>
      </c>
      <c r="AU56" s="38">
        <v>33.5760545537403</v>
      </c>
      <c r="AV56" s="38">
        <v>42.2217823312777</v>
      </c>
      <c r="AW56" s="38">
        <v>44.9881890403028</v>
      </c>
      <c r="AX56" s="38">
        <v>46.2431621245524</v>
      </c>
      <c r="AY56" s="39">
        <v>50.4651948068665</v>
      </c>
      <c r="AZ56" s="45">
        <v>0.09130068868399</v>
      </c>
      <c r="BA56" s="41">
        <v>0.00390343833715</v>
      </c>
    </row>
    <row r="57" ht="9.75" customHeight="1">
      <c r="A57" s="63" t="s">
        <v>100</v>
      </c>
      <c r="B57" s="38">
        <v>20.146</v>
      </c>
      <c r="C57" s="38">
        <v>20.429</v>
      </c>
      <c r="D57" s="38">
        <v>20.737</v>
      </c>
      <c r="E57" s="38">
        <v>21.074</v>
      </c>
      <c r="F57" s="38">
        <v>21.448</v>
      </c>
      <c r="G57" s="38">
        <v>21.884</v>
      </c>
      <c r="H57" s="38">
        <v>21.817</v>
      </c>
      <c r="I57" s="38">
        <v>23.396</v>
      </c>
      <c r="J57" s="38">
        <v>24.957</v>
      </c>
      <c r="K57" s="38">
        <v>26.488</v>
      </c>
      <c r="L57" s="38">
        <v>20.798</v>
      </c>
      <c r="M57" s="38">
        <v>24.133</v>
      </c>
      <c r="N57" s="38">
        <v>28.748</v>
      </c>
      <c r="O57" s="38">
        <v>32.038</v>
      </c>
      <c r="P57" s="38">
        <v>38.997</v>
      </c>
      <c r="Q57" s="38">
        <v>38.678</v>
      </c>
      <c r="R57" s="38">
        <v>46.065</v>
      </c>
      <c r="S57" s="38">
        <v>50.556</v>
      </c>
      <c r="T57" s="38">
        <v>54.13</v>
      </c>
      <c r="U57" s="38">
        <v>62.314</v>
      </c>
      <c r="V57" s="38">
        <v>63.6709999999999</v>
      </c>
      <c r="W57" s="38">
        <v>68.5809999999999</v>
      </c>
      <c r="X57" s="38">
        <v>72.3399999999999</v>
      </c>
      <c r="Y57" s="38">
        <v>74.5291011216854</v>
      </c>
      <c r="Z57" s="38">
        <v>74.7591460808988</v>
      </c>
      <c r="AA57" s="38">
        <v>84.3139438217415</v>
      </c>
      <c r="AB57" s="38">
        <v>89.5803483137078</v>
      </c>
      <c r="AC57" s="38">
        <v>89.7562696678651</v>
      </c>
      <c r="AD57" s="38">
        <v>92.5631460842696</v>
      </c>
      <c r="AE57" s="38">
        <v>101.091674175842</v>
      </c>
      <c r="AF57" s="38">
        <v>98.3234207343613</v>
      </c>
      <c r="AG57" s="38">
        <v>103.433426984269</v>
      </c>
      <c r="AH57" s="38">
        <v>106.287695871217</v>
      </c>
      <c r="AI57" s="38">
        <v>112.540412106866</v>
      </c>
      <c r="AJ57" s="38">
        <v>112.980421811537</v>
      </c>
      <c r="AK57" s="38">
        <v>117.871787609887</v>
      </c>
      <c r="AL57" s="38">
        <v>123.001457833146</v>
      </c>
      <c r="AM57" s="38">
        <v>127.637240760112</v>
      </c>
      <c r="AN57" s="38">
        <v>135.77167518146</v>
      </c>
      <c r="AO57" s="38">
        <v>147.379882521348</v>
      </c>
      <c r="AP57" s="38">
        <v>152.393379403013</v>
      </c>
      <c r="AQ57" s="38">
        <v>158.541698387256</v>
      </c>
      <c r="AR57" s="38">
        <v>165.096891459646</v>
      </c>
      <c r="AS57" s="38">
        <v>179.21500416347</v>
      </c>
      <c r="AT57" s="38">
        <v>186.487387538169</v>
      </c>
      <c r="AU57" s="38">
        <v>202.681708200989</v>
      </c>
      <c r="AV57" s="38">
        <v>207.651087229161</v>
      </c>
      <c r="AW57" s="38">
        <v>220.801155649393</v>
      </c>
      <c r="AX57" s="38">
        <v>222.509782651114</v>
      </c>
      <c r="AY57" s="39">
        <v>239.526603745641</v>
      </c>
      <c r="AZ57" s="45">
        <v>0.07647673040628</v>
      </c>
      <c r="BA57" s="41">
        <v>0.01852717250586</v>
      </c>
    </row>
    <row r="58" ht="9.75" customHeight="1">
      <c r="A58" s="63" t="s">
        <v>102</v>
      </c>
      <c r="B58" s="38">
        <v>0.0110974025974</v>
      </c>
      <c r="C58" s="38">
        <v>0.01177142857143</v>
      </c>
      <c r="D58" s="38">
        <v>0.42741428571429</v>
      </c>
      <c r="E58" s="38">
        <v>0.58037402597403</v>
      </c>
      <c r="F58" s="38">
        <v>0.59151558441558</v>
      </c>
      <c r="G58" s="38">
        <v>0.87844155844156</v>
      </c>
      <c r="H58" s="38">
        <v>1.333</v>
      </c>
      <c r="I58" s="38">
        <v>1.421</v>
      </c>
      <c r="J58" s="38">
        <v>1.837</v>
      </c>
      <c r="K58" s="38">
        <v>2.008</v>
      </c>
      <c r="L58" s="38">
        <v>2.123</v>
      </c>
      <c r="M58" s="38">
        <v>2.677</v>
      </c>
      <c r="N58" s="38">
        <v>4.435</v>
      </c>
      <c r="O58" s="38">
        <v>5.129</v>
      </c>
      <c r="P58" s="38">
        <v>6.002</v>
      </c>
      <c r="Q58" s="38">
        <v>9.51</v>
      </c>
      <c r="R58" s="38">
        <v>11.142</v>
      </c>
      <c r="S58" s="38">
        <v>12.037</v>
      </c>
      <c r="T58" s="38">
        <v>11.545</v>
      </c>
      <c r="U58" s="38">
        <v>14.466</v>
      </c>
      <c r="V58" s="38">
        <v>17.981</v>
      </c>
      <c r="W58" s="38">
        <v>21.792</v>
      </c>
      <c r="X58" s="38">
        <v>24.33</v>
      </c>
      <c r="Y58" s="38">
        <v>26.782</v>
      </c>
      <c r="Z58" s="38">
        <v>30.249</v>
      </c>
      <c r="AA58" s="38">
        <v>30.611</v>
      </c>
      <c r="AB58" s="38">
        <v>37.38</v>
      </c>
      <c r="AC58" s="38">
        <v>36.068</v>
      </c>
      <c r="AD58" s="38">
        <v>37.536</v>
      </c>
      <c r="AE58" s="38">
        <v>41.2959999999999</v>
      </c>
      <c r="AF58" s="38">
        <v>43.1579999999999</v>
      </c>
      <c r="AG58" s="38">
        <v>44.6</v>
      </c>
      <c r="AH58" s="38">
        <v>46.614</v>
      </c>
      <c r="AI58" s="38">
        <v>47.758</v>
      </c>
      <c r="AJ58" s="38">
        <v>48.179</v>
      </c>
      <c r="AK58" s="38">
        <v>47.928</v>
      </c>
      <c r="AL58" s="38">
        <v>53.483487</v>
      </c>
      <c r="AM58" s="38">
        <v>52.846282</v>
      </c>
      <c r="AN58" s="38">
        <v>56.32692</v>
      </c>
      <c r="AO58" s="38">
        <v>60.219709</v>
      </c>
      <c r="AP58" s="38">
        <v>62.974428</v>
      </c>
      <c r="AQ58" s="38">
        <v>66.1976139999999</v>
      </c>
      <c r="AR58" s="38">
        <v>73.264247</v>
      </c>
      <c r="AS58" s="38">
        <v>83.9849579999999</v>
      </c>
      <c r="AT58" s="38">
        <v>82.6034096066663</v>
      </c>
      <c r="AU58" s="38">
        <v>86.2179082133325</v>
      </c>
      <c r="AV58" s="38">
        <v>91.5338817649794</v>
      </c>
      <c r="AW58" s="38">
        <v>95.2724075503444</v>
      </c>
      <c r="AX58" s="38">
        <v>97.872291285342</v>
      </c>
      <c r="AY58" s="39">
        <v>103.241442817341</v>
      </c>
      <c r="AZ58" s="45">
        <v>0.05485874786973</v>
      </c>
      <c r="BA58" s="41">
        <v>0.00798563472927</v>
      </c>
    </row>
    <row r="59" ht="9.75" customHeight="1">
      <c r="A59" s="63" t="s">
        <v>104</v>
      </c>
      <c r="B59" s="38">
        <v>9.52344537983764</v>
      </c>
      <c r="C59" s="38">
        <v>10.12337603835</v>
      </c>
      <c r="D59" s="38">
        <v>10.5494450734279</v>
      </c>
      <c r="E59" s="38">
        <v>11.1284813953374</v>
      </c>
      <c r="F59" s="38">
        <v>11.9906550155948</v>
      </c>
      <c r="G59" s="38">
        <v>12.6766125588861</v>
      </c>
      <c r="H59" s="38">
        <v>14.2797189110877</v>
      </c>
      <c r="I59" s="38">
        <v>15.446507021121</v>
      </c>
      <c r="J59" s="38">
        <v>16.3441946554049</v>
      </c>
      <c r="K59" s="38">
        <v>16.8553439792561</v>
      </c>
      <c r="L59" s="38">
        <v>17.9017061920403</v>
      </c>
      <c r="M59" s="38">
        <v>20.0645435237108</v>
      </c>
      <c r="N59" s="38">
        <v>20.9072451604147</v>
      </c>
      <c r="O59" s="38">
        <v>23.1514282928054</v>
      </c>
      <c r="P59" s="38">
        <v>27.3094412324006</v>
      </c>
      <c r="Q59" s="38">
        <v>27.4622623819371</v>
      </c>
      <c r="R59" s="38">
        <v>30.231487007648</v>
      </c>
      <c r="S59" s="38">
        <v>32.2693517879801</v>
      </c>
      <c r="T59" s="38">
        <v>32.4985666247604</v>
      </c>
      <c r="U59" s="38">
        <v>35.7848925150321</v>
      </c>
      <c r="V59" s="38">
        <v>38.5844712292015</v>
      </c>
      <c r="W59" s="38">
        <v>40.8369026587772</v>
      </c>
      <c r="X59" s="38">
        <v>41.2769026587772</v>
      </c>
      <c r="Y59" s="38">
        <v>45.5509465561388</v>
      </c>
      <c r="Z59" s="38">
        <v>47.6232344662171</v>
      </c>
      <c r="AA59" s="38">
        <v>50.6335046386387</v>
      </c>
      <c r="AB59" s="38">
        <v>49.5228085148059</v>
      </c>
      <c r="AC59" s="38">
        <v>54.3968524121675</v>
      </c>
      <c r="AD59" s="38">
        <v>58.2311483052902</v>
      </c>
      <c r="AE59" s="38">
        <v>60.9421922026519</v>
      </c>
      <c r="AF59" s="38">
        <v>64.5454366543723</v>
      </c>
      <c r="AG59" s="38">
        <v>65.6377556186208</v>
      </c>
      <c r="AH59" s="38">
        <v>69.3347659344556</v>
      </c>
      <c r="AI59" s="38">
        <v>71.4421494277352</v>
      </c>
      <c r="AJ59" s="38">
        <v>75.2811825392963</v>
      </c>
      <c r="AK59" s="38">
        <v>75.9260434700141</v>
      </c>
      <c r="AL59" s="38">
        <v>78.5642900972446</v>
      </c>
      <c r="AM59" s="38">
        <v>82.0673955909777</v>
      </c>
      <c r="AN59" s="38">
        <v>82.9344375324593</v>
      </c>
      <c r="AO59" s="38">
        <v>86.2560145123859</v>
      </c>
      <c r="AP59" s="38">
        <v>91.7347492181979</v>
      </c>
      <c r="AQ59" s="38">
        <v>89.632847585484</v>
      </c>
      <c r="AR59" s="38">
        <v>93.968351421707</v>
      </c>
      <c r="AS59" s="38">
        <v>103.619821643088</v>
      </c>
      <c r="AT59" s="38">
        <v>106.741675292129</v>
      </c>
      <c r="AU59" s="38">
        <v>115.680227735667</v>
      </c>
      <c r="AV59" s="38">
        <v>112.918113487492</v>
      </c>
      <c r="AW59" s="38">
        <v>116.581382277425</v>
      </c>
      <c r="AX59" s="38">
        <v>119.542845682685</v>
      </c>
      <c r="AY59" s="39">
        <v>118.315938117219</v>
      </c>
      <c r="AZ59" s="45">
        <v>-0.01026332937181</v>
      </c>
      <c r="BA59" s="41">
        <v>0.00915163382888</v>
      </c>
    </row>
    <row r="60" ht="9.75" customHeight="1">
      <c r="A60" s="17" t="s">
        <v>105</v>
      </c>
      <c r="B60" s="42">
        <v>48.2836470387252</v>
      </c>
      <c r="C60" s="42">
        <v>50.094845486535</v>
      </c>
      <c r="D60" s="42">
        <v>52.4013334029531</v>
      </c>
      <c r="E60" s="42">
        <v>55.0924778710513</v>
      </c>
      <c r="F60" s="42">
        <v>57.9696106383159</v>
      </c>
      <c r="G60" s="42">
        <v>62.2460906523287</v>
      </c>
      <c r="H60" s="42">
        <v>65.8242049144745</v>
      </c>
      <c r="I60" s="42">
        <v>71.7542269703836</v>
      </c>
      <c r="J60" s="42">
        <v>78.906105048142</v>
      </c>
      <c r="K60" s="42">
        <v>83.4999012160257</v>
      </c>
      <c r="L60" s="42">
        <v>83.204203417463</v>
      </c>
      <c r="M60" s="42">
        <v>93.7195596542196</v>
      </c>
      <c r="N60" s="42">
        <v>105.765161850926</v>
      </c>
      <c r="O60" s="42">
        <v>114.630564243226</v>
      </c>
      <c r="P60" s="42">
        <v>134.196826836783</v>
      </c>
      <c r="Q60" s="42">
        <v>132.523588772222</v>
      </c>
      <c r="R60" s="42">
        <v>145.753667141328</v>
      </c>
      <c r="S60" s="42">
        <v>158.873895756988</v>
      </c>
      <c r="T60" s="42">
        <v>170.620762321331</v>
      </c>
      <c r="U60" s="42">
        <v>190.821490214209</v>
      </c>
      <c r="V60" s="42">
        <v>203.352690234505</v>
      </c>
      <c r="W60" s="42">
        <v>213.455206053601</v>
      </c>
      <c r="X60" s="42">
        <v>224.712911277829</v>
      </c>
      <c r="Y60" s="42">
        <v>238.578279678522</v>
      </c>
      <c r="Z60" s="42">
        <v>253.003949672227</v>
      </c>
      <c r="AA60" s="42">
        <v>269.102553666894</v>
      </c>
      <c r="AB60" s="42">
        <v>283.935019843717</v>
      </c>
      <c r="AC60" s="42">
        <v>305.265262316433</v>
      </c>
      <c r="AD60" s="42">
        <v>306.937308985761</v>
      </c>
      <c r="AE60" s="42">
        <v>336.389191016876</v>
      </c>
      <c r="AF60" s="42">
        <v>348.8475908141</v>
      </c>
      <c r="AG60" s="42">
        <v>364.562777446559</v>
      </c>
      <c r="AH60" s="42">
        <v>379.274148518485</v>
      </c>
      <c r="AI60" s="42">
        <v>398.758566544646</v>
      </c>
      <c r="AJ60" s="42">
        <v>412.107820046475</v>
      </c>
      <c r="AK60" s="42">
        <v>421.339443990537</v>
      </c>
      <c r="AL60" s="42">
        <v>445.096042602737</v>
      </c>
      <c r="AM60" s="42">
        <v>465.743023879058</v>
      </c>
      <c r="AN60" s="42">
        <v>486.577554487827</v>
      </c>
      <c r="AO60" s="42">
        <v>526.568119629517</v>
      </c>
      <c r="AP60" s="42">
        <v>557.519249461893</v>
      </c>
      <c r="AQ60" s="42">
        <v>581.258421994348</v>
      </c>
      <c r="AR60" s="42">
        <v>614.495116309916</v>
      </c>
      <c r="AS60" s="42">
        <v>661.482466742298</v>
      </c>
      <c r="AT60" s="42">
        <v>685.706100959056</v>
      </c>
      <c r="AU60" s="42">
        <v>724.082240220821</v>
      </c>
      <c r="AV60" s="42">
        <v>752.311817626221</v>
      </c>
      <c r="AW60" s="42">
        <v>779.698708334633</v>
      </c>
      <c r="AX60" s="42">
        <v>793.255172969075</v>
      </c>
      <c r="AY60" s="42">
        <v>827.881995414258</v>
      </c>
      <c r="AZ60" s="46">
        <v>0.04365155473351</v>
      </c>
      <c r="BA60" s="44">
        <v>0.06403594464064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2.143</v>
      </c>
      <c r="C62" s="38">
        <v>2.565</v>
      </c>
      <c r="D62" s="38">
        <v>2.422</v>
      </c>
      <c r="E62" s="38">
        <v>2.599</v>
      </c>
      <c r="F62" s="38">
        <v>2.895</v>
      </c>
      <c r="G62" s="38">
        <v>3.157</v>
      </c>
      <c r="H62" s="38">
        <v>3.418</v>
      </c>
      <c r="I62" s="38">
        <v>3.847</v>
      </c>
      <c r="J62" s="38">
        <v>4.603</v>
      </c>
      <c r="K62" s="38">
        <v>5.101</v>
      </c>
      <c r="L62" s="38">
        <v>6.14</v>
      </c>
      <c r="M62" s="38">
        <v>7.161</v>
      </c>
      <c r="N62" s="38">
        <v>7.879</v>
      </c>
      <c r="O62" s="38">
        <v>10.001</v>
      </c>
      <c r="P62" s="38">
        <v>13.181</v>
      </c>
      <c r="Q62" s="38">
        <v>15.824</v>
      </c>
      <c r="R62" s="38">
        <v>19.318</v>
      </c>
      <c r="S62" s="38">
        <v>22.281</v>
      </c>
      <c r="T62" s="38">
        <v>24.333</v>
      </c>
      <c r="U62" s="38">
        <v>23.206</v>
      </c>
      <c r="V62" s="38">
        <v>23.357</v>
      </c>
      <c r="W62" s="38">
        <v>24.771</v>
      </c>
      <c r="X62" s="38">
        <v>25.439</v>
      </c>
      <c r="Y62" s="38">
        <v>27.358</v>
      </c>
      <c r="Z62" s="38">
        <v>26.537</v>
      </c>
      <c r="AA62" s="38">
        <v>28.089</v>
      </c>
      <c r="AB62" s="38">
        <v>27.833</v>
      </c>
      <c r="AC62" s="38">
        <v>28.569</v>
      </c>
      <c r="AD62" s="38">
        <v>26.512</v>
      </c>
      <c r="AE62" s="38">
        <v>26.923</v>
      </c>
      <c r="AF62" s="38">
        <v>28.006</v>
      </c>
      <c r="AG62" s="38">
        <v>27.805</v>
      </c>
      <c r="AH62" s="38">
        <v>26.659</v>
      </c>
      <c r="AI62" s="38">
        <v>27.579</v>
      </c>
      <c r="AJ62" s="38">
        <v>27.922</v>
      </c>
      <c r="AK62" s="38">
        <v>26.841</v>
      </c>
      <c r="AL62" s="38">
        <v>27.809</v>
      </c>
      <c r="AM62" s="38">
        <v>28.701</v>
      </c>
      <c r="AN62" s="38">
        <v>30.047</v>
      </c>
      <c r="AO62" s="38">
        <v>31.184</v>
      </c>
      <c r="AP62" s="38">
        <v>32.6583465407973</v>
      </c>
      <c r="AQ62" s="38">
        <v>33.8131374530479</v>
      </c>
      <c r="AR62" s="38">
        <v>35.571159863167</v>
      </c>
      <c r="AS62" s="38">
        <v>37.6612638419695</v>
      </c>
      <c r="AT62" s="38">
        <v>39.9410860705073</v>
      </c>
      <c r="AU62" s="38">
        <v>38.8667455853735</v>
      </c>
      <c r="AV62" s="38">
        <v>41.2764900801013</v>
      </c>
      <c r="AW62" s="38">
        <v>45.2287168122369</v>
      </c>
      <c r="AX62" s="38">
        <v>47.9803707697877</v>
      </c>
      <c r="AY62" s="39">
        <v>51.9954398515635</v>
      </c>
      <c r="AZ62" s="45">
        <v>0.08368149399757</v>
      </c>
      <c r="BA62" s="41">
        <v>0.00402180152014</v>
      </c>
    </row>
    <row r="63" ht="9.75" customHeight="1">
      <c r="A63" s="63" t="s">
        <v>111</v>
      </c>
      <c r="B63" s="38">
        <v>7.7751</v>
      </c>
      <c r="C63" s="38">
        <v>8.1864</v>
      </c>
      <c r="D63" s="38">
        <v>6.9774</v>
      </c>
      <c r="E63" s="38">
        <v>7.5104</v>
      </c>
      <c r="F63" s="38">
        <v>6.1209</v>
      </c>
      <c r="G63" s="38">
        <v>7.6495</v>
      </c>
      <c r="H63" s="38">
        <v>7.8485</v>
      </c>
      <c r="I63" s="38">
        <v>8.7059</v>
      </c>
      <c r="J63" s="38">
        <v>8.2213</v>
      </c>
      <c r="K63" s="38">
        <v>9.351</v>
      </c>
      <c r="L63" s="38">
        <v>10.389</v>
      </c>
      <c r="M63" s="38">
        <v>12.441</v>
      </c>
      <c r="N63" s="38">
        <v>13.482</v>
      </c>
      <c r="O63" s="38">
        <v>14.316</v>
      </c>
      <c r="P63" s="38">
        <v>15.695</v>
      </c>
      <c r="Q63" s="38">
        <v>17.948</v>
      </c>
      <c r="R63" s="38">
        <v>20.435</v>
      </c>
      <c r="S63" s="38">
        <v>22.818</v>
      </c>
      <c r="T63" s="38">
        <v>24.79</v>
      </c>
      <c r="U63" s="38">
        <v>27.05</v>
      </c>
      <c r="V63" s="38">
        <v>28.017</v>
      </c>
      <c r="W63" s="38">
        <v>28.918</v>
      </c>
      <c r="X63" s="38">
        <v>30.187</v>
      </c>
      <c r="Y63" s="38">
        <v>31.208</v>
      </c>
      <c r="Z63" s="38">
        <v>33.0309999999999</v>
      </c>
      <c r="AA63" s="38">
        <v>34.084</v>
      </c>
      <c r="AB63" s="38">
        <v>34.649</v>
      </c>
      <c r="AC63" s="38">
        <v>34.766</v>
      </c>
      <c r="AD63" s="38">
        <v>35.253</v>
      </c>
      <c r="AE63" s="38">
        <v>35.943</v>
      </c>
      <c r="AF63" s="38">
        <v>37.995</v>
      </c>
      <c r="AG63" s="38">
        <v>40.019</v>
      </c>
      <c r="AH63" s="38">
        <v>41.657</v>
      </c>
      <c r="AI63" s="38">
        <v>43.647</v>
      </c>
      <c r="AJ63" s="38">
        <v>46.7662568953324</v>
      </c>
      <c r="AK63" s="38">
        <v>49.4057128866618</v>
      </c>
      <c r="AL63" s="38">
        <v>52.2857112730234</v>
      </c>
      <c r="AM63" s="38">
        <v>53.2230834502421</v>
      </c>
      <c r="AN63" s="38">
        <v>56.6075896728062</v>
      </c>
      <c r="AO63" s="38">
        <v>59.2808273973842</v>
      </c>
      <c r="AP63" s="38">
        <v>62.1866447029008</v>
      </c>
      <c r="AQ63" s="38">
        <v>65.4705015612979</v>
      </c>
      <c r="AR63" s="38">
        <v>69.55418889442</v>
      </c>
      <c r="AS63" s="38">
        <v>73.6627960356609</v>
      </c>
      <c r="AT63" s="38">
        <v>76.4664131330044</v>
      </c>
      <c r="AU63" s="38">
        <v>80.5981784857673</v>
      </c>
      <c r="AV63" s="38">
        <v>82.0803899171833</v>
      </c>
      <c r="AW63" s="38">
        <v>86.5744873710619</v>
      </c>
      <c r="AX63" s="38">
        <v>85.4862970560675</v>
      </c>
      <c r="AY63" s="39">
        <v>86.1566392023526</v>
      </c>
      <c r="AZ63" s="45">
        <v>0.00784151535481</v>
      </c>
      <c r="BA63" s="41">
        <v>0.00666414014995</v>
      </c>
    </row>
    <row r="64" ht="9.75" customHeight="1">
      <c r="A64" s="63" t="s">
        <v>171</v>
      </c>
      <c r="B64" s="38">
        <v>30.263</v>
      </c>
      <c r="C64" s="38">
        <v>30.438</v>
      </c>
      <c r="D64" s="38">
        <v>31.671</v>
      </c>
      <c r="E64" s="38">
        <v>33.42</v>
      </c>
      <c r="F64" s="38">
        <v>34.396</v>
      </c>
      <c r="G64" s="38">
        <v>35.934</v>
      </c>
      <c r="H64" s="38">
        <v>38.6588118256366</v>
      </c>
      <c r="I64" s="38">
        <v>39.883977557186</v>
      </c>
      <c r="J64" s="38">
        <v>42.7243504531722</v>
      </c>
      <c r="K64" s="38">
        <v>44.1356046611998</v>
      </c>
      <c r="L64" s="38">
        <v>47.0175481225722</v>
      </c>
      <c r="M64" s="38">
        <v>49.0697760034527</v>
      </c>
      <c r="N64" s="38">
        <v>50.2962524816573</v>
      </c>
      <c r="O64" s="38">
        <v>49.7799982736296</v>
      </c>
      <c r="P64" s="38">
        <v>51.4431074665515</v>
      </c>
      <c r="Q64" s="38">
        <v>55.1479063112108</v>
      </c>
      <c r="R64" s="38">
        <v>64.2058061479233</v>
      </c>
      <c r="S64" s="38">
        <v>69.0855922464409</v>
      </c>
      <c r="T64" s="38">
        <v>70.0106357565333</v>
      </c>
      <c r="U64" s="38">
        <v>76.4884818249804</v>
      </c>
      <c r="V64" s="38">
        <v>78.1261425008373</v>
      </c>
      <c r="W64" s="38">
        <v>79.5685208474688</v>
      </c>
      <c r="X64" s="38">
        <v>80.8101154579181</v>
      </c>
      <c r="Y64" s="38">
        <v>88.9411972742374</v>
      </c>
      <c r="Z64" s="38">
        <v>84.9251268679346</v>
      </c>
      <c r="AA64" s="38">
        <v>86.3870787470152</v>
      </c>
      <c r="AB64" s="38">
        <v>85.7090731245604</v>
      </c>
      <c r="AC64" s="38">
        <v>86.6909286847873</v>
      </c>
      <c r="AD64" s="38">
        <v>87.3064312575726</v>
      </c>
      <c r="AE64" s="38">
        <v>91.0508325287095</v>
      </c>
      <c r="AF64" s="38">
        <v>95.1101574758473</v>
      </c>
      <c r="AG64" s="38">
        <v>97.1788391526218</v>
      </c>
      <c r="AH64" s="38">
        <v>99.4533830873503</v>
      </c>
      <c r="AI64" s="38">
        <v>97.8022983406429</v>
      </c>
      <c r="AJ64" s="38">
        <v>101.058702225364</v>
      </c>
      <c r="AK64" s="38">
        <v>101.10115408832</v>
      </c>
      <c r="AL64" s="38">
        <v>101.530426796776</v>
      </c>
      <c r="AM64" s="38">
        <v>98.7071700032328</v>
      </c>
      <c r="AN64" s="38">
        <v>107.271178240493</v>
      </c>
      <c r="AO64" s="38">
        <v>116.954636684451</v>
      </c>
      <c r="AP64" s="38">
        <v>110.831676408492</v>
      </c>
      <c r="AQ64" s="38">
        <v>113.027047065413</v>
      </c>
      <c r="AR64" s="38">
        <v>116.333600633655</v>
      </c>
      <c r="AS64" s="38">
        <v>125.759849688372</v>
      </c>
      <c r="AT64" s="38">
        <v>124.456862173197</v>
      </c>
      <c r="AU64" s="38">
        <v>126.378487245659</v>
      </c>
      <c r="AV64" s="38">
        <v>125.469085430909</v>
      </c>
      <c r="AW64" s="38">
        <v>123.064381481951</v>
      </c>
      <c r="AX64" s="38">
        <v>123.628682667711</v>
      </c>
      <c r="AY64" s="39">
        <v>126.691152777851</v>
      </c>
      <c r="AZ64" s="45">
        <v>0.02477151714265</v>
      </c>
      <c r="BA64" s="41">
        <v>0.00979944877326</v>
      </c>
    </row>
    <row r="65" ht="9.75" customHeight="1">
      <c r="A65" s="63" t="s">
        <v>119</v>
      </c>
      <c r="B65" s="38">
        <v>19.0061520423531</v>
      </c>
      <c r="C65" s="38">
        <v>20.7492963129527</v>
      </c>
      <c r="D65" s="38">
        <v>22.0320109469507</v>
      </c>
      <c r="E65" s="38">
        <v>23.4875232081231</v>
      </c>
      <c r="F65" s="38">
        <v>25.272000097885</v>
      </c>
      <c r="G65" s="38">
        <v>27.110629249175</v>
      </c>
      <c r="H65" s="38">
        <v>29.8122156135232</v>
      </c>
      <c r="I65" s="38">
        <v>32.7398077558173</v>
      </c>
      <c r="J65" s="38">
        <v>35.6879974997469</v>
      </c>
      <c r="K65" s="38">
        <v>37.3342633314357</v>
      </c>
      <c r="L65" s="38">
        <v>38.311349330468</v>
      </c>
      <c r="M65" s="38">
        <v>42.6580001780876</v>
      </c>
      <c r="N65" s="38">
        <v>45.3666843730683</v>
      </c>
      <c r="O65" s="38">
        <v>47.3382291530669</v>
      </c>
      <c r="P65" s="38">
        <v>52.2072227963976</v>
      </c>
      <c r="Q65" s="38">
        <v>55.6985260100674</v>
      </c>
      <c r="R65" s="38">
        <v>56.993631526177</v>
      </c>
      <c r="S65" s="38">
        <v>58.6562667389975</v>
      </c>
      <c r="T65" s="38">
        <v>58.4533271398702</v>
      </c>
      <c r="U65" s="38">
        <v>56.9304827973562</v>
      </c>
      <c r="V65" s="38">
        <v>61.0234653970519</v>
      </c>
      <c r="W65" s="38">
        <v>62.0492554992561</v>
      </c>
      <c r="X65" s="38">
        <v>64.0233933212549</v>
      </c>
      <c r="Y65" s="38">
        <v>67.7465387398581</v>
      </c>
      <c r="Z65" s="38">
        <v>71.49537672325</v>
      </c>
      <c r="AA65" s="38">
        <v>73.7591348911117</v>
      </c>
      <c r="AB65" s="38">
        <v>73.6915468121016</v>
      </c>
      <c r="AC65" s="38">
        <v>76.5401959031972</v>
      </c>
      <c r="AD65" s="38">
        <v>78.8353017138756</v>
      </c>
      <c r="AE65" s="38">
        <v>81.37112079518</v>
      </c>
      <c r="AF65" s="38">
        <v>83.6825131724843</v>
      </c>
      <c r="AG65" s="38">
        <v>86.2462920048322</v>
      </c>
      <c r="AH65" s="38">
        <v>88.8525679610349</v>
      </c>
      <c r="AI65" s="38">
        <v>91.7029315616367</v>
      </c>
      <c r="AJ65" s="38">
        <v>93.2133364494023</v>
      </c>
      <c r="AK65" s="38">
        <v>96.6308436817514</v>
      </c>
      <c r="AL65" s="38">
        <v>102.175945187491</v>
      </c>
      <c r="AM65" s="38">
        <v>106.230871001467</v>
      </c>
      <c r="AN65" s="38">
        <v>107.649068766434</v>
      </c>
      <c r="AO65" s="38">
        <v>117.648809266989</v>
      </c>
      <c r="AP65" s="38">
        <v>122.937477245257</v>
      </c>
      <c r="AQ65" s="38">
        <v>122.048860610118</v>
      </c>
      <c r="AR65" s="38">
        <v>126.482475233053</v>
      </c>
      <c r="AS65" s="38">
        <v>133.935958271364</v>
      </c>
      <c r="AT65" s="38">
        <v>131.559232738555</v>
      </c>
      <c r="AU65" s="38">
        <v>143.978331530719</v>
      </c>
      <c r="AV65" s="38">
        <v>139.423091860758</v>
      </c>
      <c r="AW65" s="38">
        <v>148.460141956598</v>
      </c>
      <c r="AX65" s="38">
        <v>151.503722605962</v>
      </c>
      <c r="AY65" s="39">
        <v>155.273734307124</v>
      </c>
      <c r="AZ65" s="45">
        <v>0.02488395385444</v>
      </c>
      <c r="BA65" s="41">
        <v>0.01201028656214</v>
      </c>
    </row>
    <row r="66" ht="9.75" customHeight="1">
      <c r="A66" s="17" t="s">
        <v>120</v>
      </c>
      <c r="B66" s="42">
        <v>59.1872520423531</v>
      </c>
      <c r="C66" s="42">
        <v>61.9386963129527</v>
      </c>
      <c r="D66" s="42">
        <v>63.1024109469507</v>
      </c>
      <c r="E66" s="42">
        <v>67.0169232081232</v>
      </c>
      <c r="F66" s="42">
        <v>68.683900097885</v>
      </c>
      <c r="G66" s="42">
        <v>73.851129249175</v>
      </c>
      <c r="H66" s="42">
        <v>79.7375274391598</v>
      </c>
      <c r="I66" s="42">
        <v>85.1766853130033</v>
      </c>
      <c r="J66" s="42">
        <v>91.236647952919</v>
      </c>
      <c r="K66" s="42">
        <v>95.9218679926355</v>
      </c>
      <c r="L66" s="42">
        <v>101.85789745304</v>
      </c>
      <c r="M66" s="42">
        <v>111.32977618154</v>
      </c>
      <c r="N66" s="42">
        <v>117.023936854725</v>
      </c>
      <c r="O66" s="42">
        <v>121.435227426696</v>
      </c>
      <c r="P66" s="42">
        <v>132.526330262949</v>
      </c>
      <c r="Q66" s="42">
        <v>144.618432321278</v>
      </c>
      <c r="R66" s="42">
        <v>160.9524376741</v>
      </c>
      <c r="S66" s="42">
        <v>172.840858985438</v>
      </c>
      <c r="T66" s="42">
        <v>177.586962896403</v>
      </c>
      <c r="U66" s="42">
        <v>183.674964622336</v>
      </c>
      <c r="V66" s="42">
        <v>190.523607897889</v>
      </c>
      <c r="W66" s="42">
        <v>195.306776346724</v>
      </c>
      <c r="X66" s="42">
        <v>200.459508779173</v>
      </c>
      <c r="Y66" s="42">
        <v>215.253736014095</v>
      </c>
      <c r="Z66" s="42">
        <v>215.988503591184</v>
      </c>
      <c r="AA66" s="42">
        <v>222.319213638127</v>
      </c>
      <c r="AB66" s="42">
        <v>221.882619936662</v>
      </c>
      <c r="AC66" s="42">
        <v>226.566124587984</v>
      </c>
      <c r="AD66" s="42">
        <v>227.906732971448</v>
      </c>
      <c r="AE66" s="42">
        <v>235.287953323889</v>
      </c>
      <c r="AF66" s="42">
        <v>244.793670648331</v>
      </c>
      <c r="AG66" s="42">
        <v>251.249131157454</v>
      </c>
      <c r="AH66" s="42">
        <v>256.621951048385</v>
      </c>
      <c r="AI66" s="42">
        <v>260.731229902279</v>
      </c>
      <c r="AJ66" s="42">
        <v>268.960295570099</v>
      </c>
      <c r="AK66" s="42">
        <v>273.978710656733</v>
      </c>
      <c r="AL66" s="42">
        <v>283.80108325729</v>
      </c>
      <c r="AM66" s="42">
        <v>286.862124454942</v>
      </c>
      <c r="AN66" s="42">
        <v>301.574836679733</v>
      </c>
      <c r="AO66" s="42">
        <v>325.068273348825</v>
      </c>
      <c r="AP66" s="42">
        <v>328.614144897448</v>
      </c>
      <c r="AQ66" s="42">
        <v>334.359546689877</v>
      </c>
      <c r="AR66" s="42">
        <v>347.941424624295</v>
      </c>
      <c r="AS66" s="42">
        <v>371.019867837368</v>
      </c>
      <c r="AT66" s="42">
        <v>372.423594115264</v>
      </c>
      <c r="AU66" s="42">
        <v>389.821742847519</v>
      </c>
      <c r="AV66" s="42">
        <v>388.249057288953</v>
      </c>
      <c r="AW66" s="42">
        <v>403.327727621848</v>
      </c>
      <c r="AX66" s="42">
        <v>408.599073099528</v>
      </c>
      <c r="AY66" s="42">
        <v>420.116966138892</v>
      </c>
      <c r="AZ66" s="46">
        <v>0.02818874083459</v>
      </c>
      <c r="BA66" s="44">
        <v>0.03249567747116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34.6309212050985</v>
      </c>
      <c r="C68" s="38">
        <v>36.3305551998699</v>
      </c>
      <c r="D68" s="38">
        <v>38.6054674479317</v>
      </c>
      <c r="E68" s="38">
        <v>40.91085064651</v>
      </c>
      <c r="F68" s="38">
        <v>42.4548387201345</v>
      </c>
      <c r="G68" s="38">
        <v>46.3775065802026</v>
      </c>
      <c r="H68" s="38">
        <v>48.6393630801447</v>
      </c>
      <c r="I68" s="38">
        <v>50.8561629037932</v>
      </c>
      <c r="J68" s="38">
        <v>54.5751609960989</v>
      </c>
      <c r="K68" s="38">
        <v>58.3121126949249</v>
      </c>
      <c r="L68" s="38">
        <v>59.4301653189464</v>
      </c>
      <c r="M68" s="38">
        <v>61.7155915873893</v>
      </c>
      <c r="N68" s="38">
        <v>64.827708902163</v>
      </c>
      <c r="O68" s="38">
        <v>65.9704065708853</v>
      </c>
      <c r="P68" s="38">
        <v>68.5792937626951</v>
      </c>
      <c r="Q68" s="38">
        <v>69.4419879252798</v>
      </c>
      <c r="R68" s="38">
        <v>70.7309612960502</v>
      </c>
      <c r="S68" s="38">
        <v>69.6674845442169</v>
      </c>
      <c r="T68" s="38">
        <v>68.8558256118867</v>
      </c>
      <c r="U68" s="38">
        <v>71.8220492839767</v>
      </c>
      <c r="V68" s="38">
        <v>72.8226708664314</v>
      </c>
      <c r="W68" s="38">
        <v>76.2752164927426</v>
      </c>
      <c r="X68" s="38">
        <v>78.4644212893909</v>
      </c>
      <c r="Y68" s="38">
        <v>82.1410712403251</v>
      </c>
      <c r="Z68" s="38">
        <v>85.9905438164274</v>
      </c>
      <c r="AA68" s="38">
        <v>87.7775450616705</v>
      </c>
      <c r="AB68" s="38">
        <v>87.602199575136</v>
      </c>
      <c r="AC68" s="38">
        <v>88.845783906</v>
      </c>
      <c r="AD68" s="38">
        <v>91.495498039025</v>
      </c>
      <c r="AE68" s="38">
        <v>95.1030699543971</v>
      </c>
      <c r="AF68" s="38">
        <v>97.8990574649992</v>
      </c>
      <c r="AG68" s="38">
        <v>100.704492644948</v>
      </c>
      <c r="AH68" s="38">
        <v>103.642660362028</v>
      </c>
      <c r="AI68" s="38">
        <v>105.951514029561</v>
      </c>
      <c r="AJ68" s="38">
        <v>107.778453048343</v>
      </c>
      <c r="AK68" s="38">
        <v>108.150845968099</v>
      </c>
      <c r="AL68" s="38">
        <v>111.087202324823</v>
      </c>
      <c r="AM68" s="38">
        <v>113.884164688973</v>
      </c>
      <c r="AN68" s="38">
        <v>112.492599100912</v>
      </c>
      <c r="AO68" s="38">
        <v>115.286368656945</v>
      </c>
      <c r="AP68" s="38">
        <v>119.33419250984</v>
      </c>
      <c r="AQ68" s="38">
        <v>125.701381092939</v>
      </c>
      <c r="AR68" s="38">
        <v>126.179175685022</v>
      </c>
      <c r="AS68" s="38">
        <v>126.051293648379</v>
      </c>
      <c r="AT68" s="38">
        <v>123.227144002049</v>
      </c>
      <c r="AU68" s="38">
        <v>123.412554262353</v>
      </c>
      <c r="AV68" s="38">
        <v>125.488228084029</v>
      </c>
      <c r="AW68" s="38">
        <v>126.520367288959</v>
      </c>
      <c r="AX68" s="38">
        <v>126.187683345996</v>
      </c>
      <c r="AY68" s="39">
        <v>122.910577566348</v>
      </c>
      <c r="AZ68" s="45">
        <v>-0.02597009204328</v>
      </c>
      <c r="BA68" s="41">
        <v>0.00950702466071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0.121</v>
      </c>
      <c r="I69" s="38">
        <v>1.32859813549351</v>
      </c>
      <c r="J69" s="38">
        <v>1.62189704484772</v>
      </c>
      <c r="K69" s="38">
        <v>1.69098483957098</v>
      </c>
      <c r="L69" s="38">
        <v>1.91565592614382</v>
      </c>
      <c r="M69" s="38">
        <v>2.20077987962167</v>
      </c>
      <c r="N69" s="38">
        <v>2.27088220120378</v>
      </c>
      <c r="O69" s="38">
        <v>2.43949518034122</v>
      </c>
      <c r="P69" s="38">
        <v>2.70882346019822</v>
      </c>
      <c r="Q69" s="38">
        <v>3.05191835995837</v>
      </c>
      <c r="R69" s="38">
        <v>3.18740590422681</v>
      </c>
      <c r="S69" s="38">
        <v>3.45105480661059</v>
      </c>
      <c r="T69" s="38">
        <v>3.44780359609543</v>
      </c>
      <c r="U69" s="38">
        <v>3.98262812163671</v>
      </c>
      <c r="V69" s="38">
        <v>4.40585902666258</v>
      </c>
      <c r="W69" s="38">
        <v>4.7180714758833</v>
      </c>
      <c r="X69" s="38">
        <v>5.17278508380081</v>
      </c>
      <c r="Y69" s="38">
        <v>5.91679750297495</v>
      </c>
      <c r="Z69" s="38">
        <v>6.31107483361586</v>
      </c>
      <c r="AA69" s="38">
        <v>6.74020239495719</v>
      </c>
      <c r="AB69" s="38">
        <v>6.4394744188489</v>
      </c>
      <c r="AC69" s="38">
        <v>6.96255884693046</v>
      </c>
      <c r="AD69" s="38">
        <v>7.67443534815744</v>
      </c>
      <c r="AE69" s="38">
        <v>8.13721549618857</v>
      </c>
      <c r="AF69" s="38">
        <v>9.6046944400062</v>
      </c>
      <c r="AG69" s="38">
        <v>10.0287834284625</v>
      </c>
      <c r="AH69" s="38">
        <v>10.5520649814633</v>
      </c>
      <c r="AI69" s="38">
        <v>11.2510541601679</v>
      </c>
      <c r="AJ69" s="38">
        <v>11.440665659149</v>
      </c>
      <c r="AK69" s="38">
        <v>12.2817031683288</v>
      </c>
      <c r="AL69" s="38">
        <v>14.0224787016097</v>
      </c>
      <c r="AM69" s="38">
        <v>14.4279457936954</v>
      </c>
      <c r="AN69" s="38">
        <v>15.296285941662</v>
      </c>
      <c r="AO69" s="38">
        <v>15.9164884196287</v>
      </c>
      <c r="AP69" s="38">
        <v>16.9286820795119</v>
      </c>
      <c r="AQ69" s="38">
        <v>18.1470297698117</v>
      </c>
      <c r="AR69" s="38">
        <v>18.841940700078</v>
      </c>
      <c r="AS69" s="38">
        <v>19.9442798835305</v>
      </c>
      <c r="AT69" s="38">
        <v>21.0502279244611</v>
      </c>
      <c r="AU69" s="38">
        <v>22.8166941318914</v>
      </c>
      <c r="AV69" s="38">
        <v>24.0923522653452</v>
      </c>
      <c r="AW69" s="38">
        <v>25.4918396145042</v>
      </c>
      <c r="AX69" s="38">
        <v>26.8719365357395</v>
      </c>
      <c r="AY69" s="39">
        <v>28.1630844592247</v>
      </c>
      <c r="AZ69" s="45">
        <v>0.04804819077253</v>
      </c>
      <c r="BA69" s="41">
        <v>0.00217838981189</v>
      </c>
    </row>
    <row r="70" ht="9.75" customHeight="1">
      <c r="A70" s="63" t="s">
        <v>123</v>
      </c>
      <c r="B70" s="38">
        <v>131.402836056176</v>
      </c>
      <c r="C70" s="38">
        <v>142.808000286615</v>
      </c>
      <c r="D70" s="38">
        <v>128.443582401834</v>
      </c>
      <c r="E70" s="38">
        <v>129.666791344224</v>
      </c>
      <c r="F70" s="38">
        <v>157.867507881914</v>
      </c>
      <c r="G70" s="38">
        <v>202.21867225566</v>
      </c>
      <c r="H70" s="38">
        <v>239.791642591</v>
      </c>
      <c r="I70" s="38">
        <v>258.446478647176</v>
      </c>
      <c r="J70" s="38">
        <v>272.688508741759</v>
      </c>
      <c r="K70" s="38">
        <v>281.121777730008</v>
      </c>
      <c r="L70" s="38">
        <v>314.91218099742</v>
      </c>
      <c r="M70" s="38">
        <v>331.571494697621</v>
      </c>
      <c r="N70" s="38">
        <v>361.678793637145</v>
      </c>
      <c r="O70" s="38">
        <v>396.617853683003</v>
      </c>
      <c r="P70" s="38">
        <v>408.159137431928</v>
      </c>
      <c r="Q70" s="38">
        <v>416.42982320149</v>
      </c>
      <c r="R70" s="38">
        <v>410.338084232444</v>
      </c>
      <c r="S70" s="38">
        <v>428.283774954714</v>
      </c>
      <c r="T70" s="38">
        <v>455.710240223559</v>
      </c>
      <c r="U70" s="38">
        <v>489.563031434794</v>
      </c>
      <c r="V70" s="38">
        <v>529.622664914875</v>
      </c>
      <c r="W70" s="38">
        <v>558.858849211808</v>
      </c>
      <c r="X70" s="38">
        <v>599.166717836629</v>
      </c>
      <c r="Y70" s="38">
        <v>642.286678787904</v>
      </c>
      <c r="Z70" s="38">
        <v>671.089077931212</v>
      </c>
      <c r="AA70" s="38">
        <v>680.397943385114</v>
      </c>
      <c r="AB70" s="38">
        <v>715.833386924283</v>
      </c>
      <c r="AC70" s="38">
        <v>752.90076181601</v>
      </c>
      <c r="AD70" s="38">
        <v>800.207311074948</v>
      </c>
      <c r="AE70" s="38">
        <v>846.073018413615</v>
      </c>
      <c r="AF70" s="38">
        <v>904.737300583995</v>
      </c>
      <c r="AG70" s="38">
        <v>931.648387881422</v>
      </c>
      <c r="AH70" s="38">
        <v>935.995745692015</v>
      </c>
      <c r="AI70" s="38">
        <v>937.213750398874</v>
      </c>
      <c r="AJ70" s="38">
        <v>967.968151303019</v>
      </c>
      <c r="AK70" s="38">
        <v>1001.72034893229</v>
      </c>
      <c r="AL70" s="38">
        <v>1056.78036563249</v>
      </c>
      <c r="AM70" s="38">
        <v>1154.53930143509</v>
      </c>
      <c r="AN70" s="38">
        <v>1341.25919970812</v>
      </c>
      <c r="AO70" s="38">
        <v>1573.08758490337</v>
      </c>
      <c r="AP70" s="38">
        <v>1791.37712188157</v>
      </c>
      <c r="AQ70" s="38">
        <v>1961.45897011979</v>
      </c>
      <c r="AR70" s="38">
        <v>2133.68884997835</v>
      </c>
      <c r="AS70" s="38">
        <v>2213.34486608219</v>
      </c>
      <c r="AT70" s="38">
        <v>2312.54668884423</v>
      </c>
      <c r="AU70" s="38">
        <v>2471.21524071213</v>
      </c>
      <c r="AV70" s="38">
        <v>2679.66358152972</v>
      </c>
      <c r="AW70" s="38">
        <v>2794.48074509635</v>
      </c>
      <c r="AX70" s="38">
        <v>2898.08118192383</v>
      </c>
      <c r="AY70" s="39">
        <v>2972.0595925407</v>
      </c>
      <c r="AZ70" s="45">
        <v>0.02552668750286</v>
      </c>
      <c r="BA70" s="41">
        <v>0.22988618910313</v>
      </c>
    </row>
    <row r="71" ht="9.75" customHeight="1">
      <c r="A71" s="63" t="s">
        <v>173</v>
      </c>
      <c r="B71" s="38">
        <v>2.24384726</v>
      </c>
      <c r="C71" s="38">
        <v>2.4298972</v>
      </c>
      <c r="D71" s="38">
        <v>2.869922031</v>
      </c>
      <c r="E71" s="38">
        <v>3.101932098</v>
      </c>
      <c r="F71" s="38">
        <v>3.640942458</v>
      </c>
      <c r="G71" s="38">
        <v>3.914964378</v>
      </c>
      <c r="H71" s="38">
        <v>4.124</v>
      </c>
      <c r="I71" s="38">
        <v>4.692</v>
      </c>
      <c r="J71" s="38">
        <v>4.862</v>
      </c>
      <c r="K71" s="38">
        <v>4.976</v>
      </c>
      <c r="L71" s="38">
        <v>4.676</v>
      </c>
      <c r="M71" s="38">
        <v>5.526</v>
      </c>
      <c r="N71" s="38">
        <v>5.975</v>
      </c>
      <c r="O71" s="38">
        <v>6.205</v>
      </c>
      <c r="P71" s="38">
        <v>6.342</v>
      </c>
      <c r="Q71" s="38">
        <v>6.488</v>
      </c>
      <c r="R71" s="38">
        <v>6.914</v>
      </c>
      <c r="S71" s="38">
        <v>7.589</v>
      </c>
      <c r="T71" s="38">
        <v>8.043</v>
      </c>
      <c r="U71" s="38">
        <v>8.235</v>
      </c>
      <c r="V71" s="38">
        <v>8.554</v>
      </c>
      <c r="W71" s="38">
        <v>8.952</v>
      </c>
      <c r="X71" s="38">
        <v>9.836</v>
      </c>
      <c r="Y71" s="38">
        <v>11.327</v>
      </c>
      <c r="Z71" s="38">
        <v>12.108</v>
      </c>
      <c r="AA71" s="38">
        <v>11.775</v>
      </c>
      <c r="AB71" s="38">
        <v>12.196</v>
      </c>
      <c r="AC71" s="38">
        <v>14.347</v>
      </c>
      <c r="AD71" s="38">
        <v>15.663</v>
      </c>
      <c r="AE71" s="38">
        <v>14.128</v>
      </c>
      <c r="AF71" s="38">
        <v>15.19934</v>
      </c>
      <c r="AG71" s="38">
        <v>15.38606</v>
      </c>
      <c r="AH71" s="38">
        <v>15.67967</v>
      </c>
      <c r="AI71" s="38">
        <v>15.9762</v>
      </c>
      <c r="AJ71" s="38">
        <v>16.1991086338014</v>
      </c>
      <c r="AK71" s="38">
        <v>16.9255452899589</v>
      </c>
      <c r="AL71" s="38">
        <v>21.5275433132702</v>
      </c>
      <c r="AM71" s="38">
        <v>20.9925611445495</v>
      </c>
      <c r="AN71" s="38">
        <v>21.546534754028</v>
      </c>
      <c r="AO71" s="38">
        <v>24.2834560631722</v>
      </c>
      <c r="AP71" s="38">
        <v>23.3030998810241</v>
      </c>
      <c r="AQ71" s="38">
        <v>24.7141484920239</v>
      </c>
      <c r="AR71" s="38">
        <v>26.3319790051251</v>
      </c>
      <c r="AS71" s="38">
        <v>24.5591904873683</v>
      </c>
      <c r="AT71" s="38">
        <v>26.8079901522785</v>
      </c>
      <c r="AU71" s="38">
        <v>27.9385797570375</v>
      </c>
      <c r="AV71" s="38">
        <v>28.5258195612902</v>
      </c>
      <c r="AW71" s="38">
        <v>27.4022307130767</v>
      </c>
      <c r="AX71" s="38">
        <v>28.1397951222129</v>
      </c>
      <c r="AY71" s="39">
        <v>27.473911870717</v>
      </c>
      <c r="AZ71" s="45">
        <v>-0.0236634016037</v>
      </c>
      <c r="BA71" s="41">
        <v>0.00212508277036</v>
      </c>
    </row>
    <row r="72" ht="9.75" customHeight="1">
      <c r="A72" s="63" t="s">
        <v>124</v>
      </c>
      <c r="B72" s="38">
        <v>52.7296338028</v>
      </c>
      <c r="C72" s="38">
        <v>54.3453380281999</v>
      </c>
      <c r="D72" s="38">
        <v>55.9960422535</v>
      </c>
      <c r="E72" s="38">
        <v>59.807211268</v>
      </c>
      <c r="F72" s="38">
        <v>66.2872112679999</v>
      </c>
      <c r="G72" s="38">
        <v>64.83855550089</v>
      </c>
      <c r="H72" s="38">
        <v>66.9562299299999</v>
      </c>
      <c r="I72" s="38">
        <v>70.533332042</v>
      </c>
      <c r="J72" s="38">
        <v>71.927532042</v>
      </c>
      <c r="K72" s="38">
        <v>76.31603838</v>
      </c>
      <c r="L72" s="38">
        <v>81.945317606</v>
      </c>
      <c r="M72" s="38">
        <v>85.923546831</v>
      </c>
      <c r="N72" s="38">
        <v>90.847023944</v>
      </c>
      <c r="O72" s="38">
        <v>94.168421831</v>
      </c>
      <c r="P72" s="38">
        <v>99.538126056</v>
      </c>
      <c r="Q72" s="38">
        <v>102.503905282</v>
      </c>
      <c r="R72" s="38">
        <v>113.06184168</v>
      </c>
      <c r="S72" s="38">
        <v>112.66035312</v>
      </c>
      <c r="T72" s="38">
        <v>117.83422074</v>
      </c>
      <c r="U72" s="38">
        <v>125.7580798</v>
      </c>
      <c r="V72" s="38">
        <v>132.66304144</v>
      </c>
      <c r="W72" s="38">
        <v>142.21926429</v>
      </c>
      <c r="X72" s="38">
        <v>151.70541612</v>
      </c>
      <c r="Y72" s="38">
        <v>164.54093446</v>
      </c>
      <c r="Z72" s="38">
        <v>180.066309899999</v>
      </c>
      <c r="AA72" s="38">
        <v>180.726830970507</v>
      </c>
      <c r="AB72" s="38">
        <v>190.734264825953</v>
      </c>
      <c r="AC72" s="38">
        <v>201.139766662051</v>
      </c>
      <c r="AD72" s="38">
        <v>206.37645941437</v>
      </c>
      <c r="AE72" s="38">
        <v>217.4386383692</v>
      </c>
      <c r="AF72" s="38">
        <v>236.23101109731</v>
      </c>
      <c r="AG72" s="38">
        <v>251.805568031983</v>
      </c>
      <c r="AH72" s="38">
        <v>261.074501907106</v>
      </c>
      <c r="AI72" s="38">
        <v>272.64065225412</v>
      </c>
      <c r="AJ72" s="38">
        <v>280.813133788801</v>
      </c>
      <c r="AK72" s="38">
        <v>295.836064157623</v>
      </c>
      <c r="AL72" s="38">
        <v>297.44331439069</v>
      </c>
      <c r="AM72" s="38">
        <v>310.757402142391</v>
      </c>
      <c r="AN72" s="38">
        <v>320.838913291461</v>
      </c>
      <c r="AO72" s="38">
        <v>345.102949496402</v>
      </c>
      <c r="AP72" s="38">
        <v>366.784411451272</v>
      </c>
      <c r="AQ72" s="38">
        <v>389.977437817198</v>
      </c>
      <c r="AR72" s="38">
        <v>420.33960888887</v>
      </c>
      <c r="AS72" s="38">
        <v>446.70656190998</v>
      </c>
      <c r="AT72" s="38">
        <v>484.211013992773</v>
      </c>
      <c r="AU72" s="38">
        <v>509.957459463665</v>
      </c>
      <c r="AV72" s="38">
        <v>536.553265178222</v>
      </c>
      <c r="AW72" s="38">
        <v>573.729073024587</v>
      </c>
      <c r="AX72" s="38">
        <v>595.72449129149</v>
      </c>
      <c r="AY72" s="39">
        <v>637.764855977841</v>
      </c>
      <c r="AZ72" s="45">
        <v>0.07057014852762</v>
      </c>
      <c r="BA72" s="41">
        <v>0.04933055117726</v>
      </c>
    </row>
    <row r="73" ht="9.75" customHeight="1">
      <c r="A73" s="63" t="s">
        <v>125</v>
      </c>
      <c r="B73" s="38">
        <v>7.112</v>
      </c>
      <c r="C73" s="38">
        <v>7.048</v>
      </c>
      <c r="D73" s="38">
        <v>6.945</v>
      </c>
      <c r="E73" s="38">
        <v>7.391</v>
      </c>
      <c r="F73" s="38">
        <v>8.346</v>
      </c>
      <c r="G73" s="38">
        <v>8.939</v>
      </c>
      <c r="H73" s="38">
        <v>8.569</v>
      </c>
      <c r="I73" s="38">
        <v>9.069</v>
      </c>
      <c r="J73" s="38">
        <v>10.194</v>
      </c>
      <c r="K73" s="38">
        <v>10.945</v>
      </c>
      <c r="L73" s="38">
        <v>13.462</v>
      </c>
      <c r="M73" s="38">
        <v>14.171</v>
      </c>
      <c r="N73" s="38">
        <v>19.095</v>
      </c>
      <c r="O73" s="38">
        <v>21.154</v>
      </c>
      <c r="P73" s="38">
        <v>24.15</v>
      </c>
      <c r="Q73" s="38">
        <v>25.808</v>
      </c>
      <c r="R73" s="38">
        <v>27.947</v>
      </c>
      <c r="S73" s="38">
        <v>28.371</v>
      </c>
      <c r="T73" s="38">
        <v>30.227</v>
      </c>
      <c r="U73" s="38">
        <v>33.087</v>
      </c>
      <c r="V73" s="38">
        <v>35.2</v>
      </c>
      <c r="W73" s="38">
        <v>38.289</v>
      </c>
      <c r="X73" s="38">
        <v>40.543</v>
      </c>
      <c r="Y73" s="38">
        <v>42.784</v>
      </c>
      <c r="Z73" s="38">
        <v>47.326</v>
      </c>
      <c r="AA73" s="38">
        <v>51.9077565820962</v>
      </c>
      <c r="AB73" s="38">
        <v>56.1033108996119</v>
      </c>
      <c r="AC73" s="38">
        <v>61.7432818467819</v>
      </c>
      <c r="AD73" s="38">
        <v>65.2394357271493</v>
      </c>
      <c r="AE73" s="38">
        <v>69.9163321374645</v>
      </c>
      <c r="AF73" s="38">
        <v>74.4969832611844</v>
      </c>
      <c r="AG73" s="38">
        <v>79.3531946420103</v>
      </c>
      <c r="AH73" s="38">
        <v>86.2386910083441</v>
      </c>
      <c r="AI73" s="38">
        <v>84.7885858536508</v>
      </c>
      <c r="AJ73" s="38">
        <v>92.3620104202666</v>
      </c>
      <c r="AK73" s="38">
        <v>100.002937983547</v>
      </c>
      <c r="AL73" s="38">
        <v>105.890527951173</v>
      </c>
      <c r="AM73" s="38">
        <v>111.145862947582</v>
      </c>
      <c r="AN73" s="38">
        <v>119.645120244394</v>
      </c>
      <c r="AO73" s="38">
        <v>118.755952288895</v>
      </c>
      <c r="AP73" s="38">
        <v>121.286047196768</v>
      </c>
      <c r="AQ73" s="38">
        <v>123.97842458223</v>
      </c>
      <c r="AR73" s="38">
        <v>131.945317838512</v>
      </c>
      <c r="AS73" s="38">
        <v>131.64105680128</v>
      </c>
      <c r="AT73" s="38">
        <v>136.759185398736</v>
      </c>
      <c r="AU73" s="38">
        <v>151.526651139276</v>
      </c>
      <c r="AV73" s="38">
        <v>161.74485369396</v>
      </c>
      <c r="AW73" s="38">
        <v>169.35139825751</v>
      </c>
      <c r="AX73" s="38">
        <v>169.607609341849</v>
      </c>
      <c r="AY73" s="39">
        <v>174.81491660432</v>
      </c>
      <c r="AZ73" s="45">
        <v>0.0307020843029</v>
      </c>
      <c r="BA73" s="41">
        <v>0.01352177932858</v>
      </c>
    </row>
    <row r="74" ht="9.75" customHeight="1">
      <c r="A74" s="63" t="s">
        <v>174</v>
      </c>
      <c r="B74" s="38">
        <v>148.959535593066</v>
      </c>
      <c r="C74" s="38">
        <v>165.342504683893</v>
      </c>
      <c r="D74" s="38">
        <v>191.32767963977</v>
      </c>
      <c r="E74" s="38">
        <v>214.318999683214</v>
      </c>
      <c r="F74" s="38">
        <v>246.770216907272</v>
      </c>
      <c r="G74" s="38">
        <v>279.923318459519</v>
      </c>
      <c r="H74" s="38">
        <v>296.548168167624</v>
      </c>
      <c r="I74" s="38">
        <v>309.259788975879</v>
      </c>
      <c r="J74" s="38">
        <v>345.485968095216</v>
      </c>
      <c r="K74" s="38">
        <v>344.7898889442</v>
      </c>
      <c r="L74" s="38">
        <v>329.293450875684</v>
      </c>
      <c r="M74" s="38">
        <v>342.371500067882</v>
      </c>
      <c r="N74" s="38">
        <v>344.831280988369</v>
      </c>
      <c r="O74" s="38">
        <v>353.358830384215</v>
      </c>
      <c r="P74" s="38">
        <v>367.785838530117</v>
      </c>
      <c r="Q74" s="38">
        <v>355.588129881884</v>
      </c>
      <c r="R74" s="38">
        <v>348.360401773996</v>
      </c>
      <c r="S74" s="38">
        <v>337.669166900484</v>
      </c>
      <c r="T74" s="38">
        <v>342.814053491424</v>
      </c>
      <c r="U74" s="38">
        <v>368.821634248993</v>
      </c>
      <c r="V74" s="38">
        <v>371.703980902384</v>
      </c>
      <c r="W74" s="38">
        <v>372.085461329592</v>
      </c>
      <c r="X74" s="38">
        <v>379.035482961487</v>
      </c>
      <c r="Y74" s="38">
        <v>402.528704665791</v>
      </c>
      <c r="Z74" s="38">
        <v>416.947819839797</v>
      </c>
      <c r="AA74" s="38">
        <v>432.500638132833</v>
      </c>
      <c r="AB74" s="38">
        <v>446.554690163228</v>
      </c>
      <c r="AC74" s="38">
        <v>452.252574589106</v>
      </c>
      <c r="AD74" s="38">
        <v>458.012506681701</v>
      </c>
      <c r="AE74" s="38">
        <v>475.640045629536</v>
      </c>
      <c r="AF74" s="38">
        <v>493.881515089642</v>
      </c>
      <c r="AG74" s="38">
        <v>503.22928017916</v>
      </c>
      <c r="AH74" s="38">
        <v>510.377341956642</v>
      </c>
      <c r="AI74" s="38">
        <v>503.620714656741</v>
      </c>
      <c r="AJ74" s="38">
        <v>509.739746327387</v>
      </c>
      <c r="AK74" s="38">
        <v>516.059735804977</v>
      </c>
      <c r="AL74" s="38">
        <v>514.339386116018</v>
      </c>
      <c r="AM74" s="38">
        <v>511.354078815891</v>
      </c>
      <c r="AN74" s="38">
        <v>512.741548426443</v>
      </c>
      <c r="AO74" s="38">
        <v>525.112293214328</v>
      </c>
      <c r="AP74" s="38">
        <v>529.78956467422</v>
      </c>
      <c r="AQ74" s="38">
        <v>528.513443030421</v>
      </c>
      <c r="AR74" s="38">
        <v>525.059482688999</v>
      </c>
      <c r="AS74" s="38">
        <v>519.181246256157</v>
      </c>
      <c r="AT74" s="38">
        <v>476.111343768925</v>
      </c>
      <c r="AU74" s="38">
        <v>505.368032980818</v>
      </c>
      <c r="AV74" s="38">
        <v>479.861248822635</v>
      </c>
      <c r="AW74" s="38">
        <v>473.986832561855</v>
      </c>
      <c r="AX74" s="38">
        <v>470.142156305916</v>
      </c>
      <c r="AY74" s="39">
        <v>456.075663122248</v>
      </c>
      <c r="AZ74" s="45">
        <v>-0.02991965971887</v>
      </c>
      <c r="BA74" s="41">
        <v>0.03527704998851</v>
      </c>
    </row>
    <row r="75" ht="9.75" customHeight="1">
      <c r="A75" s="63" t="s">
        <v>126</v>
      </c>
      <c r="B75" s="38">
        <v>2.4349583</v>
      </c>
      <c r="C75" s="38">
        <v>2.8386431</v>
      </c>
      <c r="D75" s="38">
        <v>2.8921212</v>
      </c>
      <c r="E75" s="38">
        <v>2.9504774</v>
      </c>
      <c r="F75" s="38">
        <v>3.08685</v>
      </c>
      <c r="G75" s="38">
        <v>3.4853434</v>
      </c>
      <c r="H75" s="38">
        <v>3.85425927416261</v>
      </c>
      <c r="I75" s="38">
        <v>4.33178539020256</v>
      </c>
      <c r="J75" s="38">
        <v>4.65878539020256</v>
      </c>
      <c r="K75" s="38">
        <v>4.75601818379796</v>
      </c>
      <c r="L75" s="38">
        <v>4.89975234220523</v>
      </c>
      <c r="M75" s="38">
        <v>5.43251693183365</v>
      </c>
      <c r="N75" s="38">
        <v>6.01615071482485</v>
      </c>
      <c r="O75" s="38">
        <v>8.225</v>
      </c>
      <c r="P75" s="38">
        <v>10.025</v>
      </c>
      <c r="Q75" s="38">
        <v>10.8177506530988</v>
      </c>
      <c r="R75" s="38">
        <v>11.0775839574055</v>
      </c>
      <c r="S75" s="38">
        <v>11.9252922399422</v>
      </c>
      <c r="T75" s="38">
        <v>13.719959196875</v>
      </c>
      <c r="U75" s="38">
        <v>14.8104179583509</v>
      </c>
      <c r="V75" s="38">
        <v>14.6537098499738</v>
      </c>
      <c r="W75" s="38">
        <v>16.424084218645</v>
      </c>
      <c r="X75" s="38">
        <v>16.9178758490284</v>
      </c>
      <c r="Y75" s="38">
        <v>17.9422927624213</v>
      </c>
      <c r="Z75" s="38">
        <v>20.0652509143383</v>
      </c>
      <c r="AA75" s="38">
        <v>21.6575844798845</v>
      </c>
      <c r="AB75" s="38">
        <v>26.2802512626576</v>
      </c>
      <c r="AC75" s="38">
        <v>28.3045872780115</v>
      </c>
      <c r="AD75" s="38">
        <v>29.6677197614533</v>
      </c>
      <c r="AE75" s="38">
        <v>31.6220441988336</v>
      </c>
      <c r="AF75" s="38">
        <v>33.5196677162921</v>
      </c>
      <c r="AG75" s="38">
        <v>37.1309056965259</v>
      </c>
      <c r="AH75" s="38">
        <v>43.2063435273642</v>
      </c>
      <c r="AI75" s="38">
        <v>40.3243502304867</v>
      </c>
      <c r="AJ75" s="38">
        <v>45.344264072131</v>
      </c>
      <c r="AK75" s="38">
        <v>50.5454441756895</v>
      </c>
      <c r="AL75" s="38">
        <v>50.8328778283155</v>
      </c>
      <c r="AM75" s="38">
        <v>54.253421481931</v>
      </c>
      <c r="AN75" s="38">
        <v>59.5924564188256</v>
      </c>
      <c r="AO75" s="38">
        <v>63.3536984123319</v>
      </c>
      <c r="AP75" s="38">
        <v>67.4811904264391</v>
      </c>
      <c r="AQ75" s="38">
        <v>69.5915196330378</v>
      </c>
      <c r="AR75" s="38">
        <v>73.0844726310321</v>
      </c>
      <c r="AS75" s="38">
        <v>76.4814375158512</v>
      </c>
      <c r="AT75" s="38">
        <v>73.6240984991119</v>
      </c>
      <c r="AU75" s="38">
        <v>76.9194193542077</v>
      </c>
      <c r="AV75" s="38">
        <v>79.3692014956635</v>
      </c>
      <c r="AW75" s="38">
        <v>82.9433009697375</v>
      </c>
      <c r="AX75" s="38">
        <v>90.6881738069729</v>
      </c>
      <c r="AY75" s="39">
        <v>90.9778238182496</v>
      </c>
      <c r="AZ75" s="45">
        <v>0.00319391163066</v>
      </c>
      <c r="BA75" s="41">
        <v>0.00703705428168</v>
      </c>
    </row>
    <row r="76" ht="9.75" customHeight="1">
      <c r="A76" s="63" t="s">
        <v>175</v>
      </c>
      <c r="B76" s="38">
        <v>6.93501878082998</v>
      </c>
      <c r="C76" s="38">
        <v>7.36650780648957</v>
      </c>
      <c r="D76" s="38">
        <v>7.42659591799792</v>
      </c>
      <c r="E76" s="38">
        <v>7.58502620265194</v>
      </c>
      <c r="F76" s="38">
        <v>7.72126700457075</v>
      </c>
      <c r="G76" s="38">
        <v>8.64104815133276</v>
      </c>
      <c r="H76" s="38">
        <v>9.02620147531339</v>
      </c>
      <c r="I76" s="38">
        <v>9.67142775037335</v>
      </c>
      <c r="J76" s="38">
        <v>10.1002598995338</v>
      </c>
      <c r="K76" s="38">
        <v>10.0552679601286</v>
      </c>
      <c r="L76" s="38">
        <v>10.1499504814893</v>
      </c>
      <c r="M76" s="38">
        <v>10.5607903415967</v>
      </c>
      <c r="N76" s="38">
        <v>10.8180332212835</v>
      </c>
      <c r="O76" s="38">
        <v>10.6199628981327</v>
      </c>
      <c r="P76" s="38">
        <v>10.7133566910862</v>
      </c>
      <c r="Q76" s="38">
        <v>10.775318410885</v>
      </c>
      <c r="R76" s="38">
        <v>10.7954770436088</v>
      </c>
      <c r="S76" s="38">
        <v>11.2073901463611</v>
      </c>
      <c r="T76" s="38">
        <v>11.6450564256681</v>
      </c>
      <c r="U76" s="38">
        <v>12.3129618452799</v>
      </c>
      <c r="V76" s="38">
        <v>12.5314722866145</v>
      </c>
      <c r="W76" s="38">
        <v>13.9300065449257</v>
      </c>
      <c r="X76" s="38">
        <v>13.7733739019883</v>
      </c>
      <c r="Y76" s="38">
        <v>14.5394273783164</v>
      </c>
      <c r="Z76" s="38">
        <v>14.8642117903952</v>
      </c>
      <c r="AA76" s="38">
        <v>15.6712393557152</v>
      </c>
      <c r="AB76" s="38">
        <v>15.7474635088462</v>
      </c>
      <c r="AC76" s="38">
        <v>15.8235082721293</v>
      </c>
      <c r="AD76" s="38">
        <v>16.0943714544691</v>
      </c>
      <c r="AE76" s="38">
        <v>16.9041123371716</v>
      </c>
      <c r="AF76" s="38">
        <v>17.5321477446098</v>
      </c>
      <c r="AG76" s="38">
        <v>17.6164496887667</v>
      </c>
      <c r="AH76" s="38">
        <v>17.706884765945</v>
      </c>
      <c r="AI76" s="38">
        <v>17.7190272360906</v>
      </c>
      <c r="AJ76" s="38">
        <v>17.9528139381862</v>
      </c>
      <c r="AK76" s="38">
        <v>18.6886173658362</v>
      </c>
      <c r="AL76" s="38">
        <v>18.6105130165694</v>
      </c>
      <c r="AM76" s="38">
        <v>19.2642008839459</v>
      </c>
      <c r="AN76" s="38">
        <v>18.7471276858844</v>
      </c>
      <c r="AO76" s="38">
        <v>19.2546711909108</v>
      </c>
      <c r="AP76" s="38">
        <v>18.753866811833</v>
      </c>
      <c r="AQ76" s="38">
        <v>19.0135109326557</v>
      </c>
      <c r="AR76" s="38">
        <v>18.9840927397747</v>
      </c>
      <c r="AS76" s="38">
        <v>19.1523241010459</v>
      </c>
      <c r="AT76" s="38">
        <v>19.1200897580703</v>
      </c>
      <c r="AU76" s="38">
        <v>19.711924746387</v>
      </c>
      <c r="AV76" s="38">
        <v>19.5624888586011</v>
      </c>
      <c r="AW76" s="38">
        <v>19.6824402732996</v>
      </c>
      <c r="AX76" s="38">
        <v>19.8622190759264</v>
      </c>
      <c r="AY76" s="39">
        <v>20.8099111245001</v>
      </c>
      <c r="AZ76" s="45">
        <v>0.04771330207586</v>
      </c>
      <c r="BA76" s="41">
        <v>0.0016096283216</v>
      </c>
    </row>
    <row r="77" ht="9.75" customHeight="1">
      <c r="A77" s="63" t="s">
        <v>176</v>
      </c>
      <c r="B77" s="38">
        <v>7.245</v>
      </c>
      <c r="C77" s="38">
        <v>7.338</v>
      </c>
      <c r="D77" s="38">
        <v>8.141</v>
      </c>
      <c r="E77" s="38">
        <v>9.23</v>
      </c>
      <c r="F77" s="38">
        <v>9.389</v>
      </c>
      <c r="G77" s="38">
        <v>9.302</v>
      </c>
      <c r="H77" s="38">
        <v>9.023</v>
      </c>
      <c r="I77" s="38">
        <v>7.993</v>
      </c>
      <c r="J77" s="38">
        <v>8.569</v>
      </c>
      <c r="K77" s="38">
        <v>9.19</v>
      </c>
      <c r="L77" s="38">
        <v>9.933</v>
      </c>
      <c r="M77" s="38">
        <v>10.078</v>
      </c>
      <c r="N77" s="38">
        <v>10.902</v>
      </c>
      <c r="O77" s="38">
        <v>11.6</v>
      </c>
      <c r="P77" s="38">
        <v>12.677</v>
      </c>
      <c r="Q77" s="38">
        <v>14.207</v>
      </c>
      <c r="R77" s="38">
        <v>15.312</v>
      </c>
      <c r="S77" s="38">
        <v>16.87</v>
      </c>
      <c r="T77" s="38">
        <v>17.881</v>
      </c>
      <c r="U77" s="38">
        <v>18.882</v>
      </c>
      <c r="V77" s="38">
        <v>19.802</v>
      </c>
      <c r="W77" s="38">
        <v>21.036</v>
      </c>
      <c r="X77" s="38">
        <v>23.444</v>
      </c>
      <c r="Y77" s="38">
        <v>24.906</v>
      </c>
      <c r="Z77" s="38">
        <v>26.4459999999999</v>
      </c>
      <c r="AA77" s="38">
        <v>27.731</v>
      </c>
      <c r="AB77" s="38">
        <v>29.438</v>
      </c>
      <c r="AC77" s="38">
        <v>30.739</v>
      </c>
      <c r="AD77" s="38">
        <v>34.15</v>
      </c>
      <c r="AE77" s="38">
        <v>35.325</v>
      </c>
      <c r="AF77" s="38">
        <v>37.178</v>
      </c>
      <c r="AG77" s="38">
        <v>39.665</v>
      </c>
      <c r="AH77" s="38">
        <v>38.587</v>
      </c>
      <c r="AI77" s="38">
        <v>41.254</v>
      </c>
      <c r="AJ77" s="38">
        <v>43.473</v>
      </c>
      <c r="AK77" s="38">
        <v>44.401</v>
      </c>
      <c r="AL77" s="38">
        <v>45.609</v>
      </c>
      <c r="AM77" s="38">
        <v>47.536</v>
      </c>
      <c r="AN77" s="38">
        <v>52.441</v>
      </c>
      <c r="AO77" s="38">
        <v>56.8401665</v>
      </c>
      <c r="AP77" s="38">
        <v>62.0658926335207</v>
      </c>
      <c r="AQ77" s="38">
        <v>64.9288215643454</v>
      </c>
      <c r="AR77" s="38">
        <v>68.7304306548805</v>
      </c>
      <c r="AS77" s="38">
        <v>69.5047968656716</v>
      </c>
      <c r="AT77" s="38">
        <v>71.3298074193165</v>
      </c>
      <c r="AU77" s="38">
        <v>71.4566719036815</v>
      </c>
      <c r="AV77" s="38">
        <v>71.7637782649815</v>
      </c>
      <c r="AW77" s="38">
        <v>70.0276471698081</v>
      </c>
      <c r="AX77" s="38">
        <v>71.9330365933928</v>
      </c>
      <c r="AY77" s="39">
        <v>73.6342618484445</v>
      </c>
      <c r="AZ77" s="45">
        <v>0.02365012466908</v>
      </c>
      <c r="BA77" s="41">
        <v>0.00569554511458</v>
      </c>
    </row>
    <row r="78" ht="9.75" customHeight="1">
      <c r="A78" s="63" t="s">
        <v>177</v>
      </c>
      <c r="B78" s="38">
        <v>4.363</v>
      </c>
      <c r="C78" s="38">
        <v>4.752</v>
      </c>
      <c r="D78" s="38">
        <v>5.409</v>
      </c>
      <c r="E78" s="38">
        <v>6.056</v>
      </c>
      <c r="F78" s="38">
        <v>6.498</v>
      </c>
      <c r="G78" s="38">
        <v>7.551</v>
      </c>
      <c r="H78" s="38">
        <v>8.726</v>
      </c>
      <c r="I78" s="38">
        <v>8.507</v>
      </c>
      <c r="J78" s="38">
        <v>10.034</v>
      </c>
      <c r="K78" s="38">
        <v>9.507</v>
      </c>
      <c r="L78" s="38">
        <v>10.242</v>
      </c>
      <c r="M78" s="38">
        <v>10.614</v>
      </c>
      <c r="N78" s="38">
        <v>11.4622262750599</v>
      </c>
      <c r="O78" s="38">
        <v>11.9966788251798</v>
      </c>
      <c r="P78" s="38">
        <v>12.4831236366927</v>
      </c>
      <c r="Q78" s="38">
        <v>12.2646985563651</v>
      </c>
      <c r="R78" s="38">
        <v>12.0136186812689</v>
      </c>
      <c r="S78" s="38">
        <v>11.6754126351993</v>
      </c>
      <c r="T78" s="38">
        <v>12.4116502692673</v>
      </c>
      <c r="U78" s="38">
        <v>11.4473563832194</v>
      </c>
      <c r="V78" s="38">
        <v>11.027554826447</v>
      </c>
      <c r="W78" s="38">
        <v>11.1487288319681</v>
      </c>
      <c r="X78" s="38">
        <v>12.3552090329003</v>
      </c>
      <c r="Y78" s="38">
        <v>13.5715085758247</v>
      </c>
      <c r="Z78" s="38">
        <v>14.7382173598225</v>
      </c>
      <c r="AA78" s="38">
        <v>15.1215388966828</v>
      </c>
      <c r="AB78" s="38">
        <v>14.858339819885</v>
      </c>
      <c r="AC78" s="38">
        <v>17.0790437615965</v>
      </c>
      <c r="AD78" s="38">
        <v>17.8093573335746</v>
      </c>
      <c r="AE78" s="38">
        <v>18.9459578408718</v>
      </c>
      <c r="AF78" s="38">
        <v>21.0348800918635</v>
      </c>
      <c r="AG78" s="38">
        <v>22.6216558053011</v>
      </c>
      <c r="AH78" s="38">
        <v>24.275341454422</v>
      </c>
      <c r="AI78" s="38">
        <v>24.9559107087994</v>
      </c>
      <c r="AJ78" s="38">
        <v>25.0766889107039</v>
      </c>
      <c r="AK78" s="38">
        <v>25.1913621658966</v>
      </c>
      <c r="AL78" s="38">
        <v>24.9701173599615</v>
      </c>
      <c r="AM78" s="38">
        <v>25.6828597053538</v>
      </c>
      <c r="AN78" s="38">
        <v>26.3647626163777</v>
      </c>
      <c r="AO78" s="38">
        <v>27.3289898435832</v>
      </c>
      <c r="AP78" s="38">
        <v>27.4844755240647</v>
      </c>
      <c r="AQ78" s="38">
        <v>26.1991248940145</v>
      </c>
      <c r="AR78" s="38">
        <v>27.5698817350913</v>
      </c>
      <c r="AS78" s="38">
        <v>27.418483369831</v>
      </c>
      <c r="AT78" s="38">
        <v>27.2165570056695</v>
      </c>
      <c r="AU78" s="38">
        <v>27.7626573179845</v>
      </c>
      <c r="AV78" s="38">
        <v>29.0392613084951</v>
      </c>
      <c r="AW78" s="38">
        <v>30.9359517767846</v>
      </c>
      <c r="AX78" s="38">
        <v>32.1582901734367</v>
      </c>
      <c r="AY78" s="39">
        <v>33.5834750073439</v>
      </c>
      <c r="AZ78" s="45">
        <v>0.04431780427694</v>
      </c>
      <c r="BA78" s="41">
        <v>0.00259765214287</v>
      </c>
    </row>
    <row r="79" ht="9.75" customHeight="1">
      <c r="A79" s="63" t="s">
        <v>178</v>
      </c>
      <c r="B79" s="38">
        <v>3.833</v>
      </c>
      <c r="C79" s="38">
        <v>4.477</v>
      </c>
      <c r="D79" s="38">
        <v>5.613</v>
      </c>
      <c r="E79" s="38">
        <v>7.011</v>
      </c>
      <c r="F79" s="38">
        <v>6.881</v>
      </c>
      <c r="G79" s="38">
        <v>7.527</v>
      </c>
      <c r="H79" s="38">
        <v>6.625</v>
      </c>
      <c r="I79" s="38">
        <v>8.255</v>
      </c>
      <c r="J79" s="38">
        <v>7.715</v>
      </c>
      <c r="K79" s="38">
        <v>7.608</v>
      </c>
      <c r="L79" s="38">
        <v>7.413</v>
      </c>
      <c r="M79" s="38">
        <v>8.72</v>
      </c>
      <c r="N79" s="38">
        <v>8.696</v>
      </c>
      <c r="O79" s="38">
        <v>8.91</v>
      </c>
      <c r="P79" s="38">
        <v>9.593</v>
      </c>
      <c r="Q79" s="38">
        <v>9.512</v>
      </c>
      <c r="R79" s="38">
        <v>10.931</v>
      </c>
      <c r="S79" s="38">
        <v>10.659</v>
      </c>
      <c r="T79" s="38">
        <v>11.252</v>
      </c>
      <c r="U79" s="38">
        <v>11.906</v>
      </c>
      <c r="V79" s="38">
        <v>12.052</v>
      </c>
      <c r="W79" s="38">
        <v>14.181</v>
      </c>
      <c r="X79" s="38">
        <v>14.756</v>
      </c>
      <c r="Y79" s="38">
        <v>17.099</v>
      </c>
      <c r="Z79" s="38">
        <v>19.526</v>
      </c>
      <c r="AA79" s="38">
        <v>23.3848913265196</v>
      </c>
      <c r="AB79" s="38">
        <v>23.8729102940861</v>
      </c>
      <c r="AC79" s="38">
        <v>25.7364102940861</v>
      </c>
      <c r="AD79" s="38">
        <v>28.1232102940861</v>
      </c>
      <c r="AE79" s="38">
        <v>32.1375102940861</v>
      </c>
      <c r="AF79" s="38">
        <v>33.4541102940861</v>
      </c>
      <c r="AG79" s="38">
        <v>33.7376102940861</v>
      </c>
      <c r="AH79" s="38">
        <v>35.4329102940861</v>
      </c>
      <c r="AI79" s="38">
        <v>35.8342102940861</v>
      </c>
      <c r="AJ79" s="38">
        <v>35.4618102940861</v>
      </c>
      <c r="AK79" s="38">
        <v>37.9221022800661</v>
      </c>
      <c r="AL79" s="38">
        <v>42.9948273286783</v>
      </c>
      <c r="AM79" s="38">
        <v>41.4093261978683</v>
      </c>
      <c r="AN79" s="38">
        <v>39.0587837809087</v>
      </c>
      <c r="AO79" s="38">
        <v>43.832868484152</v>
      </c>
      <c r="AP79" s="38">
        <v>47.4845668549562</v>
      </c>
      <c r="AQ79" s="38">
        <v>52.4391297338074</v>
      </c>
      <c r="AR79" s="38">
        <v>56.2670242192803</v>
      </c>
      <c r="AS79" s="38">
        <v>59.9162734205691</v>
      </c>
      <c r="AT79" s="38">
        <v>64.4155097587604</v>
      </c>
      <c r="AU79" s="38">
        <v>69.1434029859331</v>
      </c>
      <c r="AV79" s="38">
        <v>72.239220395892</v>
      </c>
      <c r="AW79" s="38">
        <v>72.0795551920455</v>
      </c>
      <c r="AX79" s="38">
        <v>74.3467893538311</v>
      </c>
      <c r="AY79" s="39">
        <v>76.1192592833399</v>
      </c>
      <c r="AZ79" s="45">
        <v>0.02384057082236</v>
      </c>
      <c r="BA79" s="41">
        <v>0.00588775752112</v>
      </c>
    </row>
    <row r="80" ht="9.75" customHeight="1">
      <c r="A80" s="63" t="s">
        <v>179</v>
      </c>
      <c r="B80" s="38">
        <v>6.4</v>
      </c>
      <c r="C80" s="38">
        <v>7.758</v>
      </c>
      <c r="D80" s="38">
        <v>8.907</v>
      </c>
      <c r="E80" s="38">
        <v>10.203</v>
      </c>
      <c r="F80" s="38">
        <v>12.307</v>
      </c>
      <c r="G80" s="38">
        <v>14.285</v>
      </c>
      <c r="H80" s="38">
        <v>15.45</v>
      </c>
      <c r="I80" s="38">
        <v>16.018</v>
      </c>
      <c r="J80" s="38">
        <v>19.821</v>
      </c>
      <c r="K80" s="38">
        <v>20.587</v>
      </c>
      <c r="L80" s="38">
        <v>22.611</v>
      </c>
      <c r="M80" s="38">
        <v>25.311</v>
      </c>
      <c r="N80" s="38">
        <v>29.094</v>
      </c>
      <c r="O80" s="38">
        <v>32.5</v>
      </c>
      <c r="P80" s="38">
        <v>37.449</v>
      </c>
      <c r="Q80" s="38">
        <v>38.559</v>
      </c>
      <c r="R80" s="38">
        <v>40.384</v>
      </c>
      <c r="S80" s="38">
        <v>40.44</v>
      </c>
      <c r="T80" s="38">
        <v>43.847</v>
      </c>
      <c r="U80" s="38">
        <v>47.847</v>
      </c>
      <c r="V80" s="38">
        <v>52.721</v>
      </c>
      <c r="W80" s="38">
        <v>59.0621999999999</v>
      </c>
      <c r="X80" s="38">
        <v>65.4086</v>
      </c>
      <c r="Y80" s="38">
        <v>73.1352</v>
      </c>
      <c r="Z80" s="38">
        <v>79.5699999999999</v>
      </c>
      <c r="AA80" s="38">
        <v>90.0406999999999</v>
      </c>
      <c r="AB80" s="38">
        <v>101.109136652491</v>
      </c>
      <c r="AC80" s="38">
        <v>113.545755365438</v>
      </c>
      <c r="AD80" s="38">
        <v>124.456613789659</v>
      </c>
      <c r="AE80" s="38">
        <v>134.359320307478</v>
      </c>
      <c r="AF80" s="38">
        <v>147.110133270065</v>
      </c>
      <c r="AG80" s="38">
        <v>162.001325235395</v>
      </c>
      <c r="AH80" s="38">
        <v>177.525912660247</v>
      </c>
      <c r="AI80" s="38">
        <v>163.730169324078</v>
      </c>
      <c r="AJ80" s="38">
        <v>178.378302832626</v>
      </c>
      <c r="AK80" s="38">
        <v>189.424510815507</v>
      </c>
      <c r="AL80" s="38">
        <v>193.870567477907</v>
      </c>
      <c r="AM80" s="38">
        <v>202.968720766608</v>
      </c>
      <c r="AN80" s="38">
        <v>209.773969061936</v>
      </c>
      <c r="AO80" s="38">
        <v>213.847169477828</v>
      </c>
      <c r="AP80" s="38">
        <v>220.8447737647</v>
      </c>
      <c r="AQ80" s="38">
        <v>222.877493677534</v>
      </c>
      <c r="AR80" s="38">
        <v>231.902717069904</v>
      </c>
      <c r="AS80" s="38">
        <v>236.429603707392</v>
      </c>
      <c r="AT80" s="38">
        <v>237.393026538331</v>
      </c>
      <c r="AU80" s="38">
        <v>254.640929295501</v>
      </c>
      <c r="AV80" s="38">
        <v>267.826976767625</v>
      </c>
      <c r="AW80" s="38">
        <v>270.566386515918</v>
      </c>
      <c r="AX80" s="38">
        <v>270.780121104032</v>
      </c>
      <c r="AY80" s="39">
        <v>273.182022982725</v>
      </c>
      <c r="AZ80" s="45">
        <v>0.00887030363083</v>
      </c>
      <c r="BA80" s="41">
        <v>0.02113038860261</v>
      </c>
    </row>
    <row r="81" ht="9.75" customHeight="1">
      <c r="A81" s="63" t="s">
        <v>180</v>
      </c>
      <c r="B81" s="38">
        <v>6.186</v>
      </c>
      <c r="C81" s="38">
        <v>6.627</v>
      </c>
      <c r="D81" s="38">
        <v>7.175</v>
      </c>
      <c r="E81" s="38">
        <v>8.285</v>
      </c>
      <c r="F81" s="38">
        <v>8.588</v>
      </c>
      <c r="G81" s="38">
        <v>9.2850577505</v>
      </c>
      <c r="H81" s="38">
        <v>11.494212534</v>
      </c>
      <c r="I81" s="38">
        <v>12.2988661065</v>
      </c>
      <c r="J81" s="38">
        <v>14.382810778</v>
      </c>
      <c r="K81" s="38">
        <v>13.74616924</v>
      </c>
      <c r="L81" s="38">
        <v>15.129975174</v>
      </c>
      <c r="M81" s="38">
        <v>18.29389146</v>
      </c>
      <c r="N81" s="38">
        <v>20.06556291</v>
      </c>
      <c r="O81" s="38">
        <v>23.67899153</v>
      </c>
      <c r="P81" s="38">
        <v>25.06764073</v>
      </c>
      <c r="Q81" s="38">
        <v>26.43258885</v>
      </c>
      <c r="R81" s="38">
        <v>24.72808309</v>
      </c>
      <c r="S81" s="38">
        <v>25.01987161</v>
      </c>
      <c r="T81" s="38">
        <v>28.12886697</v>
      </c>
      <c r="U81" s="38">
        <v>29.8176089894736</v>
      </c>
      <c r="V81" s="38">
        <v>34.7926742650569</v>
      </c>
      <c r="W81" s="38">
        <v>37.9088157668266</v>
      </c>
      <c r="X81" s="38">
        <v>40.8733302882219</v>
      </c>
      <c r="Y81" s="38">
        <v>44.8427794621429</v>
      </c>
      <c r="Z81" s="38">
        <v>47.7193669286283</v>
      </c>
      <c r="AA81" s="38">
        <v>50.2300599004698</v>
      </c>
      <c r="AB81" s="38">
        <v>53.1120862979795</v>
      </c>
      <c r="AC81" s="38">
        <v>56.3072060873787</v>
      </c>
      <c r="AD81" s="38">
        <v>59.3944568259161</v>
      </c>
      <c r="AE81" s="38">
        <v>63.0759771782709</v>
      </c>
      <c r="AF81" s="38">
        <v>66.7860250442847</v>
      </c>
      <c r="AG81" s="38">
        <v>69.8131832569124</v>
      </c>
      <c r="AH81" s="38">
        <v>74.1296805578542</v>
      </c>
      <c r="AI81" s="38">
        <v>78.4981912213629</v>
      </c>
      <c r="AJ81" s="38">
        <v>82.9795768619773</v>
      </c>
      <c r="AK81" s="38">
        <v>88.6679083075225</v>
      </c>
      <c r="AL81" s="38">
        <v>91.8504600173146</v>
      </c>
      <c r="AM81" s="38">
        <v>95.3674590650945</v>
      </c>
      <c r="AN81" s="38">
        <v>100.009191262057</v>
      </c>
      <c r="AO81" s="38">
        <v>104.954879719025</v>
      </c>
      <c r="AP81" s="38">
        <v>106.396934413466</v>
      </c>
      <c r="AQ81" s="38">
        <v>108.421602123713</v>
      </c>
      <c r="AR81" s="38">
        <v>113.046617518873</v>
      </c>
      <c r="AS81" s="38">
        <v>106.92759177195</v>
      </c>
      <c r="AT81" s="38">
        <v>103.413699491171</v>
      </c>
      <c r="AU81" s="38">
        <v>109.307508896133</v>
      </c>
      <c r="AV81" s="38">
        <v>109.54242889538</v>
      </c>
      <c r="AW81" s="38">
        <v>109.796540556183</v>
      </c>
      <c r="AX81" s="38">
        <v>110.959121258171</v>
      </c>
      <c r="AY81" s="39">
        <v>112.018855482841</v>
      </c>
      <c r="AZ81" s="45">
        <v>0.00955067202449</v>
      </c>
      <c r="BA81" s="41">
        <v>0.00866455957294</v>
      </c>
    </row>
    <row r="82" ht="9.75" customHeight="1">
      <c r="A82" s="63" t="s">
        <v>127</v>
      </c>
      <c r="B82" s="38">
        <v>2.593</v>
      </c>
      <c r="C82" s="38">
        <v>3.072</v>
      </c>
      <c r="D82" s="38">
        <v>3.533</v>
      </c>
      <c r="E82" s="38">
        <v>4.478</v>
      </c>
      <c r="F82" s="38">
        <v>4.733</v>
      </c>
      <c r="G82" s="38">
        <v>5.651</v>
      </c>
      <c r="H82" s="38">
        <v>6.31</v>
      </c>
      <c r="I82" s="38">
        <v>7.704</v>
      </c>
      <c r="J82" s="38">
        <v>8.162</v>
      </c>
      <c r="K82" s="38">
        <v>8.466</v>
      </c>
      <c r="L82" s="38">
        <v>9.06</v>
      </c>
      <c r="M82" s="38">
        <v>9.579</v>
      </c>
      <c r="N82" s="38">
        <v>10.559</v>
      </c>
      <c r="O82" s="38">
        <v>11.571</v>
      </c>
      <c r="P82" s="38">
        <v>12.156</v>
      </c>
      <c r="Q82" s="38">
        <v>12.265</v>
      </c>
      <c r="R82" s="38">
        <v>12.394</v>
      </c>
      <c r="S82" s="38">
        <v>12.629</v>
      </c>
      <c r="T82" s="38">
        <v>13.788</v>
      </c>
      <c r="U82" s="38">
        <v>15.481</v>
      </c>
      <c r="V82" s="38">
        <v>16.24</v>
      </c>
      <c r="W82" s="38">
        <v>17.34935904875</v>
      </c>
      <c r="X82" s="38">
        <v>20.434380645025</v>
      </c>
      <c r="Y82" s="38">
        <v>23.03385534595</v>
      </c>
      <c r="Z82" s="38">
        <v>26.137027315275</v>
      </c>
      <c r="AA82" s="38">
        <v>30.5616663716599</v>
      </c>
      <c r="AB82" s="38">
        <v>34.1985571624326</v>
      </c>
      <c r="AC82" s="38">
        <v>37.2703208157314</v>
      </c>
      <c r="AD82" s="38">
        <v>42.2095954032588</v>
      </c>
      <c r="AE82" s="38">
        <v>47.3012139646017</v>
      </c>
      <c r="AF82" s="38">
        <v>52.404873484483</v>
      </c>
      <c r="AG82" s="38">
        <v>59.0003905921517</v>
      </c>
      <c r="AH82" s="38">
        <v>62.1672045106088</v>
      </c>
      <c r="AI82" s="38">
        <v>57.9377648720691</v>
      </c>
      <c r="AJ82" s="38">
        <v>61.9538076804539</v>
      </c>
      <c r="AK82" s="38">
        <v>63.2419286250374</v>
      </c>
      <c r="AL82" s="38">
        <v>65.6133955719868</v>
      </c>
      <c r="AM82" s="38">
        <v>72.86734499139</v>
      </c>
      <c r="AN82" s="38">
        <v>79.1901869620826</v>
      </c>
      <c r="AO82" s="38">
        <v>85.3406669452378</v>
      </c>
      <c r="AP82" s="38">
        <v>88.8203154050657</v>
      </c>
      <c r="AQ82" s="38">
        <v>89.9905509817509</v>
      </c>
      <c r="AR82" s="38">
        <v>93.3453004657373</v>
      </c>
      <c r="AS82" s="38">
        <v>94.9714062022514</v>
      </c>
      <c r="AT82" s="38">
        <v>98.7482489423981</v>
      </c>
      <c r="AU82" s="38">
        <v>105.864044790882</v>
      </c>
      <c r="AV82" s="38">
        <v>109.515446754381</v>
      </c>
      <c r="AW82" s="38">
        <v>118.137899041286</v>
      </c>
      <c r="AX82" s="38">
        <v>118.001625223851</v>
      </c>
      <c r="AY82" s="39">
        <v>121.523711047543</v>
      </c>
      <c r="AZ82" s="45">
        <v>0.02984777465463</v>
      </c>
      <c r="BA82" s="41">
        <v>0.00939975213259</v>
      </c>
    </row>
    <row r="83" ht="9.75" customHeight="1">
      <c r="A83" s="63" t="s">
        <v>128</v>
      </c>
      <c r="B83" s="38">
        <v>2.64812419951745</v>
      </c>
      <c r="C83" s="38">
        <v>4.45475525893845</v>
      </c>
      <c r="D83" s="38">
        <v>6.05384052350845</v>
      </c>
      <c r="E83" s="38">
        <v>6.26279794351045</v>
      </c>
      <c r="F83" s="38">
        <v>7.35032711839445</v>
      </c>
      <c r="G83" s="38">
        <v>7.64867126546545</v>
      </c>
      <c r="H83" s="38">
        <v>6.84052733012145</v>
      </c>
      <c r="I83" s="38">
        <v>6.67753242208345</v>
      </c>
      <c r="J83" s="38">
        <v>7.05795080115345</v>
      </c>
      <c r="K83" s="38">
        <v>5.31000635658145</v>
      </c>
      <c r="L83" s="38">
        <v>5.88037787164763</v>
      </c>
      <c r="M83" s="38">
        <v>3.49052757724863</v>
      </c>
      <c r="N83" s="38">
        <v>3.72687798213563</v>
      </c>
      <c r="O83" s="38">
        <v>3.80787273982563</v>
      </c>
      <c r="P83" s="38">
        <v>4.04082780622763</v>
      </c>
      <c r="Q83" s="38">
        <v>4.47703355136139</v>
      </c>
      <c r="R83" s="38">
        <v>4.50554118354514</v>
      </c>
      <c r="S83" s="38">
        <v>4.82309242595078</v>
      </c>
      <c r="T83" s="38">
        <v>5.14221819857453</v>
      </c>
      <c r="U83" s="38">
        <v>5.10447003918829</v>
      </c>
      <c r="V83" s="38">
        <v>5.11327790423519</v>
      </c>
      <c r="W83" s="38">
        <v>5.61093547336779</v>
      </c>
      <c r="X83" s="38">
        <v>6.32232810108864</v>
      </c>
      <c r="Y83" s="38">
        <v>6.30023894906354</v>
      </c>
      <c r="Z83" s="38">
        <v>5.93701720694757</v>
      </c>
      <c r="AA83" s="38">
        <v>6.34701158291016</v>
      </c>
      <c r="AB83" s="38">
        <v>6.4447849768952</v>
      </c>
      <c r="AC83" s="38">
        <v>7.01096900031678</v>
      </c>
      <c r="AD83" s="38">
        <v>8.02997452142824</v>
      </c>
      <c r="AE83" s="38">
        <v>8.90030058378965</v>
      </c>
      <c r="AF83" s="38">
        <v>10.4186826845273</v>
      </c>
      <c r="AG83" s="38">
        <v>11.9536709200343</v>
      </c>
      <c r="AH83" s="38">
        <v>13.8682538751866</v>
      </c>
      <c r="AI83" s="38">
        <v>15.0534429651083</v>
      </c>
      <c r="AJ83" s="38">
        <v>15.6475692356428</v>
      </c>
      <c r="AK83" s="38">
        <v>17.7023560526768</v>
      </c>
      <c r="AL83" s="38">
        <v>20.0324851033171</v>
      </c>
      <c r="AM83" s="38">
        <v>21.9287580913246</v>
      </c>
      <c r="AN83" s="38">
        <v>23.6681462884554</v>
      </c>
      <c r="AO83" s="38">
        <v>29.3086549582328</v>
      </c>
      <c r="AP83" s="38">
        <v>30.7817703301686</v>
      </c>
      <c r="AQ83" s="38">
        <v>28.0512866847154</v>
      </c>
      <c r="AR83" s="38">
        <v>30.6364040780053</v>
      </c>
      <c r="AS83" s="38">
        <v>38.1535798537928</v>
      </c>
      <c r="AT83" s="38">
        <v>39.2822385041398</v>
      </c>
      <c r="AU83" s="38">
        <v>44.2836580267337</v>
      </c>
      <c r="AV83" s="38">
        <v>50.3801423538369</v>
      </c>
      <c r="AW83" s="38">
        <v>52.578142921016</v>
      </c>
      <c r="AX83" s="38">
        <v>54.4744573024227</v>
      </c>
      <c r="AY83" s="39">
        <v>59.2962659867282</v>
      </c>
      <c r="AZ83" s="45">
        <v>0.08851503580809</v>
      </c>
      <c r="BA83" s="41">
        <v>0.00458651408553</v>
      </c>
    </row>
    <row r="84" ht="9.75" customHeight="1">
      <c r="A84" s="63" t="s">
        <v>129</v>
      </c>
      <c r="B84" s="38">
        <v>17.5014026906398</v>
      </c>
      <c r="C84" s="38">
        <v>18.8191513772237</v>
      </c>
      <c r="D84" s="38">
        <v>20.5070726437299</v>
      </c>
      <c r="E84" s="38">
        <v>22.148347579061</v>
      </c>
      <c r="F84" s="38">
        <v>23.6353226520826</v>
      </c>
      <c r="G84" s="38">
        <v>24.7715588403512</v>
      </c>
      <c r="H84" s="38">
        <v>26.6031025287554</v>
      </c>
      <c r="I84" s="38">
        <v>27.6449426338843</v>
      </c>
      <c r="J84" s="38">
        <v>28.7639283152823</v>
      </c>
      <c r="K84" s="38">
        <v>30.3499244442395</v>
      </c>
      <c r="L84" s="38">
        <v>30.9993647118464</v>
      </c>
      <c r="M84" s="38">
        <v>32.5494159112881</v>
      </c>
      <c r="N84" s="38">
        <v>34.3584243527804</v>
      </c>
      <c r="O84" s="38">
        <v>36.4259545123599</v>
      </c>
      <c r="P84" s="38">
        <v>39.0762889325033</v>
      </c>
      <c r="Q84" s="38">
        <v>41.9114626808761</v>
      </c>
      <c r="R84" s="38">
        <v>43.1730680477992</v>
      </c>
      <c r="S84" s="38">
        <v>45.0521210163527</v>
      </c>
      <c r="T84" s="38">
        <v>46.8357776213011</v>
      </c>
      <c r="U84" s="38">
        <v>47.7039868698685</v>
      </c>
      <c r="V84" s="38">
        <v>50.0163950547101</v>
      </c>
      <c r="W84" s="38">
        <v>50.6628131850641</v>
      </c>
      <c r="X84" s="38">
        <v>49.383346380782</v>
      </c>
      <c r="Y84" s="38">
        <v>50.2630843011016</v>
      </c>
      <c r="Z84" s="38">
        <v>49.9150349162844</v>
      </c>
      <c r="AA84" s="38">
        <v>49.1511948312293</v>
      </c>
      <c r="AB84" s="38">
        <v>48.1349831848784</v>
      </c>
      <c r="AC84" s="38">
        <v>43.612035277819</v>
      </c>
      <c r="AD84" s="38">
        <v>42.0865262079427</v>
      </c>
      <c r="AE84" s="38">
        <v>40.5042545641474</v>
      </c>
      <c r="AF84" s="38">
        <v>40.1156006230939</v>
      </c>
      <c r="AG84" s="38">
        <v>37.5400345072218</v>
      </c>
      <c r="AH84" s="38">
        <v>36.9228984267271</v>
      </c>
      <c r="AI84" s="38">
        <v>36.2200606542464</v>
      </c>
      <c r="AJ84" s="38">
        <v>38.3344884834867</v>
      </c>
      <c r="AK84" s="38">
        <v>40.8160518731757</v>
      </c>
      <c r="AL84" s="38">
        <v>41.9215754371662</v>
      </c>
      <c r="AM84" s="38">
        <v>41.4641883551855</v>
      </c>
      <c r="AN84" s="38">
        <v>43.8717995048412</v>
      </c>
      <c r="AO84" s="38">
        <v>44.2129043174665</v>
      </c>
      <c r="AP84" s="38">
        <v>47.2073810773965</v>
      </c>
      <c r="AQ84" s="38">
        <v>49.5195459507998</v>
      </c>
      <c r="AR84" s="38">
        <v>48.3784546360337</v>
      </c>
      <c r="AS84" s="38">
        <v>49.1991300497771</v>
      </c>
      <c r="AT84" s="38">
        <v>49.1509684181943</v>
      </c>
      <c r="AU84" s="38">
        <v>51.5287315158723</v>
      </c>
      <c r="AV84" s="38">
        <v>50.3229048435839</v>
      </c>
      <c r="AW84" s="38">
        <v>51.4126867657482</v>
      </c>
      <c r="AX84" s="38">
        <v>54.382881442431</v>
      </c>
      <c r="AY84" s="39">
        <v>54.2016179925121</v>
      </c>
      <c r="AZ84" s="45">
        <v>-0.00333309755661</v>
      </c>
      <c r="BA84" s="41">
        <v>0.00419244728982</v>
      </c>
    </row>
    <row r="85" ht="9.75" customHeight="1">
      <c r="A85" s="17" t="s">
        <v>130</v>
      </c>
      <c r="B85" s="42">
        <v>437.218277888129</v>
      </c>
      <c r="C85" s="42">
        <v>475.80735294123</v>
      </c>
      <c r="D85" s="42">
        <v>499.845324059272</v>
      </c>
      <c r="E85" s="42">
        <v>539.406434165173</v>
      </c>
      <c r="F85" s="42">
        <v>615.556484010369</v>
      </c>
      <c r="G85" s="42">
        <v>704.359696581922</v>
      </c>
      <c r="H85" s="42">
        <v>768.701706911122</v>
      </c>
      <c r="I85" s="42">
        <v>813.286915007386</v>
      </c>
      <c r="J85" s="42">
        <v>880.619802104095</v>
      </c>
      <c r="K85" s="42">
        <v>897.727188773452</v>
      </c>
      <c r="L85" s="42">
        <v>931.953191305383</v>
      </c>
      <c r="M85" s="42">
        <v>978.109055285481</v>
      </c>
      <c r="N85" s="42">
        <v>1035.22396512896</v>
      </c>
      <c r="O85" s="42">
        <v>1099.24946815494</v>
      </c>
      <c r="P85" s="42">
        <v>1150.54445703744</v>
      </c>
      <c r="Q85" s="42">
        <v>1160.53361735319</v>
      </c>
      <c r="R85" s="42">
        <v>1165.85406689034</v>
      </c>
      <c r="S85" s="42">
        <v>1177.99301439983</v>
      </c>
      <c r="T85" s="42">
        <v>1231.58367234465</v>
      </c>
      <c r="U85" s="42">
        <v>1316.58222497478</v>
      </c>
      <c r="V85" s="42">
        <v>1383.92230133739</v>
      </c>
      <c r="W85" s="42">
        <v>1448.71180586957</v>
      </c>
      <c r="X85" s="42">
        <v>1527.59226749034</v>
      </c>
      <c r="Y85" s="42">
        <v>1637.15857343181</v>
      </c>
      <c r="Z85" s="42">
        <v>1724.75695275274</v>
      </c>
      <c r="AA85" s="42">
        <v>1781.72280327224</v>
      </c>
      <c r="AB85" s="42">
        <v>1868.65983996721</v>
      </c>
      <c r="AC85" s="42">
        <v>1953.62056381938</v>
      </c>
      <c r="AD85" s="42">
        <v>2046.69047187714</v>
      </c>
      <c r="AE85" s="42">
        <v>2155.51201126965</v>
      </c>
      <c r="AF85" s="42">
        <v>2291.60402289044</v>
      </c>
      <c r="AG85" s="42">
        <v>2383.23599280438</v>
      </c>
      <c r="AH85" s="42">
        <v>2447.38310598004</v>
      </c>
      <c r="AI85" s="42">
        <v>2442.96959885944</v>
      </c>
      <c r="AJ85" s="42">
        <v>2530.90359149006</v>
      </c>
      <c r="AK85" s="42">
        <v>2627.57846296624</v>
      </c>
      <c r="AL85" s="42">
        <v>2717.39663757129</v>
      </c>
      <c r="AM85" s="42">
        <v>2859.84359650688</v>
      </c>
      <c r="AN85" s="42">
        <v>3096.53762504839</v>
      </c>
      <c r="AO85" s="42">
        <v>3405.81976289151</v>
      </c>
      <c r="AP85" s="42">
        <v>3686.12428691582</v>
      </c>
      <c r="AQ85" s="42">
        <v>3903.52342108079</v>
      </c>
      <c r="AR85" s="42">
        <v>4144.33175053357</v>
      </c>
      <c r="AS85" s="42">
        <v>4259.58312192702</v>
      </c>
      <c r="AT85" s="42">
        <v>4364.40783841862</v>
      </c>
      <c r="AU85" s="42">
        <v>4642.8541612805</v>
      </c>
      <c r="AV85" s="42">
        <v>4895.49119907365</v>
      </c>
      <c r="AW85" s="42">
        <v>5069.12303773867</v>
      </c>
      <c r="AX85" s="42">
        <v>5212.3415692015</v>
      </c>
      <c r="AY85" s="42">
        <v>5334.60980671563</v>
      </c>
      <c r="AZ85" s="46">
        <v>0.02345744892955</v>
      </c>
      <c r="BA85" s="44">
        <v>0.41262736916542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364" t="s">
        <v>131</v>
      </c>
      <c r="B87" s="365">
        <v>3728.0366174234</v>
      </c>
      <c r="C87" s="365">
        <v>3927.91760336006</v>
      </c>
      <c r="D87" s="365">
        <v>4076.48328518787</v>
      </c>
      <c r="E87" s="365">
        <v>4324.0311125064</v>
      </c>
      <c r="F87" s="365">
        <v>4623.36587827623</v>
      </c>
      <c r="G87" s="365">
        <v>4913.44883758294</v>
      </c>
      <c r="H87" s="365">
        <v>5106.13867730379</v>
      </c>
      <c r="I87" s="365">
        <v>5375.7059963791</v>
      </c>
      <c r="J87" s="365">
        <v>5681.33845895516</v>
      </c>
      <c r="K87" s="365">
        <v>5708.05175944584</v>
      </c>
      <c r="L87" s="365">
        <v>5729.33542885685</v>
      </c>
      <c r="M87" s="365">
        <v>6041.27691903657</v>
      </c>
      <c r="N87" s="365">
        <v>6257.83163431699</v>
      </c>
      <c r="O87" s="365">
        <v>6447.84959706388</v>
      </c>
      <c r="P87" s="365">
        <v>6673.9986055142</v>
      </c>
      <c r="Q87" s="365">
        <v>6631.35190649897</v>
      </c>
      <c r="R87" s="365">
        <v>6597.28238713438</v>
      </c>
      <c r="S87" s="365">
        <v>6568.32908882367</v>
      </c>
      <c r="T87" s="365">
        <v>6663.74284608094</v>
      </c>
      <c r="U87" s="365">
        <v>6981.11819655123</v>
      </c>
      <c r="V87" s="365">
        <v>7172.50726921976</v>
      </c>
      <c r="W87" s="365">
        <v>7329.18413837286</v>
      </c>
      <c r="X87" s="365">
        <v>7581.97456095328</v>
      </c>
      <c r="Y87" s="365">
        <v>7868.84853014817</v>
      </c>
      <c r="Z87" s="365">
        <v>8035.69357502469</v>
      </c>
      <c r="AA87" s="365">
        <v>8133.33796331526</v>
      </c>
      <c r="AB87" s="365">
        <v>8190.57945041291</v>
      </c>
      <c r="AC87" s="365">
        <v>8250.21900607547</v>
      </c>
      <c r="AD87" s="365">
        <v>8291.52485871766</v>
      </c>
      <c r="AE87" s="365">
        <v>8395.38375581442</v>
      </c>
      <c r="AF87" s="365">
        <v>8599.83468551362</v>
      </c>
      <c r="AG87" s="365">
        <v>8838.98545843574</v>
      </c>
      <c r="AH87" s="365">
        <v>8927.31845562414</v>
      </c>
      <c r="AI87" s="365">
        <v>8986.68536883081</v>
      </c>
      <c r="AJ87" s="365">
        <v>9139.9299105921</v>
      </c>
      <c r="AK87" s="365">
        <v>9371.31123362052</v>
      </c>
      <c r="AL87" s="365">
        <v>9479.034156559</v>
      </c>
      <c r="AM87" s="365">
        <v>9692.96593253623</v>
      </c>
      <c r="AN87" s="365">
        <v>10054.796652593</v>
      </c>
      <c r="AO87" s="365">
        <v>10556.5898900228</v>
      </c>
      <c r="AP87" s="365">
        <v>10919.624051408</v>
      </c>
      <c r="AQ87" s="365">
        <v>11233.6758530427</v>
      </c>
      <c r="AR87" s="365">
        <v>11580.5925470354</v>
      </c>
      <c r="AS87" s="365">
        <v>11732.8937564765</v>
      </c>
      <c r="AT87" s="365">
        <v>11547.4592749236</v>
      </c>
      <c r="AU87" s="365">
        <v>12110.7650004838</v>
      </c>
      <c r="AV87" s="365">
        <v>12408.3052734931</v>
      </c>
      <c r="AW87" s="365">
        <v>12586.0998106446</v>
      </c>
      <c r="AX87" s="365">
        <v>12807.1490898653</v>
      </c>
      <c r="AY87" s="365">
        <v>12928.3954956224</v>
      </c>
      <c r="AZ87" s="366">
        <v>0.00946708768606</v>
      </c>
      <c r="BA87" s="367">
        <v>1.0</v>
      </c>
    </row>
    <row r="88" ht="9.75" customHeight="1">
      <c r="A88" s="63" t="s">
        <v>132</v>
      </c>
      <c r="B88" s="38">
        <v>2639.32840731688</v>
      </c>
      <c r="C88" s="38">
        <v>2768.44168035374</v>
      </c>
      <c r="D88" s="38">
        <v>2877.58454789273</v>
      </c>
      <c r="E88" s="38">
        <v>3069.89647044961</v>
      </c>
      <c r="F88" s="38">
        <v>3280.14743010215</v>
      </c>
      <c r="G88" s="38">
        <v>3463.62580275102</v>
      </c>
      <c r="H88" s="38">
        <v>3552.91385692334</v>
      </c>
      <c r="I88" s="38">
        <v>3727.11700521747</v>
      </c>
      <c r="J88" s="38">
        <v>3932.55555609332</v>
      </c>
      <c r="K88" s="38">
        <v>3875.62089668689</v>
      </c>
      <c r="L88" s="38">
        <v>3791.10063240161</v>
      </c>
      <c r="M88" s="38">
        <v>3998.08560031428</v>
      </c>
      <c r="N88" s="38">
        <v>4083.94454067684</v>
      </c>
      <c r="O88" s="38">
        <v>4147.46034081041</v>
      </c>
      <c r="P88" s="38">
        <v>4262.6015257669</v>
      </c>
      <c r="Q88" s="38">
        <v>4155.96583144753</v>
      </c>
      <c r="R88" s="38">
        <v>4059.83718743624</v>
      </c>
      <c r="S88" s="38">
        <v>3945.07736037388</v>
      </c>
      <c r="T88" s="38">
        <v>3947.77168532292</v>
      </c>
      <c r="U88" s="38">
        <v>4130.59751817817</v>
      </c>
      <c r="V88" s="38">
        <v>4199.3321224367</v>
      </c>
      <c r="W88" s="38">
        <v>4243.70361415385</v>
      </c>
      <c r="X88" s="38">
        <v>4366.74583461401</v>
      </c>
      <c r="Y88" s="38">
        <v>4513.99854380197</v>
      </c>
      <c r="Z88" s="38">
        <v>4607.64052552083</v>
      </c>
      <c r="AA88" s="38">
        <v>4637.80465883095</v>
      </c>
      <c r="AB88" s="38">
        <v>4681.68365833181</v>
      </c>
      <c r="AC88" s="38">
        <v>4730.17264593006</v>
      </c>
      <c r="AD88" s="38">
        <v>4801.35982011726</v>
      </c>
      <c r="AE88" s="38">
        <v>4891.35873861216</v>
      </c>
      <c r="AF88" s="38">
        <v>5011.69281515577</v>
      </c>
      <c r="AG88" s="38">
        <v>5183.72467234144</v>
      </c>
      <c r="AH88" s="38">
        <v>5237.23431818597</v>
      </c>
      <c r="AI88" s="38">
        <v>5255.11427172468</v>
      </c>
      <c r="AJ88" s="38">
        <v>5330.66229909485</v>
      </c>
      <c r="AK88" s="38">
        <v>5444.15225382469</v>
      </c>
      <c r="AL88" s="38">
        <v>5415.11563295429</v>
      </c>
      <c r="AM88" s="38">
        <v>5462.33072994653</v>
      </c>
      <c r="AN88" s="38">
        <v>5527.47675454378</v>
      </c>
      <c r="AO88" s="38">
        <v>5637.58600225305</v>
      </c>
      <c r="AP88" s="38">
        <v>5686.96915610138</v>
      </c>
      <c r="AQ88" s="38">
        <v>5699.47055156807</v>
      </c>
      <c r="AR88" s="38">
        <v>5734.07707174229</v>
      </c>
      <c r="AS88" s="38">
        <v>5674.54822409953</v>
      </c>
      <c r="AT88" s="38">
        <v>5402.05951614641</v>
      </c>
      <c r="AU88" s="38">
        <v>5607.28170893818</v>
      </c>
      <c r="AV88" s="38">
        <v>5547.52523032811</v>
      </c>
      <c r="AW88" s="38">
        <v>5493.84541925652</v>
      </c>
      <c r="AX88" s="38">
        <v>5548.46616067532</v>
      </c>
      <c r="AY88" s="39">
        <v>5498.7583268552</v>
      </c>
      <c r="AZ88" s="45">
        <v>-0.00895884260535</v>
      </c>
      <c r="BA88" s="41">
        <v>0.4253241121769</v>
      </c>
    </row>
    <row r="89" ht="9.75" customHeight="1">
      <c r="A89" s="63" t="s">
        <v>133</v>
      </c>
      <c r="B89" s="38">
        <v>1088.70821010651</v>
      </c>
      <c r="C89" s="38">
        <v>1159.47592300631</v>
      </c>
      <c r="D89" s="38">
        <v>1198.89873729514</v>
      </c>
      <c r="E89" s="38">
        <v>1254.13464205678</v>
      </c>
      <c r="F89" s="38">
        <v>1343.21844817407</v>
      </c>
      <c r="G89" s="38">
        <v>1449.82303483191</v>
      </c>
      <c r="H89" s="38">
        <v>1553.22482038045</v>
      </c>
      <c r="I89" s="38">
        <v>1648.58899116162</v>
      </c>
      <c r="J89" s="38">
        <v>1748.78290286183</v>
      </c>
      <c r="K89" s="38">
        <v>1832.43086275894</v>
      </c>
      <c r="L89" s="38">
        <v>1938.23479645523</v>
      </c>
      <c r="M89" s="38">
        <v>2043.19131872228</v>
      </c>
      <c r="N89" s="38">
        <v>2173.88709364014</v>
      </c>
      <c r="O89" s="38">
        <v>2300.38925625346</v>
      </c>
      <c r="P89" s="38">
        <v>2411.39707974729</v>
      </c>
      <c r="Q89" s="38">
        <v>2475.38607505143</v>
      </c>
      <c r="R89" s="38">
        <v>2537.44519969814</v>
      </c>
      <c r="S89" s="38">
        <v>2623.25172844978</v>
      </c>
      <c r="T89" s="38">
        <v>2715.97116075801</v>
      </c>
      <c r="U89" s="38">
        <v>2850.52067837305</v>
      </c>
      <c r="V89" s="38">
        <v>2973.17514678305</v>
      </c>
      <c r="W89" s="38">
        <v>3085.480524219</v>
      </c>
      <c r="X89" s="38">
        <v>3215.22872633927</v>
      </c>
      <c r="Y89" s="38">
        <v>3354.8499863462</v>
      </c>
      <c r="Z89" s="38">
        <v>3428.05304950386</v>
      </c>
      <c r="AA89" s="38">
        <v>3495.53330448431</v>
      </c>
      <c r="AB89" s="38">
        <v>3508.8957920811</v>
      </c>
      <c r="AC89" s="38">
        <v>3520.0463601454</v>
      </c>
      <c r="AD89" s="38">
        <v>3490.1650386004</v>
      </c>
      <c r="AE89" s="38">
        <v>3504.02501720226</v>
      </c>
      <c r="AF89" s="38">
        <v>3588.14187035784</v>
      </c>
      <c r="AG89" s="38">
        <v>3655.26078609429</v>
      </c>
      <c r="AH89" s="38">
        <v>3690.08413743816</v>
      </c>
      <c r="AI89" s="38">
        <v>3731.57109710612</v>
      </c>
      <c r="AJ89" s="38">
        <v>3809.26761149725</v>
      </c>
      <c r="AK89" s="38">
        <v>3927.15897979582</v>
      </c>
      <c r="AL89" s="38">
        <v>4063.91852360471</v>
      </c>
      <c r="AM89" s="38">
        <v>4230.63520258969</v>
      </c>
      <c r="AN89" s="38">
        <v>4527.31989804922</v>
      </c>
      <c r="AO89" s="38">
        <v>4919.00388776974</v>
      </c>
      <c r="AP89" s="38">
        <v>5232.65489530668</v>
      </c>
      <c r="AQ89" s="38">
        <v>5534.20530147464</v>
      </c>
      <c r="AR89" s="38">
        <v>5846.5154752932</v>
      </c>
      <c r="AS89" s="38">
        <v>6058.34553237698</v>
      </c>
      <c r="AT89" s="38">
        <v>6145.39975877723</v>
      </c>
      <c r="AU89" s="38">
        <v>6503.48329154563</v>
      </c>
      <c r="AV89" s="38">
        <v>6860.78004316501</v>
      </c>
      <c r="AW89" s="38">
        <v>7092.25439138815</v>
      </c>
      <c r="AX89" s="38">
        <v>7258.68292919002</v>
      </c>
      <c r="AY89" s="39">
        <v>7429.63716876728</v>
      </c>
      <c r="AZ89" s="45">
        <v>0.02355168946087</v>
      </c>
      <c r="BA89" s="41">
        <v>0.57467591762543</v>
      </c>
    </row>
    <row r="90" ht="9.75" customHeight="1">
      <c r="A90" s="63" t="s">
        <v>136</v>
      </c>
      <c r="B90" s="38">
        <v>998.868247369787</v>
      </c>
      <c r="C90" s="38">
        <v>1026.70923616279</v>
      </c>
      <c r="D90" s="38">
        <v>1054.63972988682</v>
      </c>
      <c r="E90" s="38">
        <v>1122.42870831678</v>
      </c>
      <c r="F90" s="38">
        <v>1209.11375573209</v>
      </c>
      <c r="G90" s="38">
        <v>1286.13167708288</v>
      </c>
      <c r="H90" s="38">
        <v>1315.79469412268</v>
      </c>
      <c r="I90" s="38">
        <v>1376.44745334702</v>
      </c>
      <c r="J90" s="38">
        <v>1453.44324681423</v>
      </c>
      <c r="K90" s="38">
        <v>1429.97131644231</v>
      </c>
      <c r="L90" s="38">
        <v>1407.29000692634</v>
      </c>
      <c r="M90" s="38">
        <v>1491.36335967742</v>
      </c>
      <c r="N90" s="38">
        <v>1512.56299734179</v>
      </c>
      <c r="O90" s="38">
        <v>1556.19863848117</v>
      </c>
      <c r="P90" s="38">
        <v>1613.83907856818</v>
      </c>
      <c r="Q90" s="38">
        <v>1573.352139852</v>
      </c>
      <c r="R90" s="38">
        <v>1528.91424943123</v>
      </c>
      <c r="S90" s="38">
        <v>1494.18307320833</v>
      </c>
      <c r="T90" s="38">
        <v>1498.13457078348</v>
      </c>
      <c r="U90" s="38">
        <v>1535.86273447584</v>
      </c>
      <c r="V90" s="38">
        <v>1611.1814887073</v>
      </c>
      <c r="W90" s="38">
        <v>1636.99885206395</v>
      </c>
      <c r="X90" s="38">
        <v>1667.6703776826</v>
      </c>
      <c r="Y90" s="38">
        <v>1679.18572771349</v>
      </c>
      <c r="Z90" s="38">
        <v>1685.60608118258</v>
      </c>
      <c r="AA90" s="38">
        <v>1659.92314812364</v>
      </c>
      <c r="AB90" s="38">
        <v>1667.9364161598</v>
      </c>
      <c r="AC90" s="38">
        <v>1636.62262873629</v>
      </c>
      <c r="AD90" s="38">
        <v>1630.35222372342</v>
      </c>
      <c r="AE90" s="38">
        <v>1628.82915383415</v>
      </c>
      <c r="AF90" s="38">
        <v>1663.8188890468</v>
      </c>
      <c r="AG90" s="38">
        <v>1719.53613313023</v>
      </c>
      <c r="AH90" s="38">
        <v>1708.54638471703</v>
      </c>
      <c r="AI90" s="38">
        <v>1721.23939198691</v>
      </c>
      <c r="AJ90" s="38">
        <v>1716.11472268919</v>
      </c>
      <c r="AK90" s="38">
        <v>1733.59050961137</v>
      </c>
      <c r="AL90" s="38">
        <v>1769.32978763321</v>
      </c>
      <c r="AM90" s="38">
        <v>1756.57651536221</v>
      </c>
      <c r="AN90" s="38">
        <v>1793.55150629549</v>
      </c>
      <c r="AO90" s="38">
        <v>1823.44971428408</v>
      </c>
      <c r="AP90" s="38">
        <v>1823.06622730287</v>
      </c>
      <c r="AQ90" s="38">
        <v>1833.81328947228</v>
      </c>
      <c r="AR90" s="38">
        <v>1807.59261739965</v>
      </c>
      <c r="AS90" s="38">
        <v>1797.41249719189</v>
      </c>
      <c r="AT90" s="38">
        <v>1693.66852852952</v>
      </c>
      <c r="AU90" s="38">
        <v>1757.23128834482</v>
      </c>
      <c r="AV90" s="38">
        <v>1697.17640763011</v>
      </c>
      <c r="AW90" s="38">
        <v>1689.22778219324</v>
      </c>
      <c r="AX90" s="38">
        <v>1675.89528214479</v>
      </c>
      <c r="AY90" s="39">
        <v>1611.35949472743</v>
      </c>
      <c r="AZ90" s="45">
        <v>-0.0385082475841</v>
      </c>
      <c r="BA90" s="41">
        <v>0.12463723868132</v>
      </c>
    </row>
    <row r="91" ht="9.75" customHeight="1">
      <c r="A91" s="29" t="s">
        <v>137</v>
      </c>
      <c r="B91" s="55">
        <v>590.110650898844</v>
      </c>
      <c r="C91" s="55">
        <v>627.479041561735</v>
      </c>
      <c r="D91" s="55">
        <v>659.4448767559</v>
      </c>
      <c r="E91" s="55">
        <v>683.770339388246</v>
      </c>
      <c r="F91" s="55">
        <v>714.718519267722</v>
      </c>
      <c r="G91" s="55">
        <v>750.153571744887</v>
      </c>
      <c r="H91" s="55">
        <v>787.026870795319</v>
      </c>
      <c r="I91" s="55">
        <v>827.064100766665</v>
      </c>
      <c r="J91" s="55">
        <v>869.430990917765</v>
      </c>
      <c r="K91" s="55">
        <v>917.22306040419</v>
      </c>
      <c r="L91" s="55">
        <v>962.257705699924</v>
      </c>
      <c r="M91" s="55">
        <v>999.641347173848</v>
      </c>
      <c r="N91" s="55">
        <v>1043.53963056948</v>
      </c>
      <c r="O91" s="55">
        <v>1085.75107952448</v>
      </c>
      <c r="P91" s="55">
        <v>1118.7362937323</v>
      </c>
      <c r="Q91" s="55">
        <v>1141.49903525296</v>
      </c>
      <c r="R91" s="55">
        <v>1165.9586079277</v>
      </c>
      <c r="S91" s="55">
        <v>1195.69462510131</v>
      </c>
      <c r="T91" s="55">
        <v>1220.95385584574</v>
      </c>
      <c r="U91" s="55">
        <v>1266.65366489091</v>
      </c>
      <c r="V91" s="55">
        <v>1316.13486516457</v>
      </c>
      <c r="W91" s="55">
        <v>1339.86586424226</v>
      </c>
      <c r="X91" s="55">
        <v>1376.78279852082</v>
      </c>
      <c r="Y91" s="55">
        <v>1401.8272733943</v>
      </c>
      <c r="Z91" s="55">
        <v>1394.57627923324</v>
      </c>
      <c r="AA91" s="55">
        <v>1416.75765979816</v>
      </c>
      <c r="AB91" s="55">
        <v>1370.61974684764</v>
      </c>
      <c r="AC91" s="55">
        <v>1284.39972475052</v>
      </c>
      <c r="AD91" s="55">
        <v>1166.30245801895</v>
      </c>
      <c r="AE91" s="55">
        <v>1052.6132242165</v>
      </c>
      <c r="AF91" s="55">
        <v>990.37546029469</v>
      </c>
      <c r="AG91" s="55">
        <v>950.418697879621</v>
      </c>
      <c r="AH91" s="55">
        <v>911.642069774728</v>
      </c>
      <c r="AI91" s="55">
        <v>904.6710322173</v>
      </c>
      <c r="AJ91" s="55">
        <v>908.443054693069</v>
      </c>
      <c r="AK91" s="55">
        <v>922.439493618403</v>
      </c>
      <c r="AL91" s="55">
        <v>937.675350364859</v>
      </c>
      <c r="AM91" s="55">
        <v>939.385292321044</v>
      </c>
      <c r="AN91" s="55">
        <v>959.924001252046</v>
      </c>
      <c r="AO91" s="55">
        <v>971.747144217031</v>
      </c>
      <c r="AP91" s="55">
        <v>969.304535058433</v>
      </c>
      <c r="AQ91" s="55">
        <v>1007.38841241242</v>
      </c>
      <c r="AR91" s="55">
        <v>1017.21838489753</v>
      </c>
      <c r="AS91" s="55">
        <v>1025.17587361867</v>
      </c>
      <c r="AT91" s="55">
        <v>946.564210815347</v>
      </c>
      <c r="AU91" s="55">
        <v>987.203008295176</v>
      </c>
      <c r="AV91" s="55">
        <v>1029.39672899823</v>
      </c>
      <c r="AW91" s="55">
        <v>1034.39494473907</v>
      </c>
      <c r="AX91" s="55">
        <v>1016.91087355087</v>
      </c>
      <c r="AY91" s="42">
        <v>999.259176546562</v>
      </c>
      <c r="AZ91" s="67">
        <v>-0.0173581559211</v>
      </c>
      <c r="BA91" s="57">
        <v>0.07729181647301</v>
      </c>
    </row>
    <row r="92" ht="9.75" customHeight="1">
      <c r="A92" s="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58"/>
      <c r="AV92" s="15"/>
      <c r="AW92" s="15"/>
    </row>
    <row r="93" ht="9.75" customHeight="1">
      <c r="A93" s="2"/>
    </row>
    <row r="94" ht="9.75" customHeight="1"/>
    <row r="95" ht="9.75" customHeight="1">
      <c r="A95" s="33"/>
    </row>
    <row r="96" ht="9.75" customHeight="1">
      <c r="A96" s="2"/>
    </row>
    <row r="97" ht="9.75" customHeight="1"/>
    <row r="98" ht="9.75" customHeight="1">
      <c r="A98" s="34"/>
    </row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 horizontalCentered="1"/>
  <pageMargins bottom="0.0" footer="0.0" header="0.0" left="0.196527777777778" right="0.196527777777778" top="0.39375"/>
  <pageSetup paperSize="8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13" width="10.17"/>
    <col customWidth="1" min="14" max="26" width="8.83"/>
  </cols>
  <sheetData>
    <row r="1" ht="21.0" customHeight="1">
      <c r="A1" s="91" t="s">
        <v>316</v>
      </c>
      <c r="B1" s="368" t="s">
        <v>382</v>
      </c>
      <c r="C1" s="368" t="s">
        <v>383</v>
      </c>
      <c r="D1" s="368" t="s">
        <v>384</v>
      </c>
      <c r="E1" s="368" t="s">
        <v>385</v>
      </c>
      <c r="F1" s="369" t="s">
        <v>386</v>
      </c>
      <c r="G1" s="369" t="s">
        <v>387</v>
      </c>
      <c r="H1" s="370" t="s">
        <v>295</v>
      </c>
      <c r="I1" s="369" t="s">
        <v>382</v>
      </c>
      <c r="J1" s="369" t="s">
        <v>383</v>
      </c>
      <c r="K1" s="369" t="s">
        <v>384</v>
      </c>
      <c r="L1" s="369" t="s">
        <v>385</v>
      </c>
      <c r="M1" s="369" t="s">
        <v>386</v>
      </c>
      <c r="N1" s="369" t="s">
        <v>387</v>
      </c>
      <c r="O1" s="370" t="s">
        <v>295</v>
      </c>
    </row>
    <row r="2" ht="9.75" customHeight="1">
      <c r="A2" s="91"/>
      <c r="B2" s="91"/>
      <c r="C2" s="91"/>
      <c r="D2" s="91"/>
      <c r="E2" s="91"/>
      <c r="F2" s="2"/>
      <c r="G2" s="2"/>
      <c r="H2" s="2"/>
      <c r="I2" s="2"/>
      <c r="J2" s="2"/>
      <c r="K2" s="2"/>
      <c r="L2" s="2"/>
      <c r="M2" s="2"/>
      <c r="N2" s="2"/>
      <c r="O2" s="34"/>
    </row>
    <row r="3" ht="9.75" customHeight="1">
      <c r="A3" s="91" t="s">
        <v>68</v>
      </c>
      <c r="B3" s="38">
        <v>832.095670053286</v>
      </c>
      <c r="C3" s="38">
        <v>675.815285528173</v>
      </c>
      <c r="D3" s="38">
        <v>454.56590522388</v>
      </c>
      <c r="E3" s="38">
        <v>187.931315515563</v>
      </c>
      <c r="F3" s="38">
        <v>61.383482972001</v>
      </c>
      <c r="G3" s="38">
        <v>58.6794555598304</v>
      </c>
      <c r="H3" s="38">
        <v>2270.47119140625</v>
      </c>
      <c r="I3" s="38">
        <v>836.069715592874</v>
      </c>
      <c r="J3" s="38">
        <v>695.30305011921</v>
      </c>
      <c r="K3" s="38">
        <v>453.353251222261</v>
      </c>
      <c r="L3" s="38">
        <v>189.848933529916</v>
      </c>
      <c r="M3" s="38">
        <v>59.139832044479</v>
      </c>
      <c r="N3" s="38">
        <v>65.0183134186014</v>
      </c>
      <c r="O3" s="39">
        <v>2298.73315429687</v>
      </c>
    </row>
    <row r="4" ht="9.75" customHeight="1">
      <c r="A4" s="91" t="s">
        <v>69</v>
      </c>
      <c r="B4" s="38">
        <v>103.526442002191</v>
      </c>
      <c r="C4" s="38">
        <v>93.5064</v>
      </c>
      <c r="D4" s="38">
        <v>20.8221314607815</v>
      </c>
      <c r="E4" s="38">
        <v>23.0970207911054</v>
      </c>
      <c r="F4" s="38">
        <v>88.5220396479606</v>
      </c>
      <c r="G4" s="38">
        <v>4.84743106817785</v>
      </c>
      <c r="H4" s="38">
        <v>334.321472167968</v>
      </c>
      <c r="I4" s="38">
        <v>103.040064052923</v>
      </c>
      <c r="J4" s="38">
        <v>93.8016899999999</v>
      </c>
      <c r="K4" s="38">
        <v>21.1901093914206</v>
      </c>
      <c r="L4" s="38">
        <v>24.037818422601</v>
      </c>
      <c r="M4" s="38">
        <v>85.7350956732084</v>
      </c>
      <c r="N4" s="38">
        <v>4.86209976158136</v>
      </c>
      <c r="O4" s="39">
        <v>332.666870117187</v>
      </c>
    </row>
    <row r="5" ht="9.75" customHeight="1">
      <c r="A5" s="91" t="s">
        <v>71</v>
      </c>
      <c r="B5" s="38">
        <v>89.6965816774143</v>
      </c>
      <c r="C5" s="38">
        <v>76.1853106907423</v>
      </c>
      <c r="D5" s="38">
        <v>13.395737890513</v>
      </c>
      <c r="E5" s="38">
        <v>2.67001620423586</v>
      </c>
      <c r="F5" s="38">
        <v>6.20992287007284</v>
      </c>
      <c r="G5" s="38">
        <v>3.3788217148668</v>
      </c>
      <c r="H5" s="38">
        <v>191.536392211914</v>
      </c>
      <c r="I5" s="38">
        <v>85.2419675115336</v>
      </c>
      <c r="J5" s="38">
        <v>77.2277156778446</v>
      </c>
      <c r="K5" s="38">
        <v>14.3692452638643</v>
      </c>
      <c r="L5" s="38">
        <v>2.18971083337104</v>
      </c>
      <c r="M5" s="38">
        <v>8.63121099289493</v>
      </c>
      <c r="N5" s="38">
        <v>3.69127406228705</v>
      </c>
      <c r="O5" s="39">
        <v>191.351119995117</v>
      </c>
    </row>
    <row r="6" ht="9.75" customHeight="1">
      <c r="A6" s="17" t="s">
        <v>72</v>
      </c>
      <c r="B6" s="42">
        <v>1025.31869373289</v>
      </c>
      <c r="C6" s="42">
        <v>845.506996218915</v>
      </c>
      <c r="D6" s="42">
        <v>488.783774575175</v>
      </c>
      <c r="E6" s="42">
        <v>213.698352510904</v>
      </c>
      <c r="F6" s="42">
        <v>156.115445490034</v>
      </c>
      <c r="G6" s="42">
        <v>66.9057083428751</v>
      </c>
      <c r="H6" s="42">
        <v>2796.32905578613</v>
      </c>
      <c r="I6" s="42">
        <v>1024.35174715733</v>
      </c>
      <c r="J6" s="42">
        <v>866.332455797055</v>
      </c>
      <c r="K6" s="42">
        <v>488.912605877546</v>
      </c>
      <c r="L6" s="42">
        <v>216.076462785888</v>
      </c>
      <c r="M6" s="42">
        <v>153.506138710582</v>
      </c>
      <c r="N6" s="42">
        <v>73.5716872424698</v>
      </c>
      <c r="O6" s="42">
        <v>2822.75114440917</v>
      </c>
    </row>
    <row r="7" ht="9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9"/>
    </row>
    <row r="8" ht="9.75" customHeight="1">
      <c r="A8" s="63" t="s">
        <v>73</v>
      </c>
      <c r="B8" s="38">
        <v>31.2303691909898</v>
      </c>
      <c r="C8" s="38">
        <v>42.9113123820581</v>
      </c>
      <c r="D8" s="38">
        <v>1.2539883753904</v>
      </c>
      <c r="E8" s="38">
        <v>1.36517698282454</v>
      </c>
      <c r="F8" s="38">
        <v>9.21773740482151</v>
      </c>
      <c r="G8" s="38">
        <v>0.6691705919575</v>
      </c>
      <c r="H8" s="38">
        <v>86.6477584838867</v>
      </c>
      <c r="I8" s="38">
        <v>30.8613108420352</v>
      </c>
      <c r="J8" s="38">
        <v>42.4390745082353</v>
      </c>
      <c r="K8" s="38">
        <v>1.2593792714162</v>
      </c>
      <c r="L8" s="38">
        <v>1.25230145554411</v>
      </c>
      <c r="M8" s="38">
        <v>9.29396238714235</v>
      </c>
      <c r="N8" s="38">
        <v>0.70743164755123</v>
      </c>
      <c r="O8" s="39">
        <v>85.8134536743164</v>
      </c>
    </row>
    <row r="9" ht="9.75" customHeight="1">
      <c r="A9" s="63" t="s">
        <v>74</v>
      </c>
      <c r="B9" s="38">
        <v>135.216751168467</v>
      </c>
      <c r="C9" s="38">
        <v>33.5558375068725</v>
      </c>
      <c r="D9" s="38">
        <v>16.478657963</v>
      </c>
      <c r="E9" s="38">
        <v>3.31266687785671</v>
      </c>
      <c r="F9" s="38">
        <v>88.4717382450102</v>
      </c>
      <c r="G9" s="38">
        <v>11.8605217902882</v>
      </c>
      <c r="H9" s="38">
        <v>288.896179199218</v>
      </c>
      <c r="I9" s="38">
        <v>142.544306856263</v>
      </c>
      <c r="J9" s="38">
        <v>35.6825933045957</v>
      </c>
      <c r="K9" s="38">
        <v>15.259237273</v>
      </c>
      <c r="L9" s="38">
        <v>3.47830022174955</v>
      </c>
      <c r="M9" s="38">
        <v>83.6057926415347</v>
      </c>
      <c r="N9" s="38">
        <v>15.4407227225414</v>
      </c>
      <c r="O9" s="39">
        <v>296.010955810546</v>
      </c>
    </row>
    <row r="10" ht="9.75" customHeight="1">
      <c r="A10" s="63" t="s">
        <v>148</v>
      </c>
      <c r="B10" s="38">
        <v>16.7945868988525</v>
      </c>
      <c r="C10" s="38">
        <v>4.40121138141512</v>
      </c>
      <c r="D10" s="38">
        <v>7.5493355587905</v>
      </c>
      <c r="E10" s="38">
        <v>0.0</v>
      </c>
      <c r="F10" s="38">
        <v>4.4657645834276</v>
      </c>
      <c r="G10" s="38">
        <v>1.31578721562585</v>
      </c>
      <c r="H10" s="38">
        <v>34.526683807373</v>
      </c>
      <c r="I10" s="38">
        <v>16.6614496883233</v>
      </c>
      <c r="J10" s="38">
        <v>4.30340668405034</v>
      </c>
      <c r="K10" s="38">
        <v>6.764650443</v>
      </c>
      <c r="L10" s="38">
        <v>0.0</v>
      </c>
      <c r="M10" s="38">
        <v>5.37653940715932</v>
      </c>
      <c r="N10" s="38">
        <v>1.90137355013661</v>
      </c>
      <c r="O10" s="39">
        <v>35.0074195861816</v>
      </c>
    </row>
    <row r="11" ht="9.75" customHeight="1">
      <c r="A11" s="63" t="s">
        <v>75</v>
      </c>
      <c r="B11" s="38">
        <v>13.8770125092844</v>
      </c>
      <c r="C11" s="38">
        <v>9.00881811933139</v>
      </c>
      <c r="D11" s="38">
        <v>4.295</v>
      </c>
      <c r="E11" s="38">
        <v>0.0</v>
      </c>
      <c r="F11" s="38">
        <v>10.0380142100737</v>
      </c>
      <c r="G11" s="38">
        <v>0.14871223072455</v>
      </c>
      <c r="H11" s="38">
        <v>37.3675575256347</v>
      </c>
      <c r="I11" s="38">
        <v>14.4507819999084</v>
      </c>
      <c r="J11" s="38">
        <v>9.84613485532917</v>
      </c>
      <c r="K11" s="38">
        <v>4.24060121886593</v>
      </c>
      <c r="L11" s="38">
        <v>0.0</v>
      </c>
      <c r="M11" s="38">
        <v>10.1133736611663</v>
      </c>
      <c r="N11" s="38">
        <v>0.15358452972078</v>
      </c>
      <c r="O11" s="39">
        <v>38.8044738769531</v>
      </c>
    </row>
    <row r="12" ht="9.75" customHeight="1">
      <c r="A12" s="63" t="s">
        <v>76</v>
      </c>
      <c r="B12" s="38">
        <v>11.562997274432</v>
      </c>
      <c r="C12" s="38">
        <v>0.53906348788186</v>
      </c>
      <c r="D12" s="38">
        <v>0.0</v>
      </c>
      <c r="E12" s="38">
        <v>0.0</v>
      </c>
      <c r="F12" s="38">
        <v>2.49780965741955</v>
      </c>
      <c r="G12" s="38">
        <v>0.08018961850025</v>
      </c>
      <c r="H12" s="38">
        <v>14.6800594329834</v>
      </c>
      <c r="I12" s="38">
        <v>12.1093179970851</v>
      </c>
      <c r="J12" s="38">
        <v>0.56860416701779</v>
      </c>
      <c r="K12" s="38">
        <v>0.0</v>
      </c>
      <c r="L12" s="38">
        <v>0.0</v>
      </c>
      <c r="M12" s="38">
        <v>2.5926370095488</v>
      </c>
      <c r="N12" s="38">
        <v>0.112162284473</v>
      </c>
      <c r="O12" s="39">
        <v>15.3827219009399</v>
      </c>
    </row>
    <row r="13" ht="9.75" customHeight="1">
      <c r="A13" s="63" t="s">
        <v>77</v>
      </c>
      <c r="B13" s="38">
        <v>10.2308266584421</v>
      </c>
      <c r="C13" s="38">
        <v>5.91037448277121</v>
      </c>
      <c r="D13" s="38">
        <v>1.02708512467756</v>
      </c>
      <c r="E13" s="38">
        <v>0.0</v>
      </c>
      <c r="F13" s="38">
        <v>4.91220527673438</v>
      </c>
      <c r="G13" s="38">
        <v>0.2063985823272</v>
      </c>
      <c r="H13" s="38">
        <v>22.2868881225585</v>
      </c>
      <c r="I13" s="38">
        <v>10.3597138072049</v>
      </c>
      <c r="J13" s="38">
        <v>6.48671802974895</v>
      </c>
      <c r="K13" s="38">
        <v>0.97771567784465</v>
      </c>
      <c r="L13" s="38">
        <v>0.0</v>
      </c>
      <c r="M13" s="38">
        <v>4.88431731456757</v>
      </c>
      <c r="N13" s="38">
        <v>0.26220205338662</v>
      </c>
      <c r="O13" s="39">
        <v>22.9706668853759</v>
      </c>
    </row>
    <row r="14" ht="9.75" customHeight="1">
      <c r="A14" s="63" t="s">
        <v>78</v>
      </c>
      <c r="B14" s="38">
        <v>1.63995020045112</v>
      </c>
      <c r="C14" s="38">
        <v>20.175011517843</v>
      </c>
      <c r="D14" s="38">
        <v>0.0</v>
      </c>
      <c r="E14" s="38">
        <v>0.0</v>
      </c>
      <c r="F14" s="38">
        <v>0.0</v>
      </c>
      <c r="G14" s="38">
        <v>0.00568688771755</v>
      </c>
      <c r="H14" s="38">
        <v>21.820650100708</v>
      </c>
      <c r="I14" s="38">
        <v>1.63298031830522</v>
      </c>
      <c r="J14" s="38">
        <v>19.772645424597</v>
      </c>
      <c r="K14" s="38">
        <v>0.0</v>
      </c>
      <c r="L14" s="38">
        <v>0.0</v>
      </c>
      <c r="M14" s="38">
        <v>0.0</v>
      </c>
      <c r="N14" s="38">
        <v>0.00622994786146</v>
      </c>
      <c r="O14" s="39">
        <v>21.4118556976318</v>
      </c>
    </row>
    <row r="15" ht="9.75" customHeight="1">
      <c r="A15" s="63" t="s">
        <v>80</v>
      </c>
      <c r="B15" s="38">
        <v>38.6433050255407</v>
      </c>
      <c r="C15" s="38">
        <v>27.9309652941176</v>
      </c>
      <c r="D15" s="38">
        <v>0.213255019</v>
      </c>
      <c r="E15" s="38">
        <v>0.0</v>
      </c>
      <c r="F15" s="38">
        <v>18.9606193103877</v>
      </c>
      <c r="G15" s="38">
        <v>0.00174991775166</v>
      </c>
      <c r="H15" s="38">
        <v>85.7498931884765</v>
      </c>
      <c r="I15" s="38">
        <v>38.541406237445</v>
      </c>
      <c r="J15" s="38">
        <v>26.8126100470588</v>
      </c>
      <c r="K15" s="38">
        <v>0.2052595338</v>
      </c>
      <c r="L15" s="38">
        <v>0.0</v>
      </c>
      <c r="M15" s="38">
        <v>18.7401995746028</v>
      </c>
      <c r="N15" s="38">
        <v>0.00449848961397</v>
      </c>
      <c r="O15" s="39">
        <v>84.303970336914</v>
      </c>
    </row>
    <row r="16" ht="9.75" customHeight="1">
      <c r="A16" s="63" t="s">
        <v>81</v>
      </c>
      <c r="B16" s="38">
        <v>58.6027433190366</v>
      </c>
      <c r="C16" s="38">
        <v>7.1450451093098</v>
      </c>
      <c r="D16" s="38">
        <v>2.77426712893934</v>
      </c>
      <c r="E16" s="38">
        <v>0.0</v>
      </c>
      <c r="F16" s="38">
        <v>21.845987985711</v>
      </c>
      <c r="G16" s="38">
        <v>2.57870048020973</v>
      </c>
      <c r="H16" s="38">
        <v>92.9467438785359</v>
      </c>
      <c r="I16" s="38">
        <v>59.3462192845996</v>
      </c>
      <c r="J16" s="38">
        <v>7.14992337854059</v>
      </c>
      <c r="K16" s="38">
        <v>2.86391876266095</v>
      </c>
      <c r="L16" s="38">
        <v>0.0</v>
      </c>
      <c r="M16" s="38">
        <v>20.7728143195</v>
      </c>
      <c r="N16" s="38">
        <v>2.92087299228244</v>
      </c>
      <c r="O16" s="39">
        <v>93.0537474444136</v>
      </c>
    </row>
    <row r="17" ht="9.75" customHeight="1">
      <c r="A17" s="17" t="s">
        <v>82</v>
      </c>
      <c r="B17" s="42">
        <v>317.798542245497</v>
      </c>
      <c r="C17" s="42">
        <v>151.5776392816</v>
      </c>
      <c r="D17" s="42">
        <v>33.5915891697978</v>
      </c>
      <c r="E17" s="42">
        <v>4.67784386068125</v>
      </c>
      <c r="F17" s="42">
        <v>160.409876673585</v>
      </c>
      <c r="G17" s="42">
        <v>16.8669173151025</v>
      </c>
      <c r="H17" s="42">
        <v>684.922413739375</v>
      </c>
      <c r="I17" s="42">
        <v>326.50748703117</v>
      </c>
      <c r="J17" s="42">
        <v>153.061710399173</v>
      </c>
      <c r="K17" s="42">
        <v>31.5707621805877</v>
      </c>
      <c r="L17" s="42">
        <v>4.73060167729365</v>
      </c>
      <c r="M17" s="42">
        <v>155.379636315222</v>
      </c>
      <c r="N17" s="42">
        <v>21.5090782175675</v>
      </c>
      <c r="O17" s="42">
        <v>692.759265213273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</row>
    <row r="19" ht="9.75" customHeight="1">
      <c r="A19" s="63" t="s">
        <v>149</v>
      </c>
      <c r="B19" s="38">
        <v>12.72603966</v>
      </c>
      <c r="C19" s="38">
        <v>7.6428794125737</v>
      </c>
      <c r="D19" s="38">
        <v>3.3286</v>
      </c>
      <c r="E19" s="38">
        <v>0.0</v>
      </c>
      <c r="F19" s="38">
        <v>8.41833733085936</v>
      </c>
      <c r="G19" s="38">
        <v>1.89354877291439</v>
      </c>
      <c r="H19" s="38">
        <v>34.0094032287597</v>
      </c>
      <c r="I19" s="38">
        <v>12.59832754</v>
      </c>
      <c r="J19" s="38">
        <v>6.99913618409626</v>
      </c>
      <c r="K19" s="38">
        <v>2.71542080205091</v>
      </c>
      <c r="L19" s="38">
        <v>0.0</v>
      </c>
      <c r="M19" s="38">
        <v>8.10585147305061</v>
      </c>
      <c r="N19" s="38">
        <v>2.11970254316176</v>
      </c>
      <c r="O19" s="39">
        <v>32.5384407043457</v>
      </c>
    </row>
    <row r="20" ht="9.75" customHeight="1">
      <c r="A20" s="63" t="s">
        <v>83</v>
      </c>
      <c r="B20" s="38">
        <v>4.5429</v>
      </c>
      <c r="C20" s="38">
        <v>7.724199113904</v>
      </c>
      <c r="D20" s="38">
        <v>0.00250187284</v>
      </c>
      <c r="E20" s="38">
        <v>0.0</v>
      </c>
      <c r="F20" s="38">
        <v>0.33694619179074</v>
      </c>
      <c r="G20" s="38">
        <v>3.6204009594E-4</v>
      </c>
      <c r="H20" s="38">
        <v>12.606909751892</v>
      </c>
      <c r="I20" s="38">
        <v>4.55306956521739</v>
      </c>
      <c r="J20" s="38">
        <v>8.292380110768</v>
      </c>
      <c r="K20" s="38">
        <v>0.00250187284</v>
      </c>
      <c r="L20" s="38">
        <v>0.0</v>
      </c>
      <c r="M20" s="38">
        <v>0.29465538308368</v>
      </c>
      <c r="N20" s="38">
        <v>0.0024437706476</v>
      </c>
      <c r="O20" s="39">
        <v>13.1450500488281</v>
      </c>
    </row>
    <row r="21" ht="9.75" customHeight="1">
      <c r="A21" s="63" t="s">
        <v>150</v>
      </c>
      <c r="B21" s="38">
        <v>10.6713472742778</v>
      </c>
      <c r="C21" s="38">
        <v>16.687303208212</v>
      </c>
      <c r="D21" s="38">
        <v>0.89844565422382</v>
      </c>
      <c r="E21" s="38">
        <v>0.0</v>
      </c>
      <c r="F21" s="38">
        <v>0.03122595827488</v>
      </c>
      <c r="G21" s="38">
        <v>0.0435510423497</v>
      </c>
      <c r="H21" s="38">
        <v>28.3318710327148</v>
      </c>
      <c r="I21" s="38">
        <v>11.0234784558459</v>
      </c>
      <c r="J21" s="38">
        <v>16.512434429504</v>
      </c>
      <c r="K21" s="38">
        <v>1.02024273849333</v>
      </c>
      <c r="L21" s="38">
        <v>0.0</v>
      </c>
      <c r="M21" s="38">
        <v>0.03122595827488</v>
      </c>
      <c r="N21" s="38">
        <v>0.04379994491566</v>
      </c>
      <c r="O21" s="39">
        <v>28.6311817169189</v>
      </c>
    </row>
    <row r="22" ht="9.75" customHeight="1">
      <c r="A22" s="63" t="s">
        <v>151</v>
      </c>
      <c r="B22" s="38">
        <v>30.1212446024379</v>
      </c>
      <c r="C22" s="38">
        <v>15.1380481779</v>
      </c>
      <c r="D22" s="38">
        <v>3.2231</v>
      </c>
      <c r="E22" s="38">
        <v>9.64927365705748</v>
      </c>
      <c r="F22" s="38">
        <v>0.0859845227859</v>
      </c>
      <c r="G22" s="38">
        <v>2.75376606973219</v>
      </c>
      <c r="H22" s="38">
        <v>60.9714126586914</v>
      </c>
      <c r="I22" s="38">
        <v>29.9539518417217</v>
      </c>
      <c r="J22" s="38">
        <v>13.2739094736</v>
      </c>
      <c r="K22" s="38">
        <v>3.77507806710065</v>
      </c>
      <c r="L22" s="38">
        <v>7.61121419197173</v>
      </c>
      <c r="M22" s="38">
        <v>0.06086799113002</v>
      </c>
      <c r="N22" s="38">
        <v>3.05300660595787</v>
      </c>
      <c r="O22" s="39">
        <v>57.72802734375</v>
      </c>
    </row>
    <row r="23" ht="9.75" customHeight="1">
      <c r="A23" s="63" t="s">
        <v>152</v>
      </c>
      <c r="B23" s="38">
        <v>3.627</v>
      </c>
      <c r="C23" s="38">
        <v>2.36835769561479</v>
      </c>
      <c r="D23" s="38">
        <v>5.9233</v>
      </c>
      <c r="E23" s="38">
        <v>3.20659410779743</v>
      </c>
      <c r="F23" s="38">
        <v>0.92320224464859</v>
      </c>
      <c r="G23" s="38">
        <v>0.64331130922749</v>
      </c>
      <c r="H23" s="38">
        <v>16.6917648315429</v>
      </c>
      <c r="I23" s="38">
        <v>3.78176170787879</v>
      </c>
      <c r="J23" s="38">
        <v>2.35266552020636</v>
      </c>
      <c r="K23" s="38">
        <v>6.4845592486689</v>
      </c>
      <c r="L23" s="38">
        <v>3.59022740643525</v>
      </c>
      <c r="M23" s="38">
        <v>0.99751410686701</v>
      </c>
      <c r="N23" s="38">
        <v>0.67017058557979</v>
      </c>
      <c r="O23" s="39">
        <v>17.8768978118896</v>
      </c>
    </row>
    <row r="24" ht="9.75" customHeight="1">
      <c r="A24" s="63" t="s">
        <v>153</v>
      </c>
      <c r="B24" s="38">
        <v>8.53</v>
      </c>
      <c r="C24" s="38">
        <v>7.6194</v>
      </c>
      <c r="D24" s="38">
        <v>16.3816</v>
      </c>
      <c r="E24" s="38">
        <v>6.95689460107704</v>
      </c>
      <c r="F24" s="38">
        <v>0.65003796392672</v>
      </c>
      <c r="G24" s="38">
        <v>1.46162374983029</v>
      </c>
      <c r="H24" s="38">
        <v>41.5995559692382</v>
      </c>
      <c r="I24" s="38">
        <v>9.16512869</v>
      </c>
      <c r="J24" s="38">
        <v>6.7608</v>
      </c>
      <c r="K24" s="38">
        <v>16.0267752348093</v>
      </c>
      <c r="L24" s="38">
        <v>6.86176856586864</v>
      </c>
      <c r="M24" s="38">
        <v>0.4428454340207</v>
      </c>
      <c r="N24" s="38">
        <v>1.67229489419861</v>
      </c>
      <c r="O24" s="39">
        <v>40.9296112060546</v>
      </c>
    </row>
    <row r="25" ht="9.75" customHeight="1">
      <c r="A25" s="63" t="s">
        <v>84</v>
      </c>
      <c r="B25" s="38">
        <v>7.66174786</v>
      </c>
      <c r="C25" s="38">
        <v>3.35737192908232</v>
      </c>
      <c r="D25" s="38">
        <v>3.204</v>
      </c>
      <c r="E25" s="38">
        <v>0.0</v>
      </c>
      <c r="F25" s="38">
        <v>0.00306716290616</v>
      </c>
      <c r="G25" s="38">
        <v>3.64023560783477</v>
      </c>
      <c r="H25" s="38">
        <v>17.8664226531982</v>
      </c>
      <c r="I25" s="38">
        <v>7.6993362</v>
      </c>
      <c r="J25" s="38">
        <v>2.84399776526638</v>
      </c>
      <c r="K25" s="38">
        <v>2.5977</v>
      </c>
      <c r="L25" s="38">
        <v>0.0</v>
      </c>
      <c r="M25" s="38">
        <v>0.0034521619398</v>
      </c>
      <c r="N25" s="38">
        <v>4.11597055154991</v>
      </c>
      <c r="O25" s="39">
        <v>17.260456085205</v>
      </c>
    </row>
    <row r="26" ht="9.75" customHeight="1">
      <c r="A26" s="63" t="s">
        <v>154</v>
      </c>
      <c r="B26" s="38">
        <v>8.89582381789137</v>
      </c>
      <c r="C26" s="38">
        <v>2.55428967230343</v>
      </c>
      <c r="D26" s="38">
        <v>4.471402</v>
      </c>
      <c r="E26" s="38">
        <v>5.40035203635649</v>
      </c>
      <c r="F26" s="38">
        <v>2.89632076752497</v>
      </c>
      <c r="G26" s="38">
        <v>2.87331866262563</v>
      </c>
      <c r="H26" s="38">
        <v>27.0915050506591</v>
      </c>
      <c r="I26" s="38">
        <v>8.55817408962342</v>
      </c>
      <c r="J26" s="38">
        <v>2.18969141110156</v>
      </c>
      <c r="K26" s="38">
        <v>4.10929808468197</v>
      </c>
      <c r="L26" s="38">
        <v>5.39582653515723</v>
      </c>
      <c r="M26" s="38">
        <v>3.01654367817192</v>
      </c>
      <c r="N26" s="38">
        <v>2.87533918703667</v>
      </c>
      <c r="O26" s="39">
        <v>26.1448745727539</v>
      </c>
    </row>
    <row r="27" ht="9.75" customHeight="1">
      <c r="A27" s="63" t="s">
        <v>155</v>
      </c>
      <c r="B27" s="38">
        <v>79.2527999999999</v>
      </c>
      <c r="C27" s="38">
        <v>38.5503858</v>
      </c>
      <c r="D27" s="38">
        <v>11.81643636</v>
      </c>
      <c r="E27" s="38">
        <v>95.8692537448518</v>
      </c>
      <c r="F27" s="38">
        <v>15.8075260668868</v>
      </c>
      <c r="G27" s="38">
        <v>5.89188727090649</v>
      </c>
      <c r="H27" s="38">
        <v>247.188278198242</v>
      </c>
      <c r="I27" s="38">
        <v>76.892228</v>
      </c>
      <c r="J27" s="38">
        <v>32.2662798</v>
      </c>
      <c r="K27" s="38">
        <v>9.02493227904218</v>
      </c>
      <c r="L27" s="38">
        <v>98.6296329818523</v>
      </c>
      <c r="M27" s="38">
        <v>14.1838936732153</v>
      </c>
      <c r="N27" s="38">
        <v>6.51246261480469</v>
      </c>
      <c r="O27" s="39">
        <v>237.509445190429</v>
      </c>
    </row>
    <row r="28" ht="9.75" customHeight="1">
      <c r="A28" s="63" t="s">
        <v>156</v>
      </c>
      <c r="B28" s="38">
        <v>113.383999999999</v>
      </c>
      <c r="C28" s="38">
        <v>74.209420082163</v>
      </c>
      <c r="D28" s="38">
        <v>81.7330658259291</v>
      </c>
      <c r="E28" s="38">
        <v>22.0165633343892</v>
      </c>
      <c r="F28" s="38">
        <v>5.20432637914647</v>
      </c>
      <c r="G28" s="38">
        <v>29.2729782323391</v>
      </c>
      <c r="H28" s="38">
        <v>325.820373535156</v>
      </c>
      <c r="I28" s="38">
        <v>111.512</v>
      </c>
      <c r="J28" s="38">
        <v>63.8435081685296</v>
      </c>
      <c r="K28" s="38">
        <v>77.3621859176459</v>
      </c>
      <c r="L28" s="38">
        <v>21.9713083223966</v>
      </c>
      <c r="M28" s="38">
        <v>4.63863872923925</v>
      </c>
      <c r="N28" s="38">
        <v>31.7033986514005</v>
      </c>
      <c r="O28" s="39">
        <v>311.031036376953</v>
      </c>
    </row>
    <row r="29" ht="9.75" customHeight="1">
      <c r="A29" s="63" t="s">
        <v>157</v>
      </c>
      <c r="B29" s="38">
        <v>14.498</v>
      </c>
      <c r="C29" s="38">
        <v>3.22124117076526</v>
      </c>
      <c r="D29" s="38">
        <v>6.9807</v>
      </c>
      <c r="E29" s="38">
        <v>0.0</v>
      </c>
      <c r="F29" s="38">
        <v>1.45214876739516</v>
      </c>
      <c r="G29" s="38">
        <v>1.80944698375344</v>
      </c>
      <c r="H29" s="38">
        <v>27.9615364074707</v>
      </c>
      <c r="I29" s="38">
        <v>14.15693562</v>
      </c>
      <c r="J29" s="38">
        <v>2.4654009305159</v>
      </c>
      <c r="K29" s="38">
        <v>6.45692767573462</v>
      </c>
      <c r="L29" s="38">
        <v>0.0</v>
      </c>
      <c r="M29" s="38">
        <v>1.01576702902674</v>
      </c>
      <c r="N29" s="38">
        <v>2.01550549848395</v>
      </c>
      <c r="O29" s="39">
        <v>26.1105365753173</v>
      </c>
    </row>
    <row r="30" ht="9.75" customHeight="1">
      <c r="A30" s="63" t="s">
        <v>158</v>
      </c>
      <c r="B30" s="38">
        <v>5.83918229166667</v>
      </c>
      <c r="C30" s="38">
        <v>8.310752073</v>
      </c>
      <c r="D30" s="38">
        <v>2.3429</v>
      </c>
      <c r="E30" s="38">
        <v>3.47775806670587</v>
      </c>
      <c r="F30" s="38">
        <v>0.0481965877721</v>
      </c>
      <c r="G30" s="38">
        <v>0.58254740462506</v>
      </c>
      <c r="H30" s="38">
        <v>20.6013374328613</v>
      </c>
      <c r="I30" s="38">
        <v>6.02034630129198</v>
      </c>
      <c r="J30" s="38">
        <v>7.5190407138</v>
      </c>
      <c r="K30" s="38">
        <v>2.24806419970359</v>
      </c>
      <c r="L30" s="38">
        <v>3.54089333393672</v>
      </c>
      <c r="M30" s="38">
        <v>0.06788251798887</v>
      </c>
      <c r="N30" s="38">
        <v>0.56885550074671</v>
      </c>
      <c r="O30" s="39">
        <v>19.9650821685791</v>
      </c>
    </row>
    <row r="31" ht="9.75" customHeight="1">
      <c r="A31" s="63" t="s">
        <v>159</v>
      </c>
      <c r="B31" s="38">
        <v>6.524</v>
      </c>
      <c r="C31" s="38">
        <v>3.872</v>
      </c>
      <c r="D31" s="38">
        <v>2.02222386625205</v>
      </c>
      <c r="E31" s="38">
        <v>0.0</v>
      </c>
      <c r="F31" s="38">
        <v>0.13157894736842</v>
      </c>
      <c r="G31" s="38">
        <v>1.13738308641802</v>
      </c>
      <c r="H31" s="38">
        <v>13.6871862411499</v>
      </c>
      <c r="I31" s="38">
        <v>6.565994021</v>
      </c>
      <c r="J31" s="38">
        <v>3.721</v>
      </c>
      <c r="K31" s="38">
        <v>2.00460446994576</v>
      </c>
      <c r="L31" s="38">
        <v>0.0</v>
      </c>
      <c r="M31" s="38">
        <v>0.16052631578947</v>
      </c>
      <c r="N31" s="38">
        <v>1.2751166493542</v>
      </c>
      <c r="O31" s="39">
        <v>13.7272415161132</v>
      </c>
    </row>
    <row r="32" ht="9.75" customHeight="1">
      <c r="A32" s="63" t="s">
        <v>85</v>
      </c>
      <c r="B32" s="38">
        <v>60.7901842980311</v>
      </c>
      <c r="C32" s="38">
        <v>57.8066706382321</v>
      </c>
      <c r="D32" s="38">
        <v>13.9939</v>
      </c>
      <c r="E32" s="38">
        <v>0.0</v>
      </c>
      <c r="F32" s="38">
        <v>11.9413042494455</v>
      </c>
      <c r="G32" s="38">
        <v>13.4033805493957</v>
      </c>
      <c r="H32" s="38">
        <v>157.935440063476</v>
      </c>
      <c r="I32" s="38">
        <v>56.6224454082877</v>
      </c>
      <c r="J32" s="38">
        <v>51.0777580685353</v>
      </c>
      <c r="K32" s="38">
        <v>13.4748222237524</v>
      </c>
      <c r="L32" s="38">
        <v>0.0</v>
      </c>
      <c r="M32" s="38">
        <v>12.8982360772955</v>
      </c>
      <c r="N32" s="38">
        <v>14.8310757451536</v>
      </c>
      <c r="O32" s="39">
        <v>148.904327392578</v>
      </c>
    </row>
    <row r="33" ht="9.75" customHeight="1">
      <c r="A33" s="63" t="s">
        <v>86</v>
      </c>
      <c r="B33" s="38">
        <v>12.937872</v>
      </c>
      <c r="C33" s="38">
        <v>4.1009049874</v>
      </c>
      <c r="D33" s="38">
        <v>35.89511296</v>
      </c>
      <c r="E33" s="38">
        <v>0.0</v>
      </c>
      <c r="F33" s="38">
        <v>1.7493324885731</v>
      </c>
      <c r="G33" s="38">
        <v>0.00340618036698</v>
      </c>
      <c r="H33" s="38">
        <v>54.6866264343261</v>
      </c>
      <c r="I33" s="38">
        <v>13.0024216373147</v>
      </c>
      <c r="J33" s="38">
        <v>5.0822427789391</v>
      </c>
      <c r="K33" s="38">
        <v>34.52389836</v>
      </c>
      <c r="L33" s="38">
        <v>0.0</v>
      </c>
      <c r="M33" s="38">
        <v>1.72657374304204</v>
      </c>
      <c r="N33" s="38">
        <v>0.00665747013482</v>
      </c>
      <c r="O33" s="39">
        <v>54.3417930603027</v>
      </c>
    </row>
    <row r="34" ht="9.75" customHeight="1">
      <c r="A34" s="63" t="s">
        <v>160</v>
      </c>
      <c r="B34" s="38">
        <v>2.6102</v>
      </c>
      <c r="C34" s="38">
        <v>2.43486</v>
      </c>
      <c r="D34" s="38">
        <v>0.2794</v>
      </c>
      <c r="E34" s="38">
        <v>0.0</v>
      </c>
      <c r="F34" s="38">
        <v>0.11793456125266</v>
      </c>
      <c r="G34" s="38">
        <v>0.22729329773272</v>
      </c>
      <c r="H34" s="38">
        <v>5.66968822479248</v>
      </c>
      <c r="I34" s="38">
        <v>2.5424</v>
      </c>
      <c r="J34" s="38">
        <v>2.31021</v>
      </c>
      <c r="K34" s="38">
        <v>0.22970303030303</v>
      </c>
      <c r="L34" s="38">
        <v>0.0</v>
      </c>
      <c r="M34" s="38">
        <v>0.08915237362538</v>
      </c>
      <c r="N34" s="38">
        <v>0.27069398560891</v>
      </c>
      <c r="O34" s="39">
        <v>5.4421591758728</v>
      </c>
    </row>
    <row r="35" ht="9.75" customHeight="1">
      <c r="A35" s="63" t="s">
        <v>161</v>
      </c>
      <c r="B35" s="38">
        <v>41.436925</v>
      </c>
      <c r="C35" s="38">
        <v>33.3428871691984</v>
      </c>
      <c r="D35" s="38">
        <v>8.1685</v>
      </c>
      <c r="E35" s="38">
        <v>0.65412929356926</v>
      </c>
      <c r="F35" s="38">
        <v>0.02586595465448</v>
      </c>
      <c r="G35" s="38">
        <v>2.73726026157396</v>
      </c>
      <c r="H35" s="38">
        <v>86.3655624389648</v>
      </c>
      <c r="I35" s="38">
        <v>39.621182</v>
      </c>
      <c r="J35" s="38">
        <v>28.900353491927</v>
      </c>
      <c r="K35" s="38">
        <v>9.0284</v>
      </c>
      <c r="L35" s="38">
        <v>0.92576051047653</v>
      </c>
      <c r="M35" s="38">
        <v>0.02534280671584</v>
      </c>
      <c r="N35" s="38">
        <v>2.6084988912522</v>
      </c>
      <c r="O35" s="39">
        <v>81.1095352172851</v>
      </c>
    </row>
    <row r="36" ht="9.75" customHeight="1">
      <c r="A36" s="63" t="s">
        <v>87</v>
      </c>
      <c r="B36" s="38">
        <v>10.7578740133278</v>
      </c>
      <c r="C36" s="38">
        <v>3.97819015568737</v>
      </c>
      <c r="D36" s="38">
        <v>0.6671728</v>
      </c>
      <c r="E36" s="38">
        <v>0.0</v>
      </c>
      <c r="F36" s="38">
        <v>29.1945055889938</v>
      </c>
      <c r="G36" s="38">
        <v>0.51692203912446</v>
      </c>
      <c r="H36" s="38">
        <v>45.1146659851074</v>
      </c>
      <c r="I36" s="38">
        <v>10.345584183493</v>
      </c>
      <c r="J36" s="38">
        <v>4.2010894924366</v>
      </c>
      <c r="K36" s="38">
        <v>0.6638168</v>
      </c>
      <c r="L36" s="38">
        <v>0.0</v>
      </c>
      <c r="M36" s="38">
        <v>30.9172632031496</v>
      </c>
      <c r="N36" s="38">
        <v>0.58981496576609</v>
      </c>
      <c r="O36" s="39">
        <v>46.7175674438476</v>
      </c>
    </row>
    <row r="37" ht="9.75" customHeight="1">
      <c r="A37" s="63" t="s">
        <v>162</v>
      </c>
      <c r="B37" s="38">
        <v>23.809</v>
      </c>
      <c r="C37" s="38">
        <v>14.9603038119805</v>
      </c>
      <c r="D37" s="38">
        <v>55.759662</v>
      </c>
      <c r="E37" s="38">
        <v>0.0</v>
      </c>
      <c r="F37" s="38">
        <v>0.55188487124949</v>
      </c>
      <c r="G37" s="38">
        <v>3.30986106711317</v>
      </c>
      <c r="H37" s="38">
        <v>98.3907089233398</v>
      </c>
      <c r="I37" s="38">
        <v>23.783</v>
      </c>
      <c r="J37" s="38">
        <v>14.6500841158409</v>
      </c>
      <c r="K37" s="38">
        <v>52.866751</v>
      </c>
      <c r="L37" s="38">
        <v>0.0</v>
      </c>
      <c r="M37" s="38">
        <v>0.4914694302394</v>
      </c>
      <c r="N37" s="38">
        <v>3.88272389917182</v>
      </c>
      <c r="O37" s="39">
        <v>95.6740264892578</v>
      </c>
    </row>
    <row r="38" ht="9.75" customHeight="1">
      <c r="A38" s="63" t="s">
        <v>163</v>
      </c>
      <c r="B38" s="38">
        <v>11.492924</v>
      </c>
      <c r="C38" s="38">
        <v>3.838526814816</v>
      </c>
      <c r="D38" s="38">
        <v>2.652942</v>
      </c>
      <c r="E38" s="38">
        <v>0.0</v>
      </c>
      <c r="F38" s="38">
        <v>3.34567103811794</v>
      </c>
      <c r="G38" s="38">
        <v>3.56224826899578</v>
      </c>
      <c r="H38" s="38">
        <v>24.8923110961914</v>
      </c>
      <c r="I38" s="38">
        <v>11.4037290232558</v>
      </c>
      <c r="J38" s="38">
        <v>3.40080409656</v>
      </c>
      <c r="K38" s="38">
        <v>2.5202949</v>
      </c>
      <c r="L38" s="38">
        <v>0.0</v>
      </c>
      <c r="M38" s="38">
        <v>3.69651166139373</v>
      </c>
      <c r="N38" s="38">
        <v>3.60795583110828</v>
      </c>
      <c r="O38" s="39">
        <v>24.6292972564697</v>
      </c>
    </row>
    <row r="39" ht="9.75" customHeight="1">
      <c r="A39" s="63" t="s">
        <v>88</v>
      </c>
      <c r="B39" s="38">
        <v>8.402</v>
      </c>
      <c r="C39" s="38">
        <v>11.3139</v>
      </c>
      <c r="D39" s="38">
        <v>5.755</v>
      </c>
      <c r="E39" s="38">
        <v>2.62895415667284</v>
      </c>
      <c r="F39" s="38">
        <v>3.34740009956101</v>
      </c>
      <c r="G39" s="38">
        <v>1.17482011132732</v>
      </c>
      <c r="H39" s="38">
        <v>32.6220741271972</v>
      </c>
      <c r="I39" s="38">
        <v>9.02928602860286</v>
      </c>
      <c r="J39" s="38">
        <v>10.5588</v>
      </c>
      <c r="K39" s="38">
        <v>5.774190883</v>
      </c>
      <c r="L39" s="38">
        <v>2.64189709010272</v>
      </c>
      <c r="M39" s="38">
        <v>4.21923790559803</v>
      </c>
      <c r="N39" s="38">
        <v>1.43877591717902</v>
      </c>
      <c r="O39" s="39">
        <v>33.6621856689453</v>
      </c>
    </row>
    <row r="40" ht="9.75" customHeight="1">
      <c r="A40" s="63" t="s">
        <v>89</v>
      </c>
      <c r="B40" s="38">
        <v>146.8</v>
      </c>
      <c r="C40" s="38">
        <v>372.115629868891</v>
      </c>
      <c r="D40" s="38">
        <v>90.5099999999999</v>
      </c>
      <c r="E40" s="38">
        <v>39.0342354165722</v>
      </c>
      <c r="F40" s="38">
        <v>41.3301126849797</v>
      </c>
      <c r="G40" s="38">
        <v>0.11170680390558</v>
      </c>
      <c r="H40" s="38">
        <v>689.901733398437</v>
      </c>
      <c r="I40" s="38">
        <v>148.12</v>
      </c>
      <c r="J40" s="38">
        <v>368.309517642393</v>
      </c>
      <c r="K40" s="38">
        <v>85.2300022177757</v>
      </c>
      <c r="L40" s="38">
        <v>40.9015024663979</v>
      </c>
      <c r="M40" s="38">
        <v>39.2636070507307</v>
      </c>
      <c r="N40" s="38">
        <v>0.11512060464776</v>
      </c>
      <c r="O40" s="39">
        <v>681.939697265625</v>
      </c>
    </row>
    <row r="41" ht="9.75" customHeight="1">
      <c r="A41" s="63" t="s">
        <v>164</v>
      </c>
      <c r="B41" s="38">
        <v>3.609</v>
      </c>
      <c r="C41" s="38">
        <v>4.81444539982802</v>
      </c>
      <c r="D41" s="38">
        <v>3.4544</v>
      </c>
      <c r="E41" s="38">
        <v>3.55704394261663</v>
      </c>
      <c r="F41" s="38">
        <v>1.09698149070009</v>
      </c>
      <c r="G41" s="38">
        <v>0.34054396524415</v>
      </c>
      <c r="H41" s="38">
        <v>16.8724155426025</v>
      </c>
      <c r="I41" s="38">
        <v>3.497</v>
      </c>
      <c r="J41" s="38">
        <v>3.3390154772141</v>
      </c>
      <c r="K41" s="38">
        <v>3.3843468228932</v>
      </c>
      <c r="L41" s="38">
        <v>3.50703715436483</v>
      </c>
      <c r="M41" s="38">
        <v>0.96031135448251</v>
      </c>
      <c r="N41" s="38">
        <v>0.31520115852831</v>
      </c>
      <c r="O41" s="39">
        <v>15.0029106140136</v>
      </c>
    </row>
    <row r="42" ht="9.75" customHeight="1">
      <c r="A42" s="63" t="s">
        <v>165</v>
      </c>
      <c r="B42" s="38">
        <v>59.035</v>
      </c>
      <c r="C42" s="38">
        <v>26.077468644</v>
      </c>
      <c r="D42" s="38">
        <v>11.397</v>
      </c>
      <c r="E42" s="38">
        <v>12.8368104267547</v>
      </c>
      <c r="F42" s="38">
        <v>8.3223514504231</v>
      </c>
      <c r="G42" s="38">
        <v>16.265695749493</v>
      </c>
      <c r="H42" s="38">
        <v>133.934326171875</v>
      </c>
      <c r="I42" s="38">
        <v>59.5153637</v>
      </c>
      <c r="J42" s="38">
        <v>23.663594664</v>
      </c>
      <c r="K42" s="38">
        <v>11.975</v>
      </c>
      <c r="L42" s="38">
        <v>12.9654405575417</v>
      </c>
      <c r="M42" s="38">
        <v>8.86264808278333</v>
      </c>
      <c r="N42" s="38">
        <v>16.0376377593106</v>
      </c>
      <c r="O42" s="39">
        <v>133.01968383789</v>
      </c>
    </row>
    <row r="43" ht="9.75" customHeight="1">
      <c r="A43" s="63" t="s">
        <v>166</v>
      </c>
      <c r="B43" s="38">
        <v>14.359</v>
      </c>
      <c r="C43" s="38">
        <v>0.9792</v>
      </c>
      <c r="D43" s="38">
        <v>2.11645</v>
      </c>
      <c r="E43" s="38">
        <v>15.1494725409261</v>
      </c>
      <c r="F43" s="38">
        <v>13.9003740623868</v>
      </c>
      <c r="G43" s="38">
        <v>4.80992894963115</v>
      </c>
      <c r="H43" s="38">
        <v>51.3144264221191</v>
      </c>
      <c r="I43" s="38">
        <v>14.4010526315789</v>
      </c>
      <c r="J43" s="38">
        <v>0.8433</v>
      </c>
      <c r="K43" s="38">
        <v>1.98298837122119</v>
      </c>
      <c r="L43" s="38">
        <v>14.8093453981608</v>
      </c>
      <c r="M43" s="38">
        <v>14.602283869605</v>
      </c>
      <c r="N43" s="38">
        <v>4.9812243154074</v>
      </c>
      <c r="O43" s="39">
        <v>51.6201934814453</v>
      </c>
    </row>
    <row r="44" ht="9.75" customHeight="1">
      <c r="A44" s="63" t="s">
        <v>167</v>
      </c>
      <c r="B44" s="38">
        <v>11.778841</v>
      </c>
      <c r="C44" s="38">
        <v>3.08182860418458</v>
      </c>
      <c r="D44" s="38">
        <v>0.13542562338779</v>
      </c>
      <c r="E44" s="38">
        <v>5.92388106982853</v>
      </c>
      <c r="F44" s="38">
        <v>8.56218427200903</v>
      </c>
      <c r="G44" s="38">
        <v>0.50821378467665</v>
      </c>
      <c r="H44" s="38">
        <v>29.9903736114502</v>
      </c>
      <c r="I44" s="38">
        <v>10.575158</v>
      </c>
      <c r="J44" s="38">
        <v>2.68393700999416</v>
      </c>
      <c r="K44" s="38">
        <v>0.13843585953473</v>
      </c>
      <c r="L44" s="38">
        <v>6.28091929602261</v>
      </c>
      <c r="M44" s="38">
        <v>8.4513849176472</v>
      </c>
      <c r="N44" s="38">
        <v>0.57637216130753</v>
      </c>
      <c r="O44" s="39">
        <v>28.7062091827392</v>
      </c>
    </row>
    <row r="45" ht="9.75" customHeight="1">
      <c r="A45" s="63" t="s">
        <v>168</v>
      </c>
      <c r="B45" s="38">
        <v>33.6372085</v>
      </c>
      <c r="C45" s="38">
        <v>41.076</v>
      </c>
      <c r="D45" s="38">
        <v>31.564</v>
      </c>
      <c r="E45" s="38">
        <v>0.0</v>
      </c>
      <c r="F45" s="38">
        <v>13.4453794632755</v>
      </c>
      <c r="G45" s="38">
        <v>2.28876680092319</v>
      </c>
      <c r="H45" s="38">
        <v>122.011352539062</v>
      </c>
      <c r="I45" s="38">
        <v>33.8024308</v>
      </c>
      <c r="J45" s="38">
        <v>43.7463</v>
      </c>
      <c r="K45" s="38">
        <v>35.8543813933232</v>
      </c>
      <c r="L45" s="38">
        <v>0.0</v>
      </c>
      <c r="M45" s="38">
        <v>9.14196497262068</v>
      </c>
      <c r="N45" s="38">
        <v>2.78604880662532</v>
      </c>
      <c r="O45" s="39">
        <v>125.33112335205</v>
      </c>
    </row>
    <row r="46" ht="9.75" customHeight="1">
      <c r="A46" s="63" t="s">
        <v>90</v>
      </c>
      <c r="B46" s="38">
        <v>6.2426357</v>
      </c>
      <c r="C46" s="38">
        <v>20.5816975610621</v>
      </c>
      <c r="D46" s="38">
        <v>0.0</v>
      </c>
      <c r="E46" s="38">
        <v>0.0</v>
      </c>
      <c r="F46" s="38">
        <v>6.8568199989E-4</v>
      </c>
      <c r="G46" s="38">
        <v>4.1832601711E-4</v>
      </c>
      <c r="H46" s="38">
        <v>26.8254356384277</v>
      </c>
      <c r="I46" s="38">
        <v>6.3648757</v>
      </c>
      <c r="J46" s="38">
        <v>24.9262899533226</v>
      </c>
      <c r="K46" s="38">
        <v>0.0</v>
      </c>
      <c r="L46" s="38">
        <v>0.0</v>
      </c>
      <c r="M46" s="38">
        <v>6.8568199989E-4</v>
      </c>
      <c r="N46" s="38">
        <v>6.9721002851E-4</v>
      </c>
      <c r="O46" s="39">
        <v>31.2925491333007</v>
      </c>
    </row>
    <row r="47" ht="9.75" customHeight="1">
      <c r="A47" s="63" t="s">
        <v>169</v>
      </c>
      <c r="B47" s="38">
        <v>11.8532</v>
      </c>
      <c r="C47" s="38">
        <v>41.049773856</v>
      </c>
      <c r="D47" s="38">
        <v>41.427</v>
      </c>
      <c r="E47" s="38">
        <v>18.8281214644521</v>
      </c>
      <c r="F47" s="38">
        <v>3.12282210254784</v>
      </c>
      <c r="G47" s="38">
        <v>0.30539603608526</v>
      </c>
      <c r="H47" s="38">
        <v>116.586318969726</v>
      </c>
      <c r="I47" s="38">
        <v>10.1589968087852</v>
      </c>
      <c r="J47" s="38">
        <v>34.5868779126</v>
      </c>
      <c r="K47" s="38">
        <v>33.0494644332016</v>
      </c>
      <c r="L47" s="38">
        <v>20.0001583925419</v>
      </c>
      <c r="M47" s="38">
        <v>1.9413947594696</v>
      </c>
      <c r="N47" s="38">
        <v>0.35841228263456</v>
      </c>
      <c r="O47" s="39">
        <v>100.095306396484</v>
      </c>
    </row>
    <row r="48" ht="9.75" customHeight="1">
      <c r="A48" s="63" t="s">
        <v>91</v>
      </c>
      <c r="B48" s="38">
        <v>69.3211834893805</v>
      </c>
      <c r="C48" s="38">
        <v>66.0760771497123</v>
      </c>
      <c r="D48" s="38">
        <v>37.0707014487723</v>
      </c>
      <c r="E48" s="38">
        <v>15.9766031587997</v>
      </c>
      <c r="F48" s="38">
        <v>1.06304291322117</v>
      </c>
      <c r="G48" s="38">
        <v>11.08044651558</v>
      </c>
      <c r="H48" s="38">
        <v>200.588058471679</v>
      </c>
      <c r="I48" s="38">
        <v>69.3412727485399</v>
      </c>
      <c r="J48" s="38">
        <v>60.007365397347</v>
      </c>
      <c r="K48" s="38">
        <v>29.5458868534445</v>
      </c>
      <c r="L48" s="38">
        <v>14.4245825225143</v>
      </c>
      <c r="M48" s="38">
        <v>1.34176409999341</v>
      </c>
      <c r="N48" s="38">
        <v>13.2311205865009</v>
      </c>
      <c r="O48" s="39">
        <v>187.891983032226</v>
      </c>
    </row>
    <row r="49" ht="9.75" customHeight="1">
      <c r="A49" s="63" t="s">
        <v>92</v>
      </c>
      <c r="B49" s="38">
        <v>3.0422049</v>
      </c>
      <c r="C49" s="38">
        <v>42.152584695257</v>
      </c>
      <c r="D49" s="38">
        <v>2.560807258</v>
      </c>
      <c r="E49" s="38">
        <v>0.0</v>
      </c>
      <c r="F49" s="38">
        <v>2.35809699618497</v>
      </c>
      <c r="G49" s="38">
        <v>6.8419921256E-4</v>
      </c>
      <c r="H49" s="38">
        <v>50.1143760681152</v>
      </c>
      <c r="I49" s="38">
        <v>3.06581686</v>
      </c>
      <c r="J49" s="38">
        <v>43.8896053985535</v>
      </c>
      <c r="K49" s="38">
        <v>2.011318444</v>
      </c>
      <c r="L49" s="38">
        <v>0.0</v>
      </c>
      <c r="M49" s="38">
        <v>2.35809699618497</v>
      </c>
      <c r="N49" s="38">
        <v>0.00109889068652</v>
      </c>
      <c r="O49" s="39">
        <v>51.3259353637695</v>
      </c>
    </row>
    <row r="50" ht="9.75" customHeight="1">
      <c r="A50" s="63" t="s">
        <v>93</v>
      </c>
      <c r="B50" s="38">
        <v>31.0969907750147</v>
      </c>
      <c r="C50" s="38">
        <v>13.6871489190457</v>
      </c>
      <c r="D50" s="38">
        <v>22.4944390232864</v>
      </c>
      <c r="E50" s="38">
        <v>1.73297280173779</v>
      </c>
      <c r="F50" s="38">
        <v>22.4303641265444</v>
      </c>
      <c r="G50" s="38">
        <v>2.01657074602722</v>
      </c>
      <c r="H50" s="38">
        <v>93.4584853574633</v>
      </c>
      <c r="I50" s="38">
        <v>31.2607828019057</v>
      </c>
      <c r="J50" s="38">
        <v>13.4409647508655</v>
      </c>
      <c r="K50" s="38">
        <v>20.4182960169037</v>
      </c>
      <c r="L50" s="38">
        <v>1.99886862470018</v>
      </c>
      <c r="M50" s="38">
        <v>21.7093658291491</v>
      </c>
      <c r="N50" s="38">
        <v>2.14364054262126</v>
      </c>
      <c r="O50" s="39">
        <v>90.9719192907214</v>
      </c>
    </row>
    <row r="51" ht="9.75" customHeight="1">
      <c r="A51" s="17" t="s">
        <v>94</v>
      </c>
      <c r="B51" s="42">
        <v>869.286329182028</v>
      </c>
      <c r="C51" s="42">
        <v>954.723746610814</v>
      </c>
      <c r="D51" s="42">
        <v>508.230188692691</v>
      </c>
      <c r="E51" s="42">
        <v>262.898913820165</v>
      </c>
      <c r="F51" s="42">
        <v>201.895192987406</v>
      </c>
      <c r="G51" s="42">
        <v>114.667523885078</v>
      </c>
      <c r="H51" s="42">
        <v>2911.70193647593</v>
      </c>
      <c r="I51" s="42">
        <v>858.933530364343</v>
      </c>
      <c r="J51" s="42">
        <v>908.658354757917</v>
      </c>
      <c r="K51" s="42">
        <v>476.50028820007</v>
      </c>
      <c r="L51" s="42">
        <v>266.056383350442</v>
      </c>
      <c r="M51" s="42">
        <v>195.716959267524</v>
      </c>
      <c r="N51" s="42">
        <v>124.410838021511</v>
      </c>
      <c r="O51" s="42">
        <v>2830.27628397196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9"/>
    </row>
    <row r="53" ht="9.75" customHeight="1">
      <c r="A53" s="63" t="s">
        <v>95</v>
      </c>
      <c r="B53" s="38">
        <v>95.1022701271697</v>
      </c>
      <c r="C53" s="38">
        <v>143.431438160812</v>
      </c>
      <c r="D53" s="38">
        <v>1.120044367</v>
      </c>
      <c r="E53" s="38">
        <v>0.92741096076391</v>
      </c>
      <c r="F53" s="38">
        <v>3.37622281777596</v>
      </c>
      <c r="G53" s="38">
        <v>0.06940325927445</v>
      </c>
      <c r="H53" s="38">
        <v>244.026779174804</v>
      </c>
      <c r="I53" s="38">
        <v>93.1912580840188</v>
      </c>
      <c r="J53" s="38">
        <v>153.204357636967</v>
      </c>
      <c r="K53" s="38">
        <v>1.142445254</v>
      </c>
      <c r="L53" s="38">
        <v>0.98608289289092</v>
      </c>
      <c r="M53" s="38">
        <v>3.41524904927175</v>
      </c>
      <c r="N53" s="38">
        <v>0.0803118122149</v>
      </c>
      <c r="O53" s="39">
        <v>252.019699096679</v>
      </c>
    </row>
    <row r="54" ht="9.75" customHeight="1">
      <c r="A54" s="63" t="s">
        <v>170</v>
      </c>
      <c r="B54" s="38">
        <v>10.3012395122603</v>
      </c>
      <c r="C54" s="38">
        <v>6.264</v>
      </c>
      <c r="D54" s="38">
        <v>7.3692608338</v>
      </c>
      <c r="E54" s="38">
        <v>0.0</v>
      </c>
      <c r="F54" s="38">
        <v>0.00746707697878</v>
      </c>
      <c r="G54" s="38">
        <v>0.15453401421967</v>
      </c>
      <c r="H54" s="38">
        <v>24.0965023040771</v>
      </c>
      <c r="I54" s="38">
        <v>10.1256502253763</v>
      </c>
      <c r="J54" s="38">
        <v>6.813</v>
      </c>
      <c r="K54" s="38">
        <v>6.85058</v>
      </c>
      <c r="L54" s="38">
        <v>0.0</v>
      </c>
      <c r="M54" s="38">
        <v>0.00746707697878</v>
      </c>
      <c r="N54" s="38">
        <v>0.24970077893887</v>
      </c>
      <c r="O54" s="39">
        <v>24.0463981628418</v>
      </c>
    </row>
    <row r="55" ht="9.75" customHeight="1">
      <c r="A55" s="63" t="s">
        <v>97</v>
      </c>
      <c r="B55" s="38">
        <v>22.2690197430692</v>
      </c>
      <c r="C55" s="38">
        <v>16.6919674704168</v>
      </c>
      <c r="D55" s="38">
        <v>0.0</v>
      </c>
      <c r="E55" s="38">
        <v>0.0</v>
      </c>
      <c r="F55" s="38">
        <v>0.0</v>
      </c>
      <c r="G55" s="38">
        <v>0.00281288183916</v>
      </c>
      <c r="H55" s="38">
        <v>38.9637985229492</v>
      </c>
      <c r="I55" s="38">
        <v>22.2003287728524</v>
      </c>
      <c r="J55" s="38">
        <v>18.0622118315727</v>
      </c>
      <c r="K55" s="38">
        <v>0.0</v>
      </c>
      <c r="L55" s="38">
        <v>0.0</v>
      </c>
      <c r="M55" s="38">
        <v>0.0</v>
      </c>
      <c r="N55" s="38">
        <v>0.00417251210572</v>
      </c>
      <c r="O55" s="39">
        <v>40.2667121887207</v>
      </c>
    </row>
    <row r="56" ht="9.75" customHeight="1">
      <c r="A56" s="63" t="s">
        <v>99</v>
      </c>
      <c r="B56" s="38">
        <v>9.34869407138913</v>
      </c>
      <c r="C56" s="38">
        <v>36.891038006098</v>
      </c>
      <c r="D56" s="38">
        <v>0.0</v>
      </c>
      <c r="E56" s="38">
        <v>0.0</v>
      </c>
      <c r="F56" s="38">
        <v>0.0</v>
      </c>
      <c r="G56" s="38">
        <v>0.00343004706521</v>
      </c>
      <c r="H56" s="38">
        <v>46.2431602478027</v>
      </c>
      <c r="I56" s="38">
        <v>10.1396190540324</v>
      </c>
      <c r="J56" s="38">
        <v>40.3179191749605</v>
      </c>
      <c r="K56" s="38">
        <v>0.0</v>
      </c>
      <c r="L56" s="38">
        <v>0.0</v>
      </c>
      <c r="M56" s="38">
        <v>0.0</v>
      </c>
      <c r="N56" s="38">
        <v>0.00765657787361</v>
      </c>
      <c r="O56" s="39">
        <v>50.4651947021484</v>
      </c>
    </row>
    <row r="57" ht="9.75" customHeight="1">
      <c r="A57" s="63" t="s">
        <v>100</v>
      </c>
      <c r="B57" s="38">
        <v>132.38659843333</v>
      </c>
      <c r="C57" s="38">
        <v>90.027</v>
      </c>
      <c r="D57" s="38">
        <v>0.0959562816</v>
      </c>
      <c r="E57" s="38">
        <v>0.0</v>
      </c>
      <c r="F57" s="38">
        <v>0.0</v>
      </c>
      <c r="G57" s="38">
        <v>2.2793618393E-4</v>
      </c>
      <c r="H57" s="38">
        <v>222.509780883789</v>
      </c>
      <c r="I57" s="38">
        <v>142.013203871104</v>
      </c>
      <c r="J57" s="38">
        <v>97.4172156567533</v>
      </c>
      <c r="K57" s="38">
        <v>0.0959562816</v>
      </c>
      <c r="L57" s="38">
        <v>0.0</v>
      </c>
      <c r="M57" s="38">
        <v>0.0</v>
      </c>
      <c r="N57" s="38">
        <v>2.2793618393E-4</v>
      </c>
      <c r="O57" s="39">
        <v>239.526611328125</v>
      </c>
    </row>
    <row r="58" ht="9.75" customHeight="1">
      <c r="A58" s="63" t="s">
        <v>102</v>
      </c>
      <c r="B58" s="38">
        <v>36.2289534</v>
      </c>
      <c r="C58" s="38">
        <v>60.0920887626603</v>
      </c>
      <c r="D58" s="38">
        <v>1.54690647001571</v>
      </c>
      <c r="E58" s="38">
        <v>0.0</v>
      </c>
      <c r="F58" s="38">
        <v>0.0</v>
      </c>
      <c r="G58" s="38">
        <v>0.00434265266595</v>
      </c>
      <c r="H58" s="38">
        <v>97.8722915649414</v>
      </c>
      <c r="I58" s="38">
        <v>39.3429201</v>
      </c>
      <c r="J58" s="38">
        <v>62.3980993348354</v>
      </c>
      <c r="K58" s="38">
        <v>1.49608072983981</v>
      </c>
      <c r="L58" s="38">
        <v>0.0</v>
      </c>
      <c r="M58" s="38">
        <v>0.0</v>
      </c>
      <c r="N58" s="38">
        <v>0.00434265266595</v>
      </c>
      <c r="O58" s="39">
        <v>103.241439819335</v>
      </c>
    </row>
    <row r="59" ht="9.75" customHeight="1">
      <c r="A59" s="63" t="s">
        <v>104</v>
      </c>
      <c r="B59" s="38">
        <v>76.8278815006226</v>
      </c>
      <c r="C59" s="38">
        <v>40.5368483573556</v>
      </c>
      <c r="D59" s="38">
        <v>0.13421252278256</v>
      </c>
      <c r="E59" s="38">
        <v>0.0</v>
      </c>
      <c r="F59" s="38">
        <v>2.04129542471828</v>
      </c>
      <c r="G59" s="38">
        <v>0.00260787720624</v>
      </c>
      <c r="H59" s="38">
        <v>119.542845726013</v>
      </c>
      <c r="I59" s="38">
        <v>75.9759653946831</v>
      </c>
      <c r="J59" s="38">
        <v>40.4300744362334</v>
      </c>
      <c r="K59" s="38">
        <v>0.12688686051039</v>
      </c>
      <c r="L59" s="38">
        <v>0.0</v>
      </c>
      <c r="M59" s="38">
        <v>1.78025269854647</v>
      </c>
      <c r="N59" s="38">
        <v>0.00275872724621</v>
      </c>
      <c r="O59" s="39">
        <v>118.315938949584</v>
      </c>
    </row>
    <row r="60" ht="9.75" customHeight="1">
      <c r="A60" s="17" t="s">
        <v>105</v>
      </c>
      <c r="B60" s="42">
        <v>382.464656787841</v>
      </c>
      <c r="C60" s="42">
        <v>393.934380757343</v>
      </c>
      <c r="D60" s="42">
        <v>10.2663804751982</v>
      </c>
      <c r="E60" s="42">
        <v>0.92741096076391</v>
      </c>
      <c r="F60" s="42">
        <v>5.42498531947301</v>
      </c>
      <c r="G60" s="42">
        <v>0.23735866845463</v>
      </c>
      <c r="H60" s="42">
        <v>793.255158424377</v>
      </c>
      <c r="I60" s="42">
        <v>392.988945502067</v>
      </c>
      <c r="J60" s="42">
        <v>418.642878071323</v>
      </c>
      <c r="K60" s="42">
        <v>9.71194912595021</v>
      </c>
      <c r="L60" s="42">
        <v>0.98608289289092</v>
      </c>
      <c r="M60" s="42">
        <v>5.202968824797</v>
      </c>
      <c r="N60" s="42">
        <v>0.34917099722919</v>
      </c>
      <c r="O60" s="42">
        <v>827.881994247436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9"/>
    </row>
    <row r="62" ht="9.75" customHeight="1">
      <c r="A62" s="63" t="s">
        <v>106</v>
      </c>
      <c r="B62" s="38">
        <v>17.712</v>
      </c>
      <c r="C62" s="38">
        <v>30.0357</v>
      </c>
      <c r="D62" s="38">
        <v>0.158</v>
      </c>
      <c r="E62" s="38">
        <v>0.0</v>
      </c>
      <c r="F62" s="38">
        <v>0.02240123093633</v>
      </c>
      <c r="G62" s="38">
        <v>0.05226953885143</v>
      </c>
      <c r="H62" s="38">
        <v>47.980369567871</v>
      </c>
      <c r="I62" s="38">
        <v>17.989</v>
      </c>
      <c r="J62" s="38">
        <v>33.7482</v>
      </c>
      <c r="K62" s="38">
        <v>0.158</v>
      </c>
      <c r="L62" s="38">
        <v>0.0</v>
      </c>
      <c r="M62" s="38">
        <v>0.04367108657284</v>
      </c>
      <c r="N62" s="38">
        <v>0.05656876499072</v>
      </c>
      <c r="O62" s="39">
        <v>51.9954414367675</v>
      </c>
    </row>
    <row r="63" ht="9.75" customHeight="1">
      <c r="A63" s="63" t="s">
        <v>111</v>
      </c>
      <c r="B63" s="38">
        <v>35.708</v>
      </c>
      <c r="C63" s="38">
        <v>46.287</v>
      </c>
      <c r="D63" s="38">
        <v>0.185955</v>
      </c>
      <c r="E63" s="38">
        <v>0.0</v>
      </c>
      <c r="F63" s="38">
        <v>2.92664162556002</v>
      </c>
      <c r="G63" s="38">
        <v>0.37870043050752</v>
      </c>
      <c r="H63" s="38">
        <v>85.4862976074218</v>
      </c>
      <c r="I63" s="38">
        <v>38.699</v>
      </c>
      <c r="J63" s="38">
        <v>43.218</v>
      </c>
      <c r="K63" s="38">
        <v>0.735955</v>
      </c>
      <c r="L63" s="38">
        <v>0.0</v>
      </c>
      <c r="M63" s="38">
        <v>3.08128386093968</v>
      </c>
      <c r="N63" s="38">
        <v>0.42240034141299</v>
      </c>
      <c r="O63" s="39">
        <v>86.156639099121</v>
      </c>
    </row>
    <row r="64" ht="9.75" customHeight="1">
      <c r="A64" s="63" t="s">
        <v>171</v>
      </c>
      <c r="B64" s="38">
        <v>27.7976601364253</v>
      </c>
      <c r="C64" s="38">
        <v>3.45137252124646</v>
      </c>
      <c r="D64" s="38">
        <v>88.667106553429</v>
      </c>
      <c r="E64" s="38">
        <v>3.35982736403849</v>
      </c>
      <c r="F64" s="38">
        <v>0.2532801829395</v>
      </c>
      <c r="G64" s="38">
        <v>0.09943590963221</v>
      </c>
      <c r="H64" s="38">
        <v>123.628677368164</v>
      </c>
      <c r="I64" s="38">
        <v>29.10442159677</v>
      </c>
      <c r="J64" s="38">
        <v>3.68892251632269</v>
      </c>
      <c r="K64" s="38">
        <v>89.4306683781689</v>
      </c>
      <c r="L64" s="38">
        <v>3.63494429704847</v>
      </c>
      <c r="M64" s="38">
        <v>0.2532801829395</v>
      </c>
      <c r="N64" s="38">
        <v>0.57891580660163</v>
      </c>
      <c r="O64" s="39">
        <v>126.69115447998</v>
      </c>
    </row>
    <row r="65" ht="9.75" customHeight="1">
      <c r="A65" s="63" t="s">
        <v>119</v>
      </c>
      <c r="B65" s="38">
        <v>90.9741242040231</v>
      </c>
      <c r="C65" s="38">
        <v>28.4588483955331</v>
      </c>
      <c r="D65" s="38">
        <v>7.57458273736848</v>
      </c>
      <c r="E65" s="38">
        <v>0.0</v>
      </c>
      <c r="F65" s="38">
        <v>23.1837223506215</v>
      </c>
      <c r="G65" s="38">
        <v>1.31244491841596</v>
      </c>
      <c r="H65" s="38">
        <v>151.503727122675</v>
      </c>
      <c r="I65" s="38">
        <v>93.6013156709529</v>
      </c>
      <c r="J65" s="38">
        <v>27.438538058473</v>
      </c>
      <c r="K65" s="38">
        <v>8.23041052295216</v>
      </c>
      <c r="L65" s="38">
        <v>0.0</v>
      </c>
      <c r="M65" s="38">
        <v>24.1585551777209</v>
      </c>
      <c r="N65" s="38">
        <v>1.84491487702592</v>
      </c>
      <c r="O65" s="39">
        <v>155.273733518552</v>
      </c>
    </row>
    <row r="66" ht="9.75" customHeight="1">
      <c r="A66" s="17" t="s">
        <v>120</v>
      </c>
      <c r="B66" s="42">
        <v>172.191784340448</v>
      </c>
      <c r="C66" s="42">
        <v>108.232920916779</v>
      </c>
      <c r="D66" s="42">
        <v>96.5856442907975</v>
      </c>
      <c r="E66" s="42">
        <v>3.35982736403849</v>
      </c>
      <c r="F66" s="42">
        <v>26.3860453900574</v>
      </c>
      <c r="G66" s="42">
        <v>1.84285079740712</v>
      </c>
      <c r="H66" s="42">
        <v>408.599071666132</v>
      </c>
      <c r="I66" s="42">
        <v>179.393737267723</v>
      </c>
      <c r="J66" s="42">
        <v>108.093660574795</v>
      </c>
      <c r="K66" s="42">
        <v>98.555033901121</v>
      </c>
      <c r="L66" s="42">
        <v>3.63494429704847</v>
      </c>
      <c r="M66" s="42">
        <v>27.5367903081729</v>
      </c>
      <c r="N66" s="42">
        <v>2.90279979003126</v>
      </c>
      <c r="O66" s="42">
        <v>420.116968534421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9"/>
    </row>
    <row r="68" ht="9.75" customHeight="1">
      <c r="A68" s="63" t="s">
        <v>121</v>
      </c>
      <c r="B68" s="38">
        <v>46.8988884839768</v>
      </c>
      <c r="C68" s="38">
        <v>26.2825345038986</v>
      </c>
      <c r="D68" s="38">
        <v>44.9443725292962</v>
      </c>
      <c r="E68" s="38">
        <v>0.0</v>
      </c>
      <c r="F68" s="38">
        <v>4.38333417900775</v>
      </c>
      <c r="G68" s="38">
        <v>3.6785536498167</v>
      </c>
      <c r="H68" s="38">
        <v>126.187675476074</v>
      </c>
      <c r="I68" s="38">
        <v>45.5456052653514</v>
      </c>
      <c r="J68" s="38">
        <v>26.2523051475222</v>
      </c>
      <c r="K68" s="38">
        <v>43.8020125215686</v>
      </c>
      <c r="L68" s="38">
        <v>0.0</v>
      </c>
      <c r="M68" s="38">
        <v>3.25807319551181</v>
      </c>
      <c r="N68" s="38">
        <v>4.05258143639406</v>
      </c>
      <c r="O68" s="39">
        <v>122.910575866699</v>
      </c>
    </row>
    <row r="69" ht="9.75" customHeight="1">
      <c r="A69" s="63" t="s">
        <v>172</v>
      </c>
      <c r="B69" s="38">
        <v>5.31181211</v>
      </c>
      <c r="C69" s="38">
        <v>20.40265854405</v>
      </c>
      <c r="D69" s="38">
        <v>0.9545530005</v>
      </c>
      <c r="E69" s="38">
        <v>0.0</v>
      </c>
      <c r="F69" s="38">
        <v>0.16363075326967</v>
      </c>
      <c r="G69" s="38">
        <v>0.03928212791987</v>
      </c>
      <c r="H69" s="38">
        <v>26.8719367980957</v>
      </c>
      <c r="I69" s="38">
        <v>5.73234254</v>
      </c>
      <c r="J69" s="38">
        <v>21.239167544356</v>
      </c>
      <c r="K69" s="38">
        <v>1.012780829</v>
      </c>
      <c r="L69" s="38">
        <v>0.0</v>
      </c>
      <c r="M69" s="38">
        <v>0.12623688939675</v>
      </c>
      <c r="N69" s="38">
        <v>0.05255665647194</v>
      </c>
      <c r="O69" s="39">
        <v>28.1630840301513</v>
      </c>
    </row>
    <row r="70" ht="9.75" customHeight="1">
      <c r="A70" s="63" t="s">
        <v>123</v>
      </c>
      <c r="B70" s="38">
        <v>503.528050146264</v>
      </c>
      <c r="C70" s="38">
        <v>153.722030882774</v>
      </c>
      <c r="D70" s="38">
        <v>1961.23019399999</v>
      </c>
      <c r="E70" s="38">
        <v>25.2545594424581</v>
      </c>
      <c r="F70" s="38">
        <v>208.238674933248</v>
      </c>
      <c r="G70" s="38">
        <v>46.1076725190876</v>
      </c>
      <c r="H70" s="38">
        <v>2898.08129882812</v>
      </c>
      <c r="I70" s="38">
        <v>520.261055107962</v>
      </c>
      <c r="J70" s="38">
        <v>166.942125538692</v>
      </c>
      <c r="K70" s="38">
        <v>1962.35466</v>
      </c>
      <c r="L70" s="38">
        <v>28.5881612888626</v>
      </c>
      <c r="M70" s="38">
        <v>240.833597320902</v>
      </c>
      <c r="N70" s="38">
        <v>53.0799932842838</v>
      </c>
      <c r="O70" s="39">
        <v>2972.0595703125</v>
      </c>
    </row>
    <row r="71" ht="9.75" customHeight="1">
      <c r="A71" s="63" t="s">
        <v>173</v>
      </c>
      <c r="B71" s="38">
        <v>17.9680526354107</v>
      </c>
      <c r="C71" s="38">
        <v>2.3818034205</v>
      </c>
      <c r="D71" s="38">
        <v>7.7709706697239</v>
      </c>
      <c r="E71" s="38">
        <v>0.0</v>
      </c>
      <c r="F71" s="38">
        <v>0.0</v>
      </c>
      <c r="G71" s="38">
        <v>0.01896839657822</v>
      </c>
      <c r="H71" s="38">
        <v>28.1397953033447</v>
      </c>
      <c r="I71" s="38">
        <v>17.0204998955326</v>
      </c>
      <c r="J71" s="38">
        <v>2.2894519005</v>
      </c>
      <c r="K71" s="38">
        <v>8.14497945925289</v>
      </c>
      <c r="L71" s="38">
        <v>0.0</v>
      </c>
      <c r="M71" s="38">
        <v>0.0</v>
      </c>
      <c r="N71" s="38">
        <v>0.01898061543146</v>
      </c>
      <c r="O71" s="39">
        <v>27.4739112854003</v>
      </c>
    </row>
    <row r="72" ht="9.75" customHeight="1">
      <c r="A72" s="63" t="s">
        <v>124</v>
      </c>
      <c r="B72" s="38">
        <v>175.345263487</v>
      </c>
      <c r="C72" s="38">
        <v>46.2536167036545</v>
      </c>
      <c r="D72" s="38">
        <v>324.271779972266</v>
      </c>
      <c r="E72" s="38">
        <v>7.53682400325833</v>
      </c>
      <c r="F72" s="38">
        <v>29.8358804362582</v>
      </c>
      <c r="G72" s="38">
        <v>12.4811266890533</v>
      </c>
      <c r="H72" s="38">
        <v>595.724487304687</v>
      </c>
      <c r="I72" s="38">
        <v>180.68400418</v>
      </c>
      <c r="J72" s="38">
        <v>45.5593403555752</v>
      </c>
      <c r="K72" s="38">
        <v>360.163719291513</v>
      </c>
      <c r="L72" s="38">
        <v>7.84851789835721</v>
      </c>
      <c r="M72" s="38">
        <v>29.5958750056567</v>
      </c>
      <c r="N72" s="38">
        <v>13.9133992467378</v>
      </c>
      <c r="O72" s="39">
        <v>637.764831542968</v>
      </c>
    </row>
    <row r="73" ht="9.75" customHeight="1">
      <c r="A73" s="63" t="s">
        <v>125</v>
      </c>
      <c r="B73" s="38">
        <v>73.1495524698066</v>
      </c>
      <c r="C73" s="38">
        <v>32.84139935394</v>
      </c>
      <c r="D73" s="38">
        <v>57.6024949621</v>
      </c>
      <c r="E73" s="38">
        <v>0.0</v>
      </c>
      <c r="F73" s="38">
        <v>3.83083676517173</v>
      </c>
      <c r="G73" s="38">
        <v>2.18332579083133</v>
      </c>
      <c r="H73" s="38">
        <v>169.607604980468</v>
      </c>
      <c r="I73" s="38">
        <v>73.8779329631816</v>
      </c>
      <c r="J73" s="38">
        <v>34.5312396359566</v>
      </c>
      <c r="K73" s="38">
        <v>60.8026335711055</v>
      </c>
      <c r="L73" s="38">
        <v>0.0</v>
      </c>
      <c r="M73" s="38">
        <v>3.36974646188649</v>
      </c>
      <c r="N73" s="38">
        <v>2.23336397218978</v>
      </c>
      <c r="O73" s="39">
        <v>174.81492614746</v>
      </c>
    </row>
    <row r="74" ht="9.75" customHeight="1">
      <c r="A74" s="63" t="s">
        <v>174</v>
      </c>
      <c r="B74" s="38">
        <v>207.544184808999</v>
      </c>
      <c r="C74" s="38">
        <v>102.154533041616</v>
      </c>
      <c r="D74" s="38">
        <v>128.562592505</v>
      </c>
      <c r="E74" s="38">
        <v>3.30429470063808</v>
      </c>
      <c r="F74" s="38">
        <v>19.0416977792821</v>
      </c>
      <c r="G74" s="38">
        <v>9.53485347038056</v>
      </c>
      <c r="H74" s="38">
        <v>470.142150878906</v>
      </c>
      <c r="I74" s="38">
        <v>196.849770575555</v>
      </c>
      <c r="J74" s="38">
        <v>101.247475489832</v>
      </c>
      <c r="K74" s="38">
        <v>126.540707401</v>
      </c>
      <c r="L74" s="38">
        <v>0.0</v>
      </c>
      <c r="M74" s="38">
        <v>19.7954095020221</v>
      </c>
      <c r="N74" s="38">
        <v>11.6423001538385</v>
      </c>
      <c r="O74" s="39">
        <v>456.07568359375</v>
      </c>
    </row>
    <row r="75" ht="9.75" customHeight="1">
      <c r="A75" s="63" t="s">
        <v>126</v>
      </c>
      <c r="B75" s="38">
        <v>34.5247088104197</v>
      </c>
      <c r="C75" s="38">
        <v>36.263</v>
      </c>
      <c r="D75" s="38">
        <v>16.9589412602993</v>
      </c>
      <c r="E75" s="38">
        <v>0.0</v>
      </c>
      <c r="F75" s="38">
        <v>2.66975154998415</v>
      </c>
      <c r="G75" s="38">
        <v>0.27177218626963</v>
      </c>
      <c r="H75" s="38">
        <v>90.6881713867187</v>
      </c>
      <c r="I75" s="38">
        <v>35.1924701296685</v>
      </c>
      <c r="J75" s="38">
        <v>36.9089468363844</v>
      </c>
      <c r="K75" s="38">
        <v>15.9045908012576</v>
      </c>
      <c r="L75" s="38">
        <v>0.0</v>
      </c>
      <c r="M75" s="38">
        <v>2.66975154998415</v>
      </c>
      <c r="N75" s="38">
        <v>0.30206450095478</v>
      </c>
      <c r="O75" s="39">
        <v>90.9778289794921</v>
      </c>
    </row>
    <row r="76" ht="9.75" customHeight="1">
      <c r="A76" s="63" t="s">
        <v>175</v>
      </c>
      <c r="B76" s="38">
        <v>7.04612050973824</v>
      </c>
      <c r="C76" s="38">
        <v>4.0234046893098</v>
      </c>
      <c r="D76" s="38">
        <v>1.53472012455218</v>
      </c>
      <c r="E76" s="38">
        <v>0.0</v>
      </c>
      <c r="F76" s="38">
        <v>5.21470389246177</v>
      </c>
      <c r="G76" s="38">
        <v>2.04326985986442</v>
      </c>
      <c r="H76" s="38">
        <v>19.8622207641601</v>
      </c>
      <c r="I76" s="38">
        <v>7.23405302924958</v>
      </c>
      <c r="J76" s="38">
        <v>4.32484741976023</v>
      </c>
      <c r="K76" s="38">
        <v>1.46746654631743</v>
      </c>
      <c r="L76" s="38">
        <v>0.0</v>
      </c>
      <c r="M76" s="38">
        <v>5.50682048628458</v>
      </c>
      <c r="N76" s="38">
        <v>2.27672364288832</v>
      </c>
      <c r="O76" s="39">
        <v>20.8099117279052</v>
      </c>
    </row>
    <row r="77" ht="9.75" customHeight="1">
      <c r="A77" s="63" t="s">
        <v>176</v>
      </c>
      <c r="B77" s="38">
        <v>21.7696366473312</v>
      </c>
      <c r="C77" s="38">
        <v>38.4285644837604</v>
      </c>
      <c r="D77" s="38">
        <v>3.53918535564</v>
      </c>
      <c r="E77" s="38">
        <v>1.18206091324614</v>
      </c>
      <c r="F77" s="38">
        <v>6.99076797755349</v>
      </c>
      <c r="G77" s="38">
        <v>0.0228212158615</v>
      </c>
      <c r="H77" s="38">
        <v>71.9330368041992</v>
      </c>
      <c r="I77" s="38">
        <v>22.5995729682</v>
      </c>
      <c r="J77" s="38">
        <v>37.8139418176752</v>
      </c>
      <c r="K77" s="38">
        <v>4.86138066492</v>
      </c>
      <c r="L77" s="38">
        <v>1.11881318731049</v>
      </c>
      <c r="M77" s="38">
        <v>7.19034258044076</v>
      </c>
      <c r="N77" s="38">
        <v>0.05021062989801</v>
      </c>
      <c r="O77" s="39">
        <v>73.6342620849609</v>
      </c>
    </row>
    <row r="78" ht="9.75" customHeight="1">
      <c r="A78" s="63" t="s">
        <v>177</v>
      </c>
      <c r="B78" s="38">
        <v>13.6218705324744</v>
      </c>
      <c r="C78" s="38">
        <v>3.03910592625</v>
      </c>
      <c r="D78" s="38">
        <v>10.993682</v>
      </c>
      <c r="E78" s="38">
        <v>0.0</v>
      </c>
      <c r="F78" s="38">
        <v>2.26711951848666</v>
      </c>
      <c r="G78" s="38">
        <v>2.23651219622572</v>
      </c>
      <c r="H78" s="38">
        <v>32.1582908630371</v>
      </c>
      <c r="I78" s="38">
        <v>14.3356664558973</v>
      </c>
      <c r="J78" s="38">
        <v>3.201217060815</v>
      </c>
      <c r="K78" s="38">
        <v>11.71296</v>
      </c>
      <c r="L78" s="38">
        <v>0.0</v>
      </c>
      <c r="M78" s="38">
        <v>2.0562774032674</v>
      </c>
      <c r="N78" s="38">
        <v>2.27735408736422</v>
      </c>
      <c r="O78" s="39">
        <v>33.5834770202636</v>
      </c>
    </row>
    <row r="79" ht="9.75" customHeight="1">
      <c r="A79" s="63" t="s">
        <v>178</v>
      </c>
      <c r="B79" s="38">
        <v>64.6996499999999</v>
      </c>
      <c r="C79" s="38">
        <v>9.48812759346968</v>
      </c>
      <c r="D79" s="38">
        <v>0.0072903274</v>
      </c>
      <c r="E79" s="38">
        <v>0.0</v>
      </c>
      <c r="F79" s="38">
        <v>0.0</v>
      </c>
      <c r="G79" s="38">
        <v>0.15172143296142</v>
      </c>
      <c r="H79" s="38">
        <v>74.3467941284179</v>
      </c>
      <c r="I79" s="38">
        <v>66.208477</v>
      </c>
      <c r="J79" s="38">
        <v>9.7485859979963</v>
      </c>
      <c r="K79" s="38">
        <v>0.007504580645</v>
      </c>
      <c r="L79" s="38">
        <v>0.0</v>
      </c>
      <c r="M79" s="38">
        <v>0.0</v>
      </c>
      <c r="N79" s="38">
        <v>0.15469170469867</v>
      </c>
      <c r="O79" s="39">
        <v>76.1192626953125</v>
      </c>
    </row>
    <row r="80" ht="9.75" customHeight="1">
      <c r="A80" s="63" t="s">
        <v>179</v>
      </c>
      <c r="B80" s="38">
        <v>108.294257245161</v>
      </c>
      <c r="C80" s="38">
        <v>47.2707</v>
      </c>
      <c r="D80" s="38">
        <v>81.915</v>
      </c>
      <c r="E80" s="38">
        <v>31.4038104720096</v>
      </c>
      <c r="F80" s="38">
        <v>0.99063221251753</v>
      </c>
      <c r="G80" s="38">
        <v>0.90572117434374</v>
      </c>
      <c r="H80" s="38">
        <v>270.780120849609</v>
      </c>
      <c r="I80" s="38">
        <v>108.017675892381</v>
      </c>
      <c r="J80" s="38">
        <v>42.9957</v>
      </c>
      <c r="K80" s="38">
        <v>84.797</v>
      </c>
      <c r="L80" s="38">
        <v>35.3910033036157</v>
      </c>
      <c r="M80" s="38">
        <v>0.84129067294202</v>
      </c>
      <c r="N80" s="38">
        <v>1.13935311378679</v>
      </c>
      <c r="O80" s="39">
        <v>273.182006835937</v>
      </c>
    </row>
    <row r="81" ht="9.75" customHeight="1">
      <c r="A81" s="63" t="s">
        <v>180</v>
      </c>
      <c r="B81" s="38">
        <v>43.4488147921107</v>
      </c>
      <c r="C81" s="38">
        <v>14.7057608304</v>
      </c>
      <c r="D81" s="38">
        <v>40.96512832</v>
      </c>
      <c r="E81" s="38">
        <v>9.42194868081636</v>
      </c>
      <c r="F81" s="38">
        <v>1.17062905263158</v>
      </c>
      <c r="G81" s="38">
        <v>1.24683958221288</v>
      </c>
      <c r="H81" s="38">
        <v>110.959129333496</v>
      </c>
      <c r="I81" s="38">
        <v>43.8991889451958</v>
      </c>
      <c r="J81" s="38">
        <v>15.4684032121</v>
      </c>
      <c r="K81" s="38">
        <v>40.871184</v>
      </c>
      <c r="L81" s="38">
        <v>9.59156785989044</v>
      </c>
      <c r="M81" s="38">
        <v>0.93261921052631</v>
      </c>
      <c r="N81" s="38">
        <v>1.25589225512871</v>
      </c>
      <c r="O81" s="39">
        <v>112.018852233886</v>
      </c>
    </row>
    <row r="82" ht="9.75" customHeight="1">
      <c r="A82" s="63" t="s">
        <v>127</v>
      </c>
      <c r="B82" s="38">
        <v>52.1762440071217</v>
      </c>
      <c r="C82" s="38">
        <v>47.040644982825</v>
      </c>
      <c r="D82" s="38">
        <v>16.2080984359422</v>
      </c>
      <c r="E82" s="38">
        <v>0.0</v>
      </c>
      <c r="F82" s="38">
        <v>1.26307751972459</v>
      </c>
      <c r="G82" s="38">
        <v>1.31356027823776</v>
      </c>
      <c r="H82" s="38">
        <v>118.001625061035</v>
      </c>
      <c r="I82" s="38">
        <v>53.0293839664112</v>
      </c>
      <c r="J82" s="38">
        <v>47.4406346475</v>
      </c>
      <c r="K82" s="38">
        <v>18.3659439382722</v>
      </c>
      <c r="L82" s="38">
        <v>0.0</v>
      </c>
      <c r="M82" s="38">
        <v>1.20507996713358</v>
      </c>
      <c r="N82" s="38">
        <v>1.48266852822645</v>
      </c>
      <c r="O82" s="39">
        <v>121.523704528808</v>
      </c>
    </row>
    <row r="83" ht="9.75" customHeight="1">
      <c r="A83" s="63" t="s">
        <v>128</v>
      </c>
      <c r="B83" s="38">
        <v>17.7376717812885</v>
      </c>
      <c r="C83" s="38">
        <v>8.7759</v>
      </c>
      <c r="D83" s="38">
        <v>15.8116</v>
      </c>
      <c r="E83" s="38">
        <v>0.0</v>
      </c>
      <c r="F83" s="38">
        <v>12.0978643487651</v>
      </c>
      <c r="G83" s="38">
        <v>0.05142117236899</v>
      </c>
      <c r="H83" s="38">
        <v>54.4744606018066</v>
      </c>
      <c r="I83" s="38">
        <v>18.7304462257072</v>
      </c>
      <c r="J83" s="38">
        <v>9.189</v>
      </c>
      <c r="K83" s="38">
        <v>19.073936</v>
      </c>
      <c r="L83" s="38">
        <v>0.0</v>
      </c>
      <c r="M83" s="38">
        <v>12.251462588652</v>
      </c>
      <c r="N83" s="38">
        <v>0.05142117236899</v>
      </c>
      <c r="O83" s="39">
        <v>59.2962646484375</v>
      </c>
    </row>
    <row r="84" ht="9.75" customHeight="1">
      <c r="A84" s="63" t="s">
        <v>129</v>
      </c>
      <c r="B84" s="38">
        <v>19.0215337089366</v>
      </c>
      <c r="C84" s="38">
        <v>5.7106786168701</v>
      </c>
      <c r="D84" s="38">
        <v>16.2533907634418</v>
      </c>
      <c r="E84" s="38">
        <v>0.0</v>
      </c>
      <c r="F84" s="38">
        <v>13.2178599221107</v>
      </c>
      <c r="G84" s="38">
        <v>0.17941843107172</v>
      </c>
      <c r="H84" s="38">
        <v>54.3828801159397</v>
      </c>
      <c r="I84" s="38">
        <v>19.7223427873817</v>
      </c>
      <c r="J84" s="38">
        <v>5.5868195222721</v>
      </c>
      <c r="K84" s="38">
        <v>16.6901672695031</v>
      </c>
      <c r="L84" s="38">
        <v>0.0</v>
      </c>
      <c r="M84" s="38">
        <v>12.0108677430026</v>
      </c>
      <c r="N84" s="38">
        <v>0.19142067035252</v>
      </c>
      <c r="O84" s="39">
        <v>54.2016181741491</v>
      </c>
    </row>
    <row r="85" ht="9.75" customHeight="1">
      <c r="A85" s="17" t="s">
        <v>130</v>
      </c>
      <c r="B85" s="42">
        <v>1412.08631217604</v>
      </c>
      <c r="C85" s="42">
        <v>598.784463573318</v>
      </c>
      <c r="D85" s="42">
        <v>2729.52399422616</v>
      </c>
      <c r="E85" s="42">
        <v>78.1034982124267</v>
      </c>
      <c r="F85" s="42">
        <v>311.376460840473</v>
      </c>
      <c r="G85" s="42">
        <v>82.4668401730853</v>
      </c>
      <c r="H85" s="42">
        <v>5212.34167947812</v>
      </c>
      <c r="I85" s="42">
        <v>1428.94048792767</v>
      </c>
      <c r="J85" s="42">
        <v>610.739202126938</v>
      </c>
      <c r="K85" s="42">
        <v>2776.57362687435</v>
      </c>
      <c r="L85" s="42">
        <v>82.5380635380365</v>
      </c>
      <c r="M85" s="42">
        <v>341.643450577609</v>
      </c>
      <c r="N85" s="42">
        <v>94.1749756710148</v>
      </c>
      <c r="O85" s="42">
        <v>5334.60977170808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9"/>
    </row>
    <row r="87" ht="9.75" customHeight="1">
      <c r="A87" s="364" t="s">
        <v>131</v>
      </c>
      <c r="B87" s="365">
        <v>4179.14631846475</v>
      </c>
      <c r="C87" s="365">
        <v>3052.76014735877</v>
      </c>
      <c r="D87" s="365">
        <v>3866.98157142982</v>
      </c>
      <c r="E87" s="365">
        <v>563.66584672898</v>
      </c>
      <c r="F87" s="365">
        <v>861.60800670103</v>
      </c>
      <c r="G87" s="365">
        <v>282.987199182003</v>
      </c>
      <c r="H87" s="365">
        <v>12807.14931557</v>
      </c>
      <c r="I87" s="365">
        <v>4211.1159352503</v>
      </c>
      <c r="J87" s="365">
        <v>3065.5282617272</v>
      </c>
      <c r="K87" s="365">
        <v>3881.82426615963</v>
      </c>
      <c r="L87" s="365">
        <v>574.022538541599</v>
      </c>
      <c r="M87" s="365">
        <v>878.985944003908</v>
      </c>
      <c r="N87" s="365">
        <v>316.918549939824</v>
      </c>
      <c r="O87" s="365">
        <v>12928.3954280843</v>
      </c>
    </row>
    <row r="88" ht="9.75" customHeight="1">
      <c r="A88" s="63" t="s">
        <v>132</v>
      </c>
      <c r="B88" s="38">
        <v>2057.05010029661</v>
      </c>
      <c r="C88" s="38">
        <v>1458.62368617399</v>
      </c>
      <c r="D88" s="38">
        <v>1069.05886218796</v>
      </c>
      <c r="E88" s="38">
        <v>447.073525099228</v>
      </c>
      <c r="F88" s="38">
        <v>320.334837628908</v>
      </c>
      <c r="G88" s="38">
        <v>196.325149288612</v>
      </c>
      <c r="H88" s="38">
        <v>5548.46622824668</v>
      </c>
      <c r="I88" s="38">
        <v>2032.26358952353</v>
      </c>
      <c r="J88" s="38">
        <v>1432.61694673166</v>
      </c>
      <c r="K88" s="38">
        <v>1052.52122832597</v>
      </c>
      <c r="L88" s="38">
        <v>449.832341316671</v>
      </c>
      <c r="M88" s="38">
        <v>315.673793907275</v>
      </c>
      <c r="N88" s="38">
        <v>215.850427050082</v>
      </c>
      <c r="O88" s="39">
        <v>5498.75836229324</v>
      </c>
    </row>
    <row r="89" ht="9.75" customHeight="1">
      <c r="A89" s="63" t="s">
        <v>133</v>
      </c>
      <c r="B89" s="38">
        <v>2122.09621816813</v>
      </c>
      <c r="C89" s="38">
        <v>1594.13646118478</v>
      </c>
      <c r="D89" s="38">
        <v>2797.92270924185</v>
      </c>
      <c r="E89" s="38">
        <v>116.592321629751</v>
      </c>
      <c r="F89" s="38">
        <v>541.273169072122</v>
      </c>
      <c r="G89" s="38">
        <v>86.662049893391</v>
      </c>
      <c r="H89" s="38">
        <v>7258.68308732338</v>
      </c>
      <c r="I89" s="38">
        <v>2178.85234572677</v>
      </c>
      <c r="J89" s="38">
        <v>1632.91131499553</v>
      </c>
      <c r="K89" s="38">
        <v>2829.30303783366</v>
      </c>
      <c r="L89" s="38">
        <v>124.190197224928</v>
      </c>
      <c r="M89" s="38">
        <v>563.312150096632</v>
      </c>
      <c r="N89" s="38">
        <v>101.068122889741</v>
      </c>
      <c r="O89" s="39">
        <v>7429.63706579111</v>
      </c>
    </row>
    <row r="90" ht="9.75" customHeight="1">
      <c r="A90" s="63" t="s">
        <v>312</v>
      </c>
      <c r="B90" s="38">
        <v>601.848080770751</v>
      </c>
      <c r="C90" s="38">
        <v>394.101760028619</v>
      </c>
      <c r="D90" s="38">
        <v>288.645109279316</v>
      </c>
      <c r="E90" s="38">
        <v>198.578734610318</v>
      </c>
      <c r="F90" s="38">
        <v>83.0345766004459</v>
      </c>
      <c r="G90" s="38">
        <v>109.687020855348</v>
      </c>
      <c r="H90" s="38">
        <v>1675.89527869224</v>
      </c>
      <c r="I90" s="38">
        <v>592.534465193619</v>
      </c>
      <c r="J90" s="38">
        <v>348.190916978544</v>
      </c>
      <c r="K90" s="38">
        <v>269.829535351326</v>
      </c>
      <c r="L90" s="38">
        <v>198.316080427683</v>
      </c>
      <c r="M90" s="38">
        <v>83.7789396226946</v>
      </c>
      <c r="N90" s="38">
        <v>118.709557153565</v>
      </c>
      <c r="O90" s="39">
        <v>1611.35947871208</v>
      </c>
    </row>
    <row r="91" ht="9.75" customHeight="1">
      <c r="A91" s="29" t="s">
        <v>137</v>
      </c>
      <c r="B91" s="55">
        <v>206.426567999277</v>
      </c>
      <c r="C91" s="55">
        <v>514.240082152701</v>
      </c>
      <c r="D91" s="55">
        <v>177.818069688189</v>
      </c>
      <c r="E91" s="55">
        <v>58.3962981400187</v>
      </c>
      <c r="F91" s="55">
        <v>58.9116857872039</v>
      </c>
      <c r="G91" s="55">
        <v>1.11816978348409</v>
      </c>
      <c r="H91" s="55">
        <v>1016.91092014312</v>
      </c>
      <c r="I91" s="55">
        <v>206.971177538007</v>
      </c>
      <c r="J91" s="55">
        <v>511.643466868893</v>
      </c>
      <c r="K91" s="55">
        <v>162.567813445359</v>
      </c>
      <c r="L91" s="55">
        <v>61.4593836267364</v>
      </c>
      <c r="M91" s="55">
        <v>55.355248488023</v>
      </c>
      <c r="N91" s="55">
        <v>1.26208657954237</v>
      </c>
      <c r="O91" s="42">
        <v>999.259123802185</v>
      </c>
    </row>
    <row r="92" ht="9.75" customHeight="1">
      <c r="A92" s="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58"/>
    </row>
    <row r="93" ht="9.75" customHeight="1">
      <c r="A93" s="2"/>
    </row>
    <row r="94" ht="9.75" customHeight="1"/>
    <row r="95" ht="9.75" customHeight="1">
      <c r="A95" s="34"/>
      <c r="I95" s="371"/>
      <c r="J95" s="371"/>
      <c r="K95" s="371"/>
      <c r="L95" s="371"/>
      <c r="M95" s="371"/>
      <c r="N95" s="371"/>
      <c r="O95" s="371"/>
    </row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17" width="8.5"/>
    <col customWidth="1" min="18" max="33" width="8.83"/>
  </cols>
  <sheetData>
    <row r="1" ht="9.75" customHeight="1">
      <c r="A1" s="91" t="s">
        <v>374</v>
      </c>
      <c r="B1" s="91">
        <v>1985.0</v>
      </c>
      <c r="C1" s="91">
        <v>1986.0</v>
      </c>
      <c r="D1" s="91">
        <v>1987.0</v>
      </c>
      <c r="E1" s="91">
        <v>1988.0</v>
      </c>
      <c r="F1" s="91">
        <v>1989.0</v>
      </c>
      <c r="G1" s="91">
        <v>1990.0</v>
      </c>
      <c r="H1" s="91">
        <v>1991.0</v>
      </c>
      <c r="I1" s="2">
        <v>1992.0</v>
      </c>
      <c r="J1" s="2">
        <v>1993.0</v>
      </c>
      <c r="K1" s="2">
        <v>1994.0</v>
      </c>
      <c r="L1" s="2">
        <v>1995.0</v>
      </c>
      <c r="M1" s="2">
        <v>1996.0</v>
      </c>
      <c r="N1" s="2">
        <v>1997.0</v>
      </c>
      <c r="O1" s="2">
        <v>1998.0</v>
      </c>
      <c r="P1" s="2">
        <v>1999.0</v>
      </c>
      <c r="Q1" s="2">
        <v>2000.0</v>
      </c>
      <c r="R1" s="2">
        <v>2001.0</v>
      </c>
      <c r="S1" s="2">
        <v>2002.0</v>
      </c>
      <c r="T1" s="2">
        <v>2003.0</v>
      </c>
      <c r="U1" s="2">
        <v>2004.0</v>
      </c>
      <c r="V1" s="2">
        <v>2005.0</v>
      </c>
      <c r="W1" s="2">
        <v>2006.0</v>
      </c>
      <c r="X1" s="2">
        <v>2007.0</v>
      </c>
      <c r="Y1" s="2">
        <v>2008.0</v>
      </c>
      <c r="Z1" s="2">
        <v>2009.0</v>
      </c>
      <c r="AA1" s="2">
        <v>2010.0</v>
      </c>
      <c r="AB1" s="2">
        <v>2011.0</v>
      </c>
      <c r="AC1" s="2">
        <v>2012.0</v>
      </c>
      <c r="AD1" s="2">
        <v>2013.0</v>
      </c>
      <c r="AE1" s="34">
        <v>2014.0</v>
      </c>
      <c r="AF1" s="13" t="s">
        <v>141</v>
      </c>
      <c r="AG1" s="13" t="s">
        <v>146</v>
      </c>
    </row>
    <row r="2" ht="9.75" customHeight="1">
      <c r="A2" s="91"/>
      <c r="B2" s="91"/>
      <c r="C2" s="91"/>
      <c r="D2" s="91"/>
      <c r="E2" s="91"/>
      <c r="F2" s="91"/>
      <c r="G2" s="91"/>
      <c r="H2" s="9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4"/>
      <c r="AD2" s="2"/>
      <c r="AE2" s="2"/>
      <c r="AF2" s="2"/>
      <c r="AG2" s="2"/>
    </row>
    <row r="3" ht="9.75" customHeight="1">
      <c r="A3" s="91" t="s">
        <v>68</v>
      </c>
      <c r="B3" s="38">
        <v>2703.222</v>
      </c>
      <c r="C3" s="38">
        <v>2737.509</v>
      </c>
      <c r="D3" s="38">
        <v>2854.84499999999</v>
      </c>
      <c r="E3" s="38">
        <v>3022.672</v>
      </c>
      <c r="F3" s="38">
        <v>3138.31599999999</v>
      </c>
      <c r="G3" s="38">
        <v>3185.427</v>
      </c>
      <c r="H3" s="38">
        <v>3223.28699999999</v>
      </c>
      <c r="I3" s="38">
        <v>3235.42799999999</v>
      </c>
      <c r="J3" s="38">
        <v>3353.53499999999</v>
      </c>
      <c r="K3" s="38">
        <v>3407.38099999999</v>
      </c>
      <c r="L3" s="38">
        <v>3516.76699999999</v>
      </c>
      <c r="M3" s="38">
        <v>3610.69599999999</v>
      </c>
      <c r="N3" s="38">
        <v>3660.811</v>
      </c>
      <c r="O3" s="38">
        <v>3797.08599999999</v>
      </c>
      <c r="P3" s="38">
        <v>3875.683</v>
      </c>
      <c r="Q3" s="38">
        <v>3990.496</v>
      </c>
      <c r="R3" s="38">
        <v>3924.08199999999</v>
      </c>
      <c r="S3" s="38">
        <v>4050.28699999999</v>
      </c>
      <c r="T3" s="38">
        <v>4075.833</v>
      </c>
      <c r="U3" s="38">
        <v>4168.116</v>
      </c>
      <c r="V3" s="38">
        <v>4257.36941</v>
      </c>
      <c r="W3" s="38">
        <v>4266.331887</v>
      </c>
      <c r="X3" s="38">
        <v>4364.99399999999</v>
      </c>
      <c r="Y3" s="38">
        <v>4325.35999999999</v>
      </c>
      <c r="Z3" s="38">
        <v>4146.613</v>
      </c>
      <c r="AA3" s="38">
        <v>4331.10173124933</v>
      </c>
      <c r="AB3" s="38">
        <v>4302.35547216374</v>
      </c>
      <c r="AC3" s="38">
        <v>4249.05688301966</v>
      </c>
      <c r="AD3" s="38">
        <v>4268.53993833067</v>
      </c>
      <c r="AE3" s="39">
        <v>4297.34756742158</v>
      </c>
      <c r="AF3" s="45">
        <v>0.006748824846</v>
      </c>
      <c r="AG3" s="41">
        <v>0.18258213996887</v>
      </c>
    </row>
    <row r="4" ht="9.75" customHeight="1">
      <c r="A4" s="91" t="s">
        <v>69</v>
      </c>
      <c r="B4" s="38">
        <v>460.406999999999</v>
      </c>
      <c r="C4" s="38">
        <v>470.689</v>
      </c>
      <c r="D4" s="38">
        <v>497.834</v>
      </c>
      <c r="E4" s="38">
        <v>505.966999999999</v>
      </c>
      <c r="F4" s="38">
        <v>495.329999999999</v>
      </c>
      <c r="G4" s="38">
        <v>478.175</v>
      </c>
      <c r="H4" s="38">
        <v>502.72</v>
      </c>
      <c r="I4" s="38">
        <v>514.687999999999</v>
      </c>
      <c r="J4" s="38">
        <v>524.663</v>
      </c>
      <c r="K4" s="38">
        <v>547.812999999999</v>
      </c>
      <c r="L4" s="38">
        <v>551.34</v>
      </c>
      <c r="M4" s="38">
        <v>566.081</v>
      </c>
      <c r="N4" s="38">
        <v>569.033</v>
      </c>
      <c r="O4" s="38">
        <v>558.731999999999</v>
      </c>
      <c r="P4" s="38">
        <v>573.086999999999</v>
      </c>
      <c r="Q4" s="38">
        <v>599.241999999999</v>
      </c>
      <c r="R4" s="38">
        <v>581.831999999999</v>
      </c>
      <c r="S4" s="38">
        <v>594.832999999999</v>
      </c>
      <c r="T4" s="38">
        <v>580.244</v>
      </c>
      <c r="U4" s="38">
        <v>587.106874290271</v>
      </c>
      <c r="V4" s="38">
        <v>613.998809877724</v>
      </c>
      <c r="W4" s="38">
        <v>600.959921626794</v>
      </c>
      <c r="X4" s="38">
        <v>619.78220942052</v>
      </c>
      <c r="Y4" s="38">
        <v>617.076127761828</v>
      </c>
      <c r="Z4" s="38">
        <v>592.461631143009</v>
      </c>
      <c r="AA4" s="38">
        <v>581.813265507708</v>
      </c>
      <c r="AB4" s="38">
        <v>600.409533907495</v>
      </c>
      <c r="AC4" s="38">
        <v>610.177397639553</v>
      </c>
      <c r="AD4" s="38">
        <v>626.37473465178</v>
      </c>
      <c r="AE4" s="39">
        <v>615.434495502393</v>
      </c>
      <c r="AF4" s="45">
        <v>-0.01746596582234</v>
      </c>
      <c r="AG4" s="41">
        <v>0.02614806964993</v>
      </c>
    </row>
    <row r="5" ht="9.75" customHeight="1">
      <c r="A5" s="91" t="s">
        <v>71</v>
      </c>
      <c r="B5" s="38">
        <v>93.405</v>
      </c>
      <c r="C5" s="38">
        <v>97.137</v>
      </c>
      <c r="D5" s="38">
        <v>104.825</v>
      </c>
      <c r="E5" s="38">
        <v>109.861</v>
      </c>
      <c r="F5" s="38">
        <v>118.102</v>
      </c>
      <c r="G5" s="38">
        <v>122.449</v>
      </c>
      <c r="H5" s="38">
        <v>126.807</v>
      </c>
      <c r="I5" s="38">
        <v>130.103</v>
      </c>
      <c r="J5" s="38">
        <v>135.026</v>
      </c>
      <c r="K5" s="38">
        <v>145.986999999999</v>
      </c>
      <c r="L5" s="38">
        <v>152.548</v>
      </c>
      <c r="M5" s="38">
        <v>162.526</v>
      </c>
      <c r="N5" s="38">
        <v>175.149</v>
      </c>
      <c r="O5" s="38">
        <v>181.800999999999</v>
      </c>
      <c r="P5" s="38">
        <v>192.267</v>
      </c>
      <c r="Q5" s="38">
        <v>204.372999999999</v>
      </c>
      <c r="R5" s="38">
        <v>209.642</v>
      </c>
      <c r="S5" s="38">
        <v>214.101</v>
      </c>
      <c r="T5" s="38">
        <v>216.977</v>
      </c>
      <c r="U5" s="38">
        <v>231.176999999999</v>
      </c>
      <c r="V5" s="38">
        <v>241.984</v>
      </c>
      <c r="W5" s="38">
        <v>249.624</v>
      </c>
      <c r="X5" s="38">
        <v>257.295</v>
      </c>
      <c r="Y5" s="38">
        <v>261.839999999999</v>
      </c>
      <c r="Z5" s="38">
        <v>261.005999999999</v>
      </c>
      <c r="AA5" s="38">
        <v>270.834</v>
      </c>
      <c r="AB5" s="38">
        <v>288.581999999999</v>
      </c>
      <c r="AC5" s="38">
        <v>296.632849999999</v>
      </c>
      <c r="AD5" s="38">
        <v>289.114369436214</v>
      </c>
      <c r="AE5" s="39">
        <v>289.557986524676</v>
      </c>
      <c r="AF5" s="45">
        <v>0.00153440004215</v>
      </c>
      <c r="AG5" s="41">
        <v>0.01230249926448</v>
      </c>
    </row>
    <row r="6" ht="9.75" customHeight="1">
      <c r="A6" s="298" t="s">
        <v>72</v>
      </c>
      <c r="B6" s="42">
        <v>3257.034</v>
      </c>
      <c r="C6" s="42">
        <v>3305.335</v>
      </c>
      <c r="D6" s="42">
        <v>3457.50399999999</v>
      </c>
      <c r="E6" s="42">
        <v>3638.5</v>
      </c>
      <c r="F6" s="42">
        <v>3751.74799999999</v>
      </c>
      <c r="G6" s="42">
        <v>3786.051</v>
      </c>
      <c r="H6" s="42">
        <v>3852.81399999999</v>
      </c>
      <c r="I6" s="42">
        <v>3880.219</v>
      </c>
      <c r="J6" s="42">
        <v>4013.224</v>
      </c>
      <c r="K6" s="42">
        <v>4101.18099999999</v>
      </c>
      <c r="L6" s="42">
        <v>4220.65499999999</v>
      </c>
      <c r="M6" s="42">
        <v>4339.30299999999</v>
      </c>
      <c r="N6" s="42">
        <v>4404.993</v>
      </c>
      <c r="O6" s="42">
        <v>4537.61899999999</v>
      </c>
      <c r="P6" s="42">
        <v>4641.037</v>
      </c>
      <c r="Q6" s="42">
        <v>4794.11099999999</v>
      </c>
      <c r="R6" s="42">
        <v>4715.55599999999</v>
      </c>
      <c r="S6" s="42">
        <v>4859.22099999999</v>
      </c>
      <c r="T6" s="42">
        <v>4873.054</v>
      </c>
      <c r="U6" s="42">
        <v>4986.39987429027</v>
      </c>
      <c r="V6" s="42">
        <v>5113.35221987772</v>
      </c>
      <c r="W6" s="42">
        <v>5116.91580862679</v>
      </c>
      <c r="X6" s="42">
        <v>5242.07120942052</v>
      </c>
      <c r="Y6" s="42">
        <v>5204.27612776182</v>
      </c>
      <c r="Z6" s="42">
        <v>5000.080631143</v>
      </c>
      <c r="AA6" s="42">
        <v>5183.74899675704</v>
      </c>
      <c r="AB6" s="42">
        <v>5191.34700607123</v>
      </c>
      <c r="AC6" s="42">
        <v>5155.86713065922</v>
      </c>
      <c r="AD6" s="42">
        <v>5184.02904241867</v>
      </c>
      <c r="AE6" s="42">
        <v>5202.34004944865</v>
      </c>
      <c r="AF6" s="46">
        <v>0.00353219616227</v>
      </c>
      <c r="AG6" s="44">
        <v>0.22103270888329</v>
      </c>
    </row>
    <row r="7" ht="9.75" customHeight="1">
      <c r="A7" s="91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9"/>
      <c r="AF7" s="45"/>
      <c r="AG7" s="41"/>
    </row>
    <row r="8" ht="9.75" customHeight="1">
      <c r="A8" s="91" t="s">
        <v>73</v>
      </c>
      <c r="B8" s="38">
        <v>45.217</v>
      </c>
      <c r="C8" s="38">
        <v>48.988</v>
      </c>
      <c r="D8" s="38">
        <v>52.576</v>
      </c>
      <c r="E8" s="38">
        <v>53.083</v>
      </c>
      <c r="F8" s="38">
        <v>50.87</v>
      </c>
      <c r="G8" s="38">
        <v>50.94</v>
      </c>
      <c r="H8" s="38">
        <v>54.054</v>
      </c>
      <c r="I8" s="38">
        <v>56.262</v>
      </c>
      <c r="J8" s="38">
        <v>62.53</v>
      </c>
      <c r="K8" s="38">
        <v>65.622</v>
      </c>
      <c r="L8" s="38">
        <v>67.169</v>
      </c>
      <c r="M8" s="38">
        <v>69.759</v>
      </c>
      <c r="N8" s="38">
        <v>72.4629999999999</v>
      </c>
      <c r="O8" s="38">
        <v>74.17</v>
      </c>
      <c r="P8" s="38">
        <v>80.745</v>
      </c>
      <c r="Q8" s="38">
        <v>88.9779999999999</v>
      </c>
      <c r="R8" s="38">
        <v>90.138</v>
      </c>
      <c r="S8" s="38">
        <v>84.492</v>
      </c>
      <c r="T8" s="38">
        <v>92.056</v>
      </c>
      <c r="U8" s="38">
        <v>100.248</v>
      </c>
      <c r="V8" s="38">
        <v>105.75</v>
      </c>
      <c r="W8" s="38">
        <v>97.755</v>
      </c>
      <c r="X8" s="38">
        <v>103.959999999999</v>
      </c>
      <c r="Y8" s="38">
        <v>121.927</v>
      </c>
      <c r="Z8" s="38">
        <v>122.348</v>
      </c>
      <c r="AA8" s="38">
        <v>125.593999999999</v>
      </c>
      <c r="AB8" s="38">
        <v>129.892</v>
      </c>
      <c r="AC8" s="38">
        <v>135.206999999999</v>
      </c>
      <c r="AD8" s="38">
        <v>139.622886371249</v>
      </c>
      <c r="AE8" s="39">
        <v>139.987372230463</v>
      </c>
      <c r="AF8" s="45">
        <v>0.00261050229892</v>
      </c>
      <c r="AG8" s="41">
        <v>0.00594766717404</v>
      </c>
    </row>
    <row r="9" ht="9.75" customHeight="1">
      <c r="A9" s="63" t="s">
        <v>74</v>
      </c>
      <c r="B9" s="38">
        <v>193.681</v>
      </c>
      <c r="C9" s="38">
        <v>202.127</v>
      </c>
      <c r="D9" s="38">
        <v>203.331999999999</v>
      </c>
      <c r="E9" s="38">
        <v>214.949999999999</v>
      </c>
      <c r="F9" s="38">
        <v>221.739</v>
      </c>
      <c r="G9" s="38">
        <v>222.821</v>
      </c>
      <c r="H9" s="38">
        <v>234.366</v>
      </c>
      <c r="I9" s="38">
        <v>241.729999999999</v>
      </c>
      <c r="J9" s="38">
        <v>251.973</v>
      </c>
      <c r="K9" s="38">
        <v>260.041</v>
      </c>
      <c r="L9" s="38">
        <v>275.601</v>
      </c>
      <c r="M9" s="38">
        <v>291.244</v>
      </c>
      <c r="N9" s="38">
        <v>307.985999999999</v>
      </c>
      <c r="O9" s="38">
        <v>321.747999999999</v>
      </c>
      <c r="P9" s="38">
        <v>334.716</v>
      </c>
      <c r="Q9" s="38">
        <v>348.908999999999</v>
      </c>
      <c r="R9" s="38">
        <v>328.509</v>
      </c>
      <c r="S9" s="38">
        <v>345.670999999999</v>
      </c>
      <c r="T9" s="38">
        <v>364.339</v>
      </c>
      <c r="U9" s="38">
        <v>387.451</v>
      </c>
      <c r="V9" s="38">
        <v>402.937999999999</v>
      </c>
      <c r="W9" s="38">
        <v>419.336999999999</v>
      </c>
      <c r="X9" s="38">
        <v>444.583</v>
      </c>
      <c r="Y9" s="38">
        <v>463.12</v>
      </c>
      <c r="Z9" s="38">
        <v>462.976</v>
      </c>
      <c r="AA9" s="38">
        <v>515.798999999999</v>
      </c>
      <c r="AB9" s="38">
        <v>531.758</v>
      </c>
      <c r="AC9" s="38">
        <v>552.498</v>
      </c>
      <c r="AD9" s="38">
        <v>570.024999999999</v>
      </c>
      <c r="AE9" s="39">
        <v>582.56555</v>
      </c>
      <c r="AF9" s="45">
        <v>0.02199999988079</v>
      </c>
      <c r="AG9" s="41">
        <v>0.02475156262517</v>
      </c>
    </row>
    <row r="10" ht="9.75" customHeight="1">
      <c r="A10" s="63" t="s">
        <v>148</v>
      </c>
      <c r="B10" s="38">
        <v>14.04</v>
      </c>
      <c r="C10" s="38">
        <v>14.82</v>
      </c>
      <c r="D10" s="38">
        <v>15.637</v>
      </c>
      <c r="E10" s="38">
        <v>16.915</v>
      </c>
      <c r="F10" s="38">
        <v>17.811</v>
      </c>
      <c r="G10" s="38">
        <v>18.398</v>
      </c>
      <c r="H10" s="38">
        <v>19.963</v>
      </c>
      <c r="I10" s="38">
        <v>22.35</v>
      </c>
      <c r="J10" s="38">
        <v>24.013</v>
      </c>
      <c r="K10" s="38">
        <v>25.276</v>
      </c>
      <c r="L10" s="38">
        <v>28.027</v>
      </c>
      <c r="M10" s="38">
        <v>30.791</v>
      </c>
      <c r="N10" s="38">
        <v>33.292</v>
      </c>
      <c r="O10" s="38">
        <v>35.495</v>
      </c>
      <c r="P10" s="38">
        <v>38.384</v>
      </c>
      <c r="Q10" s="38">
        <v>41.268</v>
      </c>
      <c r="R10" s="38">
        <v>43.917</v>
      </c>
      <c r="S10" s="38">
        <v>45.484</v>
      </c>
      <c r="T10" s="38">
        <v>48.78</v>
      </c>
      <c r="U10" s="38">
        <v>52.8542856407188</v>
      </c>
      <c r="V10" s="38">
        <v>54.4831309195639</v>
      </c>
      <c r="W10" s="38">
        <v>57.5550211250777</v>
      </c>
      <c r="X10" s="38">
        <v>60.1376111426571</v>
      </c>
      <c r="Y10" s="38">
        <v>60.8582052802118</v>
      </c>
      <c r="Z10" s="38">
        <v>61.0380447997239</v>
      </c>
      <c r="AA10" s="38">
        <v>61.6075024203</v>
      </c>
      <c r="AB10" s="38">
        <v>65.0365187290704</v>
      </c>
      <c r="AC10" s="38">
        <v>69.7288715347394</v>
      </c>
      <c r="AD10" s="38">
        <v>72.9571090900274</v>
      </c>
      <c r="AE10" s="39">
        <v>74.9328306130648</v>
      </c>
      <c r="AF10" s="45">
        <v>0.02708058990538</v>
      </c>
      <c r="AG10" s="41">
        <v>0.00318368407898</v>
      </c>
    </row>
    <row r="11" ht="9.75" customHeight="1">
      <c r="A11" s="63" t="s">
        <v>75</v>
      </c>
      <c r="B11" s="38">
        <v>27.127</v>
      </c>
      <c r="C11" s="38">
        <v>29.63</v>
      </c>
      <c r="D11" s="38">
        <v>31.597</v>
      </c>
      <c r="E11" s="38">
        <v>33.013</v>
      </c>
      <c r="F11" s="38">
        <v>34.671</v>
      </c>
      <c r="G11" s="38">
        <v>36.157</v>
      </c>
      <c r="H11" s="38">
        <v>37.191</v>
      </c>
      <c r="I11" s="38">
        <v>33.445</v>
      </c>
      <c r="J11" s="38">
        <v>38.219</v>
      </c>
      <c r="K11" s="38">
        <v>41.359</v>
      </c>
      <c r="L11" s="38">
        <v>43.616</v>
      </c>
      <c r="M11" s="38">
        <v>44.605</v>
      </c>
      <c r="N11" s="38">
        <v>45.619</v>
      </c>
      <c r="O11" s="38">
        <v>45.952</v>
      </c>
      <c r="P11" s="38">
        <v>44.148</v>
      </c>
      <c r="Q11" s="38">
        <v>43.952</v>
      </c>
      <c r="R11" s="38">
        <v>43.863</v>
      </c>
      <c r="S11" s="38">
        <v>45.241</v>
      </c>
      <c r="T11" s="38">
        <v>47.743</v>
      </c>
      <c r="U11" s="38">
        <v>50.291</v>
      </c>
      <c r="V11" s="38">
        <v>50.665</v>
      </c>
      <c r="W11" s="38">
        <v>54.006</v>
      </c>
      <c r="X11" s="38">
        <v>55.74</v>
      </c>
      <c r="Y11" s="38">
        <v>55.999</v>
      </c>
      <c r="Z11" s="38">
        <v>56.879</v>
      </c>
      <c r="AA11" s="38">
        <v>62.14</v>
      </c>
      <c r="AB11" s="38">
        <v>61.769</v>
      </c>
      <c r="AC11" s="38">
        <v>60.807</v>
      </c>
      <c r="AD11" s="38">
        <v>62.22503419822</v>
      </c>
      <c r="AE11" s="39">
        <v>64.3593094713871</v>
      </c>
      <c r="AF11" s="45">
        <v>0.03429930284619</v>
      </c>
      <c r="AG11" s="41">
        <v>0.00273444503546</v>
      </c>
    </row>
    <row r="12" ht="9.75" customHeight="1">
      <c r="A12" s="63" t="s">
        <v>76</v>
      </c>
      <c r="B12" s="38">
        <v>4.806</v>
      </c>
      <c r="C12" s="38">
        <v>5.301</v>
      </c>
      <c r="D12" s="38">
        <v>5.353</v>
      </c>
      <c r="E12" s="38">
        <v>5.603</v>
      </c>
      <c r="F12" s="38">
        <v>5.736</v>
      </c>
      <c r="G12" s="38">
        <v>6.348854</v>
      </c>
      <c r="H12" s="38">
        <v>6.744558</v>
      </c>
      <c r="I12" s="38">
        <v>7.196027</v>
      </c>
      <c r="J12" s="38">
        <v>7.411305</v>
      </c>
      <c r="K12" s="38">
        <v>8.143996</v>
      </c>
      <c r="L12" s="38">
        <v>8.428596</v>
      </c>
      <c r="M12" s="38">
        <v>9.672006</v>
      </c>
      <c r="N12" s="38">
        <v>10.361749</v>
      </c>
      <c r="O12" s="38">
        <v>10.890352</v>
      </c>
      <c r="P12" s="38">
        <v>10.30812</v>
      </c>
      <c r="Q12" s="38">
        <v>10.61244</v>
      </c>
      <c r="R12" s="38">
        <v>11.0498</v>
      </c>
      <c r="S12" s="38">
        <v>11.88756</v>
      </c>
      <c r="T12" s="38">
        <v>11.54613</v>
      </c>
      <c r="U12" s="38">
        <v>12.58485</v>
      </c>
      <c r="V12" s="38">
        <v>13.40402</v>
      </c>
      <c r="W12" s="38">
        <v>15.11585</v>
      </c>
      <c r="X12" s="38">
        <v>17.33665</v>
      </c>
      <c r="Y12" s="38">
        <v>18.60853</v>
      </c>
      <c r="Z12" s="38">
        <v>18.26462</v>
      </c>
      <c r="AA12" s="38">
        <v>19.50986</v>
      </c>
      <c r="AB12" s="38">
        <v>20.54414</v>
      </c>
      <c r="AC12" s="38">
        <v>22.84796</v>
      </c>
      <c r="AD12" s="38">
        <v>23.25864</v>
      </c>
      <c r="AE12" s="39">
        <v>24.30721</v>
      </c>
      <c r="AF12" s="45">
        <v>0.04508303105831</v>
      </c>
      <c r="AG12" s="41">
        <v>0.00103274453431</v>
      </c>
    </row>
    <row r="13" ht="9.75" customHeight="1">
      <c r="A13" s="63" t="s">
        <v>77</v>
      </c>
      <c r="B13" s="38">
        <v>12.115</v>
      </c>
      <c r="C13" s="38">
        <v>12.935</v>
      </c>
      <c r="D13" s="38">
        <v>13.951</v>
      </c>
      <c r="E13" s="38">
        <v>13.56</v>
      </c>
      <c r="F13" s="38">
        <v>13.737</v>
      </c>
      <c r="G13" s="38">
        <v>13.808</v>
      </c>
      <c r="H13" s="38">
        <v>14.482</v>
      </c>
      <c r="I13" s="38">
        <v>13.122</v>
      </c>
      <c r="J13" s="38">
        <v>14.808</v>
      </c>
      <c r="K13" s="38">
        <v>15.866</v>
      </c>
      <c r="L13" s="38">
        <v>16.144</v>
      </c>
      <c r="M13" s="38">
        <v>17.2798</v>
      </c>
      <c r="N13" s="38">
        <v>17.9534</v>
      </c>
      <c r="O13" s="38">
        <v>18.5825</v>
      </c>
      <c r="P13" s="38">
        <v>19.0496</v>
      </c>
      <c r="Q13" s="38">
        <v>19.9225</v>
      </c>
      <c r="R13" s="38">
        <v>20.7855</v>
      </c>
      <c r="S13" s="38">
        <v>21.9823</v>
      </c>
      <c r="T13" s="38">
        <v>22.9233</v>
      </c>
      <c r="U13" s="38">
        <v>24.267</v>
      </c>
      <c r="V13" s="38">
        <v>25.51</v>
      </c>
      <c r="W13" s="38">
        <v>27.37</v>
      </c>
      <c r="X13" s="38">
        <v>29.943</v>
      </c>
      <c r="Y13" s="38">
        <v>32.4434</v>
      </c>
      <c r="Z13" s="38">
        <v>32.6963</v>
      </c>
      <c r="AA13" s="38">
        <v>35.86</v>
      </c>
      <c r="AB13" s="38">
        <v>38.806</v>
      </c>
      <c r="AC13" s="38">
        <v>41.02002</v>
      </c>
      <c r="AD13" s="38">
        <v>43.33</v>
      </c>
      <c r="AE13" s="39">
        <v>42.80086765</v>
      </c>
      <c r="AF13" s="45">
        <v>-0.01221168600023</v>
      </c>
      <c r="AG13" s="41">
        <v>0.00181848776992</v>
      </c>
    </row>
    <row r="14" ht="9.75" customHeight="1">
      <c r="A14" s="63" t="s">
        <v>78</v>
      </c>
      <c r="B14" s="38">
        <v>3.026</v>
      </c>
      <c r="C14" s="38">
        <v>3.305</v>
      </c>
      <c r="D14" s="38">
        <v>3.495</v>
      </c>
      <c r="E14" s="38">
        <v>3.495</v>
      </c>
      <c r="F14" s="38">
        <v>3.436</v>
      </c>
      <c r="G14" s="38">
        <v>3.577</v>
      </c>
      <c r="H14" s="38">
        <v>3.72</v>
      </c>
      <c r="I14" s="38">
        <v>3.976</v>
      </c>
      <c r="J14" s="38">
        <v>3.817</v>
      </c>
      <c r="K14" s="38">
        <v>4.069</v>
      </c>
      <c r="L14" s="38">
        <v>4.307</v>
      </c>
      <c r="M14" s="38">
        <v>4.541</v>
      </c>
      <c r="N14" s="38">
        <v>4.988</v>
      </c>
      <c r="O14" s="38">
        <v>5.169</v>
      </c>
      <c r="P14" s="38">
        <v>5.247</v>
      </c>
      <c r="Q14" s="38">
        <v>5.459</v>
      </c>
      <c r="R14" s="38">
        <v>5.644</v>
      </c>
      <c r="S14" s="38">
        <v>5.644</v>
      </c>
      <c r="T14" s="38">
        <v>6.437</v>
      </c>
      <c r="U14" s="38">
        <v>6.43</v>
      </c>
      <c r="V14" s="38">
        <v>7.058</v>
      </c>
      <c r="W14" s="38">
        <v>6.901</v>
      </c>
      <c r="X14" s="38">
        <v>7.683</v>
      </c>
      <c r="Y14" s="38">
        <v>7.683</v>
      </c>
      <c r="Z14" s="38">
        <v>7.735</v>
      </c>
      <c r="AA14" s="38">
        <v>8.485</v>
      </c>
      <c r="AB14" s="38">
        <v>8.772</v>
      </c>
      <c r="AC14" s="38">
        <v>9.132</v>
      </c>
      <c r="AD14" s="38">
        <v>9.273546</v>
      </c>
      <c r="AE14" s="39">
        <v>9.18203074342105</v>
      </c>
      <c r="AF14" s="45">
        <v>-0.0098684206605</v>
      </c>
      <c r="AG14" s="41">
        <v>3.9011851186E-4</v>
      </c>
    </row>
    <row r="15" ht="9.75" customHeight="1">
      <c r="A15" s="63" t="s">
        <v>80</v>
      </c>
      <c r="B15" s="38">
        <v>47.29</v>
      </c>
      <c r="C15" s="38">
        <v>50.112</v>
      </c>
      <c r="D15" s="38">
        <v>54.132</v>
      </c>
      <c r="E15" s="38">
        <v>58.245</v>
      </c>
      <c r="F15" s="38">
        <v>57.62</v>
      </c>
      <c r="G15" s="38">
        <v>59.321</v>
      </c>
      <c r="H15" s="38">
        <v>63.337</v>
      </c>
      <c r="I15" s="38">
        <v>67.44</v>
      </c>
      <c r="J15" s="38">
        <v>69.382</v>
      </c>
      <c r="K15" s="38">
        <v>71.221</v>
      </c>
      <c r="L15" s="38">
        <v>73.446</v>
      </c>
      <c r="M15" s="38">
        <v>75.5879999999999</v>
      </c>
      <c r="N15" s="38">
        <v>78.066</v>
      </c>
      <c r="O15" s="38">
        <v>80.904</v>
      </c>
      <c r="P15" s="38">
        <v>80.5849999999999</v>
      </c>
      <c r="Q15" s="38">
        <v>85.211</v>
      </c>
      <c r="R15" s="38">
        <v>90.117</v>
      </c>
      <c r="S15" s="38">
        <v>89.3948999999999</v>
      </c>
      <c r="T15" s="38">
        <v>90.0603</v>
      </c>
      <c r="U15" s="38">
        <v>96.8695</v>
      </c>
      <c r="V15" s="38">
        <v>104.360789999999</v>
      </c>
      <c r="W15" s="38">
        <v>110.643539999999</v>
      </c>
      <c r="X15" s="38">
        <v>113.69732</v>
      </c>
      <c r="Y15" s="38">
        <v>119.31733</v>
      </c>
      <c r="Z15" s="38">
        <v>124.84439</v>
      </c>
      <c r="AA15" s="38">
        <v>116.7162</v>
      </c>
      <c r="AB15" s="38">
        <v>122.89773</v>
      </c>
      <c r="AC15" s="38">
        <v>127.85427</v>
      </c>
      <c r="AD15" s="38">
        <v>131.712604459425</v>
      </c>
      <c r="AE15" s="39">
        <v>126.774356403366</v>
      </c>
      <c r="AF15" s="45">
        <v>-0.03749259933829</v>
      </c>
      <c r="AG15" s="41">
        <v>0.00538628362119</v>
      </c>
    </row>
    <row r="16" ht="9.75" customHeight="1">
      <c r="A16" s="63" t="s">
        <v>81</v>
      </c>
      <c r="B16" s="38">
        <v>62.212545274894</v>
      </c>
      <c r="C16" s="38">
        <v>73.3199890637609</v>
      </c>
      <c r="D16" s="38">
        <v>83.0166198358809</v>
      </c>
      <c r="E16" s="38">
        <v>86.313335795226</v>
      </c>
      <c r="F16" s="38">
        <v>91.649700326876</v>
      </c>
      <c r="G16" s="38">
        <v>96.8822690919108</v>
      </c>
      <c r="H16" s="38">
        <v>98.4282130362689</v>
      </c>
      <c r="I16" s="38">
        <v>102.159462588672</v>
      </c>
      <c r="J16" s="38">
        <v>107.586206422743</v>
      </c>
      <c r="K16" s="38">
        <v>116.438411865527</v>
      </c>
      <c r="L16" s="38">
        <v>124.662479519194</v>
      </c>
      <c r="M16" s="38">
        <v>131.696159899386</v>
      </c>
      <c r="N16" s="38">
        <v>143.443544891386</v>
      </c>
      <c r="O16" s="38">
        <v>148.442438591845</v>
      </c>
      <c r="P16" s="38">
        <v>150.578377535226</v>
      </c>
      <c r="Q16" s="38">
        <v>157.574369063386</v>
      </c>
      <c r="R16" s="38">
        <v>153.789775906446</v>
      </c>
      <c r="S16" s="38">
        <v>161.477060627859</v>
      </c>
      <c r="T16" s="38">
        <v>167.65046673594</v>
      </c>
      <c r="U16" s="38">
        <v>166.221532009175</v>
      </c>
      <c r="V16" s="38">
        <v>171.7447555486</v>
      </c>
      <c r="W16" s="38">
        <v>174.4327673</v>
      </c>
      <c r="X16" s="38">
        <v>181.903098075</v>
      </c>
      <c r="Y16" s="38">
        <v>182.374242279999</v>
      </c>
      <c r="Z16" s="38">
        <v>182.8976448128</v>
      </c>
      <c r="AA16" s="38">
        <v>186.985714999728</v>
      </c>
      <c r="AB16" s="38">
        <v>191.791527615203</v>
      </c>
      <c r="AC16" s="38">
        <v>199.689238615865</v>
      </c>
      <c r="AD16" s="38">
        <v>202.7850507032</v>
      </c>
      <c r="AE16" s="39">
        <v>200.56169293115</v>
      </c>
      <c r="AF16" s="45">
        <v>-0.01096411049366</v>
      </c>
      <c r="AG16" s="41">
        <v>0.00852129887789</v>
      </c>
    </row>
    <row r="17" ht="9.75" customHeight="1">
      <c r="A17" s="17" t="s">
        <v>82</v>
      </c>
      <c r="B17" s="42">
        <v>409.514545274893</v>
      </c>
      <c r="C17" s="42">
        <v>440.537989063761</v>
      </c>
      <c r="D17" s="42">
        <v>463.089619835881</v>
      </c>
      <c r="E17" s="42">
        <v>485.177335795226</v>
      </c>
      <c r="F17" s="42">
        <v>497.269700326876</v>
      </c>
      <c r="G17" s="42">
        <v>508.25312309191</v>
      </c>
      <c r="H17" s="42">
        <v>532.285771036268</v>
      </c>
      <c r="I17" s="42">
        <v>547.680489588672</v>
      </c>
      <c r="J17" s="42">
        <v>579.739511422743</v>
      </c>
      <c r="K17" s="42">
        <v>608.036407865527</v>
      </c>
      <c r="L17" s="42">
        <v>641.401075519194</v>
      </c>
      <c r="M17" s="42">
        <v>675.175965899387</v>
      </c>
      <c r="N17" s="42">
        <v>714.172693891386</v>
      </c>
      <c r="O17" s="42">
        <v>741.353290591845</v>
      </c>
      <c r="P17" s="42">
        <v>763.761097535226</v>
      </c>
      <c r="Q17" s="42">
        <v>801.886309063386</v>
      </c>
      <c r="R17" s="42">
        <v>787.813075906445</v>
      </c>
      <c r="S17" s="42">
        <v>811.273820627859</v>
      </c>
      <c r="T17" s="42">
        <v>851.535196735939</v>
      </c>
      <c r="U17" s="42">
        <v>897.217167649893</v>
      </c>
      <c r="V17" s="42">
        <v>935.913696468163</v>
      </c>
      <c r="W17" s="42">
        <v>963.116178425077</v>
      </c>
      <c r="X17" s="42">
        <v>1014.98367921765</v>
      </c>
      <c r="Y17" s="42">
        <v>1062.33070756021</v>
      </c>
      <c r="Z17" s="42">
        <v>1069.67899961252</v>
      </c>
      <c r="AA17" s="42">
        <v>1132.69727742002</v>
      </c>
      <c r="AB17" s="42">
        <v>1171.26691634427</v>
      </c>
      <c r="AC17" s="42">
        <v>1218.7843601506</v>
      </c>
      <c r="AD17" s="42">
        <v>1255.18987082212</v>
      </c>
      <c r="AE17" s="42">
        <v>1265.47122004285</v>
      </c>
      <c r="AF17" s="46">
        <v>0.00819107051939</v>
      </c>
      <c r="AG17" s="44">
        <v>0.05376629158854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9"/>
      <c r="AF18" s="45"/>
      <c r="AG18" s="41"/>
    </row>
    <row r="19" ht="9.75" customHeight="1">
      <c r="A19" s="63" t="s">
        <v>149</v>
      </c>
      <c r="B19" s="38">
        <v>44.535</v>
      </c>
      <c r="C19" s="38">
        <v>44.653</v>
      </c>
      <c r="D19" s="38">
        <v>50.518</v>
      </c>
      <c r="E19" s="38">
        <v>49.024</v>
      </c>
      <c r="F19" s="38">
        <v>50.174</v>
      </c>
      <c r="G19" s="38">
        <v>50.414</v>
      </c>
      <c r="H19" s="38">
        <v>51.484</v>
      </c>
      <c r="I19" s="38">
        <v>51.18</v>
      </c>
      <c r="J19" s="38">
        <v>52.675</v>
      </c>
      <c r="K19" s="38">
        <v>53.309</v>
      </c>
      <c r="L19" s="38">
        <v>56.587</v>
      </c>
      <c r="M19" s="38">
        <v>54.835</v>
      </c>
      <c r="N19" s="38">
        <v>56.851</v>
      </c>
      <c r="O19" s="38">
        <v>57.437</v>
      </c>
      <c r="P19" s="38">
        <v>60.369</v>
      </c>
      <c r="Q19" s="38">
        <v>61.798</v>
      </c>
      <c r="R19" s="38">
        <v>61.803</v>
      </c>
      <c r="S19" s="38">
        <v>62.671</v>
      </c>
      <c r="T19" s="38">
        <v>60.219</v>
      </c>
      <c r="U19" s="38">
        <v>64.285</v>
      </c>
      <c r="V19" s="38">
        <v>60.632</v>
      </c>
      <c r="W19" s="38">
        <v>63.394</v>
      </c>
      <c r="X19" s="38">
        <v>63.696</v>
      </c>
      <c r="Y19" s="38">
        <v>66.783</v>
      </c>
      <c r="Z19" s="38">
        <v>69.063</v>
      </c>
      <c r="AA19" s="38">
        <v>71.075</v>
      </c>
      <c r="AB19" s="38">
        <v>65.854</v>
      </c>
      <c r="AC19" s="38">
        <v>72.39</v>
      </c>
      <c r="AD19" s="38">
        <v>67.7159999999999</v>
      </c>
      <c r="AE19" s="39">
        <v>64.928</v>
      </c>
      <c r="AF19" s="45">
        <v>-0.04117195308208</v>
      </c>
      <c r="AG19" s="41">
        <v>0.0027586070355</v>
      </c>
    </row>
    <row r="20" ht="9.75" customHeight="1">
      <c r="A20" s="63" t="s">
        <v>83</v>
      </c>
      <c r="B20" s="38">
        <v>20.702</v>
      </c>
      <c r="C20" s="38">
        <v>21.542</v>
      </c>
      <c r="D20" s="38">
        <v>22.909</v>
      </c>
      <c r="E20" s="38">
        <v>23.572</v>
      </c>
      <c r="F20" s="38">
        <v>23.3</v>
      </c>
      <c r="G20" s="38">
        <v>23.2</v>
      </c>
      <c r="H20" s="38">
        <v>23.356</v>
      </c>
      <c r="I20" s="38">
        <v>19.673</v>
      </c>
      <c r="J20" s="38">
        <v>19.1</v>
      </c>
      <c r="K20" s="38">
        <v>17.571</v>
      </c>
      <c r="L20" s="38">
        <v>17.044</v>
      </c>
      <c r="M20" s="38">
        <v>17.088</v>
      </c>
      <c r="N20" s="38">
        <v>16.8</v>
      </c>
      <c r="O20" s="38">
        <v>17.9</v>
      </c>
      <c r="P20" s="38">
        <v>18.1</v>
      </c>
      <c r="Q20" s="38">
        <v>18.7</v>
      </c>
      <c r="R20" s="38">
        <v>18.969</v>
      </c>
      <c r="S20" s="38">
        <v>18.701</v>
      </c>
      <c r="T20" s="38">
        <v>21.286</v>
      </c>
      <c r="U20" s="38">
        <v>21.744</v>
      </c>
      <c r="V20" s="38">
        <v>22.872</v>
      </c>
      <c r="W20" s="38">
        <v>24.543</v>
      </c>
      <c r="X20" s="38">
        <v>21.847</v>
      </c>
      <c r="Y20" s="38">
        <v>21.642</v>
      </c>
      <c r="Z20" s="38">
        <v>18.869</v>
      </c>
      <c r="AA20" s="38">
        <v>18.7095</v>
      </c>
      <c r="AB20" s="38">
        <v>20.2938</v>
      </c>
      <c r="AC20" s="38">
        <v>22.9881</v>
      </c>
      <c r="AD20" s="38">
        <v>23.354</v>
      </c>
      <c r="AE20" s="39">
        <v>24.7359</v>
      </c>
      <c r="AF20" s="45">
        <v>0.05917187780142</v>
      </c>
      <c r="AG20" s="41">
        <v>0.00105095840991</v>
      </c>
    </row>
    <row r="21" ht="9.75" customHeight="1">
      <c r="A21" s="63" t="s">
        <v>150</v>
      </c>
      <c r="B21" s="38">
        <v>33.175</v>
      </c>
      <c r="C21" s="38">
        <v>36.282</v>
      </c>
      <c r="D21" s="38">
        <v>37.453</v>
      </c>
      <c r="E21" s="38">
        <v>38.15</v>
      </c>
      <c r="F21" s="38">
        <v>38.489</v>
      </c>
      <c r="G21" s="38">
        <v>39.526</v>
      </c>
      <c r="H21" s="38">
        <v>38.735</v>
      </c>
      <c r="I21" s="38">
        <v>37.595</v>
      </c>
      <c r="J21" s="38">
        <v>33.369</v>
      </c>
      <c r="K21" s="38">
        <v>31.397</v>
      </c>
      <c r="L21" s="38">
        <v>24.918</v>
      </c>
      <c r="M21" s="38">
        <v>23.728</v>
      </c>
      <c r="N21" s="38">
        <v>26.1</v>
      </c>
      <c r="O21" s="38">
        <v>23.5</v>
      </c>
      <c r="P21" s="38">
        <v>26.5</v>
      </c>
      <c r="Q21" s="38">
        <v>26.1</v>
      </c>
      <c r="R21" s="38">
        <v>25.042</v>
      </c>
      <c r="S21" s="38">
        <v>26.455</v>
      </c>
      <c r="T21" s="38">
        <v>26.627</v>
      </c>
      <c r="U21" s="38">
        <v>31.211</v>
      </c>
      <c r="V21" s="38">
        <v>30.961</v>
      </c>
      <c r="W21" s="38">
        <v>31.811</v>
      </c>
      <c r="X21" s="38">
        <v>31.829</v>
      </c>
      <c r="Y21" s="38">
        <v>35.054</v>
      </c>
      <c r="Z21" s="38">
        <v>30.405</v>
      </c>
      <c r="AA21" s="38">
        <v>34.89</v>
      </c>
      <c r="AB21" s="38">
        <v>32.203</v>
      </c>
      <c r="AC21" s="38">
        <v>30.799</v>
      </c>
      <c r="AD21" s="38">
        <v>31.507</v>
      </c>
      <c r="AE21" s="39">
        <v>34.5</v>
      </c>
      <c r="AF21" s="45">
        <v>0.09499476104975</v>
      </c>
      <c r="AG21" s="41">
        <v>0.00146580743603</v>
      </c>
    </row>
    <row r="22" ht="9.75" customHeight="1">
      <c r="A22" s="63" t="s">
        <v>151</v>
      </c>
      <c r="B22" s="38">
        <v>57.322</v>
      </c>
      <c r="C22" s="38">
        <v>58.676</v>
      </c>
      <c r="D22" s="38">
        <v>63.367</v>
      </c>
      <c r="E22" s="38">
        <v>65.349</v>
      </c>
      <c r="F22" s="38">
        <v>67.547</v>
      </c>
      <c r="G22" s="38">
        <v>70.923</v>
      </c>
      <c r="H22" s="38">
        <v>71.936</v>
      </c>
      <c r="I22" s="38">
        <v>72.2249999999999</v>
      </c>
      <c r="J22" s="38">
        <v>70.834</v>
      </c>
      <c r="K22" s="38">
        <v>72.179</v>
      </c>
      <c r="L22" s="38">
        <v>74.408</v>
      </c>
      <c r="M22" s="38">
        <v>76.099</v>
      </c>
      <c r="N22" s="38">
        <v>78.833</v>
      </c>
      <c r="O22" s="38">
        <v>83.183</v>
      </c>
      <c r="P22" s="38">
        <v>84.514</v>
      </c>
      <c r="Q22" s="38">
        <v>84.012</v>
      </c>
      <c r="R22" s="38">
        <v>79.821</v>
      </c>
      <c r="S22" s="38">
        <v>82.069</v>
      </c>
      <c r="T22" s="38">
        <v>84.63</v>
      </c>
      <c r="U22" s="38">
        <v>85.643</v>
      </c>
      <c r="V22" s="38">
        <v>87.025</v>
      </c>
      <c r="W22" s="38">
        <v>85.617</v>
      </c>
      <c r="X22" s="38">
        <v>88.8199999999999</v>
      </c>
      <c r="Y22" s="38">
        <v>84.93</v>
      </c>
      <c r="Z22" s="38">
        <v>91.2249999999999</v>
      </c>
      <c r="AA22" s="38">
        <v>95.0999999999999</v>
      </c>
      <c r="AB22" s="38">
        <v>90.2</v>
      </c>
      <c r="AC22" s="38">
        <v>82.9</v>
      </c>
      <c r="AD22" s="38">
        <v>83.2711761284</v>
      </c>
      <c r="AE22" s="39">
        <v>72.976896806749</v>
      </c>
      <c r="AF22" s="45">
        <v>-0.12362355738878</v>
      </c>
      <c r="AG22" s="41">
        <v>0.00310058193281</v>
      </c>
    </row>
    <row r="23" ht="9.75" customHeight="1">
      <c r="A23" s="63" t="s">
        <v>152</v>
      </c>
      <c r="B23" s="38">
        <v>41.632</v>
      </c>
      <c r="C23" s="38">
        <v>41.82</v>
      </c>
      <c r="D23" s="38">
        <v>43.473</v>
      </c>
      <c r="E23" s="38">
        <v>45.021</v>
      </c>
      <c r="F23" s="38">
        <v>44.331</v>
      </c>
      <c r="G23" s="38">
        <v>42.141</v>
      </c>
      <c r="H23" s="38">
        <v>38.917</v>
      </c>
      <c r="I23" s="38">
        <v>35.61</v>
      </c>
      <c r="J23" s="38">
        <v>37.997</v>
      </c>
      <c r="K23" s="38">
        <v>38.133</v>
      </c>
      <c r="L23" s="38">
        <v>41.79</v>
      </c>
      <c r="M23" s="38">
        <v>42.716</v>
      </c>
      <c r="N23" s="38">
        <v>42.72</v>
      </c>
      <c r="O23" s="38">
        <v>41.666</v>
      </c>
      <c r="P23" s="38">
        <v>38.177</v>
      </c>
      <c r="Q23" s="38">
        <v>40.927</v>
      </c>
      <c r="R23" s="38">
        <v>43.749</v>
      </c>
      <c r="S23" s="38">
        <v>42.437</v>
      </c>
      <c r="T23" s="38">
        <v>42.254</v>
      </c>
      <c r="U23" s="38">
        <v>41.512</v>
      </c>
      <c r="V23" s="38">
        <v>44.187</v>
      </c>
      <c r="W23" s="38">
        <v>45.441</v>
      </c>
      <c r="X23" s="38">
        <v>42.875</v>
      </c>
      <c r="Y23" s="38">
        <v>44.423</v>
      </c>
      <c r="Z23" s="38">
        <v>42.789</v>
      </c>
      <c r="AA23" s="38">
        <v>46.011</v>
      </c>
      <c r="AB23" s="38">
        <v>50.33</v>
      </c>
      <c r="AC23" s="38">
        <v>47.406</v>
      </c>
      <c r="AD23" s="38">
        <v>44.04</v>
      </c>
      <c r="AE23" s="39">
        <v>47.193</v>
      </c>
      <c r="AF23" s="45">
        <v>0.07159400731325</v>
      </c>
      <c r="AG23" s="41">
        <v>0.00200509699062</v>
      </c>
    </row>
    <row r="24" ht="9.75" customHeight="1">
      <c r="A24" s="63" t="s">
        <v>153</v>
      </c>
      <c r="B24" s="38">
        <v>58.121</v>
      </c>
      <c r="C24" s="38">
        <v>60.606</v>
      </c>
      <c r="D24" s="38">
        <v>62.196</v>
      </c>
      <c r="E24" s="38">
        <v>64.334</v>
      </c>
      <c r="F24" s="38">
        <v>65.131</v>
      </c>
      <c r="G24" s="38">
        <v>62.56</v>
      </c>
      <c r="H24" s="38">
        <v>60.528</v>
      </c>
      <c r="I24" s="38">
        <v>59.293</v>
      </c>
      <c r="J24" s="38">
        <v>58.882</v>
      </c>
      <c r="K24" s="38">
        <v>58.705</v>
      </c>
      <c r="L24" s="38">
        <v>60.847</v>
      </c>
      <c r="M24" s="38">
        <v>64.257</v>
      </c>
      <c r="N24" s="38">
        <v>64.598</v>
      </c>
      <c r="O24" s="38">
        <v>64.93</v>
      </c>
      <c r="P24" s="38">
        <v>64.6919999999999</v>
      </c>
      <c r="Q24" s="38">
        <v>73.4659999999999</v>
      </c>
      <c r="R24" s="38">
        <v>74.647</v>
      </c>
      <c r="S24" s="38">
        <v>76.348</v>
      </c>
      <c r="T24" s="38">
        <v>83.205</v>
      </c>
      <c r="U24" s="38">
        <v>84.333</v>
      </c>
      <c r="V24" s="38">
        <v>82.5789999999999</v>
      </c>
      <c r="W24" s="38">
        <v>84.361</v>
      </c>
      <c r="X24" s="38">
        <v>88.1979999999999</v>
      </c>
      <c r="Y24" s="38">
        <v>83.518</v>
      </c>
      <c r="Z24" s="38">
        <v>82.25</v>
      </c>
      <c r="AA24" s="38">
        <v>85.91</v>
      </c>
      <c r="AB24" s="38">
        <v>87.5606</v>
      </c>
      <c r="AC24" s="38">
        <v>87.5737</v>
      </c>
      <c r="AD24" s="38">
        <v>87.0648999999999</v>
      </c>
      <c r="AE24" s="39">
        <v>86.1523</v>
      </c>
      <c r="AF24" s="45">
        <v>-0.01048183627427</v>
      </c>
      <c r="AG24" s="41">
        <v>0.00366036756895</v>
      </c>
    </row>
    <row r="25" ht="9.75" customHeight="1">
      <c r="A25" s="63" t="s">
        <v>84</v>
      </c>
      <c r="B25" s="38">
        <v>29.064</v>
      </c>
      <c r="C25" s="38">
        <v>30.72</v>
      </c>
      <c r="D25" s="38">
        <v>29.449</v>
      </c>
      <c r="E25" s="38">
        <v>27.965</v>
      </c>
      <c r="F25" s="38">
        <v>22.312</v>
      </c>
      <c r="G25" s="38">
        <v>25.758</v>
      </c>
      <c r="H25" s="38">
        <v>36.33</v>
      </c>
      <c r="I25" s="38">
        <v>30.849</v>
      </c>
      <c r="J25" s="38">
        <v>33.738</v>
      </c>
      <c r="K25" s="38">
        <v>40.554</v>
      </c>
      <c r="L25" s="38">
        <v>36.604</v>
      </c>
      <c r="M25" s="38">
        <v>53.551</v>
      </c>
      <c r="N25" s="38">
        <v>43.727</v>
      </c>
      <c r="O25" s="38">
        <v>40.985</v>
      </c>
      <c r="P25" s="38">
        <v>38.869</v>
      </c>
      <c r="Q25" s="38">
        <v>35.838</v>
      </c>
      <c r="R25" s="38">
        <v>37.605</v>
      </c>
      <c r="S25" s="38">
        <v>39.047</v>
      </c>
      <c r="T25" s="38">
        <v>45.993</v>
      </c>
      <c r="U25" s="38">
        <v>40.26</v>
      </c>
      <c r="V25" s="38">
        <v>36.027</v>
      </c>
      <c r="W25" s="38">
        <v>45.591</v>
      </c>
      <c r="X25" s="38">
        <v>39.227</v>
      </c>
      <c r="Y25" s="38">
        <v>36.411</v>
      </c>
      <c r="Z25" s="38">
        <v>36.204</v>
      </c>
      <c r="AA25" s="38">
        <v>38.56775092</v>
      </c>
      <c r="AB25" s="38">
        <v>34.9299132942</v>
      </c>
      <c r="AC25" s="38">
        <v>30.504650082474</v>
      </c>
      <c r="AD25" s="38">
        <v>34.5811278079823</v>
      </c>
      <c r="AE25" s="39">
        <v>31.905003033909</v>
      </c>
      <c r="AF25" s="45">
        <v>-0.0773868560791</v>
      </c>
      <c r="AG25" s="41">
        <v>0.0013555532787</v>
      </c>
    </row>
    <row r="26" ht="9.75" customHeight="1">
      <c r="A26" s="63" t="s">
        <v>154</v>
      </c>
      <c r="B26" s="38">
        <v>49.394</v>
      </c>
      <c r="C26" s="38">
        <v>48.948</v>
      </c>
      <c r="D26" s="38">
        <v>53.016</v>
      </c>
      <c r="E26" s="38">
        <v>53.491</v>
      </c>
      <c r="F26" s="38">
        <v>53.359</v>
      </c>
      <c r="G26" s="38">
        <v>53.983</v>
      </c>
      <c r="H26" s="38">
        <v>57.495</v>
      </c>
      <c r="I26" s="38">
        <v>57.277</v>
      </c>
      <c r="J26" s="38">
        <v>60.575</v>
      </c>
      <c r="K26" s="38">
        <v>65.031</v>
      </c>
      <c r="L26" s="38">
        <v>63.188</v>
      </c>
      <c r="M26" s="38">
        <v>69.372</v>
      </c>
      <c r="N26" s="38">
        <v>68.9749999999999</v>
      </c>
      <c r="O26" s="38">
        <v>70.17</v>
      </c>
      <c r="P26" s="38">
        <v>69.433</v>
      </c>
      <c r="Q26" s="38">
        <v>69.952</v>
      </c>
      <c r="R26" s="38">
        <v>74.34</v>
      </c>
      <c r="S26" s="38">
        <v>74.899</v>
      </c>
      <c r="T26" s="38">
        <v>84.301</v>
      </c>
      <c r="U26" s="38">
        <v>85.774</v>
      </c>
      <c r="V26" s="38">
        <v>70.3319999999999</v>
      </c>
      <c r="W26" s="38">
        <v>82.287</v>
      </c>
      <c r="X26" s="38">
        <v>81.248</v>
      </c>
      <c r="Y26" s="38">
        <v>77.436</v>
      </c>
      <c r="Z26" s="38">
        <v>72.062</v>
      </c>
      <c r="AA26" s="38">
        <v>80.663</v>
      </c>
      <c r="AB26" s="38">
        <v>73.474</v>
      </c>
      <c r="AC26" s="38">
        <v>70.394</v>
      </c>
      <c r="AD26" s="38">
        <v>71.24</v>
      </c>
      <c r="AE26" s="39">
        <v>68.026</v>
      </c>
      <c r="AF26" s="45">
        <v>-0.04511510208249</v>
      </c>
      <c r="AG26" s="41">
        <v>0.00289023225196</v>
      </c>
    </row>
    <row r="27" ht="9.75" customHeight="1">
      <c r="A27" s="63" t="s">
        <v>155</v>
      </c>
      <c r="B27" s="38">
        <v>343.976</v>
      </c>
      <c r="C27" s="38">
        <v>362.783999999999</v>
      </c>
      <c r="D27" s="38">
        <v>378.309</v>
      </c>
      <c r="E27" s="38">
        <v>391.925999999999</v>
      </c>
      <c r="F27" s="38">
        <v>406.891</v>
      </c>
      <c r="G27" s="38">
        <v>420.154999999999</v>
      </c>
      <c r="H27" s="38">
        <v>454.735</v>
      </c>
      <c r="I27" s="38">
        <v>463.096999999999</v>
      </c>
      <c r="J27" s="38">
        <v>472.574999999999</v>
      </c>
      <c r="K27" s="38">
        <v>476.906999999999</v>
      </c>
      <c r="L27" s="38">
        <v>493.899999999999</v>
      </c>
      <c r="M27" s="38">
        <v>513.139</v>
      </c>
      <c r="N27" s="38">
        <v>504.148</v>
      </c>
      <c r="O27" s="38">
        <v>510.892</v>
      </c>
      <c r="P27" s="38">
        <v>523.557</v>
      </c>
      <c r="Q27" s="38">
        <v>540.799999999999</v>
      </c>
      <c r="R27" s="38">
        <v>549.799999999999</v>
      </c>
      <c r="S27" s="38">
        <v>559.2</v>
      </c>
      <c r="T27" s="38">
        <v>562.236999999999</v>
      </c>
      <c r="U27" s="38">
        <v>572.551</v>
      </c>
      <c r="V27" s="38">
        <v>575.153</v>
      </c>
      <c r="W27" s="38">
        <v>574.697999999999</v>
      </c>
      <c r="X27" s="38">
        <v>570.019</v>
      </c>
      <c r="Y27" s="38">
        <v>563.6114951</v>
      </c>
      <c r="Z27" s="38">
        <v>542.3900761</v>
      </c>
      <c r="AA27" s="38">
        <v>573.191772</v>
      </c>
      <c r="AB27" s="38">
        <v>564.320742</v>
      </c>
      <c r="AC27" s="38">
        <v>560.6679942</v>
      </c>
      <c r="AD27" s="38">
        <v>568.3242373</v>
      </c>
      <c r="AE27" s="39">
        <v>555.710937799999</v>
      </c>
      <c r="AF27" s="45">
        <v>-0.02219384349883</v>
      </c>
      <c r="AG27" s="41">
        <v>0.02361058630049</v>
      </c>
    </row>
    <row r="28" ht="9.75" customHeight="1">
      <c r="A28" s="63" t="s">
        <v>156</v>
      </c>
      <c r="B28" s="38">
        <v>522.533999999999</v>
      </c>
      <c r="C28" s="38">
        <v>523.557</v>
      </c>
      <c r="D28" s="38">
        <v>532.442</v>
      </c>
      <c r="E28" s="38">
        <v>549.491999999999</v>
      </c>
      <c r="F28" s="38">
        <v>559.873</v>
      </c>
      <c r="G28" s="38">
        <v>549.899999999999</v>
      </c>
      <c r="H28" s="38">
        <v>540.2</v>
      </c>
      <c r="I28" s="38">
        <v>538.2</v>
      </c>
      <c r="J28" s="38">
        <v>527.1</v>
      </c>
      <c r="K28" s="38">
        <v>528.5</v>
      </c>
      <c r="L28" s="38">
        <v>536.799999999999</v>
      </c>
      <c r="M28" s="38">
        <v>552.7</v>
      </c>
      <c r="N28" s="38">
        <v>552.299999999999</v>
      </c>
      <c r="O28" s="38">
        <v>557.2</v>
      </c>
      <c r="P28" s="38">
        <v>556.299999999999</v>
      </c>
      <c r="Q28" s="38">
        <v>576.6</v>
      </c>
      <c r="R28" s="38">
        <v>586.399999999999</v>
      </c>
      <c r="S28" s="38">
        <v>586.7</v>
      </c>
      <c r="T28" s="38">
        <v>606.7</v>
      </c>
      <c r="U28" s="38">
        <v>615.299999999999</v>
      </c>
      <c r="V28" s="38">
        <v>620.6</v>
      </c>
      <c r="W28" s="38">
        <v>636.899999999999</v>
      </c>
      <c r="X28" s="38">
        <v>637.2</v>
      </c>
      <c r="Y28" s="38">
        <v>637.1</v>
      </c>
      <c r="Z28" s="38">
        <v>592.399999999999</v>
      </c>
      <c r="AA28" s="38">
        <v>628.6</v>
      </c>
      <c r="AB28" s="38">
        <v>613.1</v>
      </c>
      <c r="AC28" s="38">
        <v>630.1</v>
      </c>
      <c r="AD28" s="38">
        <v>633.2</v>
      </c>
      <c r="AE28" s="39">
        <v>614.0</v>
      </c>
      <c r="AF28" s="45">
        <v>-0.03032217361033</v>
      </c>
      <c r="AG28" s="41">
        <v>0.02608712203801</v>
      </c>
    </row>
    <row r="29" ht="9.75" customHeight="1">
      <c r="A29" s="63" t="s">
        <v>157</v>
      </c>
      <c r="B29" s="38">
        <v>27.74</v>
      </c>
      <c r="C29" s="38">
        <v>28.237</v>
      </c>
      <c r="D29" s="38">
        <v>30.272</v>
      </c>
      <c r="E29" s="38">
        <v>33.394</v>
      </c>
      <c r="F29" s="38">
        <v>34.456</v>
      </c>
      <c r="G29" s="38">
        <v>35.003</v>
      </c>
      <c r="H29" s="38">
        <v>35.813</v>
      </c>
      <c r="I29" s="38">
        <v>37.41</v>
      </c>
      <c r="J29" s="38">
        <v>38.396</v>
      </c>
      <c r="K29" s="38">
        <v>40.623</v>
      </c>
      <c r="L29" s="38">
        <v>41.551</v>
      </c>
      <c r="M29" s="38">
        <v>42.557</v>
      </c>
      <c r="N29" s="38">
        <v>43.505</v>
      </c>
      <c r="O29" s="38">
        <v>46.329</v>
      </c>
      <c r="P29" s="38">
        <v>49.62</v>
      </c>
      <c r="Q29" s="38">
        <v>53.843</v>
      </c>
      <c r="R29" s="38">
        <v>53.704</v>
      </c>
      <c r="S29" s="38">
        <v>54.608</v>
      </c>
      <c r="T29" s="38">
        <v>58.478</v>
      </c>
      <c r="U29" s="38">
        <v>59.346</v>
      </c>
      <c r="V29" s="38">
        <v>60.02</v>
      </c>
      <c r="W29" s="38">
        <v>60.789</v>
      </c>
      <c r="X29" s="38">
        <v>63.496</v>
      </c>
      <c r="Y29" s="38">
        <v>63.749</v>
      </c>
      <c r="Z29" s="38">
        <v>61.365</v>
      </c>
      <c r="AA29" s="38">
        <v>57.392</v>
      </c>
      <c r="AB29" s="38">
        <v>59.436</v>
      </c>
      <c r="AC29" s="38">
        <v>60.959</v>
      </c>
      <c r="AD29" s="38">
        <v>57.152</v>
      </c>
      <c r="AE29" s="39">
        <v>50.3806652805122</v>
      </c>
      <c r="AF29" s="45">
        <v>-0.11847940087318</v>
      </c>
      <c r="AG29" s="41">
        <v>0.00214053201489</v>
      </c>
    </row>
    <row r="30" ht="9.75" customHeight="1">
      <c r="A30" s="63" t="s">
        <v>158</v>
      </c>
      <c r="B30" s="38">
        <v>26.794</v>
      </c>
      <c r="C30" s="38">
        <v>28.044</v>
      </c>
      <c r="D30" s="38">
        <v>29.749</v>
      </c>
      <c r="E30" s="38">
        <v>29.233</v>
      </c>
      <c r="F30" s="38">
        <v>29.596</v>
      </c>
      <c r="G30" s="38">
        <v>28.411</v>
      </c>
      <c r="H30" s="38">
        <v>29.98</v>
      </c>
      <c r="I30" s="38">
        <v>31.614</v>
      </c>
      <c r="J30" s="38">
        <v>32.784</v>
      </c>
      <c r="K30" s="38">
        <v>33.515</v>
      </c>
      <c r="L30" s="38">
        <v>34.017</v>
      </c>
      <c r="M30" s="38">
        <v>35.102</v>
      </c>
      <c r="N30" s="38">
        <v>35.396</v>
      </c>
      <c r="O30" s="38">
        <v>37.188</v>
      </c>
      <c r="P30" s="38">
        <v>37.154</v>
      </c>
      <c r="Q30" s="38">
        <v>35.191</v>
      </c>
      <c r="R30" s="38">
        <v>36.418</v>
      </c>
      <c r="S30" s="38">
        <v>36.158</v>
      </c>
      <c r="T30" s="38">
        <v>34.145</v>
      </c>
      <c r="U30" s="38">
        <v>33.708</v>
      </c>
      <c r="V30" s="38">
        <v>35.755</v>
      </c>
      <c r="W30" s="38">
        <v>35.859</v>
      </c>
      <c r="X30" s="38">
        <v>39.959</v>
      </c>
      <c r="Y30" s="38">
        <v>40.025</v>
      </c>
      <c r="Z30" s="38">
        <v>35.908</v>
      </c>
      <c r="AA30" s="38">
        <v>37.375</v>
      </c>
      <c r="AB30" s="38">
        <v>35.984</v>
      </c>
      <c r="AC30" s="38">
        <v>34.59</v>
      </c>
      <c r="AD30" s="38">
        <v>30.312</v>
      </c>
      <c r="AE30" s="39">
        <v>29.196</v>
      </c>
      <c r="AF30" s="45">
        <v>-0.03681710362434</v>
      </c>
      <c r="AG30" s="41">
        <v>0.00124045542907</v>
      </c>
    </row>
    <row r="31" ht="9.75" customHeight="1">
      <c r="A31" s="63" t="s">
        <v>159</v>
      </c>
      <c r="B31" s="38">
        <v>12.088</v>
      </c>
      <c r="C31" s="38">
        <v>12.652</v>
      </c>
      <c r="D31" s="38">
        <v>13.064</v>
      </c>
      <c r="E31" s="38">
        <v>13.228</v>
      </c>
      <c r="F31" s="38">
        <v>13.833</v>
      </c>
      <c r="G31" s="38">
        <v>14.515</v>
      </c>
      <c r="H31" s="38">
        <v>15.147</v>
      </c>
      <c r="I31" s="38">
        <v>16.011</v>
      </c>
      <c r="J31" s="38">
        <v>16.396</v>
      </c>
      <c r="K31" s="38">
        <v>17.126</v>
      </c>
      <c r="L31" s="38">
        <v>17.879</v>
      </c>
      <c r="M31" s="38">
        <v>19.181</v>
      </c>
      <c r="N31" s="38">
        <v>19.958</v>
      </c>
      <c r="O31" s="38">
        <v>21.077</v>
      </c>
      <c r="P31" s="38">
        <v>22.038</v>
      </c>
      <c r="Q31" s="38">
        <v>23.977</v>
      </c>
      <c r="R31" s="38">
        <v>25.315</v>
      </c>
      <c r="S31" s="38">
        <v>24.632</v>
      </c>
      <c r="T31" s="38">
        <v>25.301</v>
      </c>
      <c r="U31" s="38">
        <v>25.569</v>
      </c>
      <c r="V31" s="38">
        <v>25.97</v>
      </c>
      <c r="W31" s="38">
        <v>27.037</v>
      </c>
      <c r="X31" s="38">
        <v>28.226</v>
      </c>
      <c r="Y31" s="38">
        <v>28.876</v>
      </c>
      <c r="Z31" s="38">
        <v>27.733</v>
      </c>
      <c r="AA31" s="38">
        <v>28.267</v>
      </c>
      <c r="AB31" s="38">
        <v>27.3709361</v>
      </c>
      <c r="AC31" s="38">
        <v>27.0151139307</v>
      </c>
      <c r="AD31" s="38">
        <v>25.3131617530659</v>
      </c>
      <c r="AE31" s="39">
        <v>25.1891272604758</v>
      </c>
      <c r="AF31" s="45">
        <v>-0.00490000005811</v>
      </c>
      <c r="AG31" s="41">
        <v>0.0010702147847</v>
      </c>
    </row>
    <row r="32" ht="9.75" customHeight="1">
      <c r="A32" s="63" t="s">
        <v>85</v>
      </c>
      <c r="B32" s="38">
        <v>185.74</v>
      </c>
      <c r="C32" s="38">
        <v>192.33</v>
      </c>
      <c r="D32" s="38">
        <v>201.372</v>
      </c>
      <c r="E32" s="38">
        <v>203.561</v>
      </c>
      <c r="F32" s="38">
        <v>210.75</v>
      </c>
      <c r="G32" s="38">
        <v>216.890999999999</v>
      </c>
      <c r="H32" s="38">
        <v>222.041</v>
      </c>
      <c r="I32" s="38">
        <v>226.242999999999</v>
      </c>
      <c r="J32" s="38">
        <v>222.788</v>
      </c>
      <c r="K32" s="38">
        <v>231.803</v>
      </c>
      <c r="L32" s="38">
        <v>241.479999999999</v>
      </c>
      <c r="M32" s="38">
        <v>244.491</v>
      </c>
      <c r="N32" s="38">
        <v>251.461999999999</v>
      </c>
      <c r="O32" s="38">
        <v>259.761</v>
      </c>
      <c r="P32" s="38">
        <v>265.656999999999</v>
      </c>
      <c r="Q32" s="38">
        <v>276.629</v>
      </c>
      <c r="R32" s="38">
        <v>278.995</v>
      </c>
      <c r="S32" s="38">
        <v>284.401</v>
      </c>
      <c r="T32" s="38">
        <v>293.865</v>
      </c>
      <c r="U32" s="38">
        <v>303.321</v>
      </c>
      <c r="V32" s="38">
        <v>303.672</v>
      </c>
      <c r="W32" s="38">
        <v>314.0903</v>
      </c>
      <c r="X32" s="38">
        <v>313.899999999999</v>
      </c>
      <c r="Y32" s="38">
        <v>319.13</v>
      </c>
      <c r="Z32" s="38">
        <v>292.642</v>
      </c>
      <c r="AA32" s="38">
        <v>302.0622</v>
      </c>
      <c r="AB32" s="38">
        <v>302.5699</v>
      </c>
      <c r="AC32" s="38">
        <v>299.2759</v>
      </c>
      <c r="AD32" s="38">
        <v>289.8032</v>
      </c>
      <c r="AE32" s="39">
        <v>278.09515072</v>
      </c>
      <c r="AF32" s="45">
        <v>-0.04039999842644</v>
      </c>
      <c r="AG32" s="41">
        <v>0.01181547623128</v>
      </c>
    </row>
    <row r="33" ht="9.75" customHeight="1">
      <c r="A33" s="63" t="s">
        <v>86</v>
      </c>
      <c r="B33" s="38">
        <v>81.263</v>
      </c>
      <c r="C33" s="38">
        <v>85.0939999999999</v>
      </c>
      <c r="D33" s="38">
        <v>88.49</v>
      </c>
      <c r="E33" s="38">
        <v>88.417</v>
      </c>
      <c r="F33" s="38">
        <v>89.657</v>
      </c>
      <c r="G33" s="38">
        <v>87.379</v>
      </c>
      <c r="H33" s="38">
        <v>85.99</v>
      </c>
      <c r="I33" s="38">
        <v>83.166</v>
      </c>
      <c r="J33" s="38">
        <v>77.889</v>
      </c>
      <c r="K33" s="38">
        <v>66.777</v>
      </c>
      <c r="L33" s="38">
        <v>66.739</v>
      </c>
      <c r="M33" s="38">
        <v>58.747</v>
      </c>
      <c r="N33" s="38">
        <v>52.0</v>
      </c>
      <c r="O33" s="38">
        <v>49.8</v>
      </c>
      <c r="P33" s="38">
        <v>47.3</v>
      </c>
      <c r="Q33" s="38">
        <v>51.635</v>
      </c>
      <c r="R33" s="38">
        <v>55.6</v>
      </c>
      <c r="S33" s="38">
        <v>58.7</v>
      </c>
      <c r="T33" s="38">
        <v>63.866</v>
      </c>
      <c r="U33" s="38">
        <v>66.9419999999999</v>
      </c>
      <c r="V33" s="38">
        <v>67.9196999999999</v>
      </c>
      <c r="W33" s="38">
        <v>71.6684615</v>
      </c>
      <c r="X33" s="38">
        <v>76.621528</v>
      </c>
      <c r="Y33" s="38">
        <v>80.3479</v>
      </c>
      <c r="Z33" s="38">
        <v>78.7291</v>
      </c>
      <c r="AA33" s="38">
        <v>82.6465</v>
      </c>
      <c r="AB33" s="38">
        <v>86.5855045</v>
      </c>
      <c r="AC33" s="38">
        <v>90.6139</v>
      </c>
      <c r="AD33" s="38">
        <v>92.6157</v>
      </c>
      <c r="AE33" s="39">
        <v>94.5673999999999</v>
      </c>
      <c r="AF33" s="45">
        <v>0.0210731010884</v>
      </c>
      <c r="AG33" s="41">
        <v>0.0040179011412</v>
      </c>
    </row>
    <row r="34" ht="9.75" customHeight="1">
      <c r="A34" s="63" t="s">
        <v>160</v>
      </c>
      <c r="B34" s="38">
        <v>20.962</v>
      </c>
      <c r="C34" s="38">
        <v>22.416</v>
      </c>
      <c r="D34" s="38">
        <v>22.755</v>
      </c>
      <c r="E34" s="38">
        <v>26.0</v>
      </c>
      <c r="F34" s="38">
        <v>29.158</v>
      </c>
      <c r="G34" s="38">
        <v>28.405</v>
      </c>
      <c r="H34" s="38">
        <v>29.363</v>
      </c>
      <c r="I34" s="38">
        <v>18.707</v>
      </c>
      <c r="J34" s="38">
        <v>14.105</v>
      </c>
      <c r="K34" s="38">
        <v>9.998</v>
      </c>
      <c r="L34" s="38">
        <v>13.84</v>
      </c>
      <c r="M34" s="38">
        <v>16.789</v>
      </c>
      <c r="N34" s="38">
        <v>14.861</v>
      </c>
      <c r="O34" s="38">
        <v>17.63</v>
      </c>
      <c r="P34" s="38">
        <v>13.535</v>
      </c>
      <c r="Q34" s="38">
        <v>11.425</v>
      </c>
      <c r="R34" s="38">
        <v>14.737</v>
      </c>
      <c r="S34" s="38">
        <v>17.721</v>
      </c>
      <c r="T34" s="38">
        <v>19.488</v>
      </c>
      <c r="U34" s="38">
        <v>19.274</v>
      </c>
      <c r="V34" s="38">
        <v>14.7843</v>
      </c>
      <c r="W34" s="38">
        <v>12.4819</v>
      </c>
      <c r="X34" s="38">
        <v>14.0076</v>
      </c>
      <c r="Y34" s="38">
        <v>14.01</v>
      </c>
      <c r="Z34" s="38">
        <v>15.3576</v>
      </c>
      <c r="AA34" s="38">
        <v>5.7486</v>
      </c>
      <c r="AB34" s="38">
        <v>4.8216</v>
      </c>
      <c r="AC34" s="38">
        <v>5.0424</v>
      </c>
      <c r="AD34" s="38">
        <v>4.7615</v>
      </c>
      <c r="AE34" s="39">
        <v>4.25</v>
      </c>
      <c r="AF34" s="45">
        <v>-0.10742413252592</v>
      </c>
      <c r="AG34" s="41">
        <v>1.8057048146E-4</v>
      </c>
    </row>
    <row r="35" ht="9.75" customHeight="1">
      <c r="A35" s="63" t="s">
        <v>161</v>
      </c>
      <c r="B35" s="38">
        <v>62.947</v>
      </c>
      <c r="C35" s="38">
        <v>67.158</v>
      </c>
      <c r="D35" s="38">
        <v>68.419</v>
      </c>
      <c r="E35" s="38">
        <v>69.611</v>
      </c>
      <c r="F35" s="38">
        <v>73.05</v>
      </c>
      <c r="G35" s="38">
        <v>71.866</v>
      </c>
      <c r="H35" s="38">
        <v>74.252</v>
      </c>
      <c r="I35" s="38">
        <v>77.202</v>
      </c>
      <c r="J35" s="38">
        <v>76.992</v>
      </c>
      <c r="K35" s="38">
        <v>79.647</v>
      </c>
      <c r="L35" s="38">
        <v>81.048</v>
      </c>
      <c r="M35" s="38">
        <v>85.048</v>
      </c>
      <c r="N35" s="38">
        <v>86.5729999999999</v>
      </c>
      <c r="O35" s="38">
        <v>90.84</v>
      </c>
      <c r="P35" s="38">
        <v>86.68</v>
      </c>
      <c r="Q35" s="38">
        <v>89.467</v>
      </c>
      <c r="R35" s="38">
        <v>93.72</v>
      </c>
      <c r="S35" s="38">
        <v>96.29</v>
      </c>
      <c r="T35" s="38">
        <v>96.705</v>
      </c>
      <c r="U35" s="38">
        <v>102.44</v>
      </c>
      <c r="V35" s="38">
        <v>100.424</v>
      </c>
      <c r="W35" s="38">
        <v>98.8349999999999</v>
      </c>
      <c r="X35" s="38">
        <v>105.164</v>
      </c>
      <c r="Y35" s="38">
        <v>108.202</v>
      </c>
      <c r="Z35" s="38">
        <v>113.502</v>
      </c>
      <c r="AA35" s="38">
        <v>118.138888999999</v>
      </c>
      <c r="AB35" s="38">
        <v>112.965935</v>
      </c>
      <c r="AC35" s="38">
        <v>102.505526</v>
      </c>
      <c r="AD35" s="38">
        <v>100.875335999999</v>
      </c>
      <c r="AE35" s="39">
        <v>102.506929</v>
      </c>
      <c r="AF35" s="45">
        <v>0.01617434993386</v>
      </c>
      <c r="AG35" s="41">
        <v>0.00435522943735</v>
      </c>
    </row>
    <row r="36" ht="9.75" customHeight="1">
      <c r="A36" s="63" t="s">
        <v>87</v>
      </c>
      <c r="B36" s="38">
        <v>103.292</v>
      </c>
      <c r="C36" s="38">
        <v>97.284</v>
      </c>
      <c r="D36" s="38">
        <v>104.283</v>
      </c>
      <c r="E36" s="38">
        <v>110.02</v>
      </c>
      <c r="F36" s="38">
        <v>119.197</v>
      </c>
      <c r="G36" s="38">
        <v>121.848</v>
      </c>
      <c r="H36" s="38">
        <v>111.009</v>
      </c>
      <c r="I36" s="38">
        <v>117.506</v>
      </c>
      <c r="J36" s="38">
        <v>120.095</v>
      </c>
      <c r="K36" s="38">
        <v>113.488</v>
      </c>
      <c r="L36" s="38">
        <v>123.193</v>
      </c>
      <c r="M36" s="38">
        <v>104.755</v>
      </c>
      <c r="N36" s="38">
        <v>111.636</v>
      </c>
      <c r="O36" s="38">
        <v>116.983</v>
      </c>
      <c r="P36" s="38">
        <v>122.66</v>
      </c>
      <c r="Q36" s="38">
        <v>142.984</v>
      </c>
      <c r="R36" s="38">
        <v>121.92</v>
      </c>
      <c r="S36" s="38">
        <v>130.599999999999</v>
      </c>
      <c r="T36" s="38">
        <v>107.274</v>
      </c>
      <c r="U36" s="38">
        <v>110.602171</v>
      </c>
      <c r="V36" s="38">
        <v>138.072621</v>
      </c>
      <c r="W36" s="38">
        <v>121.663307</v>
      </c>
      <c r="X36" s="38">
        <v>137.708563</v>
      </c>
      <c r="Y36" s="38">
        <v>142.667017999999</v>
      </c>
      <c r="Z36" s="38">
        <v>132.791733999999</v>
      </c>
      <c r="AA36" s="38">
        <v>124.447398</v>
      </c>
      <c r="AB36" s="38">
        <v>128.144431</v>
      </c>
      <c r="AC36" s="38">
        <v>147.845567999999</v>
      </c>
      <c r="AD36" s="38">
        <v>134.239887</v>
      </c>
      <c r="AE36" s="39">
        <v>142.327012</v>
      </c>
      <c r="AF36" s="45">
        <v>0.0602438300848</v>
      </c>
      <c r="AG36" s="41">
        <v>0.00604707188904</v>
      </c>
    </row>
    <row r="37" ht="9.75" customHeight="1">
      <c r="A37" s="63" t="s">
        <v>162</v>
      </c>
      <c r="B37" s="38">
        <v>137.714</v>
      </c>
      <c r="C37" s="38">
        <v>140.294</v>
      </c>
      <c r="D37" s="38">
        <v>145.833</v>
      </c>
      <c r="E37" s="38">
        <v>144.34</v>
      </c>
      <c r="F37" s="38">
        <v>145.464</v>
      </c>
      <c r="G37" s="38">
        <v>136.364</v>
      </c>
      <c r="H37" s="38">
        <v>134.711999999999</v>
      </c>
      <c r="I37" s="38">
        <v>132.728</v>
      </c>
      <c r="J37" s="38">
        <v>133.866999999999</v>
      </c>
      <c r="K37" s="38">
        <v>135.349999999999</v>
      </c>
      <c r="L37" s="38">
        <v>139.006</v>
      </c>
      <c r="M37" s="38">
        <v>143.173</v>
      </c>
      <c r="N37" s="38">
        <v>142.769</v>
      </c>
      <c r="O37" s="38">
        <v>142.770999999999</v>
      </c>
      <c r="P37" s="38">
        <v>142.127999999999</v>
      </c>
      <c r="Q37" s="38">
        <v>145.182999999999</v>
      </c>
      <c r="R37" s="38">
        <v>145.655</v>
      </c>
      <c r="S37" s="38">
        <v>144.126</v>
      </c>
      <c r="T37" s="38">
        <v>151.631</v>
      </c>
      <c r="U37" s="38">
        <v>154.158999999999</v>
      </c>
      <c r="V37" s="38">
        <v>156.936</v>
      </c>
      <c r="W37" s="38">
        <v>161.741999999999</v>
      </c>
      <c r="X37" s="38">
        <v>159.348</v>
      </c>
      <c r="Y37" s="38">
        <v>155.305399999999</v>
      </c>
      <c r="Z37" s="38">
        <v>151.72</v>
      </c>
      <c r="AA37" s="38">
        <v>157.657999999999</v>
      </c>
      <c r="AB37" s="38">
        <v>163.548</v>
      </c>
      <c r="AC37" s="38">
        <v>162.139</v>
      </c>
      <c r="AD37" s="38">
        <v>164.556999999999</v>
      </c>
      <c r="AE37" s="39">
        <v>159.116</v>
      </c>
      <c r="AF37" s="45">
        <v>-0.03306452929974</v>
      </c>
      <c r="AG37" s="41">
        <v>0.00676038861275</v>
      </c>
    </row>
    <row r="38" ht="9.75" customHeight="1">
      <c r="A38" s="63" t="s">
        <v>163</v>
      </c>
      <c r="B38" s="38">
        <v>18.9</v>
      </c>
      <c r="C38" s="38">
        <v>20.355</v>
      </c>
      <c r="D38" s="38">
        <v>20.135</v>
      </c>
      <c r="E38" s="38">
        <v>22.489</v>
      </c>
      <c r="F38" s="38">
        <v>25.808</v>
      </c>
      <c r="G38" s="38">
        <v>28.5</v>
      </c>
      <c r="H38" s="38">
        <v>29.871</v>
      </c>
      <c r="I38" s="38">
        <v>30.087</v>
      </c>
      <c r="J38" s="38">
        <v>31.205</v>
      </c>
      <c r="K38" s="38">
        <v>31.38</v>
      </c>
      <c r="L38" s="38">
        <v>33.263</v>
      </c>
      <c r="M38" s="38">
        <v>34.521</v>
      </c>
      <c r="N38" s="38">
        <v>34.208</v>
      </c>
      <c r="O38" s="38">
        <v>38.984</v>
      </c>
      <c r="P38" s="38">
        <v>43.287</v>
      </c>
      <c r="Q38" s="38">
        <v>43.764</v>
      </c>
      <c r="R38" s="38">
        <v>46.509</v>
      </c>
      <c r="S38" s="38">
        <v>46.107</v>
      </c>
      <c r="T38" s="38">
        <v>46.852</v>
      </c>
      <c r="U38" s="38">
        <v>45.105</v>
      </c>
      <c r="V38" s="38">
        <v>46.585</v>
      </c>
      <c r="W38" s="38">
        <v>49.041</v>
      </c>
      <c r="X38" s="38">
        <v>47.253</v>
      </c>
      <c r="Y38" s="38">
        <v>45.969</v>
      </c>
      <c r="Z38" s="38">
        <v>50.207</v>
      </c>
      <c r="AA38" s="38">
        <v>54.093</v>
      </c>
      <c r="AB38" s="38">
        <v>52.718464640229</v>
      </c>
      <c r="AC38" s="38">
        <v>47.2694004593841</v>
      </c>
      <c r="AD38" s="38">
        <v>52.7036123130928</v>
      </c>
      <c r="AE38" s="39">
        <v>53.5079255326033</v>
      </c>
      <c r="AF38" s="45">
        <v>0.01526106428355</v>
      </c>
      <c r="AG38" s="41">
        <v>0.00227340031415</v>
      </c>
    </row>
    <row r="39" ht="9.75" customHeight="1">
      <c r="A39" s="63" t="s">
        <v>88</v>
      </c>
      <c r="B39" s="38">
        <v>71.818</v>
      </c>
      <c r="C39" s="38">
        <v>75.4779999999999</v>
      </c>
      <c r="D39" s="38">
        <v>74.0789999999999</v>
      </c>
      <c r="E39" s="38">
        <v>75.322</v>
      </c>
      <c r="F39" s="38">
        <v>75.851</v>
      </c>
      <c r="G39" s="38">
        <v>64.309</v>
      </c>
      <c r="H39" s="38">
        <v>56.803</v>
      </c>
      <c r="I39" s="38">
        <v>54.195</v>
      </c>
      <c r="J39" s="38">
        <v>55.476</v>
      </c>
      <c r="K39" s="38">
        <v>55.136</v>
      </c>
      <c r="L39" s="38">
        <v>59.266</v>
      </c>
      <c r="M39" s="38">
        <v>61.35</v>
      </c>
      <c r="N39" s="38">
        <v>57.148</v>
      </c>
      <c r="O39" s="38">
        <v>53.496</v>
      </c>
      <c r="P39" s="38">
        <v>50.71</v>
      </c>
      <c r="Q39" s="38">
        <v>51.934</v>
      </c>
      <c r="R39" s="38">
        <v>53.866</v>
      </c>
      <c r="S39" s="38">
        <v>54.738</v>
      </c>
      <c r="T39" s="38">
        <v>55.14</v>
      </c>
      <c r="U39" s="38">
        <v>56.499</v>
      </c>
      <c r="V39" s="38">
        <v>59.413</v>
      </c>
      <c r="W39" s="38">
        <v>62.696</v>
      </c>
      <c r="X39" s="38">
        <v>61.673</v>
      </c>
      <c r="Y39" s="38">
        <v>64.956</v>
      </c>
      <c r="Z39" s="38">
        <v>58.016</v>
      </c>
      <c r="AA39" s="38">
        <v>60.979</v>
      </c>
      <c r="AB39" s="38">
        <v>62.216</v>
      </c>
      <c r="AC39" s="38">
        <v>59.047</v>
      </c>
      <c r="AD39" s="38">
        <v>58.888</v>
      </c>
      <c r="AE39" s="39">
        <v>63.2846999999999</v>
      </c>
      <c r="AF39" s="45">
        <v>0.0746620669961</v>
      </c>
      <c r="AG39" s="41">
        <v>0.00268878787756</v>
      </c>
    </row>
    <row r="40" ht="9.75" customHeight="1">
      <c r="A40" s="63" t="s">
        <v>89</v>
      </c>
      <c r="B40" s="38">
        <v>962.0</v>
      </c>
      <c r="C40" s="38">
        <v>1001.4</v>
      </c>
      <c r="D40" s="38">
        <v>1047.3</v>
      </c>
      <c r="E40" s="38">
        <v>1065.5</v>
      </c>
      <c r="F40" s="38">
        <v>1076.5</v>
      </c>
      <c r="G40" s="38">
        <v>1082.2</v>
      </c>
      <c r="H40" s="38">
        <v>1068.0</v>
      </c>
      <c r="I40" s="38">
        <v>1008.0</v>
      </c>
      <c r="J40" s="38">
        <v>956.0</v>
      </c>
      <c r="K40" s="38">
        <v>876.399999999999</v>
      </c>
      <c r="L40" s="38">
        <v>862.1</v>
      </c>
      <c r="M40" s="38">
        <v>847.0</v>
      </c>
      <c r="N40" s="38">
        <v>834.0</v>
      </c>
      <c r="O40" s="38">
        <v>826.1</v>
      </c>
      <c r="P40" s="38">
        <v>846.2</v>
      </c>
      <c r="Q40" s="38">
        <v>877.799999999999</v>
      </c>
      <c r="R40" s="38">
        <v>891.299999999999</v>
      </c>
      <c r="S40" s="38">
        <v>891.269999999999</v>
      </c>
      <c r="T40" s="38">
        <v>912.08</v>
      </c>
      <c r="U40" s="38">
        <v>931.899999999999</v>
      </c>
      <c r="V40" s="38">
        <v>954.1</v>
      </c>
      <c r="W40" s="38">
        <v>992.1</v>
      </c>
      <c r="X40" s="38">
        <v>1018.7</v>
      </c>
      <c r="Y40" s="38">
        <v>1040.0</v>
      </c>
      <c r="Z40" s="38">
        <v>993.1</v>
      </c>
      <c r="AA40" s="38">
        <v>1038.03099999999</v>
      </c>
      <c r="AB40" s="38">
        <v>1054.8563</v>
      </c>
      <c r="AC40" s="38">
        <v>1069.2876</v>
      </c>
      <c r="AD40" s="38">
        <v>1059.0881</v>
      </c>
      <c r="AE40" s="39">
        <v>1064.06581407</v>
      </c>
      <c r="AF40" s="45">
        <v>0.0046999999322</v>
      </c>
      <c r="AG40" s="41">
        <v>0.04520914703608</v>
      </c>
    </row>
    <row r="41" ht="9.75" customHeight="1">
      <c r="A41" s="63" t="s">
        <v>164</v>
      </c>
      <c r="B41" s="38">
        <v>22.506</v>
      </c>
      <c r="C41" s="38">
        <v>24.168</v>
      </c>
      <c r="D41" s="38">
        <v>23.629</v>
      </c>
      <c r="E41" s="38">
        <v>23.039</v>
      </c>
      <c r="F41" s="38">
        <v>24.07</v>
      </c>
      <c r="G41" s="38">
        <v>24.019</v>
      </c>
      <c r="H41" s="38">
        <v>22.732</v>
      </c>
      <c r="I41" s="38">
        <v>22.255</v>
      </c>
      <c r="J41" s="38">
        <v>24.429</v>
      </c>
      <c r="K41" s="38">
        <v>24.74</v>
      </c>
      <c r="L41" s="38">
        <v>25.905</v>
      </c>
      <c r="M41" s="38">
        <v>25.261</v>
      </c>
      <c r="N41" s="38">
        <v>24.251</v>
      </c>
      <c r="O41" s="38">
        <v>25.0</v>
      </c>
      <c r="P41" s="38">
        <v>27.743</v>
      </c>
      <c r="Q41" s="38">
        <v>30.685</v>
      </c>
      <c r="R41" s="38">
        <v>32.046</v>
      </c>
      <c r="S41" s="38">
        <v>32.427</v>
      </c>
      <c r="T41" s="38">
        <v>31.147</v>
      </c>
      <c r="U41" s="38">
        <v>30.543</v>
      </c>
      <c r="V41" s="38">
        <v>31.294</v>
      </c>
      <c r="W41" s="38">
        <v>31.227</v>
      </c>
      <c r="X41" s="38">
        <v>27.907</v>
      </c>
      <c r="Y41" s="38">
        <v>29.309</v>
      </c>
      <c r="Z41" s="38">
        <v>26.074</v>
      </c>
      <c r="AA41" s="38">
        <v>27.72</v>
      </c>
      <c r="AB41" s="38">
        <v>28.135</v>
      </c>
      <c r="AC41" s="38">
        <v>28.393</v>
      </c>
      <c r="AD41" s="38">
        <v>28.59</v>
      </c>
      <c r="AE41" s="39">
        <v>27.254</v>
      </c>
      <c r="AF41" s="45">
        <v>-0.04672962427139</v>
      </c>
      <c r="AG41" s="41">
        <v>0.00115794537123</v>
      </c>
    </row>
    <row r="42" ht="9.75" customHeight="1">
      <c r="A42" s="63" t="s">
        <v>165</v>
      </c>
      <c r="B42" s="38">
        <v>138.1761484</v>
      </c>
      <c r="C42" s="38">
        <v>140.1137802</v>
      </c>
      <c r="D42" s="38">
        <v>144.7148421</v>
      </c>
      <c r="E42" s="38">
        <v>151.4206104</v>
      </c>
      <c r="F42" s="38">
        <v>160.393820299999</v>
      </c>
      <c r="G42" s="38">
        <v>164.6238463</v>
      </c>
      <c r="H42" s="38">
        <v>170.2211773</v>
      </c>
      <c r="I42" s="38">
        <v>173.2822177</v>
      </c>
      <c r="J42" s="38">
        <v>170.7710713</v>
      </c>
      <c r="K42" s="38">
        <v>171.5745944</v>
      </c>
      <c r="L42" s="38">
        <v>178.9243711</v>
      </c>
      <c r="M42" s="38">
        <v>188.334883899999</v>
      </c>
      <c r="N42" s="38">
        <v>201.029455799999</v>
      </c>
      <c r="O42" s="38">
        <v>205.7839074</v>
      </c>
      <c r="P42" s="38">
        <v>217.166604799999</v>
      </c>
      <c r="Q42" s="38">
        <v>232.027956</v>
      </c>
      <c r="R42" s="38">
        <v>242.3688064</v>
      </c>
      <c r="S42" s="38">
        <v>246.616</v>
      </c>
      <c r="T42" s="38">
        <v>264.519</v>
      </c>
      <c r="U42" s="38">
        <v>281.011</v>
      </c>
      <c r="V42" s="38">
        <v>294.244</v>
      </c>
      <c r="W42" s="38">
        <v>302.867</v>
      </c>
      <c r="X42" s="38">
        <v>312.211</v>
      </c>
      <c r="Y42" s="38">
        <v>317.862</v>
      </c>
      <c r="Z42" s="38">
        <v>296.301887999999</v>
      </c>
      <c r="AA42" s="38">
        <v>302.99545</v>
      </c>
      <c r="AB42" s="38">
        <v>291.758696379089</v>
      </c>
      <c r="AC42" s="38">
        <v>297.556928913613</v>
      </c>
      <c r="AD42" s="38">
        <v>283.563615795309</v>
      </c>
      <c r="AE42" s="39">
        <v>277.754636176974</v>
      </c>
      <c r="AF42" s="45">
        <v>-0.02048563025892</v>
      </c>
      <c r="AG42" s="41">
        <v>0.0118010090664</v>
      </c>
    </row>
    <row r="43" ht="9.75" customHeight="1">
      <c r="A43" s="63" t="s">
        <v>166</v>
      </c>
      <c r="B43" s="38">
        <v>137.139999999999</v>
      </c>
      <c r="C43" s="38">
        <v>138.651</v>
      </c>
      <c r="D43" s="38">
        <v>147.164999999999</v>
      </c>
      <c r="E43" s="38">
        <v>146.229999999999</v>
      </c>
      <c r="F43" s="38">
        <v>143.091</v>
      </c>
      <c r="G43" s="38">
        <v>146.508</v>
      </c>
      <c r="H43" s="38">
        <v>147.383999999999</v>
      </c>
      <c r="I43" s="38">
        <v>146.443999999999</v>
      </c>
      <c r="J43" s="38">
        <v>145.974999999999</v>
      </c>
      <c r="K43" s="38">
        <v>142.895</v>
      </c>
      <c r="L43" s="38">
        <v>147.616999999999</v>
      </c>
      <c r="M43" s="38">
        <v>139.686</v>
      </c>
      <c r="N43" s="38">
        <v>149.407</v>
      </c>
      <c r="O43" s="38">
        <v>154.234</v>
      </c>
      <c r="P43" s="38">
        <v>162.07775</v>
      </c>
      <c r="Q43" s="38">
        <v>152.513474999999</v>
      </c>
      <c r="R43" s="38">
        <v>169.457624999999</v>
      </c>
      <c r="S43" s="38">
        <v>153.97655</v>
      </c>
      <c r="T43" s="38">
        <v>142.475124999999</v>
      </c>
      <c r="U43" s="38">
        <v>159.9858</v>
      </c>
      <c r="V43" s="38">
        <v>166.606725</v>
      </c>
      <c r="W43" s="38">
        <v>150.837549999999</v>
      </c>
      <c r="X43" s="38">
        <v>155.561099999999</v>
      </c>
      <c r="Y43" s="38">
        <v>156.909149999999</v>
      </c>
      <c r="Z43" s="38">
        <v>143.684499999999</v>
      </c>
      <c r="AA43" s="38">
        <v>155.956699999999</v>
      </c>
      <c r="AB43" s="38">
        <v>157.914274999999</v>
      </c>
      <c r="AC43" s="38">
        <v>174.199449999999</v>
      </c>
      <c r="AD43" s="38">
        <v>160.756575</v>
      </c>
      <c r="AE43" s="39">
        <v>162.169124999999</v>
      </c>
      <c r="AF43" s="45">
        <v>0.00878688786179</v>
      </c>
      <c r="AG43" s="41">
        <v>0.00689010741189</v>
      </c>
    </row>
    <row r="44" ht="9.75" customHeight="1">
      <c r="A44" s="63" t="s">
        <v>167</v>
      </c>
      <c r="B44" s="38">
        <v>56.492</v>
      </c>
      <c r="C44" s="38">
        <v>57.564</v>
      </c>
      <c r="D44" s="38">
        <v>59.89</v>
      </c>
      <c r="E44" s="38">
        <v>60.69</v>
      </c>
      <c r="F44" s="38">
        <v>54.767</v>
      </c>
      <c r="G44" s="38">
        <v>55.804</v>
      </c>
      <c r="H44" s="38">
        <v>57.81</v>
      </c>
      <c r="I44" s="38">
        <v>59.126</v>
      </c>
      <c r="J44" s="38">
        <v>61.267</v>
      </c>
      <c r="K44" s="38">
        <v>66.453</v>
      </c>
      <c r="L44" s="38">
        <v>63.08</v>
      </c>
      <c r="M44" s="38">
        <v>56.888</v>
      </c>
      <c r="N44" s="38">
        <v>62.715</v>
      </c>
      <c r="O44" s="38">
        <v>62.877</v>
      </c>
      <c r="P44" s="38">
        <v>69.546</v>
      </c>
      <c r="Q44" s="38">
        <v>67.351</v>
      </c>
      <c r="R44" s="38">
        <v>71.912</v>
      </c>
      <c r="S44" s="38">
        <v>66.654</v>
      </c>
      <c r="T44" s="38">
        <v>66.988</v>
      </c>
      <c r="U44" s="38">
        <v>65.549</v>
      </c>
      <c r="V44" s="38">
        <v>62.26185</v>
      </c>
      <c r="W44" s="38">
        <v>66.801575</v>
      </c>
      <c r="X44" s="38">
        <v>70.8596999999999</v>
      </c>
      <c r="Y44" s="38">
        <v>71.989525</v>
      </c>
      <c r="Z44" s="38">
        <v>71.48105</v>
      </c>
      <c r="AA44" s="38">
        <v>71.2208999999999</v>
      </c>
      <c r="AB44" s="38">
        <v>67.597075</v>
      </c>
      <c r="AC44" s="38">
        <v>73.120425</v>
      </c>
      <c r="AD44" s="38">
        <v>73.4354</v>
      </c>
      <c r="AE44" s="39">
        <v>74.855475</v>
      </c>
      <c r="AF44" s="45">
        <v>0.01933774538338</v>
      </c>
      <c r="AG44" s="41">
        <v>0.00318039744161</v>
      </c>
    </row>
    <row r="45" ht="9.75" customHeight="1">
      <c r="A45" s="63" t="s">
        <v>168</v>
      </c>
      <c r="B45" s="38">
        <v>34.219</v>
      </c>
      <c r="C45" s="38">
        <v>39.695</v>
      </c>
      <c r="D45" s="38">
        <v>44.353</v>
      </c>
      <c r="E45" s="38">
        <v>48.049</v>
      </c>
      <c r="F45" s="38">
        <v>52.043</v>
      </c>
      <c r="G45" s="38">
        <v>57.543</v>
      </c>
      <c r="H45" s="38">
        <v>60.246</v>
      </c>
      <c r="I45" s="38">
        <v>67.342</v>
      </c>
      <c r="J45" s="38">
        <v>73.808</v>
      </c>
      <c r="K45" s="38">
        <v>78.322</v>
      </c>
      <c r="L45" s="38">
        <v>86.247</v>
      </c>
      <c r="M45" s="38">
        <v>94.862</v>
      </c>
      <c r="N45" s="38">
        <v>102.0</v>
      </c>
      <c r="O45" s="38">
        <v>110.9</v>
      </c>
      <c r="P45" s="38">
        <v>116.593999999999</v>
      </c>
      <c r="Q45" s="38">
        <v>124.921</v>
      </c>
      <c r="R45" s="38">
        <v>122.7247</v>
      </c>
      <c r="S45" s="38">
        <v>129.399499999999</v>
      </c>
      <c r="T45" s="38">
        <v>140.5805</v>
      </c>
      <c r="U45" s="38">
        <v>150.698299999999</v>
      </c>
      <c r="V45" s="38">
        <v>161.9562</v>
      </c>
      <c r="W45" s="38">
        <v>176.2998</v>
      </c>
      <c r="X45" s="38">
        <v>191.5581</v>
      </c>
      <c r="Y45" s="38">
        <v>198.419999999999</v>
      </c>
      <c r="Z45" s="38">
        <v>194.812921999999</v>
      </c>
      <c r="AA45" s="38">
        <v>211.207698999999</v>
      </c>
      <c r="AB45" s="38">
        <v>229.395051999999</v>
      </c>
      <c r="AC45" s="38">
        <v>239.496749999999</v>
      </c>
      <c r="AD45" s="38">
        <v>240.153959999999</v>
      </c>
      <c r="AE45" s="39">
        <v>250.435497968126</v>
      </c>
      <c r="AF45" s="45">
        <v>0.04281227663159</v>
      </c>
      <c r="AG45" s="41">
        <v>0.01064029615372</v>
      </c>
    </row>
    <row r="46" ht="9.75" customHeight="1">
      <c r="A46" s="63" t="s">
        <v>90</v>
      </c>
      <c r="B46" s="38">
        <v>10.987</v>
      </c>
      <c r="C46" s="38">
        <v>12.396</v>
      </c>
      <c r="D46" s="38">
        <v>13.267</v>
      </c>
      <c r="E46" s="38">
        <v>12.891</v>
      </c>
      <c r="F46" s="38">
        <v>14.508</v>
      </c>
      <c r="G46" s="38">
        <v>14.61</v>
      </c>
      <c r="H46" s="38">
        <v>14.9</v>
      </c>
      <c r="I46" s="38">
        <v>13.1</v>
      </c>
      <c r="J46" s="38">
        <v>12.637</v>
      </c>
      <c r="K46" s="38">
        <v>10.496</v>
      </c>
      <c r="L46" s="38">
        <v>9.8</v>
      </c>
      <c r="M46" s="38">
        <v>10.1</v>
      </c>
      <c r="N46" s="38">
        <v>9.4</v>
      </c>
      <c r="O46" s="38">
        <v>9.1</v>
      </c>
      <c r="P46" s="38">
        <v>9.0</v>
      </c>
      <c r="Q46" s="38">
        <v>9.845</v>
      </c>
      <c r="R46" s="38">
        <v>11.154</v>
      </c>
      <c r="S46" s="38">
        <v>11.2</v>
      </c>
      <c r="T46" s="38">
        <v>10.8</v>
      </c>
      <c r="U46" s="38">
        <v>11.425</v>
      </c>
      <c r="V46" s="38">
        <v>12.82</v>
      </c>
      <c r="W46" s="38">
        <v>13.65</v>
      </c>
      <c r="X46" s="38">
        <v>14.88</v>
      </c>
      <c r="Y46" s="38">
        <v>15.04</v>
      </c>
      <c r="Z46" s="38">
        <v>15.98</v>
      </c>
      <c r="AA46" s="38">
        <v>16.66</v>
      </c>
      <c r="AB46" s="38">
        <v>17.22</v>
      </c>
      <c r="AC46" s="38">
        <v>17.75</v>
      </c>
      <c r="AD46" s="38">
        <v>18.4955</v>
      </c>
      <c r="AE46" s="39">
        <v>20.123104</v>
      </c>
      <c r="AF46" s="45">
        <v>0.08799999952316</v>
      </c>
      <c r="AG46" s="41">
        <v>8.5497373948E-4</v>
      </c>
    </row>
    <row r="47" ht="9.75" customHeight="1">
      <c r="A47" s="63" t="s">
        <v>169</v>
      </c>
      <c r="B47" s="38">
        <v>272.0</v>
      </c>
      <c r="C47" s="38">
        <v>272.699999999999</v>
      </c>
      <c r="D47" s="38">
        <v>281.5</v>
      </c>
      <c r="E47" s="38">
        <v>297.199999999999</v>
      </c>
      <c r="F47" s="38">
        <v>295.3</v>
      </c>
      <c r="G47" s="38">
        <v>298.5</v>
      </c>
      <c r="H47" s="38">
        <v>279.0</v>
      </c>
      <c r="I47" s="38">
        <v>252.599999999999</v>
      </c>
      <c r="J47" s="38">
        <v>229.907</v>
      </c>
      <c r="K47" s="38">
        <v>202.922</v>
      </c>
      <c r="L47" s="38">
        <v>194.018</v>
      </c>
      <c r="M47" s="38">
        <v>181.709</v>
      </c>
      <c r="N47" s="38">
        <v>176.0</v>
      </c>
      <c r="O47" s="38">
        <v>171.9</v>
      </c>
      <c r="P47" s="38">
        <v>171.0</v>
      </c>
      <c r="Q47" s="38">
        <v>169.0</v>
      </c>
      <c r="R47" s="38">
        <v>171.4</v>
      </c>
      <c r="S47" s="38">
        <v>173.734</v>
      </c>
      <c r="T47" s="38">
        <v>179.503999999999</v>
      </c>
      <c r="U47" s="38">
        <v>182.199999999999</v>
      </c>
      <c r="V47" s="38">
        <v>185.0</v>
      </c>
      <c r="W47" s="38">
        <v>192.1246</v>
      </c>
      <c r="X47" s="38">
        <v>195.1305</v>
      </c>
      <c r="Y47" s="38">
        <v>191.687999999999</v>
      </c>
      <c r="Z47" s="38">
        <v>172.899599999999</v>
      </c>
      <c r="AA47" s="38">
        <v>187.8993</v>
      </c>
      <c r="AB47" s="38">
        <v>194.947</v>
      </c>
      <c r="AC47" s="38">
        <v>198.877999999999</v>
      </c>
      <c r="AD47" s="38">
        <v>194.377</v>
      </c>
      <c r="AE47" s="39">
        <v>181.870799999999</v>
      </c>
      <c r="AF47" s="45">
        <v>-0.06433991342783</v>
      </c>
      <c r="AG47" s="41">
        <v>0.007727175951</v>
      </c>
    </row>
    <row r="48" ht="9.75" customHeight="1">
      <c r="A48" s="63" t="s">
        <v>91</v>
      </c>
      <c r="B48" s="38">
        <v>298.089</v>
      </c>
      <c r="C48" s="38">
        <v>301.071</v>
      </c>
      <c r="D48" s="38">
        <v>302.112</v>
      </c>
      <c r="E48" s="38">
        <v>308.824999999999</v>
      </c>
      <c r="F48" s="38">
        <v>314.584999999999</v>
      </c>
      <c r="G48" s="38">
        <v>319.738999999999</v>
      </c>
      <c r="H48" s="38">
        <v>322.875</v>
      </c>
      <c r="I48" s="38">
        <v>321.043</v>
      </c>
      <c r="J48" s="38">
        <v>323.101999999999</v>
      </c>
      <c r="K48" s="38">
        <v>326.557999999999</v>
      </c>
      <c r="L48" s="38">
        <v>337.423999999999</v>
      </c>
      <c r="M48" s="38">
        <v>350.867</v>
      </c>
      <c r="N48" s="38">
        <v>350.666999999999</v>
      </c>
      <c r="O48" s="38">
        <v>362.701</v>
      </c>
      <c r="P48" s="38">
        <v>368.151</v>
      </c>
      <c r="Q48" s="38">
        <v>377.067938032861</v>
      </c>
      <c r="R48" s="38">
        <v>384.778671990817</v>
      </c>
      <c r="S48" s="38">
        <v>387.246314652014</v>
      </c>
      <c r="T48" s="38">
        <v>398.209123101469</v>
      </c>
      <c r="U48" s="38">
        <v>393.929758315578</v>
      </c>
      <c r="V48" s="38">
        <v>398.361132705616</v>
      </c>
      <c r="W48" s="38">
        <v>397.282323570934</v>
      </c>
      <c r="X48" s="38">
        <v>396.829949770268</v>
      </c>
      <c r="Y48" s="38">
        <v>388.89202300808</v>
      </c>
      <c r="Z48" s="38">
        <v>376.718013195768</v>
      </c>
      <c r="AA48" s="38">
        <v>381.706587173891</v>
      </c>
      <c r="AB48" s="38">
        <v>367.252075650858</v>
      </c>
      <c r="AC48" s="38">
        <v>363.407110158125</v>
      </c>
      <c r="AD48" s="38">
        <v>359.148912562159</v>
      </c>
      <c r="AE48" s="39">
        <v>335.025443074776</v>
      </c>
      <c r="AF48" s="45">
        <v>-0.0671684294939</v>
      </c>
      <c r="AG48" s="41">
        <v>0.01423428300768</v>
      </c>
    </row>
    <row r="49" ht="9.75" customHeight="1">
      <c r="A49" s="63" t="s">
        <v>92</v>
      </c>
      <c r="B49" s="38">
        <v>47.939</v>
      </c>
      <c r="C49" s="38">
        <v>52.171</v>
      </c>
      <c r="D49" s="38">
        <v>54.755</v>
      </c>
      <c r="E49" s="38">
        <v>50.59</v>
      </c>
      <c r="F49" s="38">
        <v>55.874</v>
      </c>
      <c r="G49" s="38">
        <v>56.325</v>
      </c>
      <c r="H49" s="38">
        <v>54.165</v>
      </c>
      <c r="I49" s="38">
        <v>51.05</v>
      </c>
      <c r="J49" s="38">
        <v>48.716</v>
      </c>
      <c r="K49" s="38">
        <v>47.0</v>
      </c>
      <c r="L49" s="38">
        <v>47.4</v>
      </c>
      <c r="M49" s="38">
        <v>45.419</v>
      </c>
      <c r="N49" s="38">
        <v>46.0</v>
      </c>
      <c r="O49" s="38">
        <v>45.9</v>
      </c>
      <c r="P49" s="38">
        <v>45.3</v>
      </c>
      <c r="Q49" s="38">
        <v>46.8</v>
      </c>
      <c r="R49" s="38">
        <v>46.576</v>
      </c>
      <c r="S49" s="38">
        <v>49.306</v>
      </c>
      <c r="T49" s="38">
        <v>48.7</v>
      </c>
      <c r="U49" s="38">
        <v>49.627</v>
      </c>
      <c r="V49" s="38">
        <v>47.706</v>
      </c>
      <c r="W49" s="38">
        <v>49.299</v>
      </c>
      <c r="X49" s="38">
        <v>48.95</v>
      </c>
      <c r="Y49" s="38">
        <v>50.1</v>
      </c>
      <c r="Z49" s="38">
        <v>50.0</v>
      </c>
      <c r="AA49" s="38">
        <v>51.7275419545903</v>
      </c>
      <c r="AB49" s="38">
        <v>52.4</v>
      </c>
      <c r="AC49" s="38">
        <v>52.534</v>
      </c>
      <c r="AD49" s="38">
        <v>54.207</v>
      </c>
      <c r="AE49" s="39">
        <v>55.4537609999999</v>
      </c>
      <c r="AF49" s="45">
        <v>0.0230000000447</v>
      </c>
      <c r="AG49" s="41">
        <v>0.00235607335344</v>
      </c>
    </row>
    <row r="50" ht="9.75" customHeight="1">
      <c r="A50" s="63" t="s">
        <v>93</v>
      </c>
      <c r="B50" s="38">
        <v>180.395045</v>
      </c>
      <c r="C50" s="38">
        <v>185.764386</v>
      </c>
      <c r="D50" s="38">
        <v>189.625332</v>
      </c>
      <c r="E50" s="38">
        <v>199.354587999999</v>
      </c>
      <c r="F50" s="38">
        <v>195.575315</v>
      </c>
      <c r="G50" s="38">
        <v>191.136236999999</v>
      </c>
      <c r="H50" s="38">
        <v>173.600199</v>
      </c>
      <c r="I50" s="38">
        <v>158.097808</v>
      </c>
      <c r="J50" s="38">
        <v>147.196803</v>
      </c>
      <c r="K50" s="38">
        <v>145.733892</v>
      </c>
      <c r="L50" s="38">
        <v>138.372048</v>
      </c>
      <c r="M50" s="38">
        <v>149.070778</v>
      </c>
      <c r="N50" s="38">
        <v>150.065672</v>
      </c>
      <c r="O50" s="38">
        <v>154.70483</v>
      </c>
      <c r="P50" s="38">
        <v>151.499603</v>
      </c>
      <c r="Q50" s="38">
        <v>151.117556863</v>
      </c>
      <c r="R50" s="38">
        <v>152.223944999999</v>
      </c>
      <c r="S50" s="38">
        <v>153.213391</v>
      </c>
      <c r="T50" s="38">
        <v>162.031597</v>
      </c>
      <c r="U50" s="38">
        <v>171.381812</v>
      </c>
      <c r="V50" s="38">
        <v>172.549061999999</v>
      </c>
      <c r="W50" s="38">
        <v>172.224254816984</v>
      </c>
      <c r="X50" s="38">
        <v>176.116441999999</v>
      </c>
      <c r="Y50" s="38">
        <v>181.05528875</v>
      </c>
      <c r="Z50" s="38">
        <v>183.862518336874</v>
      </c>
      <c r="AA50" s="38">
        <v>201.015968613559</v>
      </c>
      <c r="AB50" s="38">
        <v>192.922761445724</v>
      </c>
      <c r="AC50" s="38">
        <v>188.456220049884</v>
      </c>
      <c r="AD50" s="38">
        <v>201.591854195467</v>
      </c>
      <c r="AE50" s="39">
        <v>190.579512928785</v>
      </c>
      <c r="AF50" s="45">
        <v>-0.05462691560388</v>
      </c>
      <c r="AG50" s="41">
        <v>0.00809718389064</v>
      </c>
    </row>
    <row r="51" ht="9.75" customHeight="1">
      <c r="A51" s="17" t="s">
        <v>94</v>
      </c>
      <c r="B51" s="42">
        <v>4109.65619339999</v>
      </c>
      <c r="C51" s="42">
        <v>4224.62416619999</v>
      </c>
      <c r="D51" s="42">
        <v>4379.89417409999</v>
      </c>
      <c r="E51" s="42">
        <v>4487.7281984</v>
      </c>
      <c r="F51" s="42">
        <v>4564.9341353</v>
      </c>
      <c r="G51" s="42">
        <v>4583.05908329999</v>
      </c>
      <c r="H51" s="42">
        <v>4569.6303763</v>
      </c>
      <c r="I51" s="42">
        <v>4462.2080257</v>
      </c>
      <c r="J51" s="42">
        <v>4380.6468743</v>
      </c>
      <c r="K51" s="42">
        <v>4290.22348639999</v>
      </c>
      <c r="L51" s="42">
        <v>4348.25541909999</v>
      </c>
      <c r="M51" s="42">
        <v>4402.39666189999</v>
      </c>
      <c r="N51" s="42">
        <v>4410.10312779999</v>
      </c>
      <c r="O51" s="42">
        <v>4471.9227374</v>
      </c>
      <c r="P51" s="42">
        <v>4545.5579578</v>
      </c>
      <c r="Q51" s="42">
        <v>4693.35392589586</v>
      </c>
      <c r="R51" s="42">
        <v>4774.55674839081</v>
      </c>
      <c r="S51" s="42">
        <v>4811.65075565201</v>
      </c>
      <c r="T51" s="42">
        <v>4927.23134510146</v>
      </c>
      <c r="U51" s="42">
        <v>5047.82884131557</v>
      </c>
      <c r="V51" s="42">
        <v>5126.81859070561</v>
      </c>
      <c r="W51" s="42">
        <v>5235.25907188791</v>
      </c>
      <c r="X51" s="42">
        <v>5321.01948277026</v>
      </c>
      <c r="Y51" s="42">
        <v>5355.41079985808</v>
      </c>
      <c r="Z51" s="42">
        <v>5120.54300163264</v>
      </c>
      <c r="AA51" s="42">
        <v>5347.66675666204</v>
      </c>
      <c r="AB51" s="42">
        <v>5323.0250620101</v>
      </c>
      <c r="AC51" s="42">
        <v>5375.10573679418</v>
      </c>
      <c r="AD51" s="42">
        <v>5328.92775585547</v>
      </c>
      <c r="AE51" s="42">
        <v>5242.13611665291</v>
      </c>
      <c r="AF51" s="46">
        <v>-0.01628688536584</v>
      </c>
      <c r="AG51" s="44">
        <v>0.22272352874279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9"/>
      <c r="AF52" s="45"/>
      <c r="AG52" s="41"/>
    </row>
    <row r="53" ht="9.75" customHeight="1">
      <c r="A53" s="63" t="s">
        <v>95</v>
      </c>
      <c r="B53" s="38">
        <v>39.481</v>
      </c>
      <c r="C53" s="38">
        <v>42.013</v>
      </c>
      <c r="D53" s="38">
        <v>45.062</v>
      </c>
      <c r="E53" s="38">
        <v>46.97</v>
      </c>
      <c r="F53" s="38">
        <v>51.431</v>
      </c>
      <c r="G53" s="38">
        <v>57.654</v>
      </c>
      <c r="H53" s="38">
        <v>62.815</v>
      </c>
      <c r="I53" s="38">
        <v>67.178</v>
      </c>
      <c r="J53" s="38">
        <v>74.685</v>
      </c>
      <c r="K53" s="38">
        <v>81.005</v>
      </c>
      <c r="L53" s="38">
        <v>84.3529999999999</v>
      </c>
      <c r="M53" s="38">
        <v>88.76</v>
      </c>
      <c r="N53" s="38">
        <v>96.983</v>
      </c>
      <c r="O53" s="38">
        <v>102.386</v>
      </c>
      <c r="P53" s="38">
        <v>110.087999999999</v>
      </c>
      <c r="Q53" s="38">
        <v>119.348</v>
      </c>
      <c r="R53" s="38">
        <v>128.166</v>
      </c>
      <c r="S53" s="38">
        <v>138.223999999999</v>
      </c>
      <c r="T53" s="38">
        <v>145.658999999999</v>
      </c>
      <c r="U53" s="38">
        <v>156.407999999999</v>
      </c>
      <c r="V53" s="38">
        <v>169.666</v>
      </c>
      <c r="W53" s="38">
        <v>184.279</v>
      </c>
      <c r="X53" s="38">
        <v>196.041</v>
      </c>
      <c r="Y53" s="38">
        <v>206.3</v>
      </c>
      <c r="Z53" s="38">
        <v>215.099999999999</v>
      </c>
      <c r="AA53" s="38">
        <v>226.099999999999</v>
      </c>
      <c r="AB53" s="38">
        <v>235.5</v>
      </c>
      <c r="AC53" s="38">
        <v>247.699999999999</v>
      </c>
      <c r="AD53" s="38">
        <v>254.599999999999</v>
      </c>
      <c r="AE53" s="39">
        <v>271.199999999999</v>
      </c>
      <c r="AF53" s="45">
        <v>0.06520031392574</v>
      </c>
      <c r="AG53" s="41">
        <v>0.01152252033353</v>
      </c>
    </row>
    <row r="54" ht="9.75" customHeight="1">
      <c r="A54" s="63" t="s">
        <v>170</v>
      </c>
      <c r="B54" s="38">
        <v>15.431</v>
      </c>
      <c r="C54" s="38">
        <v>15.915</v>
      </c>
      <c r="D54" s="38">
        <v>17.682</v>
      </c>
      <c r="E54" s="38">
        <v>19.352</v>
      </c>
      <c r="F54" s="38">
        <v>20.453</v>
      </c>
      <c r="G54" s="38">
        <v>20.898</v>
      </c>
      <c r="H54" s="38">
        <v>21.514</v>
      </c>
      <c r="I54" s="38">
        <v>24.686</v>
      </c>
      <c r="J54" s="38">
        <v>26.0</v>
      </c>
      <c r="K54" s="38">
        <v>28.316</v>
      </c>
      <c r="L54" s="38">
        <v>30.425</v>
      </c>
      <c r="M54" s="38">
        <v>32.557</v>
      </c>
      <c r="N54" s="38">
        <v>35.098</v>
      </c>
      <c r="O54" s="38">
        <v>37.964</v>
      </c>
      <c r="P54" s="38">
        <v>39.216</v>
      </c>
      <c r="Q54" s="38">
        <v>42.968</v>
      </c>
      <c r="R54" s="38">
        <v>43.837</v>
      </c>
      <c r="S54" s="38">
        <v>45.4279</v>
      </c>
      <c r="T54" s="38">
        <v>47.0476</v>
      </c>
      <c r="U54" s="38">
        <v>48.4711</v>
      </c>
      <c r="V54" s="38">
        <v>49.8334</v>
      </c>
      <c r="W54" s="38">
        <v>51.8112</v>
      </c>
      <c r="X54" s="38">
        <v>55.1448</v>
      </c>
      <c r="Y54" s="38">
        <v>56.06125714</v>
      </c>
      <c r="Z54" s="38">
        <v>54.78891429</v>
      </c>
      <c r="AA54" s="38">
        <v>56.102</v>
      </c>
      <c r="AB54" s="38">
        <v>57.145</v>
      </c>
      <c r="AC54" s="38">
        <v>62.97</v>
      </c>
      <c r="AD54" s="38">
        <v>60.649</v>
      </c>
      <c r="AE54" s="39">
        <v>58.4681478338877</v>
      </c>
      <c r="AF54" s="45">
        <v>-0.03595858439803</v>
      </c>
      <c r="AG54" s="41">
        <v>0.00248414627276</v>
      </c>
    </row>
    <row r="55" ht="9.75" customHeight="1">
      <c r="A55" s="63" t="s">
        <v>97</v>
      </c>
      <c r="B55" s="38">
        <v>15.689</v>
      </c>
      <c r="C55" s="38">
        <v>17.118</v>
      </c>
      <c r="D55" s="38">
        <v>18.24</v>
      </c>
      <c r="E55" s="38">
        <v>19.608</v>
      </c>
      <c r="F55" s="38">
        <v>21.085</v>
      </c>
      <c r="G55" s="38">
        <v>18.477</v>
      </c>
      <c r="H55" s="38">
        <v>10.78</v>
      </c>
      <c r="I55" s="38">
        <v>16.885</v>
      </c>
      <c r="J55" s="38">
        <v>20.178</v>
      </c>
      <c r="K55" s="38">
        <v>22.802</v>
      </c>
      <c r="L55" s="38">
        <v>23.724</v>
      </c>
      <c r="M55" s="38">
        <v>25.475</v>
      </c>
      <c r="N55" s="38">
        <v>26.724</v>
      </c>
      <c r="O55" s="38">
        <v>29.984</v>
      </c>
      <c r="P55" s="38">
        <v>31.576</v>
      </c>
      <c r="Q55" s="38">
        <v>32.853</v>
      </c>
      <c r="R55" s="38">
        <v>34.304</v>
      </c>
      <c r="S55" s="38">
        <v>36.363</v>
      </c>
      <c r="T55" s="38">
        <v>38.577</v>
      </c>
      <c r="U55" s="38">
        <v>41.256</v>
      </c>
      <c r="V55" s="38">
        <v>43.734</v>
      </c>
      <c r="W55" s="38">
        <v>47.607</v>
      </c>
      <c r="X55" s="38">
        <v>48.753</v>
      </c>
      <c r="Y55" s="38">
        <v>51.749</v>
      </c>
      <c r="Z55" s="38">
        <v>53.218</v>
      </c>
      <c r="AA55" s="38">
        <v>57.083</v>
      </c>
      <c r="AB55" s="38">
        <v>57.457</v>
      </c>
      <c r="AC55" s="38">
        <v>61.119</v>
      </c>
      <c r="AD55" s="38">
        <v>60.982</v>
      </c>
      <c r="AE55" s="39">
        <v>61.89673</v>
      </c>
      <c r="AF55" s="45">
        <v>0.01499999966472</v>
      </c>
      <c r="AG55" s="41">
        <v>0.0026298169978</v>
      </c>
    </row>
    <row r="56" ht="9.75" customHeight="1">
      <c r="A56" s="63" t="s">
        <v>99</v>
      </c>
      <c r="B56" s="38">
        <v>3.964</v>
      </c>
      <c r="C56" s="38">
        <v>4.318</v>
      </c>
      <c r="D56" s="38">
        <v>4.386</v>
      </c>
      <c r="E56" s="38">
        <v>4.614</v>
      </c>
      <c r="F56" s="38">
        <v>4.646</v>
      </c>
      <c r="G56" s="38">
        <v>4.842</v>
      </c>
      <c r="H56" s="38">
        <v>4.669</v>
      </c>
      <c r="I56" s="38">
        <v>5.183</v>
      </c>
      <c r="J56" s="38">
        <v>5.56</v>
      </c>
      <c r="K56" s="38">
        <v>5.85</v>
      </c>
      <c r="L56" s="38">
        <v>6.013</v>
      </c>
      <c r="M56" s="38">
        <v>6.615</v>
      </c>
      <c r="N56" s="38">
        <v>6.91</v>
      </c>
      <c r="O56" s="38">
        <v>8.166</v>
      </c>
      <c r="P56" s="38">
        <v>8.939</v>
      </c>
      <c r="Q56" s="38">
        <v>9.134</v>
      </c>
      <c r="R56" s="38">
        <v>9.951</v>
      </c>
      <c r="S56" s="38">
        <v>10.94</v>
      </c>
      <c r="T56" s="38">
        <v>12.012</v>
      </c>
      <c r="U56" s="38">
        <v>13.233</v>
      </c>
      <c r="V56" s="38">
        <v>14.396</v>
      </c>
      <c r="W56" s="38">
        <v>15.325</v>
      </c>
      <c r="X56" s="38">
        <v>19.462</v>
      </c>
      <c r="Y56" s="38">
        <v>21.616</v>
      </c>
      <c r="Z56" s="38">
        <v>24.158</v>
      </c>
      <c r="AA56" s="38">
        <v>28.144</v>
      </c>
      <c r="AB56" s="38">
        <v>30.73</v>
      </c>
      <c r="AC56" s="38">
        <v>34.788</v>
      </c>
      <c r="AD56" s="38">
        <v>34.668</v>
      </c>
      <c r="AE56" s="39">
        <v>38.378584</v>
      </c>
      <c r="AF56" s="45">
        <v>0.10703196376562</v>
      </c>
      <c r="AG56" s="41">
        <v>0.00163059739862</v>
      </c>
    </row>
    <row r="57" ht="9.75" customHeight="1">
      <c r="A57" s="63" t="s">
        <v>100</v>
      </c>
      <c r="B57" s="38">
        <v>45.312</v>
      </c>
      <c r="C57" s="38">
        <v>50.381</v>
      </c>
      <c r="D57" s="38">
        <v>55.178</v>
      </c>
      <c r="E57" s="38">
        <v>58.37</v>
      </c>
      <c r="F57" s="38">
        <v>62.866</v>
      </c>
      <c r="G57" s="38">
        <v>70.116</v>
      </c>
      <c r="H57" s="38">
        <v>74.574</v>
      </c>
      <c r="I57" s="38">
        <v>79.63</v>
      </c>
      <c r="J57" s="38">
        <v>87.913</v>
      </c>
      <c r="K57" s="38">
        <v>96.901</v>
      </c>
      <c r="L57" s="38">
        <v>99.857</v>
      </c>
      <c r="M57" s="38">
        <v>103.381</v>
      </c>
      <c r="N57" s="38">
        <v>107.289</v>
      </c>
      <c r="O57" s="38">
        <v>112.691</v>
      </c>
      <c r="P57" s="38">
        <v>120.0</v>
      </c>
      <c r="Q57" s="38">
        <v>126.191</v>
      </c>
      <c r="R57" s="38">
        <v>133.673</v>
      </c>
      <c r="S57" s="38">
        <v>141.735999999999</v>
      </c>
      <c r="T57" s="38">
        <v>153.0</v>
      </c>
      <c r="U57" s="38">
        <v>159.875</v>
      </c>
      <c r="V57" s="38">
        <v>176.124</v>
      </c>
      <c r="W57" s="38">
        <v>181.434</v>
      </c>
      <c r="X57" s="38">
        <v>190.535</v>
      </c>
      <c r="Y57" s="38">
        <v>204.199999999999</v>
      </c>
      <c r="Z57" s="38">
        <v>217.306</v>
      </c>
      <c r="AA57" s="38">
        <v>240.067</v>
      </c>
      <c r="AB57" s="38">
        <v>250.077</v>
      </c>
      <c r="AC57" s="38">
        <v>271.68</v>
      </c>
      <c r="AD57" s="38">
        <v>284.016</v>
      </c>
      <c r="AE57" s="39">
        <v>303.613103999999</v>
      </c>
      <c r="AF57" s="45">
        <v>0.06899999827147</v>
      </c>
      <c r="AG57" s="41">
        <v>0.01289966143668</v>
      </c>
    </row>
    <row r="58" ht="9.75" customHeight="1">
      <c r="A58" s="63" t="s">
        <v>102</v>
      </c>
      <c r="B58" s="38">
        <v>12.0</v>
      </c>
      <c r="C58" s="38">
        <v>12.814</v>
      </c>
      <c r="D58" s="38">
        <v>13.658</v>
      </c>
      <c r="E58" s="38">
        <v>14.84</v>
      </c>
      <c r="F58" s="38">
        <v>15.612</v>
      </c>
      <c r="G58" s="38">
        <v>17.081</v>
      </c>
      <c r="H58" s="38">
        <v>17.352</v>
      </c>
      <c r="I58" s="38">
        <v>18.689</v>
      </c>
      <c r="J58" s="38">
        <v>21.73</v>
      </c>
      <c r="K58" s="38">
        <v>23.736</v>
      </c>
      <c r="L58" s="38">
        <v>24.982</v>
      </c>
      <c r="M58" s="38">
        <v>26.572</v>
      </c>
      <c r="N58" s="38">
        <v>28.464</v>
      </c>
      <c r="O58" s="38">
        <v>33.392</v>
      </c>
      <c r="P58" s="38">
        <v>37.127</v>
      </c>
      <c r="Q58" s="38">
        <v>39.944</v>
      </c>
      <c r="R58" s="38">
        <v>43.172</v>
      </c>
      <c r="S58" s="38">
        <v>46.586</v>
      </c>
      <c r="T58" s="38">
        <v>49.54</v>
      </c>
      <c r="U58" s="38">
        <v>52.417</v>
      </c>
      <c r="V58" s="38">
        <v>60.698</v>
      </c>
      <c r="W58" s="38">
        <v>66.768</v>
      </c>
      <c r="X58" s="38">
        <v>78.761</v>
      </c>
      <c r="Y58" s="38">
        <v>80.4629999999999</v>
      </c>
      <c r="Z58" s="38">
        <v>85.6979999999999</v>
      </c>
      <c r="AA58" s="38">
        <v>93.949</v>
      </c>
      <c r="AB58" s="38">
        <v>99.137</v>
      </c>
      <c r="AC58" s="38">
        <v>106.221999999999</v>
      </c>
      <c r="AD58" s="38">
        <v>109.9787</v>
      </c>
      <c r="AE58" s="39">
        <v>117.601900228451</v>
      </c>
      <c r="AF58" s="45">
        <v>0.0693152397871</v>
      </c>
      <c r="AG58" s="41">
        <v>0.00499657215551</v>
      </c>
    </row>
    <row r="59" ht="9.75" customHeight="1">
      <c r="A59" s="63" t="s">
        <v>104</v>
      </c>
      <c r="B59" s="38">
        <v>42.048</v>
      </c>
      <c r="C59" s="38">
        <v>45.539</v>
      </c>
      <c r="D59" s="38">
        <v>48.812</v>
      </c>
      <c r="E59" s="38">
        <v>54.002</v>
      </c>
      <c r="F59" s="38">
        <v>55.569</v>
      </c>
      <c r="G59" s="38">
        <v>50.395</v>
      </c>
      <c r="H59" s="38">
        <v>49.628</v>
      </c>
      <c r="I59" s="38">
        <v>57.22</v>
      </c>
      <c r="J59" s="38">
        <v>60.611</v>
      </c>
      <c r="K59" s="38">
        <v>66.35</v>
      </c>
      <c r="L59" s="38">
        <v>70.2449999999999</v>
      </c>
      <c r="M59" s="38">
        <v>74.639</v>
      </c>
      <c r="N59" s="38">
        <v>79.063</v>
      </c>
      <c r="O59" s="38">
        <v>84.077</v>
      </c>
      <c r="P59" s="38">
        <v>87.153</v>
      </c>
      <c r="Q59" s="38">
        <v>91.1519999999999</v>
      </c>
      <c r="R59" s="38">
        <v>94.8804749999999</v>
      </c>
      <c r="S59" s="38">
        <v>102.003827999999</v>
      </c>
      <c r="T59" s="38">
        <v>96.360687</v>
      </c>
      <c r="U59" s="38">
        <v>106.033994</v>
      </c>
      <c r="V59" s="38">
        <v>110.312696</v>
      </c>
      <c r="W59" s="38">
        <v>118.901883</v>
      </c>
      <c r="X59" s="38">
        <v>126.081703</v>
      </c>
      <c r="Y59" s="38">
        <v>137.095834</v>
      </c>
      <c r="Z59" s="38">
        <v>152.468629326916</v>
      </c>
      <c r="AA59" s="38">
        <v>162.935743</v>
      </c>
      <c r="AB59" s="38">
        <v>171.558742426642</v>
      </c>
      <c r="AC59" s="38">
        <v>178.276362999999</v>
      </c>
      <c r="AD59" s="38">
        <v>165.140993210382</v>
      </c>
      <c r="AE59" s="39">
        <v>165.476612586093</v>
      </c>
      <c r="AF59" s="45">
        <v>0.00203232024796</v>
      </c>
      <c r="AG59" s="41">
        <v>0.00703063327819</v>
      </c>
    </row>
    <row r="60" ht="9.75" customHeight="1">
      <c r="A60" s="17" t="s">
        <v>105</v>
      </c>
      <c r="B60" s="42">
        <v>173.924999999999</v>
      </c>
      <c r="C60" s="42">
        <v>188.098</v>
      </c>
      <c r="D60" s="42">
        <v>203.017999999999</v>
      </c>
      <c r="E60" s="42">
        <v>217.756</v>
      </c>
      <c r="F60" s="42">
        <v>231.661999999999</v>
      </c>
      <c r="G60" s="42">
        <v>239.463</v>
      </c>
      <c r="H60" s="42">
        <v>241.332</v>
      </c>
      <c r="I60" s="42">
        <v>269.471</v>
      </c>
      <c r="J60" s="42">
        <v>296.677</v>
      </c>
      <c r="K60" s="42">
        <v>324.959999999999</v>
      </c>
      <c r="L60" s="42">
        <v>339.599</v>
      </c>
      <c r="M60" s="42">
        <v>357.999</v>
      </c>
      <c r="N60" s="42">
        <v>380.531</v>
      </c>
      <c r="O60" s="42">
        <v>408.659999999999</v>
      </c>
      <c r="P60" s="42">
        <v>434.099</v>
      </c>
      <c r="Q60" s="42">
        <v>461.59</v>
      </c>
      <c r="R60" s="42">
        <v>487.983474999999</v>
      </c>
      <c r="S60" s="42">
        <v>521.280728</v>
      </c>
      <c r="T60" s="42">
        <v>542.196286999999</v>
      </c>
      <c r="U60" s="42">
        <v>577.694093999999</v>
      </c>
      <c r="V60" s="42">
        <v>624.764096</v>
      </c>
      <c r="W60" s="42">
        <v>666.126082999999</v>
      </c>
      <c r="X60" s="42">
        <v>714.778503</v>
      </c>
      <c r="Y60" s="42">
        <v>757.485091139999</v>
      </c>
      <c r="Z60" s="42">
        <v>802.737543616916</v>
      </c>
      <c r="AA60" s="42">
        <v>864.380742999999</v>
      </c>
      <c r="AB60" s="42">
        <v>901.604742426642</v>
      </c>
      <c r="AC60" s="42">
        <v>962.755362999999</v>
      </c>
      <c r="AD60" s="42">
        <v>970.034693210382</v>
      </c>
      <c r="AE60" s="42">
        <v>1016.63507864843</v>
      </c>
      <c r="AF60" s="46">
        <v>0.04803991690278</v>
      </c>
      <c r="AG60" s="44">
        <v>0.04319394752383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9"/>
      <c r="AF61" s="45"/>
      <c r="AG61" s="41"/>
    </row>
    <row r="62" ht="9.75" customHeight="1">
      <c r="A62" s="63" t="s">
        <v>106</v>
      </c>
      <c r="B62" s="38">
        <v>12.272</v>
      </c>
      <c r="C62" s="38">
        <v>12.981</v>
      </c>
      <c r="D62" s="38">
        <v>13.941</v>
      </c>
      <c r="E62" s="38">
        <v>14.98</v>
      </c>
      <c r="F62" s="38">
        <v>15.138</v>
      </c>
      <c r="G62" s="38">
        <v>16.104</v>
      </c>
      <c r="H62" s="38">
        <v>17.345</v>
      </c>
      <c r="I62" s="38">
        <v>18.286</v>
      </c>
      <c r="J62" s="38">
        <v>19.415</v>
      </c>
      <c r="K62" s="38">
        <v>19.883</v>
      </c>
      <c r="L62" s="38">
        <v>19.715</v>
      </c>
      <c r="M62" s="38">
        <v>20.654</v>
      </c>
      <c r="N62" s="38">
        <v>21.15</v>
      </c>
      <c r="O62" s="38">
        <v>23.615</v>
      </c>
      <c r="P62" s="38">
        <v>24.757</v>
      </c>
      <c r="Q62" s="38">
        <v>25.008</v>
      </c>
      <c r="R62" s="38">
        <v>26.256</v>
      </c>
      <c r="S62" s="38">
        <v>27.403</v>
      </c>
      <c r="T62" s="38">
        <v>29.192</v>
      </c>
      <c r="U62" s="38">
        <v>30.925</v>
      </c>
      <c r="V62" s="38">
        <v>33.611</v>
      </c>
      <c r="W62" s="38">
        <v>35.0068</v>
      </c>
      <c r="X62" s="38">
        <v>36.951</v>
      </c>
      <c r="Y62" s="38">
        <v>39.987</v>
      </c>
      <c r="Z62" s="38">
        <v>42.77</v>
      </c>
      <c r="AA62" s="38">
        <v>45.616</v>
      </c>
      <c r="AB62" s="38">
        <v>52.015</v>
      </c>
      <c r="AC62" s="38">
        <v>57.464</v>
      </c>
      <c r="AD62" s="38">
        <v>59.891</v>
      </c>
      <c r="AE62" s="39">
        <v>64.247</v>
      </c>
      <c r="AF62" s="45">
        <v>0.07273212820292</v>
      </c>
      <c r="AG62" s="41">
        <v>0.00272967317142</v>
      </c>
    </row>
    <row r="63" ht="9.75" customHeight="1">
      <c r="A63" s="63" t="s">
        <v>111</v>
      </c>
      <c r="B63" s="38">
        <v>31.658</v>
      </c>
      <c r="C63" s="38">
        <v>33.684</v>
      </c>
      <c r="D63" s="38">
        <v>37.135</v>
      </c>
      <c r="E63" s="38">
        <v>38.972</v>
      </c>
      <c r="F63" s="38">
        <v>40.894</v>
      </c>
      <c r="G63" s="38">
        <v>42.863</v>
      </c>
      <c r="H63" s="38">
        <v>44.88</v>
      </c>
      <c r="I63" s="38">
        <v>46.739</v>
      </c>
      <c r="J63" s="38">
        <v>48.321</v>
      </c>
      <c r="K63" s="38">
        <v>50.446</v>
      </c>
      <c r="L63" s="38">
        <v>53.398</v>
      </c>
      <c r="M63" s="38">
        <v>56.561</v>
      </c>
      <c r="N63" s="38">
        <v>61.0</v>
      </c>
      <c r="O63" s="38">
        <v>65.159</v>
      </c>
      <c r="P63" s="38">
        <v>70.747</v>
      </c>
      <c r="Q63" s="38">
        <v>72.98</v>
      </c>
      <c r="R63" s="38">
        <v>80.22</v>
      </c>
      <c r="S63" s="38">
        <v>85.681</v>
      </c>
      <c r="T63" s="38">
        <v>91.517</v>
      </c>
      <c r="U63" s="38">
        <v>97.304</v>
      </c>
      <c r="V63" s="38">
        <v>103.982</v>
      </c>
      <c r="W63" s="38">
        <v>110.706</v>
      </c>
      <c r="X63" s="38">
        <v>118.965999999999</v>
      </c>
      <c r="Y63" s="38">
        <v>127.852999999999</v>
      </c>
      <c r="Z63" s="38">
        <v>133.336</v>
      </c>
      <c r="AA63" s="38">
        <v>143.465</v>
      </c>
      <c r="AB63" s="38">
        <v>148.628999999999</v>
      </c>
      <c r="AC63" s="38">
        <v>147.238</v>
      </c>
      <c r="AD63" s="38">
        <v>148.492999999999</v>
      </c>
      <c r="AE63" s="39">
        <v>155.458</v>
      </c>
      <c r="AF63" s="45">
        <v>0.0469045676291</v>
      </c>
      <c r="AG63" s="41">
        <v>0.00660497043282</v>
      </c>
    </row>
    <row r="64" ht="9.75" customHeight="1">
      <c r="A64" s="63" t="s">
        <v>171</v>
      </c>
      <c r="B64" s="38">
        <v>141.383999999999</v>
      </c>
      <c r="C64" s="38">
        <v>145.394</v>
      </c>
      <c r="D64" s="38">
        <v>150.598999999999</v>
      </c>
      <c r="E64" s="38">
        <v>156.738</v>
      </c>
      <c r="F64" s="38">
        <v>162.322</v>
      </c>
      <c r="G64" s="38">
        <v>165.384999999999</v>
      </c>
      <c r="H64" s="38">
        <v>168.316</v>
      </c>
      <c r="I64" s="38">
        <v>167.816</v>
      </c>
      <c r="J64" s="38">
        <v>174.580999999999</v>
      </c>
      <c r="K64" s="38">
        <v>182.452</v>
      </c>
      <c r="L64" s="38">
        <v>188.138</v>
      </c>
      <c r="M64" s="38">
        <v>200.092</v>
      </c>
      <c r="N64" s="38">
        <v>210.361999999999</v>
      </c>
      <c r="O64" s="38">
        <v>205.374</v>
      </c>
      <c r="P64" s="38">
        <v>203.102</v>
      </c>
      <c r="Q64" s="38">
        <v>210.669999999999</v>
      </c>
      <c r="R64" s="38">
        <v>210.099999999999</v>
      </c>
      <c r="S64" s="38">
        <v>217.711999999999</v>
      </c>
      <c r="T64" s="38">
        <v>234.229</v>
      </c>
      <c r="U64" s="38">
        <v>244.607</v>
      </c>
      <c r="V64" s="38">
        <v>244.919999999999</v>
      </c>
      <c r="W64" s="38">
        <v>253.798</v>
      </c>
      <c r="X64" s="38">
        <v>263.478999999999</v>
      </c>
      <c r="Y64" s="38">
        <v>258.291</v>
      </c>
      <c r="Z64" s="38">
        <v>249.556999999999</v>
      </c>
      <c r="AA64" s="38">
        <v>259.601</v>
      </c>
      <c r="AB64" s="38">
        <v>262.538</v>
      </c>
      <c r="AC64" s="38">
        <v>257.918999999999</v>
      </c>
      <c r="AD64" s="38">
        <v>256.072999999999</v>
      </c>
      <c r="AE64" s="39">
        <v>252.578</v>
      </c>
      <c r="AF64" s="45">
        <v>-0.01364845223725</v>
      </c>
      <c r="AG64" s="41">
        <v>0.01073132455349</v>
      </c>
    </row>
    <row r="65" ht="9.75" customHeight="1">
      <c r="A65" s="63" t="s">
        <v>119</v>
      </c>
      <c r="B65" s="38">
        <v>78.4252311350919</v>
      </c>
      <c r="C65" s="38">
        <v>84.1287593844924</v>
      </c>
      <c r="D65" s="38">
        <v>89.8051687609912</v>
      </c>
      <c r="E65" s="38">
        <v>93.8395171582733</v>
      </c>
      <c r="F65" s="38">
        <v>96.9509121742605</v>
      </c>
      <c r="G65" s="38">
        <v>93.5355549200639</v>
      </c>
      <c r="H65" s="38">
        <v>95.7346184707076</v>
      </c>
      <c r="I65" s="38">
        <v>96.5177647356326</v>
      </c>
      <c r="J65" s="38">
        <v>98.2136648827902</v>
      </c>
      <c r="K65" s="38">
        <v>101.566345905963</v>
      </c>
      <c r="L65" s="38">
        <v>105.592786965955</v>
      </c>
      <c r="M65" s="38">
        <v>107.668989104464</v>
      </c>
      <c r="N65" s="38">
        <v>111.949106918467</v>
      </c>
      <c r="O65" s="38">
        <v>116.893530589618</v>
      </c>
      <c r="P65" s="38">
        <v>124.566195447645</v>
      </c>
      <c r="Q65" s="38">
        <v>130.372217169986</v>
      </c>
      <c r="R65" s="38">
        <v>138.245305356659</v>
      </c>
      <c r="S65" s="38">
        <v>151.375407409039</v>
      </c>
      <c r="T65" s="38">
        <v>153.0741452783</v>
      </c>
      <c r="U65" s="38">
        <v>166.620096949999</v>
      </c>
      <c r="V65" s="38">
        <v>178.698197870825</v>
      </c>
      <c r="W65" s="38">
        <v>189.401233249999</v>
      </c>
      <c r="X65" s="38">
        <v>191.022702753999</v>
      </c>
      <c r="Y65" s="38">
        <v>197.505704270999</v>
      </c>
      <c r="Z65" s="38">
        <v>199.861880002999</v>
      </c>
      <c r="AA65" s="38">
        <v>218.685495851857</v>
      </c>
      <c r="AB65" s="38">
        <v>218.608598698367</v>
      </c>
      <c r="AC65" s="38">
        <v>239.827568874186</v>
      </c>
      <c r="AD65" s="38">
        <v>252.660401713341</v>
      </c>
      <c r="AE65" s="39">
        <v>256.893160140595</v>
      </c>
      <c r="AF65" s="45">
        <v>0.01675275713205</v>
      </c>
      <c r="AG65" s="41">
        <v>0.01091466378421</v>
      </c>
    </row>
    <row r="66" ht="9.75" customHeight="1">
      <c r="A66" s="17" t="s">
        <v>120</v>
      </c>
      <c r="B66" s="42">
        <v>263.739231135091</v>
      </c>
      <c r="C66" s="42">
        <v>276.187759384492</v>
      </c>
      <c r="D66" s="42">
        <v>291.480168760991</v>
      </c>
      <c r="E66" s="42">
        <v>304.529517158273</v>
      </c>
      <c r="F66" s="42">
        <v>315.30491217426</v>
      </c>
      <c r="G66" s="42">
        <v>317.887554920064</v>
      </c>
      <c r="H66" s="42">
        <v>326.275618470707</v>
      </c>
      <c r="I66" s="42">
        <v>329.358764735632</v>
      </c>
      <c r="J66" s="42">
        <v>340.53066488279</v>
      </c>
      <c r="K66" s="42">
        <v>354.347345905963</v>
      </c>
      <c r="L66" s="42">
        <v>366.843786965955</v>
      </c>
      <c r="M66" s="42">
        <v>384.975989104465</v>
      </c>
      <c r="N66" s="42">
        <v>404.461106918467</v>
      </c>
      <c r="O66" s="42">
        <v>411.041530589618</v>
      </c>
      <c r="P66" s="42">
        <v>423.172195447645</v>
      </c>
      <c r="Q66" s="42">
        <v>439.030217169986</v>
      </c>
      <c r="R66" s="42">
        <v>454.821305356659</v>
      </c>
      <c r="S66" s="42">
        <v>482.171407409039</v>
      </c>
      <c r="T66" s="42">
        <v>508.012145278299</v>
      </c>
      <c r="U66" s="42">
        <v>539.45609695</v>
      </c>
      <c r="V66" s="42">
        <v>561.211197870825</v>
      </c>
      <c r="W66" s="42">
        <v>588.912033249999</v>
      </c>
      <c r="X66" s="42">
        <v>610.418702753999</v>
      </c>
      <c r="Y66" s="42">
        <v>623.636704270999</v>
      </c>
      <c r="Z66" s="42">
        <v>625.524880003</v>
      </c>
      <c r="AA66" s="42">
        <v>667.367495851857</v>
      </c>
      <c r="AB66" s="42">
        <v>681.790598698367</v>
      </c>
      <c r="AC66" s="42">
        <v>702.448568874186</v>
      </c>
      <c r="AD66" s="42">
        <v>717.117401713341</v>
      </c>
      <c r="AE66" s="42">
        <v>729.176160140596</v>
      </c>
      <c r="AF66" s="46">
        <v>0.0168155990541</v>
      </c>
      <c r="AG66" s="44">
        <v>0.0309806317091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9"/>
      <c r="AF67" s="45"/>
      <c r="AG67" s="41"/>
    </row>
    <row r="68" ht="9.75" customHeight="1">
      <c r="A68" s="63" t="s">
        <v>121</v>
      </c>
      <c r="B68" s="38">
        <v>123.673</v>
      </c>
      <c r="C68" s="38">
        <v>129.526999999999</v>
      </c>
      <c r="D68" s="38">
        <v>135.815</v>
      </c>
      <c r="E68" s="38">
        <v>143.374</v>
      </c>
      <c r="F68" s="38">
        <v>151.432999999999</v>
      </c>
      <c r="G68" s="38">
        <v>155.964</v>
      </c>
      <c r="H68" s="38">
        <v>158.25</v>
      </c>
      <c r="I68" s="38">
        <v>161.698</v>
      </c>
      <c r="J68" s="38">
        <v>165.632</v>
      </c>
      <c r="K68" s="38">
        <v>170.438999999999</v>
      </c>
      <c r="L68" s="38">
        <v>175.503999999999</v>
      </c>
      <c r="M68" s="38">
        <v>180.4</v>
      </c>
      <c r="N68" s="38">
        <v>189.550999999999</v>
      </c>
      <c r="O68" s="38">
        <v>199.66</v>
      </c>
      <c r="P68" s="38">
        <v>205.565</v>
      </c>
      <c r="Q68" s="38">
        <v>212.300999999999</v>
      </c>
      <c r="R68" s="38">
        <v>221.602</v>
      </c>
      <c r="S68" s="38">
        <v>227.239</v>
      </c>
      <c r="T68" s="38">
        <v>228.2561</v>
      </c>
      <c r="U68" s="38">
        <v>237.395899999999</v>
      </c>
      <c r="V68" s="38">
        <v>248.9682</v>
      </c>
      <c r="W68" s="38">
        <v>249.054</v>
      </c>
      <c r="X68" s="38">
        <v>250.8985</v>
      </c>
      <c r="Y68" s="38">
        <v>257.710993999999</v>
      </c>
      <c r="Z68" s="38">
        <v>244.675117</v>
      </c>
      <c r="AA68" s="38">
        <v>251.501542999999</v>
      </c>
      <c r="AB68" s="38">
        <v>251.659273999999</v>
      </c>
      <c r="AC68" s="38">
        <v>250.634558999999</v>
      </c>
      <c r="AD68" s="38">
        <v>244.032389999999</v>
      </c>
      <c r="AE68" s="39">
        <v>244.472319999999</v>
      </c>
      <c r="AF68" s="45">
        <v>0.00180275249295</v>
      </c>
      <c r="AG68" s="41">
        <v>0.01038693729788</v>
      </c>
    </row>
    <row r="69" ht="9.75" customHeight="1">
      <c r="A69" s="63" t="s">
        <v>172</v>
      </c>
      <c r="B69" s="38">
        <v>4.998</v>
      </c>
      <c r="C69" s="38">
        <v>5.518</v>
      </c>
      <c r="D69" s="38">
        <v>6.389</v>
      </c>
      <c r="E69" s="38">
        <v>7.153</v>
      </c>
      <c r="F69" s="38">
        <v>7.748</v>
      </c>
      <c r="G69" s="38">
        <v>8.326</v>
      </c>
      <c r="H69" s="38">
        <v>9.242</v>
      </c>
      <c r="I69" s="38">
        <v>9.71</v>
      </c>
      <c r="J69" s="38">
        <v>10.156</v>
      </c>
      <c r="K69" s="38">
        <v>11.111</v>
      </c>
      <c r="L69" s="38">
        <v>12.118</v>
      </c>
      <c r="M69" s="38">
        <v>12.809</v>
      </c>
      <c r="N69" s="38">
        <v>13.066</v>
      </c>
      <c r="O69" s="38">
        <v>14.044</v>
      </c>
      <c r="P69" s="38">
        <v>15.179</v>
      </c>
      <c r="Q69" s="38">
        <v>15.76</v>
      </c>
      <c r="R69" s="38">
        <v>17.086</v>
      </c>
      <c r="S69" s="38">
        <v>18.649</v>
      </c>
      <c r="T69" s="38">
        <v>19.712</v>
      </c>
      <c r="U69" s="38">
        <v>24.684</v>
      </c>
      <c r="V69" s="38">
        <v>26.448</v>
      </c>
      <c r="W69" s="38">
        <v>29.536</v>
      </c>
      <c r="X69" s="38">
        <v>31.011</v>
      </c>
      <c r="Y69" s="38">
        <v>34.319</v>
      </c>
      <c r="Z69" s="38">
        <v>37.225</v>
      </c>
      <c r="AA69" s="38">
        <v>41.813</v>
      </c>
      <c r="AB69" s="38">
        <v>44.163</v>
      </c>
      <c r="AC69" s="38">
        <v>49.039</v>
      </c>
      <c r="AD69" s="38">
        <v>52.4246862</v>
      </c>
      <c r="AE69" s="39">
        <v>57.73698137148</v>
      </c>
      <c r="AF69" s="45">
        <v>0.10133194178343</v>
      </c>
      <c r="AG69" s="41">
        <v>0.00245308107696</v>
      </c>
    </row>
    <row r="70" ht="9.75" customHeight="1">
      <c r="A70" s="63" t="s">
        <v>123</v>
      </c>
      <c r="B70" s="38">
        <v>410.69</v>
      </c>
      <c r="C70" s="38">
        <v>449.529999999999</v>
      </c>
      <c r="D70" s="38">
        <v>497.267</v>
      </c>
      <c r="E70" s="38">
        <v>545.21</v>
      </c>
      <c r="F70" s="38">
        <v>584.809999999999</v>
      </c>
      <c r="G70" s="38">
        <v>621.2</v>
      </c>
      <c r="H70" s="38">
        <v>677.549999999999</v>
      </c>
      <c r="I70" s="38">
        <v>753.94</v>
      </c>
      <c r="J70" s="38">
        <v>811.59</v>
      </c>
      <c r="K70" s="38">
        <v>927.799999999999</v>
      </c>
      <c r="L70" s="38">
        <v>1007.03</v>
      </c>
      <c r="M70" s="38">
        <v>1081.30999999999</v>
      </c>
      <c r="N70" s="38">
        <v>1135.55</v>
      </c>
      <c r="O70" s="38">
        <v>1167.0</v>
      </c>
      <c r="P70" s="38">
        <v>1239.3</v>
      </c>
      <c r="Q70" s="38">
        <v>1355.59999999999</v>
      </c>
      <c r="R70" s="38">
        <v>1480.80199999999</v>
      </c>
      <c r="S70" s="38">
        <v>1654.0</v>
      </c>
      <c r="T70" s="38">
        <v>1910.575</v>
      </c>
      <c r="U70" s="38">
        <v>2203.30999999999</v>
      </c>
      <c r="V70" s="38">
        <v>2500.25999999999</v>
      </c>
      <c r="W70" s="38">
        <v>2865.726</v>
      </c>
      <c r="X70" s="38">
        <v>3281.55299999999</v>
      </c>
      <c r="Y70" s="38">
        <v>3495.75999999999</v>
      </c>
      <c r="Z70" s="38">
        <v>3714.65</v>
      </c>
      <c r="AA70" s="38">
        <v>4207.15999999999</v>
      </c>
      <c r="AB70" s="38">
        <v>4713.019</v>
      </c>
      <c r="AC70" s="38">
        <v>4987.6</v>
      </c>
      <c r="AD70" s="38">
        <v>5431.64</v>
      </c>
      <c r="AE70" s="39">
        <v>5649.57999999999</v>
      </c>
      <c r="AF70" s="45">
        <v>0.04012416303158</v>
      </c>
      <c r="AG70" s="41">
        <v>0.24003466963768</v>
      </c>
    </row>
    <row r="71" ht="9.75" customHeight="1">
      <c r="A71" s="63" t="s">
        <v>173</v>
      </c>
      <c r="B71" s="38">
        <v>19.249</v>
      </c>
      <c r="C71" s="38">
        <v>21.419</v>
      </c>
      <c r="D71" s="38">
        <v>23.754</v>
      </c>
      <c r="E71" s="38">
        <v>25.508</v>
      </c>
      <c r="F71" s="38">
        <v>27.363</v>
      </c>
      <c r="G71" s="38">
        <v>28.96</v>
      </c>
      <c r="H71" s="38">
        <v>31.889</v>
      </c>
      <c r="I71" s="38">
        <v>35.076</v>
      </c>
      <c r="J71" s="38">
        <v>35.947</v>
      </c>
      <c r="K71" s="38">
        <v>26.741</v>
      </c>
      <c r="L71" s="38">
        <v>27.916</v>
      </c>
      <c r="M71" s="38">
        <v>28.44</v>
      </c>
      <c r="N71" s="38">
        <v>28.943</v>
      </c>
      <c r="O71" s="38">
        <v>31.134</v>
      </c>
      <c r="P71" s="38">
        <v>29.496</v>
      </c>
      <c r="Q71" s="38">
        <v>31.329</v>
      </c>
      <c r="R71" s="38">
        <v>32.429</v>
      </c>
      <c r="S71" s="38">
        <v>34.312</v>
      </c>
      <c r="T71" s="38">
        <v>35.506</v>
      </c>
      <c r="U71" s="38">
        <v>37.129</v>
      </c>
      <c r="V71" s="38">
        <v>38.44833333</v>
      </c>
      <c r="W71" s="38">
        <v>38.6125</v>
      </c>
      <c r="X71" s="38">
        <v>38.94777778</v>
      </c>
      <c r="Y71" s="38">
        <v>37.990278</v>
      </c>
      <c r="Z71" s="38">
        <v>38.72778</v>
      </c>
      <c r="AA71" s="38">
        <v>38.29166667</v>
      </c>
      <c r="AB71" s="38">
        <v>39.0263888888888</v>
      </c>
      <c r="AC71" s="38">
        <v>38.7516667</v>
      </c>
      <c r="AD71" s="38">
        <v>39.0633333</v>
      </c>
      <c r="AE71" s="39">
        <v>39.8030555555555</v>
      </c>
      <c r="AF71" s="45">
        <v>0.01893648505211</v>
      </c>
      <c r="AG71" s="41">
        <v>0.0016911191633</v>
      </c>
    </row>
    <row r="72" ht="9.75" customHeight="1">
      <c r="A72" s="63" t="s">
        <v>124</v>
      </c>
      <c r="B72" s="38">
        <v>179.843799999999</v>
      </c>
      <c r="C72" s="38">
        <v>196.806</v>
      </c>
      <c r="D72" s="38">
        <v>214.556799999999</v>
      </c>
      <c r="E72" s="38">
        <v>235.009799999999</v>
      </c>
      <c r="F72" s="38">
        <v>261.586</v>
      </c>
      <c r="G72" s="38">
        <v>284.245999999999</v>
      </c>
      <c r="H72" s="38">
        <v>309.0833</v>
      </c>
      <c r="I72" s="38">
        <v>328.4425</v>
      </c>
      <c r="J72" s="38">
        <v>350.4295</v>
      </c>
      <c r="K72" s="38">
        <v>378.2515</v>
      </c>
      <c r="L72" s="38">
        <v>409.921499999999</v>
      </c>
      <c r="M72" s="38">
        <v>432.058299999999</v>
      </c>
      <c r="N72" s="38">
        <v>458.551299999999</v>
      </c>
      <c r="O72" s="38">
        <v>489.141799999999</v>
      </c>
      <c r="P72" s="38">
        <v>526.5675</v>
      </c>
      <c r="Q72" s="38">
        <v>554.7445</v>
      </c>
      <c r="R72" s="38">
        <v>574.5505</v>
      </c>
      <c r="S72" s="38">
        <v>592.1873</v>
      </c>
      <c r="T72" s="38">
        <v>624.091999999999</v>
      </c>
      <c r="U72" s="38">
        <v>657.723499999999</v>
      </c>
      <c r="V72" s="38">
        <v>689.5625</v>
      </c>
      <c r="W72" s="38">
        <v>738.7053</v>
      </c>
      <c r="X72" s="38">
        <v>797.94</v>
      </c>
      <c r="Y72" s="38">
        <v>824.4501</v>
      </c>
      <c r="Z72" s="38">
        <v>869.799899999999</v>
      </c>
      <c r="AA72" s="38">
        <v>922.24883</v>
      </c>
      <c r="AB72" s="38">
        <v>1006.17347352999</v>
      </c>
      <c r="AC72" s="38">
        <v>1053.86609617532</v>
      </c>
      <c r="AD72" s="38">
        <v>1102.77614958021</v>
      </c>
      <c r="AE72" s="39">
        <v>1208.38192015117</v>
      </c>
      <c r="AF72" s="45">
        <v>0.0957635641098</v>
      </c>
      <c r="AG72" s="41">
        <v>0.05134072899818</v>
      </c>
    </row>
    <row r="73" ht="9.75" customHeight="1">
      <c r="A73" s="63" t="s">
        <v>125</v>
      </c>
      <c r="B73" s="38">
        <v>16.369</v>
      </c>
      <c r="C73" s="38">
        <v>18.415</v>
      </c>
      <c r="D73" s="38">
        <v>20.72</v>
      </c>
      <c r="E73" s="38">
        <v>24.807</v>
      </c>
      <c r="F73" s="38">
        <v>28.487</v>
      </c>
      <c r="G73" s="38">
        <v>33.336</v>
      </c>
      <c r="H73" s="38">
        <v>37.674</v>
      </c>
      <c r="I73" s="38">
        <v>41.009</v>
      </c>
      <c r="J73" s="38">
        <v>44.415</v>
      </c>
      <c r="K73" s="38">
        <v>51.706</v>
      </c>
      <c r="L73" s="38">
        <v>58.885</v>
      </c>
      <c r="M73" s="38">
        <v>66.718</v>
      </c>
      <c r="N73" s="38">
        <v>76.489</v>
      </c>
      <c r="O73" s="38">
        <v>77.263</v>
      </c>
      <c r="P73" s="38">
        <v>84.269</v>
      </c>
      <c r="Q73" s="38">
        <v>92.64</v>
      </c>
      <c r="R73" s="38">
        <v>101.647</v>
      </c>
      <c r="S73" s="38">
        <v>108.206</v>
      </c>
      <c r="T73" s="38">
        <v>112.926</v>
      </c>
      <c r="U73" s="38">
        <v>120.16</v>
      </c>
      <c r="V73" s="38">
        <v>127.361999999999</v>
      </c>
      <c r="W73" s="38">
        <v>133.108</v>
      </c>
      <c r="X73" s="38">
        <v>142.411</v>
      </c>
      <c r="Y73" s="38">
        <v>149.437</v>
      </c>
      <c r="Z73" s="38">
        <v>156.797</v>
      </c>
      <c r="AA73" s="38">
        <v>169.786</v>
      </c>
      <c r="AB73" s="38">
        <v>183.420999999999</v>
      </c>
      <c r="AC73" s="38">
        <v>200.318</v>
      </c>
      <c r="AD73" s="38">
        <v>216.188999999999</v>
      </c>
      <c r="AE73" s="39">
        <v>227.056042392158</v>
      </c>
      <c r="AF73" s="45">
        <v>0.05026639997959</v>
      </c>
      <c r="AG73" s="41">
        <v>0.00964696891606</v>
      </c>
    </row>
    <row r="74" ht="9.75" customHeight="1">
      <c r="A74" s="63" t="s">
        <v>174</v>
      </c>
      <c r="B74" s="38">
        <v>671.952999999999</v>
      </c>
      <c r="C74" s="38">
        <v>676.363</v>
      </c>
      <c r="D74" s="38">
        <v>719.085</v>
      </c>
      <c r="E74" s="38">
        <v>753.727999999999</v>
      </c>
      <c r="F74" s="38">
        <v>799.769</v>
      </c>
      <c r="G74" s="38">
        <v>841.057</v>
      </c>
      <c r="H74" s="38">
        <v>870.798</v>
      </c>
      <c r="I74" s="38">
        <v>876.404</v>
      </c>
      <c r="J74" s="38">
        <v>887.215</v>
      </c>
      <c r="K74" s="38">
        <v>943.668999999999</v>
      </c>
      <c r="L74" s="38">
        <v>968.61</v>
      </c>
      <c r="M74" s="38">
        <v>989.284999999999</v>
      </c>
      <c r="N74" s="38">
        <v>1014.639</v>
      </c>
      <c r="O74" s="38">
        <v>1019.835</v>
      </c>
      <c r="P74" s="38">
        <v>1036.789</v>
      </c>
      <c r="Q74" s="38">
        <v>1057.93699999999</v>
      </c>
      <c r="R74" s="38">
        <v>1039.719</v>
      </c>
      <c r="S74" s="38">
        <v>1058.342</v>
      </c>
      <c r="T74" s="38">
        <v>1082.614</v>
      </c>
      <c r="U74" s="38">
        <v>1107.846</v>
      </c>
      <c r="V74" s="38">
        <v>1153.06199999999</v>
      </c>
      <c r="W74" s="38">
        <v>1164.348</v>
      </c>
      <c r="X74" s="38">
        <v>1180.10899999999</v>
      </c>
      <c r="Y74" s="38">
        <v>1183.72</v>
      </c>
      <c r="Z74" s="38">
        <v>1114.00299999999</v>
      </c>
      <c r="AA74" s="38">
        <v>1156.02299999999</v>
      </c>
      <c r="AB74" s="38">
        <v>1104.183</v>
      </c>
      <c r="AC74" s="38">
        <v>1106.87994050999</v>
      </c>
      <c r="AD74" s="38">
        <v>1087.75954653546</v>
      </c>
      <c r="AE74" s="39">
        <v>1061.20566447193</v>
      </c>
      <c r="AF74" s="45">
        <v>-0.02441153675318</v>
      </c>
      <c r="AG74" s="41">
        <v>0.04508762806654</v>
      </c>
    </row>
    <row r="75" ht="9.75" customHeight="1">
      <c r="A75" s="63" t="s">
        <v>126</v>
      </c>
      <c r="B75" s="38">
        <v>14.994</v>
      </c>
      <c r="C75" s="38">
        <v>16.288</v>
      </c>
      <c r="D75" s="38">
        <v>17.616</v>
      </c>
      <c r="E75" s="38">
        <v>19.361</v>
      </c>
      <c r="F75" s="38">
        <v>21.889</v>
      </c>
      <c r="G75" s="38">
        <v>25.262</v>
      </c>
      <c r="H75" s="38">
        <v>28.335</v>
      </c>
      <c r="I75" s="38">
        <v>31.887</v>
      </c>
      <c r="J75" s="38">
        <v>35.579</v>
      </c>
      <c r="K75" s="38">
        <v>40.058</v>
      </c>
      <c r="L75" s="38">
        <v>46.632</v>
      </c>
      <c r="M75" s="38">
        <v>52.819</v>
      </c>
      <c r="N75" s="38">
        <v>58.674</v>
      </c>
      <c r="O75" s="38">
        <v>60.471</v>
      </c>
      <c r="P75" s="38">
        <v>62.553</v>
      </c>
      <c r="Q75" s="38">
        <v>66.678</v>
      </c>
      <c r="R75" s="38">
        <v>72.28</v>
      </c>
      <c r="S75" s="38">
        <v>75.328</v>
      </c>
      <c r="T75" s="38">
        <v>84.022</v>
      </c>
      <c r="U75" s="38">
        <v>90.661</v>
      </c>
      <c r="V75" s="38">
        <v>96.2249999999999</v>
      </c>
      <c r="W75" s="38">
        <v>100.831</v>
      </c>
      <c r="X75" s="38">
        <v>104.95</v>
      </c>
      <c r="Y75" s="38">
        <v>106.9269</v>
      </c>
      <c r="Z75" s="38">
        <v>107.1158</v>
      </c>
      <c r="AA75" s="38">
        <v>116.807699829999</v>
      </c>
      <c r="AB75" s="38">
        <v>127.069</v>
      </c>
      <c r="AC75" s="38">
        <v>134.077</v>
      </c>
      <c r="AD75" s="38">
        <v>140.98501</v>
      </c>
      <c r="AE75" s="39">
        <v>146.944911672323</v>
      </c>
      <c r="AF75" s="45">
        <v>0.04227330163121</v>
      </c>
      <c r="AG75" s="41">
        <v>0.00624327361584</v>
      </c>
    </row>
    <row r="76" ht="9.75" customHeight="1">
      <c r="A76" s="63" t="s">
        <v>175</v>
      </c>
      <c r="B76" s="38">
        <v>28.299</v>
      </c>
      <c r="C76" s="38">
        <v>29.094</v>
      </c>
      <c r="D76" s="38">
        <v>29.641</v>
      </c>
      <c r="E76" s="38">
        <v>30.913</v>
      </c>
      <c r="F76" s="38">
        <v>31.183</v>
      </c>
      <c r="G76" s="38">
        <v>32.147</v>
      </c>
      <c r="H76" s="38">
        <v>33.352</v>
      </c>
      <c r="I76" s="38">
        <v>32.727</v>
      </c>
      <c r="J76" s="38">
        <v>34.092</v>
      </c>
      <c r="K76" s="38">
        <v>34.9229</v>
      </c>
      <c r="L76" s="38">
        <v>35.9981</v>
      </c>
      <c r="M76" s="38">
        <v>36.4019</v>
      </c>
      <c r="N76" s="38">
        <v>37.1534</v>
      </c>
      <c r="O76" s="38">
        <v>37.3342</v>
      </c>
      <c r="P76" s="38">
        <v>37.7999</v>
      </c>
      <c r="Q76" s="38">
        <v>39.2689</v>
      </c>
      <c r="R76" s="38">
        <v>39.6897</v>
      </c>
      <c r="S76" s="38">
        <v>40.6308</v>
      </c>
      <c r="T76" s="38">
        <v>40.8206</v>
      </c>
      <c r="U76" s="38">
        <v>42.5075</v>
      </c>
      <c r="V76" s="38">
        <v>42.965</v>
      </c>
      <c r="W76" s="38">
        <v>43.5977</v>
      </c>
      <c r="X76" s="38">
        <v>43.7554</v>
      </c>
      <c r="Y76" s="38">
        <v>43.5889029157035</v>
      </c>
      <c r="Z76" s="38">
        <v>43.2580877010662</v>
      </c>
      <c r="AA76" s="38">
        <v>44.8219009222272</v>
      </c>
      <c r="AB76" s="38">
        <v>44.3885343791364</v>
      </c>
      <c r="AC76" s="38">
        <v>44.2512174077552</v>
      </c>
      <c r="AD76" s="38">
        <v>43.2486055540793</v>
      </c>
      <c r="AE76" s="39">
        <v>43.5226697842418</v>
      </c>
      <c r="AF76" s="45">
        <v>0.00633694930002</v>
      </c>
      <c r="AG76" s="41">
        <v>0.00184915505815</v>
      </c>
    </row>
    <row r="77" ht="9.75" customHeight="1">
      <c r="A77" s="63" t="s">
        <v>176</v>
      </c>
      <c r="B77" s="38">
        <v>28.825</v>
      </c>
      <c r="C77" s="38">
        <v>32.348</v>
      </c>
      <c r="D77" s="38">
        <v>36.347</v>
      </c>
      <c r="E77" s="38">
        <v>40.671</v>
      </c>
      <c r="F77" s="38">
        <v>42.806</v>
      </c>
      <c r="G77" s="38">
        <v>45.985</v>
      </c>
      <c r="H77" s="38">
        <v>50.22</v>
      </c>
      <c r="I77" s="38">
        <v>53.575</v>
      </c>
      <c r="J77" s="38">
        <v>57.012</v>
      </c>
      <c r="K77" s="38">
        <v>57.923</v>
      </c>
      <c r="L77" s="38">
        <v>63.75</v>
      </c>
      <c r="M77" s="38">
        <v>67.565</v>
      </c>
      <c r="N77" s="38">
        <v>62.481</v>
      </c>
      <c r="O77" s="38">
        <v>66.396</v>
      </c>
      <c r="P77" s="38">
        <v>65.302</v>
      </c>
      <c r="Q77" s="38">
        <v>64.65</v>
      </c>
      <c r="R77" s="38">
        <v>75.121</v>
      </c>
      <c r="S77" s="38">
        <v>81.637</v>
      </c>
      <c r="T77" s="38">
        <v>84.488</v>
      </c>
      <c r="U77" s="38">
        <v>88.658</v>
      </c>
      <c r="V77" s="38">
        <v>87.2514999999999</v>
      </c>
      <c r="W77" s="38">
        <v>97.827</v>
      </c>
      <c r="X77" s="38">
        <v>100.2705</v>
      </c>
      <c r="Y77" s="38">
        <v>92.568</v>
      </c>
      <c r="Z77" s="38">
        <v>95.5699999999999</v>
      </c>
      <c r="AA77" s="38">
        <v>89.2975</v>
      </c>
      <c r="AB77" s="38">
        <v>87.8135</v>
      </c>
      <c r="AC77" s="38">
        <v>75.535</v>
      </c>
      <c r="AD77" s="38">
        <v>89.1075</v>
      </c>
      <c r="AE77" s="39">
        <v>87.4545</v>
      </c>
      <c r="AF77" s="45">
        <v>-0.01855062693357</v>
      </c>
      <c r="AG77" s="41">
        <v>0.00371569418348</v>
      </c>
    </row>
    <row r="78" ht="9.75" customHeight="1">
      <c r="A78" s="63" t="s">
        <v>177</v>
      </c>
      <c r="B78" s="38">
        <v>22.766</v>
      </c>
      <c r="C78" s="38">
        <v>21.797</v>
      </c>
      <c r="D78" s="38">
        <v>22.641</v>
      </c>
      <c r="E78" s="38">
        <v>24.538</v>
      </c>
      <c r="F78" s="38">
        <v>25.573</v>
      </c>
      <c r="G78" s="38">
        <v>26.327</v>
      </c>
      <c r="H78" s="38">
        <v>25.649</v>
      </c>
      <c r="I78" s="38">
        <v>25.87</v>
      </c>
      <c r="J78" s="38">
        <v>26.579</v>
      </c>
      <c r="K78" s="38">
        <v>30.459</v>
      </c>
      <c r="L78" s="38">
        <v>33.554</v>
      </c>
      <c r="M78" s="38">
        <v>36.708</v>
      </c>
      <c r="N78" s="38">
        <v>39.797</v>
      </c>
      <c r="O78" s="38">
        <v>41.578</v>
      </c>
      <c r="P78" s="38">
        <v>41.432</v>
      </c>
      <c r="Q78" s="38">
        <v>45.29</v>
      </c>
      <c r="R78" s="38">
        <v>47.049</v>
      </c>
      <c r="S78" s="38">
        <v>48.467</v>
      </c>
      <c r="T78" s="38">
        <v>52.941</v>
      </c>
      <c r="U78" s="38">
        <v>55.957</v>
      </c>
      <c r="V78" s="38">
        <v>56.56774</v>
      </c>
      <c r="W78" s="38">
        <v>56.7841297012</v>
      </c>
      <c r="X78" s="38">
        <v>59.6117879050562</v>
      </c>
      <c r="Y78" s="38">
        <v>60.821</v>
      </c>
      <c r="Z78" s="38">
        <v>61.934</v>
      </c>
      <c r="AA78" s="38">
        <v>67.743</v>
      </c>
      <c r="AB78" s="38">
        <v>69.1756497971261</v>
      </c>
      <c r="AC78" s="38">
        <v>72.922</v>
      </c>
      <c r="AD78" s="38">
        <v>75.266</v>
      </c>
      <c r="AE78" s="39">
        <v>77.52398</v>
      </c>
      <c r="AF78" s="45">
        <v>0.02999999932945</v>
      </c>
      <c r="AG78" s="41">
        <v>0.00329377455637</v>
      </c>
    </row>
    <row r="79" ht="9.75" customHeight="1">
      <c r="A79" s="63" t="s">
        <v>178</v>
      </c>
      <c r="B79" s="38">
        <v>9.917</v>
      </c>
      <c r="C79" s="38">
        <v>10.577</v>
      </c>
      <c r="D79" s="38">
        <v>11.814</v>
      </c>
      <c r="E79" s="38">
        <v>13.018</v>
      </c>
      <c r="F79" s="38">
        <v>14.039</v>
      </c>
      <c r="G79" s="38">
        <v>15.618</v>
      </c>
      <c r="H79" s="38">
        <v>16.597</v>
      </c>
      <c r="I79" s="38">
        <v>17.543</v>
      </c>
      <c r="J79" s="38">
        <v>18.962</v>
      </c>
      <c r="K79" s="38">
        <v>20.676</v>
      </c>
      <c r="L79" s="38">
        <v>22.057</v>
      </c>
      <c r="M79" s="38">
        <v>23.458</v>
      </c>
      <c r="N79" s="38">
        <v>26.188</v>
      </c>
      <c r="O79" s="38">
        <v>28.283</v>
      </c>
      <c r="P79" s="38">
        <v>29.52</v>
      </c>
      <c r="Q79" s="38">
        <v>31.665</v>
      </c>
      <c r="R79" s="38">
        <v>33.089</v>
      </c>
      <c r="S79" s="38">
        <v>34.665</v>
      </c>
      <c r="T79" s="38">
        <v>35.331</v>
      </c>
      <c r="U79" s="38">
        <v>36.81</v>
      </c>
      <c r="V79" s="38">
        <v>38.213</v>
      </c>
      <c r="W79" s="38">
        <v>39.4421</v>
      </c>
      <c r="X79" s="38">
        <v>41.1377</v>
      </c>
      <c r="Y79" s="38">
        <v>41.7168</v>
      </c>
      <c r="Z79" s="38">
        <v>41.8007</v>
      </c>
      <c r="AA79" s="38">
        <v>45.3678</v>
      </c>
      <c r="AB79" s="38">
        <v>45.9984</v>
      </c>
      <c r="AC79" s="38">
        <v>46.936</v>
      </c>
      <c r="AD79" s="38">
        <v>47.9484</v>
      </c>
      <c r="AE79" s="39">
        <v>49.3097</v>
      </c>
      <c r="AF79" s="45">
        <v>0.02839093655348</v>
      </c>
      <c r="AG79" s="41">
        <v>0.00209502968937</v>
      </c>
    </row>
    <row r="80" ht="9.75" customHeight="1">
      <c r="A80" s="63" t="s">
        <v>179</v>
      </c>
      <c r="B80" s="38">
        <v>62.667201</v>
      </c>
      <c r="C80" s="38">
        <v>69.680597</v>
      </c>
      <c r="D80" s="38">
        <v>80.2513479999999</v>
      </c>
      <c r="E80" s="38">
        <v>93.108847</v>
      </c>
      <c r="F80" s="38">
        <v>103.623614</v>
      </c>
      <c r="G80" s="38">
        <v>118.460795</v>
      </c>
      <c r="H80" s="38">
        <v>131.616143999999</v>
      </c>
      <c r="I80" s="38">
        <v>146.439283999999</v>
      </c>
      <c r="J80" s="38">
        <v>161.900950999999</v>
      </c>
      <c r="K80" s="38">
        <v>183.365532</v>
      </c>
      <c r="L80" s="38">
        <v>203.546465</v>
      </c>
      <c r="M80" s="38">
        <v>225.845719</v>
      </c>
      <c r="N80" s="38">
        <v>246.587470999999</v>
      </c>
      <c r="O80" s="38">
        <v>237.197406</v>
      </c>
      <c r="P80" s="38">
        <v>262.152146</v>
      </c>
      <c r="Q80" s="38">
        <v>290.442948</v>
      </c>
      <c r="R80" s="38">
        <v>309.885951999999</v>
      </c>
      <c r="S80" s="38">
        <v>332.020946999999</v>
      </c>
      <c r="T80" s="38">
        <v>347.756209</v>
      </c>
      <c r="U80" s="38">
        <v>368.033551999999</v>
      </c>
      <c r="V80" s="38">
        <v>389.479512</v>
      </c>
      <c r="W80" s="38">
        <v>402.988942</v>
      </c>
      <c r="X80" s="38">
        <v>425.407288999999</v>
      </c>
      <c r="Y80" s="38">
        <v>442.610957999999</v>
      </c>
      <c r="Z80" s="38">
        <v>452.447460999999</v>
      </c>
      <c r="AA80" s="38">
        <v>495.028363</v>
      </c>
      <c r="AB80" s="38">
        <v>517.569729</v>
      </c>
      <c r="AC80" s="38">
        <v>530.628098</v>
      </c>
      <c r="AD80" s="38">
        <v>517.147873</v>
      </c>
      <c r="AE80" s="39">
        <v>517.770999999999</v>
      </c>
      <c r="AF80" s="45">
        <v>0.00120493001305</v>
      </c>
      <c r="AG80" s="41">
        <v>0.02199862524867</v>
      </c>
    </row>
    <row r="81" ht="9.75" customHeight="1">
      <c r="A81" s="63" t="s">
        <v>180</v>
      </c>
      <c r="B81" s="38">
        <v>55.554</v>
      </c>
      <c r="C81" s="38">
        <v>62.33</v>
      </c>
      <c r="D81" s="38">
        <v>69.176</v>
      </c>
      <c r="E81" s="38">
        <v>76.258</v>
      </c>
      <c r="F81" s="38">
        <v>84.055</v>
      </c>
      <c r="G81" s="38">
        <v>90.2009999999999</v>
      </c>
      <c r="H81" s="38">
        <v>99.176</v>
      </c>
      <c r="I81" s="38">
        <v>105.528</v>
      </c>
      <c r="J81" s="38">
        <v>115.205</v>
      </c>
      <c r="K81" s="38">
        <v>124.635</v>
      </c>
      <c r="L81" s="38">
        <v>133.116999999999</v>
      </c>
      <c r="M81" s="38">
        <v>141.961999999999</v>
      </c>
      <c r="N81" s="38">
        <v>150.186</v>
      </c>
      <c r="O81" s="38">
        <v>162.878999999999</v>
      </c>
      <c r="P81" s="38">
        <v>169.473</v>
      </c>
      <c r="Q81" s="38">
        <v>184.855999999999</v>
      </c>
      <c r="R81" s="38">
        <v>188.518</v>
      </c>
      <c r="S81" s="38">
        <v>198.812</v>
      </c>
      <c r="T81" s="38">
        <v>209.050999999999</v>
      </c>
      <c r="U81" s="38">
        <v>218.371</v>
      </c>
      <c r="V81" s="38">
        <v>227.356927999999</v>
      </c>
      <c r="W81" s="38">
        <v>235.186</v>
      </c>
      <c r="X81" s="38">
        <v>242.674</v>
      </c>
      <c r="Y81" s="38">
        <v>237.723</v>
      </c>
      <c r="Z81" s="38">
        <v>229.693929999999</v>
      </c>
      <c r="AA81" s="38">
        <v>247.045426999999</v>
      </c>
      <c r="AB81" s="38">
        <v>252.172869</v>
      </c>
      <c r="AC81" s="38">
        <v>250.385234999999</v>
      </c>
      <c r="AD81" s="38">
        <v>252.352234</v>
      </c>
      <c r="AE81" s="39">
        <v>260.026651</v>
      </c>
      <c r="AF81" s="45">
        <v>0.03041152842343</v>
      </c>
      <c r="AG81" s="41">
        <v>0.01104779634625</v>
      </c>
    </row>
    <row r="82" ht="9.75" customHeight="1">
      <c r="A82" s="63" t="s">
        <v>127</v>
      </c>
      <c r="B82" s="38">
        <v>23.02995</v>
      </c>
      <c r="C82" s="38">
        <v>24.66981</v>
      </c>
      <c r="D82" s="38">
        <v>28.57361</v>
      </c>
      <c r="E82" s="38">
        <v>32.41324</v>
      </c>
      <c r="F82" s="38">
        <v>37.3533799999999</v>
      </c>
      <c r="G82" s="38">
        <v>44.11251</v>
      </c>
      <c r="H82" s="38">
        <v>50.12039</v>
      </c>
      <c r="I82" s="38">
        <v>57.02815</v>
      </c>
      <c r="J82" s="38">
        <v>63.33733</v>
      </c>
      <c r="K82" s="38">
        <v>71.10243</v>
      </c>
      <c r="L82" s="38">
        <v>79.73721</v>
      </c>
      <c r="M82" s="38">
        <v>86.99163</v>
      </c>
      <c r="N82" s="38">
        <v>92.66128</v>
      </c>
      <c r="O82" s="38">
        <v>89.5330099999999</v>
      </c>
      <c r="P82" s="38">
        <v>90.21529</v>
      </c>
      <c r="Q82" s="38">
        <v>95.52127</v>
      </c>
      <c r="R82" s="38">
        <v>100.98719</v>
      </c>
      <c r="S82" s="38">
        <v>108.44169</v>
      </c>
      <c r="T82" s="38">
        <v>115.93462</v>
      </c>
      <c r="U82" s="38">
        <v>124.13266</v>
      </c>
      <c r="V82" s="38">
        <v>130.42631</v>
      </c>
      <c r="W82" s="38">
        <v>136.766709999999</v>
      </c>
      <c r="X82" s="38">
        <v>142.53754</v>
      </c>
      <c r="Y82" s="38">
        <v>145.437359999999</v>
      </c>
      <c r="Z82" s="38">
        <v>145.906699999999</v>
      </c>
      <c r="AA82" s="38">
        <v>156.414519999999</v>
      </c>
      <c r="AB82" s="38">
        <v>151.56873</v>
      </c>
      <c r="AC82" s="38">
        <v>166.44571</v>
      </c>
      <c r="AD82" s="38">
        <v>164.82669</v>
      </c>
      <c r="AE82" s="39">
        <v>168.68535</v>
      </c>
      <c r="AF82" s="45">
        <v>0.0234104078263</v>
      </c>
      <c r="AG82" s="41">
        <v>0.00716696307063</v>
      </c>
    </row>
    <row r="83" ht="9.75" customHeight="1">
      <c r="A83" s="63" t="s">
        <v>128</v>
      </c>
      <c r="B83" s="38">
        <v>5.069</v>
      </c>
      <c r="C83" s="38">
        <v>5.683</v>
      </c>
      <c r="D83" s="38">
        <v>6.213</v>
      </c>
      <c r="E83" s="38">
        <v>6.955</v>
      </c>
      <c r="F83" s="38">
        <v>7.948</v>
      </c>
      <c r="G83" s="38">
        <v>8.681</v>
      </c>
      <c r="H83" s="38">
        <v>9.21</v>
      </c>
      <c r="I83" s="38">
        <v>9.705</v>
      </c>
      <c r="J83" s="38">
        <v>10.662</v>
      </c>
      <c r="K83" s="38">
        <v>12.288</v>
      </c>
      <c r="L83" s="38">
        <v>14.648</v>
      </c>
      <c r="M83" s="38">
        <v>16.944</v>
      </c>
      <c r="N83" s="38">
        <v>19.132</v>
      </c>
      <c r="O83" s="38">
        <v>21.688</v>
      </c>
      <c r="P83" s="38">
        <v>23.559</v>
      </c>
      <c r="Q83" s="38">
        <v>26.561</v>
      </c>
      <c r="R83" s="38">
        <v>30.608</v>
      </c>
      <c r="S83" s="38">
        <v>35.796</v>
      </c>
      <c r="T83" s="38">
        <v>40.925</v>
      </c>
      <c r="U83" s="38">
        <v>47.137</v>
      </c>
      <c r="V83" s="38">
        <v>53.41</v>
      </c>
      <c r="W83" s="38">
        <v>60.532</v>
      </c>
      <c r="X83" s="38">
        <v>68.699</v>
      </c>
      <c r="Y83" s="38">
        <v>75.955</v>
      </c>
      <c r="Z83" s="38">
        <v>87.019</v>
      </c>
      <c r="AA83" s="38">
        <v>100.071</v>
      </c>
      <c r="AB83" s="38">
        <v>108.724999999999</v>
      </c>
      <c r="AC83" s="38">
        <v>120.209999999999</v>
      </c>
      <c r="AD83" s="38">
        <v>130.067219999999</v>
      </c>
      <c r="AE83" s="39">
        <v>146.585756939999</v>
      </c>
      <c r="AF83" s="45">
        <v>0.12700000405312</v>
      </c>
      <c r="AG83" s="41">
        <v>0.00622801389545</v>
      </c>
    </row>
    <row r="84" ht="9.75" customHeight="1">
      <c r="A84" s="63" t="s">
        <v>129</v>
      </c>
      <c r="B84" s="38">
        <v>63.9515232369899</v>
      </c>
      <c r="C84" s="38">
        <v>67.31062434581</v>
      </c>
      <c r="D84" s="38">
        <v>68.97550048462</v>
      </c>
      <c r="E84" s="38">
        <v>72.6780341446199</v>
      </c>
      <c r="F84" s="38">
        <v>73.4287599234399</v>
      </c>
      <c r="G84" s="38">
        <v>48.9183662522599</v>
      </c>
      <c r="H84" s="38">
        <v>48.1031697559213</v>
      </c>
      <c r="I84" s="38">
        <v>46.4453935381984</v>
      </c>
      <c r="J84" s="38">
        <v>44.9049102623371</v>
      </c>
      <c r="K84" s="38">
        <v>47.0677559179117</v>
      </c>
      <c r="L84" s="38">
        <v>48.4875975013124</v>
      </c>
      <c r="M84" s="38">
        <v>47.3598759803191</v>
      </c>
      <c r="N84" s="38">
        <v>46.7134185214765</v>
      </c>
      <c r="O84" s="38">
        <v>46.2184568211369</v>
      </c>
      <c r="P84" s="38">
        <v>50.0954728903184</v>
      </c>
      <c r="Q84" s="38">
        <v>53.7945235511988</v>
      </c>
      <c r="R84" s="38">
        <v>55.3084964066368</v>
      </c>
      <c r="S84" s="38">
        <v>57.25145984669</v>
      </c>
      <c r="T84" s="38">
        <v>60.7467319519475</v>
      </c>
      <c r="U84" s="38">
        <v>64.1582476400257</v>
      </c>
      <c r="V84" s="38">
        <v>65.6930125</v>
      </c>
      <c r="W84" s="38">
        <v>68.9816133799999</v>
      </c>
      <c r="X84" s="38">
        <v>71.6910184</v>
      </c>
      <c r="Y84" s="38">
        <v>74.7103396721253</v>
      </c>
      <c r="Z84" s="38">
        <v>72.4632305002293</v>
      </c>
      <c r="AA84" s="38">
        <v>80.2542596343046</v>
      </c>
      <c r="AB84" s="38">
        <v>85.4142890388283</v>
      </c>
      <c r="AC84" s="38">
        <v>87.0031671040884</v>
      </c>
      <c r="AD84" s="38">
        <v>93.8677151448743</v>
      </c>
      <c r="AE84" s="39">
        <v>94.6974974502158</v>
      </c>
      <c r="AF84" s="45">
        <v>0.00883991178125</v>
      </c>
      <c r="AG84" s="41">
        <v>0.00402342854068</v>
      </c>
    </row>
    <row r="85" ht="9.75" customHeight="1">
      <c r="A85" s="17" t="s">
        <v>130</v>
      </c>
      <c r="B85" s="42">
        <v>1741.84847423698</v>
      </c>
      <c r="C85" s="42">
        <v>1837.35603134581</v>
      </c>
      <c r="D85" s="42">
        <v>1988.83525848462</v>
      </c>
      <c r="E85" s="42">
        <v>2144.70392114461</v>
      </c>
      <c r="F85" s="42">
        <v>2303.09475392344</v>
      </c>
      <c r="G85" s="42">
        <v>2428.80167125225</v>
      </c>
      <c r="H85" s="42">
        <v>2586.86500375592</v>
      </c>
      <c r="I85" s="42">
        <v>2733.02732753819</v>
      </c>
      <c r="J85" s="42">
        <v>2873.61869126233</v>
      </c>
      <c r="K85" s="42">
        <v>3132.21511791791</v>
      </c>
      <c r="L85" s="42">
        <v>3341.51187250131</v>
      </c>
      <c r="M85" s="42">
        <v>3527.07542498031</v>
      </c>
      <c r="N85" s="42">
        <v>3696.36286952147</v>
      </c>
      <c r="O85" s="42">
        <v>3789.65587282113</v>
      </c>
      <c r="P85" s="42">
        <v>3969.26730889031</v>
      </c>
      <c r="Q85" s="42">
        <v>4219.03914155119</v>
      </c>
      <c r="R85" s="42">
        <v>4420.37183840663</v>
      </c>
      <c r="S85" s="42">
        <v>4705.98519684669</v>
      </c>
      <c r="T85" s="42">
        <v>5085.69726095194</v>
      </c>
      <c r="U85" s="42">
        <v>5524.67435964002</v>
      </c>
      <c r="V85" s="42">
        <v>5971.69903583</v>
      </c>
      <c r="W85" s="42">
        <v>6462.0269950812</v>
      </c>
      <c r="X85" s="42">
        <v>7023.60451308505</v>
      </c>
      <c r="Y85" s="42">
        <v>7305.44563258783</v>
      </c>
      <c r="Z85" s="42">
        <v>7513.08670620129</v>
      </c>
      <c r="AA85" s="42">
        <v>8229.67551005653</v>
      </c>
      <c r="AB85" s="42">
        <v>8831.54083763398</v>
      </c>
      <c r="AC85" s="42">
        <v>9215.48268989716</v>
      </c>
      <c r="AD85" s="42">
        <v>9728.70235331462</v>
      </c>
      <c r="AE85" s="42">
        <v>10080.758000789</v>
      </c>
      <c r="AF85" s="46">
        <v>0.03618731722236</v>
      </c>
      <c r="AG85" s="44">
        <v>0.42830288410187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9"/>
      <c r="AF86" s="45"/>
      <c r="AG86" s="41"/>
    </row>
    <row r="87" ht="9.75" customHeight="1">
      <c r="A87" s="372" t="s">
        <v>373</v>
      </c>
      <c r="B87" s="373">
        <v>9955.71744404697</v>
      </c>
      <c r="C87" s="373">
        <v>10272.138945994</v>
      </c>
      <c r="D87" s="373">
        <v>10783.8212211814</v>
      </c>
      <c r="E87" s="373">
        <v>11278.3949724981</v>
      </c>
      <c r="F87" s="373">
        <v>11664.0135017245</v>
      </c>
      <c r="G87" s="373">
        <v>11863.5154325642</v>
      </c>
      <c r="H87" s="373">
        <v>12109.2027695629</v>
      </c>
      <c r="I87" s="373">
        <v>12221.9646075625</v>
      </c>
      <c r="J87" s="373">
        <v>12484.4367418678</v>
      </c>
      <c r="K87" s="373">
        <v>12810.9633580894</v>
      </c>
      <c r="L87" s="373">
        <v>13258.2661540864</v>
      </c>
      <c r="M87" s="373">
        <v>13686.9260418841</v>
      </c>
      <c r="N87" s="373">
        <v>14010.6237981313</v>
      </c>
      <c r="O87" s="373">
        <v>14360.2524314026</v>
      </c>
      <c r="P87" s="373">
        <v>14776.8945596731</v>
      </c>
      <c r="Q87" s="373">
        <v>15409.0105936804</v>
      </c>
      <c r="R87" s="373">
        <v>15641.1024430605</v>
      </c>
      <c r="S87" s="373">
        <v>16191.5829085356</v>
      </c>
      <c r="T87" s="373">
        <v>16787.7262350676</v>
      </c>
      <c r="U87" s="373">
        <v>17573.2704338457</v>
      </c>
      <c r="V87" s="373">
        <v>18333.7588367523</v>
      </c>
      <c r="W87" s="373">
        <v>19032.3561702709</v>
      </c>
      <c r="X87" s="373">
        <v>19926.8760902475</v>
      </c>
      <c r="Y87" s="373">
        <v>20308.5850631789</v>
      </c>
      <c r="Z87" s="373">
        <v>20131.6517622093</v>
      </c>
      <c r="AA87" s="373">
        <v>21425.5367797475</v>
      </c>
      <c r="AB87" s="373">
        <v>22100.5751631846</v>
      </c>
      <c r="AC87" s="373">
        <v>22630.4438493753</v>
      </c>
      <c r="AD87" s="373">
        <v>23184.0011173346</v>
      </c>
      <c r="AE87" s="373">
        <v>23536.5166257225</v>
      </c>
      <c r="AF87" s="374">
        <v>0.01520511973649</v>
      </c>
      <c r="AG87" s="375">
        <v>1.0</v>
      </c>
    </row>
    <row r="88" ht="9.75" customHeight="1">
      <c r="A88" s="63" t="s">
        <v>375</v>
      </c>
      <c r="B88" s="38">
        <v>6562.69039439999</v>
      </c>
      <c r="C88" s="38">
        <v>6681.53276319999</v>
      </c>
      <c r="D88" s="38">
        <v>6983.20452209999</v>
      </c>
      <c r="E88" s="38">
        <v>7285.20304539999</v>
      </c>
      <c r="F88" s="38">
        <v>7525.93974929999</v>
      </c>
      <c r="G88" s="38">
        <v>7651.37287829999</v>
      </c>
      <c r="H88" s="38">
        <v>7828.33852029999</v>
      </c>
      <c r="I88" s="38">
        <v>7904.5743097</v>
      </c>
      <c r="J88" s="38">
        <v>8086.9278253</v>
      </c>
      <c r="K88" s="38">
        <v>8303.5429184</v>
      </c>
      <c r="L88" s="38">
        <v>8563.2659841</v>
      </c>
      <c r="M88" s="38">
        <v>8811.38928089999</v>
      </c>
      <c r="N88" s="38">
        <v>8975.45864879999</v>
      </c>
      <c r="O88" s="38">
        <v>9194.9715434</v>
      </c>
      <c r="P88" s="38">
        <v>9418.9273288</v>
      </c>
      <c r="Q88" s="38">
        <v>9747.36090389585</v>
      </c>
      <c r="R88" s="38">
        <v>9736.74255039081</v>
      </c>
      <c r="S88" s="38">
        <v>9957.88029765201</v>
      </c>
      <c r="T88" s="38">
        <v>10090.0766411014</v>
      </c>
      <c r="U88" s="38">
        <v>10345.9450892465</v>
      </c>
      <c r="V88" s="38">
        <v>10604.7773095029</v>
      </c>
      <c r="W88" s="38">
        <v>10692.2160383228</v>
      </c>
      <c r="X88" s="38">
        <v>10919.1215793334</v>
      </c>
      <c r="Y88" s="38">
        <v>10912.9231452058</v>
      </c>
      <c r="Z88" s="38">
        <v>10476.6341178405</v>
      </c>
      <c r="AA88" s="38">
        <v>10903.1201669154</v>
      </c>
      <c r="AB88" s="38">
        <v>10835.3686596328</v>
      </c>
      <c r="AC88" s="38">
        <v>10862.210106634</v>
      </c>
      <c r="AD88" s="38">
        <v>10806.0870957582</v>
      </c>
      <c r="AE88" s="39">
        <v>10714.8025649559</v>
      </c>
      <c r="AF88" s="45">
        <v>-0.00844751019031</v>
      </c>
      <c r="AG88" s="41">
        <v>0.45524165034294</v>
      </c>
    </row>
    <row r="89" ht="9.75" customHeight="1">
      <c r="A89" s="63" t="s">
        <v>133</v>
      </c>
      <c r="B89" s="38">
        <v>3393.02704964697</v>
      </c>
      <c r="C89" s="38">
        <v>3590.60618279406</v>
      </c>
      <c r="D89" s="38">
        <v>3800.61669908149</v>
      </c>
      <c r="E89" s="38">
        <v>3993.19192709811</v>
      </c>
      <c r="F89" s="38">
        <v>4138.07375242457</v>
      </c>
      <c r="G89" s="38">
        <v>4212.14255426423</v>
      </c>
      <c r="H89" s="38">
        <v>4280.86424926289</v>
      </c>
      <c r="I89" s="38">
        <v>4317.3902978625</v>
      </c>
      <c r="J89" s="38">
        <v>4397.50891656786</v>
      </c>
      <c r="K89" s="38">
        <v>4507.4204396894</v>
      </c>
      <c r="L89" s="38">
        <v>4695.00016998646</v>
      </c>
      <c r="M89" s="38">
        <v>4875.53676098417</v>
      </c>
      <c r="N89" s="38">
        <v>5035.16514933132</v>
      </c>
      <c r="O89" s="38">
        <v>5165.2808880026</v>
      </c>
      <c r="P89" s="38">
        <v>5357.96723087319</v>
      </c>
      <c r="Q89" s="38">
        <v>5661.64968978456</v>
      </c>
      <c r="R89" s="38">
        <v>5904.35989266974</v>
      </c>
      <c r="S89" s="38">
        <v>6233.70261088358</v>
      </c>
      <c r="T89" s="38">
        <v>6697.64959396618</v>
      </c>
      <c r="U89" s="38">
        <v>7227.3253445992</v>
      </c>
      <c r="V89" s="38">
        <v>7728.98152724942</v>
      </c>
      <c r="W89" s="38">
        <v>8340.14013194818</v>
      </c>
      <c r="X89" s="38">
        <v>9007.75451091405</v>
      </c>
      <c r="Y89" s="38">
        <v>9395.66191797312</v>
      </c>
      <c r="Z89" s="38">
        <v>9655.01764436882</v>
      </c>
      <c r="AA89" s="38">
        <v>10522.416612832</v>
      </c>
      <c r="AB89" s="38">
        <v>11265.2065035517</v>
      </c>
      <c r="AC89" s="38">
        <v>11768.2337427413</v>
      </c>
      <c r="AD89" s="38">
        <v>12377.9140215763</v>
      </c>
      <c r="AE89" s="39">
        <v>12821.7140607666</v>
      </c>
      <c r="AF89" s="45">
        <v>0.03585418686271</v>
      </c>
      <c r="AG89" s="41">
        <v>0.54475837945938</v>
      </c>
    </row>
    <row r="90" ht="9.75" customHeight="1">
      <c r="A90" s="63" t="s">
        <v>136</v>
      </c>
      <c r="B90" s="38">
        <v>2333.0201934</v>
      </c>
      <c r="C90" s="38">
        <v>2389.1631662</v>
      </c>
      <c r="D90" s="38">
        <v>2463.3921741</v>
      </c>
      <c r="E90" s="38">
        <v>2520.03219839999</v>
      </c>
      <c r="F90" s="38">
        <v>2577.45413529999</v>
      </c>
      <c r="G90" s="38">
        <v>2583.34508329999</v>
      </c>
      <c r="H90" s="38">
        <v>2649.4243763</v>
      </c>
      <c r="I90" s="38">
        <v>2636.5960257</v>
      </c>
      <c r="J90" s="38">
        <v>2639.9658743</v>
      </c>
      <c r="K90" s="38">
        <v>2674.0034864</v>
      </c>
      <c r="L90" s="38">
        <v>2755.1614191</v>
      </c>
      <c r="M90" s="38">
        <v>2854.9056619</v>
      </c>
      <c r="N90" s="38">
        <v>2864.8957778</v>
      </c>
      <c r="O90" s="38">
        <v>2926.3759374</v>
      </c>
      <c r="P90" s="38">
        <v>2964.95928279999</v>
      </c>
      <c r="Q90" s="38">
        <v>3050.13105589586</v>
      </c>
      <c r="R90" s="38">
        <v>3132.25119839081</v>
      </c>
      <c r="S90" s="38">
        <v>3151.48515065201</v>
      </c>
      <c r="T90" s="38">
        <v>3238.19863210146</v>
      </c>
      <c r="U90" s="38">
        <v>3308.69270631557</v>
      </c>
      <c r="V90" s="38">
        <v>3324.05137570561</v>
      </c>
      <c r="W90" s="38">
        <v>3376.48418457093</v>
      </c>
      <c r="X90" s="38">
        <v>3392.18220977026</v>
      </c>
      <c r="Y90" s="38">
        <v>3382.91082810808</v>
      </c>
      <c r="Z90" s="38">
        <v>3232.98509590676</v>
      </c>
      <c r="AA90" s="38">
        <v>3371.81946381589</v>
      </c>
      <c r="AB90" s="38">
        <v>3303.48423945337</v>
      </c>
      <c r="AC90" s="38">
        <v>3298.42514652229</v>
      </c>
      <c r="AD90" s="38">
        <v>3264.44548216001</v>
      </c>
      <c r="AE90" s="39">
        <v>3166.013239686</v>
      </c>
      <c r="AF90" s="45">
        <v>-0.03015282191336</v>
      </c>
      <c r="AG90" s="41">
        <v>0.13451494276524</v>
      </c>
    </row>
    <row r="91" ht="9.75" customHeight="1">
      <c r="A91" s="29" t="s">
        <v>137</v>
      </c>
      <c r="B91" s="55">
        <v>1543.889</v>
      </c>
      <c r="C91" s="55">
        <v>1598.663</v>
      </c>
      <c r="D91" s="55">
        <v>1664.479</v>
      </c>
      <c r="E91" s="55">
        <v>1704.834</v>
      </c>
      <c r="F91" s="55">
        <v>1721.333</v>
      </c>
      <c r="G91" s="55">
        <v>1725.56299999999</v>
      </c>
      <c r="H91" s="55">
        <v>1681.381</v>
      </c>
      <c r="I91" s="55">
        <v>1560.03999999999</v>
      </c>
      <c r="J91" s="55">
        <v>1460.48899999999</v>
      </c>
      <c r="K91" s="55">
        <v>1326.756</v>
      </c>
      <c r="L91" s="55">
        <v>1289.309</v>
      </c>
      <c r="M91" s="55">
        <v>1256.405</v>
      </c>
      <c r="N91" s="55">
        <v>1230.217</v>
      </c>
      <c r="O91" s="55">
        <v>1217.645</v>
      </c>
      <c r="P91" s="55">
        <v>1233.1639</v>
      </c>
      <c r="Q91" s="55">
        <v>1267.37799999999</v>
      </c>
      <c r="R91" s="55">
        <v>1289.5478</v>
      </c>
      <c r="S91" s="55">
        <v>1300.69879999999</v>
      </c>
      <c r="T91" s="55">
        <v>1340.71869999999</v>
      </c>
      <c r="U91" s="55">
        <v>1375.8471</v>
      </c>
      <c r="V91" s="55">
        <v>1398.05909999999</v>
      </c>
      <c r="W91" s="55">
        <v>1448.4508615</v>
      </c>
      <c r="X91" s="55">
        <v>1486.794428</v>
      </c>
      <c r="Y91" s="55">
        <v>1507.29979999999</v>
      </c>
      <c r="Z91" s="55">
        <v>1431.7417</v>
      </c>
      <c r="AA91" s="55">
        <v>1502.29484195459</v>
      </c>
      <c r="AB91" s="55">
        <v>1532.9781045</v>
      </c>
      <c r="AC91" s="55">
        <v>1556.7212</v>
      </c>
      <c r="AD91" s="55">
        <v>1547.4347</v>
      </c>
      <c r="AE91" s="42">
        <v>1548.29287906999</v>
      </c>
      <c r="AF91" s="67">
        <v>5.5458175484E-4</v>
      </c>
      <c r="AG91" s="57">
        <v>0.06578258424997</v>
      </c>
    </row>
    <row r="92" ht="6.0" customHeight="1">
      <c r="A92" s="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9"/>
      <c r="W92" s="45"/>
      <c r="X92" s="41"/>
    </row>
    <row r="93" ht="12.75" customHeight="1"/>
    <row r="94" ht="9.75" customHeight="1">
      <c r="A94" s="33"/>
    </row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8.67"/>
    <col customWidth="1" min="2" max="52" width="8.83"/>
    <col customWidth="1" min="53" max="53" width="9.83"/>
  </cols>
  <sheetData>
    <row r="1" ht="9.75" customHeight="1">
      <c r="A1" s="91" t="s">
        <v>388</v>
      </c>
      <c r="B1" s="91">
        <v>1965.0</v>
      </c>
      <c r="C1" s="91">
        <v>1966.0</v>
      </c>
      <c r="D1" s="91">
        <v>1967.0</v>
      </c>
      <c r="E1" s="91">
        <v>1968.0</v>
      </c>
      <c r="F1" s="91">
        <v>1969.0</v>
      </c>
      <c r="G1" s="91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2">
        <v>2013.0</v>
      </c>
      <c r="AY1" s="34">
        <v>2014.0</v>
      </c>
      <c r="AZ1" s="13" t="s">
        <v>141</v>
      </c>
      <c r="BA1" s="13" t="s">
        <v>146</v>
      </c>
    </row>
    <row r="2" ht="9.75" customHeight="1">
      <c r="A2" s="91"/>
      <c r="B2" s="91"/>
      <c r="C2" s="91"/>
      <c r="D2" s="91"/>
      <c r="E2" s="91"/>
      <c r="F2" s="91"/>
      <c r="G2" s="9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4"/>
      <c r="AX2" s="2"/>
      <c r="AY2" s="2"/>
      <c r="AZ2" s="2"/>
      <c r="BA2" s="2"/>
    </row>
    <row r="3" ht="9.75" customHeight="1">
      <c r="A3" s="91" t="s">
        <v>68</v>
      </c>
      <c r="B3" s="297">
        <v>3783.5434766412</v>
      </c>
      <c r="C3" s="297">
        <v>3996.85898191403</v>
      </c>
      <c r="D3" s="297">
        <v>4098.33699316068</v>
      </c>
      <c r="E3" s="297">
        <v>4343.09814823084</v>
      </c>
      <c r="F3" s="297">
        <v>4544.73918445238</v>
      </c>
      <c r="G3" s="297">
        <v>4682.75198581392</v>
      </c>
      <c r="H3" s="38">
        <v>4729.79607913946</v>
      </c>
      <c r="I3" s="38">
        <v>4973.07086336541</v>
      </c>
      <c r="J3" s="38">
        <v>5187.34349395757</v>
      </c>
      <c r="K3" s="38">
        <v>5007.74474826397</v>
      </c>
      <c r="L3" s="38">
        <v>4852.23188833321</v>
      </c>
      <c r="M3" s="38">
        <v>5145.25718971247</v>
      </c>
      <c r="N3" s="38">
        <v>5298.76066531277</v>
      </c>
      <c r="O3" s="38">
        <v>5229.65671360384</v>
      </c>
      <c r="P3" s="38">
        <v>5340.03355198504</v>
      </c>
      <c r="Q3" s="38">
        <v>5158.855887305</v>
      </c>
      <c r="R3" s="38">
        <v>5013.01245240994</v>
      </c>
      <c r="S3" s="38">
        <v>4748.72576079544</v>
      </c>
      <c r="T3" s="38">
        <v>4722.94673643188</v>
      </c>
      <c r="U3" s="38">
        <v>4983.80146215733</v>
      </c>
      <c r="V3" s="38">
        <v>4974.23142649977</v>
      </c>
      <c r="W3" s="38">
        <v>4978.65439899955</v>
      </c>
      <c r="X3" s="38">
        <v>5161.29456148456</v>
      </c>
      <c r="Y3" s="38">
        <v>5390.43086894314</v>
      </c>
      <c r="Z3" s="38">
        <v>5478.76938220584</v>
      </c>
      <c r="AA3" s="38">
        <v>5444.60710179118</v>
      </c>
      <c r="AB3" s="38">
        <v>5399.64131934053</v>
      </c>
      <c r="AC3" s="38">
        <v>5504.52070927875</v>
      </c>
      <c r="AD3" s="38">
        <v>5625.39211917135</v>
      </c>
      <c r="AE3" s="38">
        <v>5725.59688333713</v>
      </c>
      <c r="AF3" s="38">
        <v>5791.89907310154</v>
      </c>
      <c r="AG3" s="38">
        <v>5993.8760966735</v>
      </c>
      <c r="AH3" s="38">
        <v>6081.19381370031</v>
      </c>
      <c r="AI3" s="38">
        <v>6126.86144794201</v>
      </c>
      <c r="AJ3" s="38">
        <v>6201.37236016457</v>
      </c>
      <c r="AK3" s="38">
        <v>6377.04899426665</v>
      </c>
      <c r="AL3" s="38">
        <v>6248.35984261829</v>
      </c>
      <c r="AM3" s="38">
        <v>6293.36284320146</v>
      </c>
      <c r="AN3" s="38">
        <v>6343.45541592542</v>
      </c>
      <c r="AO3" s="38">
        <v>6473.27766371798</v>
      </c>
      <c r="AP3" s="38">
        <v>6495.0060507383</v>
      </c>
      <c r="AQ3" s="38">
        <v>6412.82193342362</v>
      </c>
      <c r="AR3" s="38">
        <v>6521.47653834427</v>
      </c>
      <c r="AS3" s="38">
        <v>6332.09471858751</v>
      </c>
      <c r="AT3" s="38">
        <v>5908.21507682762</v>
      </c>
      <c r="AU3" s="38">
        <v>6142.7375364541</v>
      </c>
      <c r="AV3" s="38">
        <v>6001.31886190531</v>
      </c>
      <c r="AW3" s="38">
        <v>5785.96723125046</v>
      </c>
      <c r="AX3" s="38">
        <v>5941.39513263377</v>
      </c>
      <c r="AY3" s="39">
        <v>5994.5609638658</v>
      </c>
      <c r="AZ3" s="45">
        <v>0.00894837453961</v>
      </c>
      <c r="BA3" s="41">
        <v>0.16886712610722</v>
      </c>
    </row>
    <row r="4" ht="9.75" customHeight="1">
      <c r="A4" s="91" t="s">
        <v>69</v>
      </c>
      <c r="B4" s="297">
        <v>274.600761102</v>
      </c>
      <c r="C4" s="297">
        <v>286.781941692</v>
      </c>
      <c r="D4" s="297">
        <v>301.3182726444</v>
      </c>
      <c r="E4" s="297">
        <v>324.814594244399</v>
      </c>
      <c r="F4" s="297">
        <v>338.0567978772</v>
      </c>
      <c r="G4" s="297">
        <v>363.689208089999</v>
      </c>
      <c r="H4" s="38">
        <v>371.4054511824</v>
      </c>
      <c r="I4" s="38">
        <v>389.9343564828</v>
      </c>
      <c r="J4" s="38">
        <v>410.649407776799</v>
      </c>
      <c r="K4" s="38">
        <v>416.872081144799</v>
      </c>
      <c r="L4" s="38">
        <v>412.63677288</v>
      </c>
      <c r="M4" s="38">
        <v>438.0269892732</v>
      </c>
      <c r="N4" s="38">
        <v>465.8946817644</v>
      </c>
      <c r="O4" s="38">
        <v>455.527365285599</v>
      </c>
      <c r="P4" s="38">
        <v>464.0297386932</v>
      </c>
      <c r="Q4" s="38">
        <v>474.7596527012</v>
      </c>
      <c r="R4" s="38">
        <v>455.297905980799</v>
      </c>
      <c r="S4" s="38">
        <v>439.4962073816</v>
      </c>
      <c r="T4" s="38">
        <v>423.6608860336</v>
      </c>
      <c r="U4" s="38">
        <v>449.078844675199</v>
      </c>
      <c r="V4" s="38">
        <v>450.620097299192</v>
      </c>
      <c r="W4" s="38">
        <v>438.698375111539</v>
      </c>
      <c r="X4" s="38">
        <v>455.99328964528</v>
      </c>
      <c r="Y4" s="38">
        <v>487.867866899908</v>
      </c>
      <c r="Z4" s="38">
        <v>507.843283566287</v>
      </c>
      <c r="AA4" s="38">
        <v>493.924473725132</v>
      </c>
      <c r="AB4" s="38">
        <v>477.564260268964</v>
      </c>
      <c r="AC4" s="38">
        <v>492.664174486944</v>
      </c>
      <c r="AD4" s="38">
        <v>491.011093067011</v>
      </c>
      <c r="AE4" s="38">
        <v>506.426114785524</v>
      </c>
      <c r="AF4" s="38">
        <v>527.614458124166</v>
      </c>
      <c r="AG4" s="38">
        <v>545.631372130434</v>
      </c>
      <c r="AH4" s="38">
        <v>561.652008295949</v>
      </c>
      <c r="AI4" s="38">
        <v>567.153361139715</v>
      </c>
      <c r="AJ4" s="38">
        <v>575.47888697124</v>
      </c>
      <c r="AK4" s="38">
        <v>593.570974603306</v>
      </c>
      <c r="AL4" s="38">
        <v>592.707156567292</v>
      </c>
      <c r="AM4" s="38">
        <v>605.284014095285</v>
      </c>
      <c r="AN4" s="38">
        <v>631.571441896004</v>
      </c>
      <c r="AO4" s="38">
        <v>629.257719716542</v>
      </c>
      <c r="AP4" s="38">
        <v>635.971852283248</v>
      </c>
      <c r="AQ4" s="38">
        <v>629.059411066777</v>
      </c>
      <c r="AR4" s="38">
        <v>640.949803993618</v>
      </c>
      <c r="AS4" s="38">
        <v>633.434601510252</v>
      </c>
      <c r="AT4" s="38">
        <v>588.051019159103</v>
      </c>
      <c r="AU4" s="38">
        <v>611.865465452942</v>
      </c>
      <c r="AV4" s="38">
        <v>623.385312614331</v>
      </c>
      <c r="AW4" s="38">
        <v>613.051314640903</v>
      </c>
      <c r="AX4" s="38">
        <v>619.81265259243</v>
      </c>
      <c r="AY4" s="39">
        <v>620.47102595279</v>
      </c>
      <c r="AZ4" s="45">
        <v>0.00106221344322</v>
      </c>
      <c r="BA4" s="41">
        <v>0.01747870445251</v>
      </c>
    </row>
    <row r="5" ht="9.75" customHeight="1">
      <c r="A5" s="91" t="s">
        <v>71</v>
      </c>
      <c r="B5" s="297">
        <v>64.0757612876</v>
      </c>
      <c r="C5" s="297">
        <v>66.8214574684</v>
      </c>
      <c r="D5" s="297">
        <v>68.0091591052</v>
      </c>
      <c r="E5" s="297">
        <v>73.9600228736</v>
      </c>
      <c r="F5" s="297">
        <v>80.8855128484</v>
      </c>
      <c r="G5" s="297">
        <v>86.0448235644</v>
      </c>
      <c r="H5" s="38">
        <v>91.3109248996</v>
      </c>
      <c r="I5" s="38">
        <v>101.0420394384</v>
      </c>
      <c r="J5" s="38">
        <v>108.555493630799</v>
      </c>
      <c r="K5" s="38">
        <v>122.1326571528</v>
      </c>
      <c r="L5" s="38">
        <v>134.4931732044</v>
      </c>
      <c r="M5" s="38">
        <v>142.850159057999</v>
      </c>
      <c r="N5" s="38">
        <v>150.5518051056</v>
      </c>
      <c r="O5" s="38">
        <v>173.783613214162</v>
      </c>
      <c r="P5" s="38">
        <v>191.098638589026</v>
      </c>
      <c r="Q5" s="38">
        <v>209.462010874336</v>
      </c>
      <c r="R5" s="38">
        <v>226.614595511338</v>
      </c>
      <c r="S5" s="38">
        <v>238.334898711526</v>
      </c>
      <c r="T5" s="38">
        <v>237.004669292234</v>
      </c>
      <c r="U5" s="38">
        <v>248.929735562506</v>
      </c>
      <c r="V5" s="38">
        <v>258.580561573177</v>
      </c>
      <c r="W5" s="38">
        <v>253.852444533357</v>
      </c>
      <c r="X5" s="38">
        <v>263.34484169144</v>
      </c>
      <c r="Y5" s="38">
        <v>262.640810351545</v>
      </c>
      <c r="Z5" s="38">
        <v>275.532115115347</v>
      </c>
      <c r="AA5" s="38">
        <v>289.474703018053</v>
      </c>
      <c r="AB5" s="38">
        <v>301.804908683759</v>
      </c>
      <c r="AC5" s="38">
        <v>304.363691515699</v>
      </c>
      <c r="AD5" s="38">
        <v>306.383236296131</v>
      </c>
      <c r="AE5" s="38">
        <v>334.357199385959</v>
      </c>
      <c r="AF5" s="38">
        <v>315.704413445621</v>
      </c>
      <c r="AG5" s="38">
        <v>328.677950528088</v>
      </c>
      <c r="AH5" s="38">
        <v>343.274034588414</v>
      </c>
      <c r="AI5" s="38">
        <v>364.355518080689</v>
      </c>
      <c r="AJ5" s="38">
        <v>363.507585511394</v>
      </c>
      <c r="AK5" s="38">
        <v>382.697455599473</v>
      </c>
      <c r="AL5" s="38">
        <v>383.694699941851</v>
      </c>
      <c r="AM5" s="38">
        <v>400.07036610483</v>
      </c>
      <c r="AN5" s="38">
        <v>422.535979190908</v>
      </c>
      <c r="AO5" s="38">
        <v>432.968339241672</v>
      </c>
      <c r="AP5" s="38">
        <v>471.005468824202</v>
      </c>
      <c r="AQ5" s="38">
        <v>482.447140028223</v>
      </c>
      <c r="AR5" s="38">
        <v>479.660749334457</v>
      </c>
      <c r="AS5" s="38">
        <v>471.954789485388</v>
      </c>
      <c r="AT5" s="38">
        <v>473.890425674821</v>
      </c>
      <c r="AU5" s="38">
        <v>493.097779216514</v>
      </c>
      <c r="AV5" s="38">
        <v>514.171280522346</v>
      </c>
      <c r="AW5" s="38">
        <v>504.586231542783</v>
      </c>
      <c r="AX5" s="38">
        <v>507.272360221609</v>
      </c>
      <c r="AY5" s="39">
        <v>499.905664643079</v>
      </c>
      <c r="AZ5" s="45">
        <v>-0.01452217064798</v>
      </c>
      <c r="BA5" s="41">
        <v>0.01408237125725</v>
      </c>
    </row>
    <row r="6" ht="9.75" customHeight="1">
      <c r="A6" s="298" t="s">
        <v>72</v>
      </c>
      <c r="B6" s="299">
        <v>4122.2199990308</v>
      </c>
      <c r="C6" s="299">
        <v>4350.46238107443</v>
      </c>
      <c r="D6" s="299">
        <v>4467.66442491028</v>
      </c>
      <c r="E6" s="299">
        <v>4741.87276534884</v>
      </c>
      <c r="F6" s="299">
        <v>4963.68149517798</v>
      </c>
      <c r="G6" s="299">
        <v>5132.48601746832</v>
      </c>
      <c r="H6" s="42">
        <v>5192.51245522146</v>
      </c>
      <c r="I6" s="42">
        <v>5464.04725928661</v>
      </c>
      <c r="J6" s="42">
        <v>5706.54839536517</v>
      </c>
      <c r="K6" s="42">
        <v>5546.74948656157</v>
      </c>
      <c r="L6" s="42">
        <v>5399.36183441761</v>
      </c>
      <c r="M6" s="42">
        <v>5726.13433804367</v>
      </c>
      <c r="N6" s="42">
        <v>5915.20715218277</v>
      </c>
      <c r="O6" s="42">
        <v>5858.9676921036</v>
      </c>
      <c r="P6" s="42">
        <v>5995.16192926727</v>
      </c>
      <c r="Q6" s="42">
        <v>5843.07755088053</v>
      </c>
      <c r="R6" s="42">
        <v>5694.92495390208</v>
      </c>
      <c r="S6" s="42">
        <v>5426.55686688856</v>
      </c>
      <c r="T6" s="42">
        <v>5383.61229175772</v>
      </c>
      <c r="U6" s="42">
        <v>5681.81004239504</v>
      </c>
      <c r="V6" s="42">
        <v>5683.43208537214</v>
      </c>
      <c r="W6" s="42">
        <v>5671.20521864445</v>
      </c>
      <c r="X6" s="42">
        <v>5880.63269282128</v>
      </c>
      <c r="Y6" s="42">
        <v>6140.9395461946</v>
      </c>
      <c r="Z6" s="42">
        <v>6262.14478088747</v>
      </c>
      <c r="AA6" s="42">
        <v>6228.00627853437</v>
      </c>
      <c r="AB6" s="42">
        <v>6179.01048829325</v>
      </c>
      <c r="AC6" s="42">
        <v>6301.54857528139</v>
      </c>
      <c r="AD6" s="42">
        <v>6422.78644853449</v>
      </c>
      <c r="AE6" s="42">
        <v>6566.38019750861</v>
      </c>
      <c r="AF6" s="42">
        <v>6635.21794467133</v>
      </c>
      <c r="AG6" s="42">
        <v>6868.18541933203</v>
      </c>
      <c r="AH6" s="42">
        <v>6986.11985658467</v>
      </c>
      <c r="AI6" s="42">
        <v>7058.37032716242</v>
      </c>
      <c r="AJ6" s="42">
        <v>7140.3588326472</v>
      </c>
      <c r="AK6" s="42">
        <v>7353.31742446943</v>
      </c>
      <c r="AL6" s="42">
        <v>7224.76169912743</v>
      </c>
      <c r="AM6" s="42">
        <v>7298.71722340157</v>
      </c>
      <c r="AN6" s="42">
        <v>7397.56283701233</v>
      </c>
      <c r="AO6" s="42">
        <v>7535.5037226762</v>
      </c>
      <c r="AP6" s="42">
        <v>7601.98337184575</v>
      </c>
      <c r="AQ6" s="42">
        <v>7524.32848451862</v>
      </c>
      <c r="AR6" s="42">
        <v>7642.08709167235</v>
      </c>
      <c r="AS6" s="42">
        <v>7437.48410958315</v>
      </c>
      <c r="AT6" s="42">
        <v>6970.15652166155</v>
      </c>
      <c r="AU6" s="42">
        <v>7247.70078112355</v>
      </c>
      <c r="AV6" s="42">
        <v>7138.87545504199</v>
      </c>
      <c r="AW6" s="42">
        <v>6903.60477743415</v>
      </c>
      <c r="AX6" s="42">
        <v>7068.48014544782</v>
      </c>
      <c r="AY6" s="42">
        <v>7114.93765446167</v>
      </c>
      <c r="AZ6" s="46">
        <v>0.00657248916104</v>
      </c>
      <c r="BA6" s="44">
        <v>0.2004282027483</v>
      </c>
    </row>
    <row r="7" ht="9.75" customHeight="1">
      <c r="A7" s="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45"/>
      <c r="BA7" s="41"/>
    </row>
    <row r="8" ht="9.75" customHeight="1">
      <c r="A8" s="2" t="s">
        <v>73</v>
      </c>
      <c r="B8" s="38">
        <v>79.8199369099199</v>
      </c>
      <c r="C8" s="38">
        <v>82.82078729136</v>
      </c>
      <c r="D8" s="38">
        <v>84.81638448072</v>
      </c>
      <c r="E8" s="38">
        <v>86.8216171715999</v>
      </c>
      <c r="F8" s="38">
        <v>90.32589843336</v>
      </c>
      <c r="G8" s="38">
        <v>84.209840085168</v>
      </c>
      <c r="H8" s="38">
        <v>89.0709427308239</v>
      </c>
      <c r="I8" s="38">
        <v>90.5515356360959</v>
      </c>
      <c r="J8" s="38">
        <v>92.871538314912</v>
      </c>
      <c r="K8" s="38">
        <v>95.25631556268</v>
      </c>
      <c r="L8" s="38">
        <v>91.5080909013359</v>
      </c>
      <c r="M8" s="38">
        <v>96.785026690464</v>
      </c>
      <c r="N8" s="38">
        <v>100.523391102864</v>
      </c>
      <c r="O8" s="38">
        <v>101.148128986608</v>
      </c>
      <c r="P8" s="38">
        <v>105.430647022056</v>
      </c>
      <c r="Q8" s="38">
        <v>102.104184515399</v>
      </c>
      <c r="R8" s="38">
        <v>97.332026248944</v>
      </c>
      <c r="S8" s="38">
        <v>97.931219963472</v>
      </c>
      <c r="T8" s="38">
        <v>101.13781120416</v>
      </c>
      <c r="U8" s="38">
        <v>98.33851421208</v>
      </c>
      <c r="V8" s="38">
        <v>93.445990720992</v>
      </c>
      <c r="W8" s="38">
        <v>105.975710687951</v>
      </c>
      <c r="X8" s="38">
        <v>110.837253952439</v>
      </c>
      <c r="Y8" s="38">
        <v>117.174971457216</v>
      </c>
      <c r="Z8" s="38">
        <v>112.753550386512</v>
      </c>
      <c r="AA8" s="38">
        <v>106.81578775368</v>
      </c>
      <c r="AB8" s="38">
        <v>108.33293251152</v>
      </c>
      <c r="AC8" s="38">
        <v>115.03830707568</v>
      </c>
      <c r="AD8" s="38">
        <v>117.498539419199</v>
      </c>
      <c r="AE8" s="38">
        <v>117.6469949736</v>
      </c>
      <c r="AF8" s="38">
        <v>122.902627403232</v>
      </c>
      <c r="AG8" s="38">
        <v>133.523848013759</v>
      </c>
      <c r="AH8" s="38">
        <v>128.114976192048</v>
      </c>
      <c r="AI8" s="38">
        <v>133.422839956512</v>
      </c>
      <c r="AJ8" s="38">
        <v>132.7590486072</v>
      </c>
      <c r="AK8" s="38">
        <v>134.793296994384</v>
      </c>
      <c r="AL8" s="38">
        <v>127.150492718592</v>
      </c>
      <c r="AM8" s="38">
        <v>120.78184388904</v>
      </c>
      <c r="AN8" s="38">
        <v>131.845448468863</v>
      </c>
      <c r="AO8" s="38">
        <v>142.380688061128</v>
      </c>
      <c r="AP8" s="38">
        <v>152.199861390154</v>
      </c>
      <c r="AQ8" s="38">
        <v>157.897429793953</v>
      </c>
      <c r="AR8" s="38">
        <v>170.983085464819</v>
      </c>
      <c r="AS8" s="38">
        <v>174.392033085575</v>
      </c>
      <c r="AT8" s="38">
        <v>170.082547313092</v>
      </c>
      <c r="AU8" s="38">
        <v>181.102544326463</v>
      </c>
      <c r="AV8" s="38">
        <v>187.090873361323</v>
      </c>
      <c r="AW8" s="38">
        <v>192.596039994379</v>
      </c>
      <c r="AX8" s="38">
        <v>201.60019722485</v>
      </c>
      <c r="AY8" s="39">
        <v>199.379746981215</v>
      </c>
      <c r="AZ8" s="45">
        <v>-0.01101412717253</v>
      </c>
      <c r="BA8" s="41">
        <v>0.00561653915793</v>
      </c>
    </row>
    <row r="9" ht="9.75" customHeight="1">
      <c r="A9" s="2" t="s">
        <v>74</v>
      </c>
      <c r="B9" s="38">
        <v>52.6367472839606</v>
      </c>
      <c r="C9" s="38">
        <v>57.3412746685046</v>
      </c>
      <c r="D9" s="38">
        <v>59.2671727212139</v>
      </c>
      <c r="E9" s="38">
        <v>69.5252778924896</v>
      </c>
      <c r="F9" s="38">
        <v>76.4582808202312</v>
      </c>
      <c r="G9" s="38">
        <v>87.1478828466035</v>
      </c>
      <c r="H9" s="38">
        <v>95.8308679980454</v>
      </c>
      <c r="I9" s="38">
        <v>109.120848578192</v>
      </c>
      <c r="J9" s="38">
        <v>132.048810969446</v>
      </c>
      <c r="K9" s="38">
        <v>142.695878365249</v>
      </c>
      <c r="L9" s="38">
        <v>149.065853498892</v>
      </c>
      <c r="M9" s="38">
        <v>160.655153943639</v>
      </c>
      <c r="N9" s="38">
        <v>168.849534123092</v>
      </c>
      <c r="O9" s="38">
        <v>187.079038623869</v>
      </c>
      <c r="P9" s="38">
        <v>198.692126362771</v>
      </c>
      <c r="Q9" s="38">
        <v>195.449586842936</v>
      </c>
      <c r="R9" s="38">
        <v>186.904726690513</v>
      </c>
      <c r="S9" s="38">
        <v>192.443018002649</v>
      </c>
      <c r="T9" s="38">
        <v>191.304825041058</v>
      </c>
      <c r="U9" s="38">
        <v>202.390586534795</v>
      </c>
      <c r="V9" s="38">
        <v>214.277249254174</v>
      </c>
      <c r="W9" s="38">
        <v>235.527021148247</v>
      </c>
      <c r="X9" s="38">
        <v>243.496469671645</v>
      </c>
      <c r="Y9" s="38">
        <v>249.248589974493</v>
      </c>
      <c r="Z9" s="38">
        <v>252.290410417249</v>
      </c>
      <c r="AA9" s="38">
        <v>241.583495792234</v>
      </c>
      <c r="AB9" s="38">
        <v>250.47582804594</v>
      </c>
      <c r="AC9" s="38">
        <v>261.276458138357</v>
      </c>
      <c r="AD9" s="38">
        <v>271.357099813742</v>
      </c>
      <c r="AE9" s="38">
        <v>287.812433492998</v>
      </c>
      <c r="AF9" s="38">
        <v>301.331055477185</v>
      </c>
      <c r="AG9" s="38">
        <v>320.234442743352</v>
      </c>
      <c r="AH9" s="38">
        <v>338.241033184426</v>
      </c>
      <c r="AI9" s="38">
        <v>348.173657800356</v>
      </c>
      <c r="AJ9" s="38">
        <v>355.063176521427</v>
      </c>
      <c r="AK9" s="38">
        <v>356.211603818422</v>
      </c>
      <c r="AL9" s="38">
        <v>361.661491096535</v>
      </c>
      <c r="AM9" s="38">
        <v>359.806916000583</v>
      </c>
      <c r="AN9" s="38">
        <v>356.620925147042</v>
      </c>
      <c r="AO9" s="38">
        <v>375.415875783943</v>
      </c>
      <c r="AP9" s="38">
        <v>383.452855784361</v>
      </c>
      <c r="AQ9" s="38">
        <v>388.792641346444</v>
      </c>
      <c r="AR9" s="38">
        <v>412.331984690365</v>
      </c>
      <c r="AS9" s="38">
        <v>442.13424717688</v>
      </c>
      <c r="AT9" s="38">
        <v>423.582883314561</v>
      </c>
      <c r="AU9" s="38">
        <v>480.440410646883</v>
      </c>
      <c r="AV9" s="38">
        <v>501.177880970014</v>
      </c>
      <c r="AW9" s="38">
        <v>518.680402137905</v>
      </c>
      <c r="AX9" s="38">
        <v>559.052995116301</v>
      </c>
      <c r="AY9" s="39">
        <v>581.706247382031</v>
      </c>
      <c r="AZ9" s="45">
        <v>0.04052076116204</v>
      </c>
      <c r="BA9" s="41">
        <v>0.01638669893146</v>
      </c>
    </row>
    <row r="10" ht="9.75" customHeight="1">
      <c r="A10" s="63" t="s">
        <v>148</v>
      </c>
      <c r="B10" s="38">
        <v>16.19429454144</v>
      </c>
      <c r="C10" s="38">
        <v>17.4907840536</v>
      </c>
      <c r="D10" s="38">
        <v>17.8693021746</v>
      </c>
      <c r="E10" s="38">
        <v>18.3801273624</v>
      </c>
      <c r="F10" s="38">
        <v>19.56421804176</v>
      </c>
      <c r="G10" s="38">
        <v>20.57828235444</v>
      </c>
      <c r="H10" s="38">
        <v>22.2114680424</v>
      </c>
      <c r="I10" s="38">
        <v>21.8437958268</v>
      </c>
      <c r="J10" s="38">
        <v>20.94256661148</v>
      </c>
      <c r="K10" s="38">
        <v>20.34388770588</v>
      </c>
      <c r="L10" s="38">
        <v>17.74618471512</v>
      </c>
      <c r="M10" s="38">
        <v>18.40337331336</v>
      </c>
      <c r="N10" s="38">
        <v>19.23286296672</v>
      </c>
      <c r="O10" s="38">
        <v>19.95217697808</v>
      </c>
      <c r="P10" s="38">
        <v>21.22481805876</v>
      </c>
      <c r="Q10" s="38">
        <v>21.380229144</v>
      </c>
      <c r="R10" s="38">
        <v>21.33371002788</v>
      </c>
      <c r="S10" s="38">
        <v>19.58668608528</v>
      </c>
      <c r="T10" s="38">
        <v>19.81622823264</v>
      </c>
      <c r="U10" s="38">
        <v>20.8886527692</v>
      </c>
      <c r="V10" s="38">
        <v>20.47005692388</v>
      </c>
      <c r="W10" s="38">
        <v>20.830125492</v>
      </c>
      <c r="X10" s="38">
        <v>21.59037803376</v>
      </c>
      <c r="Y10" s="38">
        <v>25.69288477068</v>
      </c>
      <c r="Z10" s="38">
        <v>31.18162256568</v>
      </c>
      <c r="AA10" s="38">
        <v>34.22635144848</v>
      </c>
      <c r="AB10" s="38">
        <v>32.5530964098</v>
      </c>
      <c r="AC10" s="38">
        <v>33.43069616328</v>
      </c>
      <c r="AD10" s="38">
        <v>35.39163418488</v>
      </c>
      <c r="AE10" s="38">
        <v>39.3237004806</v>
      </c>
      <c r="AF10" s="38">
        <v>42.55790257872</v>
      </c>
      <c r="AG10" s="38">
        <v>49.1055939482688</v>
      </c>
      <c r="AH10" s="38">
        <v>56.7587745840276</v>
      </c>
      <c r="AI10" s="38">
        <v>58.70585719908</v>
      </c>
      <c r="AJ10" s="38">
        <v>62.20783153404</v>
      </c>
      <c r="AK10" s="38">
        <v>59.56550562888</v>
      </c>
      <c r="AL10" s="38">
        <v>57.74729645664</v>
      </c>
      <c r="AM10" s="38">
        <v>57.7089905860799</v>
      </c>
      <c r="AN10" s="38">
        <v>59.0935134297599</v>
      </c>
      <c r="AO10" s="38">
        <v>64.6808585818215</v>
      </c>
      <c r="AP10" s="38">
        <v>64.7538944492456</v>
      </c>
      <c r="AQ10" s="38">
        <v>70.6771850402835</v>
      </c>
      <c r="AR10" s="38">
        <v>78.1560634691236</v>
      </c>
      <c r="AS10" s="38">
        <v>77.484481383969</v>
      </c>
      <c r="AT10" s="38">
        <v>75.9440837989844</v>
      </c>
      <c r="AU10" s="38">
        <v>76.3397925276578</v>
      </c>
      <c r="AV10" s="38">
        <v>85.8336517294236</v>
      </c>
      <c r="AW10" s="38">
        <v>87.9850928443419</v>
      </c>
      <c r="AX10" s="38">
        <v>91.7796099073743</v>
      </c>
      <c r="AY10" s="39">
        <v>88.0333863267662</v>
      </c>
      <c r="AZ10" s="45">
        <v>-0.04081760346889</v>
      </c>
      <c r="BA10" s="41">
        <v>0.00247990549542</v>
      </c>
    </row>
    <row r="11" ht="9.75" customHeight="1">
      <c r="A11" s="63" t="s">
        <v>75</v>
      </c>
      <c r="B11" s="38">
        <v>21.9852761724</v>
      </c>
      <c r="C11" s="38">
        <v>23.7393276588</v>
      </c>
      <c r="D11" s="38">
        <v>25.0662753036</v>
      </c>
      <c r="E11" s="38">
        <v>25.8268368312</v>
      </c>
      <c r="F11" s="38">
        <v>25.952110074</v>
      </c>
      <c r="G11" s="38">
        <v>28.0613612988</v>
      </c>
      <c r="H11" s="38">
        <v>27.393750918</v>
      </c>
      <c r="I11" s="38">
        <v>30.0961754064</v>
      </c>
      <c r="J11" s="38">
        <v>30.128380272</v>
      </c>
      <c r="K11" s="38">
        <v>33.168101742</v>
      </c>
      <c r="L11" s="38">
        <v>31.1480042364</v>
      </c>
      <c r="M11" s="38">
        <v>33.5947617828</v>
      </c>
      <c r="N11" s="38">
        <v>34.4507237351999</v>
      </c>
      <c r="O11" s="38">
        <v>36.0476948592</v>
      </c>
      <c r="P11" s="38">
        <v>38.2652669736</v>
      </c>
      <c r="Q11" s="38">
        <v>38.0070532666625</v>
      </c>
      <c r="R11" s="38">
        <v>39.2447869693341</v>
      </c>
      <c r="S11" s="38">
        <v>41.1783419716252</v>
      </c>
      <c r="T11" s="38">
        <v>44.1643170707861</v>
      </c>
      <c r="U11" s="38">
        <v>44.334575202777</v>
      </c>
      <c r="V11" s="38">
        <v>45.0422942311003</v>
      </c>
      <c r="W11" s="38">
        <v>44.9367145032194</v>
      </c>
      <c r="X11" s="38">
        <v>47.7838859061881</v>
      </c>
      <c r="Y11" s="38">
        <v>49.040773800953</v>
      </c>
      <c r="Z11" s="38">
        <v>49.5338070294232</v>
      </c>
      <c r="AA11" s="38">
        <v>51.4142478765159</v>
      </c>
      <c r="AB11" s="38">
        <v>52.895602995049</v>
      </c>
      <c r="AC11" s="38">
        <v>55.3451902298253</v>
      </c>
      <c r="AD11" s="38">
        <v>58.1568535006914</v>
      </c>
      <c r="AE11" s="38">
        <v>58.4491881169399</v>
      </c>
      <c r="AF11" s="38">
        <v>60.2118170828662</v>
      </c>
      <c r="AG11" s="38">
        <v>60.1326672267746</v>
      </c>
      <c r="AH11" s="38">
        <v>63.8401062640628</v>
      </c>
      <c r="AI11" s="38">
        <v>62.6752807708301</v>
      </c>
      <c r="AJ11" s="38">
        <v>54.3152386563019</v>
      </c>
      <c r="AK11" s="38">
        <v>56.6445966893238</v>
      </c>
      <c r="AL11" s="38">
        <v>54.8064194460278</v>
      </c>
      <c r="AM11" s="38">
        <v>52.5668370762982</v>
      </c>
      <c r="AN11" s="38">
        <v>54.2486760138955</v>
      </c>
      <c r="AO11" s="38">
        <v>53.4133151216755</v>
      </c>
      <c r="AP11" s="38">
        <v>58.0334544432137</v>
      </c>
      <c r="AQ11" s="38">
        <v>57.7586783185812</v>
      </c>
      <c r="AR11" s="38">
        <v>58.0012032206096</v>
      </c>
      <c r="AS11" s="38">
        <v>62.8404550629516</v>
      </c>
      <c r="AT11" s="38">
        <v>64.9545258480856</v>
      </c>
      <c r="AU11" s="38">
        <v>71.692574692678</v>
      </c>
      <c r="AV11" s="38">
        <v>74.5844222034775</v>
      </c>
      <c r="AW11" s="38">
        <v>77.9768719226582</v>
      </c>
      <c r="AX11" s="38">
        <v>80.7586289176796</v>
      </c>
      <c r="AY11" s="39">
        <v>84.2707113541536</v>
      </c>
      <c r="AZ11" s="45">
        <v>0.0434886328876</v>
      </c>
      <c r="BA11" s="41">
        <v>0.00237391074188</v>
      </c>
    </row>
    <row r="12" ht="9.75" customHeight="1">
      <c r="A12" s="63" t="s">
        <v>76</v>
      </c>
      <c r="B12" s="38">
        <v>2.0285590284</v>
      </c>
      <c r="C12" s="38">
        <v>2.1206267604</v>
      </c>
      <c r="D12" s="38">
        <v>2.2894176024</v>
      </c>
      <c r="E12" s="38">
        <v>2.7344116404</v>
      </c>
      <c r="F12" s="38">
        <v>2.9032024824</v>
      </c>
      <c r="G12" s="38">
        <v>3.4584349644</v>
      </c>
      <c r="H12" s="38">
        <v>3.8052234216</v>
      </c>
      <c r="I12" s="38">
        <v>3.9729843108</v>
      </c>
      <c r="J12" s="38">
        <v>4.3003836972</v>
      </c>
      <c r="K12" s="38">
        <v>5.0131947708</v>
      </c>
      <c r="L12" s="38">
        <v>4.958364438</v>
      </c>
      <c r="M12" s="38">
        <v>5.5125544068</v>
      </c>
      <c r="N12" s="38">
        <v>6.7113399168</v>
      </c>
      <c r="O12" s="38">
        <v>6.8449323312</v>
      </c>
      <c r="P12" s="38">
        <v>7.2283259808</v>
      </c>
      <c r="Q12" s="38">
        <v>9.1888034544</v>
      </c>
      <c r="R12" s="38">
        <v>10.3700295252</v>
      </c>
      <c r="S12" s="38">
        <v>11.3867855316</v>
      </c>
      <c r="T12" s="38">
        <v>10.497019356</v>
      </c>
      <c r="U12" s="38">
        <v>10.6312439772</v>
      </c>
      <c r="V12" s="38">
        <v>13.019775696</v>
      </c>
      <c r="W12" s="38">
        <v>13.207700214</v>
      </c>
      <c r="X12" s="38">
        <v>13.2892758252</v>
      </c>
      <c r="Y12" s="38">
        <v>12.924484128</v>
      </c>
      <c r="Z12" s="38">
        <v>13.260370158</v>
      </c>
      <c r="AA12" s="38">
        <v>13.356582822</v>
      </c>
      <c r="AB12" s="38">
        <v>15.1949690208</v>
      </c>
      <c r="AC12" s="38">
        <v>14.678669592</v>
      </c>
      <c r="AD12" s="38">
        <v>15.4494134172</v>
      </c>
      <c r="AE12" s="38">
        <v>16.7115828924</v>
      </c>
      <c r="AF12" s="38">
        <v>16.1602399476</v>
      </c>
      <c r="AG12" s="38">
        <v>18.1213161336</v>
      </c>
      <c r="AH12" s="38">
        <v>20.632006116</v>
      </c>
      <c r="AI12" s="38">
        <v>21.0242967156</v>
      </c>
      <c r="AJ12" s="38">
        <v>19.1023964172</v>
      </c>
      <c r="AK12" s="38">
        <v>20.2274733132</v>
      </c>
      <c r="AL12" s="38">
        <v>20.12259816</v>
      </c>
      <c r="AM12" s="38">
        <v>21.2145121760979</v>
      </c>
      <c r="AN12" s="38">
        <v>22.1605848568013</v>
      </c>
      <c r="AO12" s="38">
        <v>22.8703678937543</v>
      </c>
      <c r="AP12" s="38">
        <v>24.9102435188369</v>
      </c>
      <c r="AQ12" s="38">
        <v>26.5406377427949</v>
      </c>
      <c r="AR12" s="38">
        <v>27.0102553760973</v>
      </c>
      <c r="AS12" s="38">
        <v>27.6635369262886</v>
      </c>
      <c r="AT12" s="38">
        <v>28.4636193330719</v>
      </c>
      <c r="AU12" s="38">
        <v>32.7373741093607</v>
      </c>
      <c r="AV12" s="38">
        <v>33.4024084213981</v>
      </c>
      <c r="AW12" s="38">
        <v>34.8929198694009</v>
      </c>
      <c r="AX12" s="38">
        <v>36.7521139898447</v>
      </c>
      <c r="AY12" s="39">
        <v>38.4981159793635</v>
      </c>
      <c r="AZ12" s="45">
        <v>0.04750752449036</v>
      </c>
      <c r="BA12" s="41">
        <v>0.00108449417166</v>
      </c>
    </row>
    <row r="13" ht="9.75" customHeight="1">
      <c r="A13" s="63" t="s">
        <v>77</v>
      </c>
      <c r="B13" s="38">
        <v>11.9942426131974</v>
      </c>
      <c r="C13" s="38">
        <v>14.8730600427056</v>
      </c>
      <c r="D13" s="38">
        <v>14.9355421882786</v>
      </c>
      <c r="E13" s="38">
        <v>15.087945423408</v>
      </c>
      <c r="F13" s="38">
        <v>14.9826056924967</v>
      </c>
      <c r="G13" s="38">
        <v>15.6904211407814</v>
      </c>
      <c r="H13" s="38">
        <v>15.6458456468</v>
      </c>
      <c r="I13" s="38">
        <v>13.5015411528</v>
      </c>
      <c r="J13" s="38">
        <v>15.5265677792</v>
      </c>
      <c r="K13" s="38">
        <v>18.0935605908</v>
      </c>
      <c r="L13" s="38">
        <v>19.1027999608</v>
      </c>
      <c r="M13" s="38">
        <v>19.4561743276</v>
      </c>
      <c r="N13" s="38">
        <v>19.463028046</v>
      </c>
      <c r="O13" s="38">
        <v>19.3701969128</v>
      </c>
      <c r="P13" s="38">
        <v>19.9962630076</v>
      </c>
      <c r="Q13" s="38">
        <v>21.5950761772</v>
      </c>
      <c r="R13" s="38">
        <v>22.3115068916</v>
      </c>
      <c r="S13" s="38">
        <v>22.0208328576</v>
      </c>
      <c r="T13" s="38">
        <v>18.79546693</v>
      </c>
      <c r="U13" s="38">
        <v>19.8154114592</v>
      </c>
      <c r="V13" s="38">
        <v>18.7668015828</v>
      </c>
      <c r="W13" s="38">
        <v>20.1837164432</v>
      </c>
      <c r="X13" s="38">
        <v>22.2178947064</v>
      </c>
      <c r="Y13" s="38">
        <v>21.684023278</v>
      </c>
      <c r="Z13" s="38">
        <v>19.3384294388</v>
      </c>
      <c r="AA13" s="38">
        <v>19.1747153056</v>
      </c>
      <c r="AB13" s="38">
        <v>18.1034212728</v>
      </c>
      <c r="AC13" s="38">
        <v>18.79485977</v>
      </c>
      <c r="AD13" s="38">
        <v>20.0369051888</v>
      </c>
      <c r="AE13" s="38">
        <v>21.559552874</v>
      </c>
      <c r="AF13" s="38">
        <v>24.06458782</v>
      </c>
      <c r="AG13" s="38">
        <v>24.7664836864</v>
      </c>
      <c r="AH13" s="38">
        <v>24.1534900384</v>
      </c>
      <c r="AI13" s="38">
        <v>24.841199678</v>
      </c>
      <c r="AJ13" s="38">
        <v>25.2734931764</v>
      </c>
      <c r="AK13" s="38">
        <v>25.318807384</v>
      </c>
      <c r="AL13" s="38">
        <v>23.905696034</v>
      </c>
      <c r="AM13" s="38">
        <v>24.8051462272</v>
      </c>
      <c r="AN13" s="38">
        <v>23.9972437048</v>
      </c>
      <c r="AO13" s="38">
        <v>27.1877131523012</v>
      </c>
      <c r="AP13" s="38">
        <v>28.0351803172584</v>
      </c>
      <c r="AQ13" s="38">
        <v>27.1543836484877</v>
      </c>
      <c r="AR13" s="38">
        <v>30.7383031028209</v>
      </c>
      <c r="AS13" s="38">
        <v>34.6859460795943</v>
      </c>
      <c r="AT13" s="38">
        <v>35.562841793752</v>
      </c>
      <c r="AU13" s="38">
        <v>40.9377293381991</v>
      </c>
      <c r="AV13" s="38">
        <v>45.2610209272057</v>
      </c>
      <c r="AW13" s="38">
        <v>46.8593630677459</v>
      </c>
      <c r="AX13" s="38">
        <v>49.3478796154491</v>
      </c>
      <c r="AY13" s="39">
        <v>50.9015990572886</v>
      </c>
      <c r="AZ13" s="45">
        <v>0.03148502856493</v>
      </c>
      <c r="BA13" s="41">
        <v>0.00143390102312</v>
      </c>
    </row>
    <row r="14" ht="9.75" customHeight="1">
      <c r="A14" s="63" t="s">
        <v>78</v>
      </c>
      <c r="B14" s="38">
        <v>8.58983615971802</v>
      </c>
      <c r="C14" s="38">
        <v>9.05953724915103</v>
      </c>
      <c r="D14" s="38">
        <v>9.64913972234603</v>
      </c>
      <c r="E14" s="38">
        <v>9.93809062993598</v>
      </c>
      <c r="F14" s="38">
        <v>10.3004437907587</v>
      </c>
      <c r="G14" s="38">
        <v>10.9757029734304</v>
      </c>
      <c r="H14" s="38">
        <v>10.7023626684</v>
      </c>
      <c r="I14" s="38">
        <v>15.3431269307999</v>
      </c>
      <c r="J14" s="38">
        <v>15.2473915044</v>
      </c>
      <c r="K14" s="38">
        <v>14.76809379</v>
      </c>
      <c r="L14" s="38">
        <v>11.7625597668</v>
      </c>
      <c r="M14" s="38">
        <v>13.2537834864</v>
      </c>
      <c r="N14" s="38">
        <v>13.6208647043999</v>
      </c>
      <c r="O14" s="38">
        <v>13.4097274512</v>
      </c>
      <c r="P14" s="38">
        <v>11.8635322608</v>
      </c>
      <c r="Q14" s="38">
        <v>10.9571612364</v>
      </c>
      <c r="R14" s="38">
        <v>11.1922626168</v>
      </c>
      <c r="S14" s="38">
        <v>13.120154226</v>
      </c>
      <c r="T14" s="38">
        <v>13.2158393532</v>
      </c>
      <c r="U14" s="38">
        <v>12.857076648</v>
      </c>
      <c r="V14" s="38">
        <v>13.1208157404</v>
      </c>
      <c r="W14" s="38">
        <v>13.9682408076</v>
      </c>
      <c r="X14" s="38">
        <v>12.6537572664</v>
      </c>
      <c r="Y14" s="38">
        <v>13.5393324552</v>
      </c>
      <c r="Z14" s="38">
        <v>13.1953365936</v>
      </c>
      <c r="AA14" s="38">
        <v>15.0248718972</v>
      </c>
      <c r="AB14" s="38">
        <v>15.6737170404</v>
      </c>
      <c r="AC14" s="38">
        <v>16.8713260596</v>
      </c>
      <c r="AD14" s="38">
        <v>17.6032791828</v>
      </c>
      <c r="AE14" s="38">
        <v>18.3764387916</v>
      </c>
      <c r="AF14" s="38">
        <v>19.982047284</v>
      </c>
      <c r="AG14" s="38">
        <v>22.6981584216</v>
      </c>
      <c r="AH14" s="38">
        <v>22.2618603672</v>
      </c>
      <c r="AI14" s="38">
        <v>22.666958388</v>
      </c>
      <c r="AJ14" s="38">
        <v>25.6110240384</v>
      </c>
      <c r="AK14" s="38">
        <v>24.7166924427781</v>
      </c>
      <c r="AL14" s="38">
        <v>27.3359883274456</v>
      </c>
      <c r="AM14" s="38">
        <v>29.1757063064393</v>
      </c>
      <c r="AN14" s="38">
        <v>31.7129168360531</v>
      </c>
      <c r="AO14" s="38">
        <v>34.7220034279224</v>
      </c>
      <c r="AP14" s="38">
        <v>38.2145522583178</v>
      </c>
      <c r="AQ14" s="38">
        <v>49.0309301174433</v>
      </c>
      <c r="AR14" s="38">
        <v>51.4109033812831</v>
      </c>
      <c r="AS14" s="38">
        <v>50.6112341107946</v>
      </c>
      <c r="AT14" s="38">
        <v>52.0985666174705</v>
      </c>
      <c r="AU14" s="38">
        <v>54.8085334500959</v>
      </c>
      <c r="AV14" s="38">
        <v>54.5233526320904</v>
      </c>
      <c r="AW14" s="38">
        <v>51.7394559054874</v>
      </c>
      <c r="AX14" s="38">
        <v>52.4198453279989</v>
      </c>
      <c r="AY14" s="39">
        <v>51.4533798991037</v>
      </c>
      <c r="AZ14" s="45">
        <v>-0.0184370148927</v>
      </c>
      <c r="BA14" s="41">
        <v>0.00144944468047</v>
      </c>
    </row>
    <row r="15" ht="9.75" customHeight="1">
      <c r="A15" s="63" t="s">
        <v>80</v>
      </c>
      <c r="B15" s="38">
        <v>43.0612212528</v>
      </c>
      <c r="C15" s="38">
        <v>44.0918690616</v>
      </c>
      <c r="D15" s="38">
        <v>45.7051519584</v>
      </c>
      <c r="E15" s="38">
        <v>47.866470228</v>
      </c>
      <c r="F15" s="38">
        <v>48.3084372096</v>
      </c>
      <c r="G15" s="38">
        <v>48.2978822868</v>
      </c>
      <c r="H15" s="38">
        <v>48.9540040884</v>
      </c>
      <c r="I15" s="38">
        <v>53.0661953123999</v>
      </c>
      <c r="J15" s="38">
        <v>59.8538605932</v>
      </c>
      <c r="K15" s="38">
        <v>61.1125257168</v>
      </c>
      <c r="L15" s="38">
        <v>61.4985821712</v>
      </c>
      <c r="M15" s="38">
        <v>64.6652348568</v>
      </c>
      <c r="N15" s="38">
        <v>81.6607623384</v>
      </c>
      <c r="O15" s="38">
        <v>81.234680076</v>
      </c>
      <c r="P15" s="38">
        <v>85.9470993215999</v>
      </c>
      <c r="Q15" s="38">
        <v>93.469870386</v>
      </c>
      <c r="R15" s="38">
        <v>96.9577762356</v>
      </c>
      <c r="S15" s="38">
        <v>98.2829779848</v>
      </c>
      <c r="T15" s="38">
        <v>96.1864420716</v>
      </c>
      <c r="U15" s="38">
        <v>95.4272705615999</v>
      </c>
      <c r="V15" s="38">
        <v>97.717881402</v>
      </c>
      <c r="W15" s="38">
        <v>104.5354027536</v>
      </c>
      <c r="X15" s="38">
        <v>99.9873447156</v>
      </c>
      <c r="Y15" s="38">
        <v>103.063055918399</v>
      </c>
      <c r="Z15" s="38">
        <v>103.6546507584</v>
      </c>
      <c r="AA15" s="38">
        <v>109.120836355199</v>
      </c>
      <c r="AB15" s="38">
        <v>103.8786026904</v>
      </c>
      <c r="AC15" s="38">
        <v>114.8729259636</v>
      </c>
      <c r="AD15" s="38">
        <v>111.5105361912</v>
      </c>
      <c r="AE15" s="38">
        <v>124.969438631435</v>
      </c>
      <c r="AF15" s="38">
        <v>127.556213432889</v>
      </c>
      <c r="AG15" s="38">
        <v>118.692941765283</v>
      </c>
      <c r="AH15" s="38">
        <v>125.658567482304</v>
      </c>
      <c r="AI15" s="38">
        <v>139.759167420631</v>
      </c>
      <c r="AJ15" s="38">
        <v>131.150332441221</v>
      </c>
      <c r="AK15" s="38">
        <v>132.891481022243</v>
      </c>
      <c r="AL15" s="38">
        <v>145.655796720727</v>
      </c>
      <c r="AM15" s="38">
        <v>146.590415048851</v>
      </c>
      <c r="AN15" s="38">
        <v>127.35345942077</v>
      </c>
      <c r="AO15" s="38">
        <v>139.942977678927</v>
      </c>
      <c r="AP15" s="38">
        <v>144.87059064807</v>
      </c>
      <c r="AQ15" s="38">
        <v>164.186059080248</v>
      </c>
      <c r="AR15" s="38">
        <v>168.038251036496</v>
      </c>
      <c r="AS15" s="38">
        <v>176.7323837913</v>
      </c>
      <c r="AT15" s="38">
        <v>175.38457791224</v>
      </c>
      <c r="AU15" s="38">
        <v>161.910029980632</v>
      </c>
      <c r="AV15" s="38">
        <v>164.936113040526</v>
      </c>
      <c r="AW15" s="38">
        <v>176.394100889168</v>
      </c>
      <c r="AX15" s="38">
        <v>185.042129614746</v>
      </c>
      <c r="AY15" s="39">
        <v>182.07095512821</v>
      </c>
      <c r="AZ15" s="45">
        <v>-0.01605674624443</v>
      </c>
      <c r="BA15" s="41">
        <v>0.00512894941494</v>
      </c>
    </row>
    <row r="16" ht="9.75" customHeight="1">
      <c r="A16" s="63" t="s">
        <v>81</v>
      </c>
      <c r="B16" s="38">
        <v>67.7864718569471</v>
      </c>
      <c r="C16" s="38">
        <v>71.9139423410618</v>
      </c>
      <c r="D16" s="38">
        <v>75.720808620719</v>
      </c>
      <c r="E16" s="38">
        <v>76.5123967282075</v>
      </c>
      <c r="F16" s="38">
        <v>81.5285744313051</v>
      </c>
      <c r="G16" s="38">
        <v>85.4305365749917</v>
      </c>
      <c r="H16" s="38">
        <v>88.3763543889621</v>
      </c>
      <c r="I16" s="38">
        <v>94.0263948330585</v>
      </c>
      <c r="J16" s="38">
        <v>100.273628584609</v>
      </c>
      <c r="K16" s="38">
        <v>99.2407636896263</v>
      </c>
      <c r="L16" s="38">
        <v>100.546425673002</v>
      </c>
      <c r="M16" s="38">
        <v>102.475984197025</v>
      </c>
      <c r="N16" s="38">
        <v>105.862387077584</v>
      </c>
      <c r="O16" s="38">
        <v>111.321140567196</v>
      </c>
      <c r="P16" s="38">
        <v>114.816990049865</v>
      </c>
      <c r="Q16" s="38">
        <v>126.315195006819</v>
      </c>
      <c r="R16" s="38">
        <v>125.350650802858</v>
      </c>
      <c r="S16" s="38">
        <v>118.689918619762</v>
      </c>
      <c r="T16" s="38">
        <v>112.842619397394</v>
      </c>
      <c r="U16" s="38">
        <v>115.490929436272</v>
      </c>
      <c r="V16" s="38">
        <v>106.130655592915</v>
      </c>
      <c r="W16" s="38">
        <v>95.4897644289234</v>
      </c>
      <c r="X16" s="38">
        <v>101.591832045099</v>
      </c>
      <c r="Y16" s="38">
        <v>102.127918611854</v>
      </c>
      <c r="Z16" s="38">
        <v>111.240194342631</v>
      </c>
      <c r="AA16" s="38">
        <v>130.906960171901</v>
      </c>
      <c r="AB16" s="38">
        <v>130.1076749819</v>
      </c>
      <c r="AC16" s="38">
        <v>129.405457463131</v>
      </c>
      <c r="AD16" s="38">
        <v>133.338186039373</v>
      </c>
      <c r="AE16" s="38">
        <v>142.096421652471</v>
      </c>
      <c r="AF16" s="38">
        <v>148.138403757073</v>
      </c>
      <c r="AG16" s="38">
        <v>152.444129932227</v>
      </c>
      <c r="AH16" s="38">
        <v>160.950656983231</v>
      </c>
      <c r="AI16" s="38">
        <v>169.044088936908</v>
      </c>
      <c r="AJ16" s="38">
        <v>171.247231364978</v>
      </c>
      <c r="AK16" s="38">
        <v>175.833996332166</v>
      </c>
      <c r="AL16" s="38">
        <v>185.186609680122</v>
      </c>
      <c r="AM16" s="38">
        <v>187.366768436548</v>
      </c>
      <c r="AN16" s="38">
        <v>199.361113238708</v>
      </c>
      <c r="AO16" s="38">
        <v>201.744200269112</v>
      </c>
      <c r="AP16" s="38">
        <v>200.077630436581</v>
      </c>
      <c r="AQ16" s="38">
        <v>205.312751600153</v>
      </c>
      <c r="AR16" s="38">
        <v>207.62534196431</v>
      </c>
      <c r="AS16" s="38">
        <v>199.032127746872</v>
      </c>
      <c r="AT16" s="38">
        <v>197.389174056428</v>
      </c>
      <c r="AU16" s="38">
        <v>200.777407366469</v>
      </c>
      <c r="AV16" s="38">
        <v>205.191954981778</v>
      </c>
      <c r="AW16" s="38">
        <v>207.743046475781</v>
      </c>
      <c r="AX16" s="38">
        <v>207.61770900545</v>
      </c>
      <c r="AY16" s="39">
        <v>210.265922963604</v>
      </c>
      <c r="AZ16" s="45">
        <v>0.01275524124503</v>
      </c>
      <c r="BA16" s="41">
        <v>0.00592320319265</v>
      </c>
    </row>
    <row r="17" ht="9.75" customHeight="1">
      <c r="A17" s="17" t="s">
        <v>82</v>
      </c>
      <c r="B17" s="42">
        <v>304.096585818783</v>
      </c>
      <c r="C17" s="42">
        <v>323.451209127183</v>
      </c>
      <c r="D17" s="42">
        <v>335.319194772277</v>
      </c>
      <c r="E17" s="42">
        <v>352.693173907641</v>
      </c>
      <c r="F17" s="42">
        <v>370.323770975911</v>
      </c>
      <c r="G17" s="42">
        <v>383.850344525415</v>
      </c>
      <c r="H17" s="42">
        <v>401.990819903431</v>
      </c>
      <c r="I17" s="42">
        <v>431.522597987346</v>
      </c>
      <c r="J17" s="42">
        <v>471.193128326447</v>
      </c>
      <c r="K17" s="42">
        <v>489.692321933835</v>
      </c>
      <c r="L17" s="42">
        <v>487.33686536155</v>
      </c>
      <c r="M17" s="42">
        <v>514.802047004889</v>
      </c>
      <c r="N17" s="42">
        <v>550.374894011061</v>
      </c>
      <c r="O17" s="42">
        <v>576.407716786153</v>
      </c>
      <c r="P17" s="42">
        <v>603.465069037853</v>
      </c>
      <c r="Q17" s="42">
        <v>618.467160029818</v>
      </c>
      <c r="R17" s="42">
        <v>610.99747600873</v>
      </c>
      <c r="S17" s="42">
        <v>614.639935242789</v>
      </c>
      <c r="T17" s="42">
        <v>607.960568656838</v>
      </c>
      <c r="U17" s="42">
        <v>620.174260801125</v>
      </c>
      <c r="V17" s="42">
        <v>621.991521144262</v>
      </c>
      <c r="W17" s="42">
        <v>654.654396478742</v>
      </c>
      <c r="X17" s="42">
        <v>673.448092122733</v>
      </c>
      <c r="Y17" s="42">
        <v>694.496034394797</v>
      </c>
      <c r="Z17" s="42">
        <v>706.448371690295</v>
      </c>
      <c r="AA17" s="42">
        <v>721.623849422811</v>
      </c>
      <c r="AB17" s="42">
        <v>727.21584496861</v>
      </c>
      <c r="AC17" s="42">
        <v>759.713890455474</v>
      </c>
      <c r="AD17" s="42">
        <v>780.342446937887</v>
      </c>
      <c r="AE17" s="42">
        <v>826.945751906045</v>
      </c>
      <c r="AF17" s="42">
        <v>862.904894783565</v>
      </c>
      <c r="AG17" s="42">
        <v>899.719581871267</v>
      </c>
      <c r="AH17" s="42">
        <v>940.611471211701</v>
      </c>
      <c r="AI17" s="42">
        <v>980.313346865918</v>
      </c>
      <c r="AJ17" s="42">
        <v>976.729772757169</v>
      </c>
      <c r="AK17" s="42">
        <v>986.203453625399</v>
      </c>
      <c r="AL17" s="42">
        <v>1003.57238864009</v>
      </c>
      <c r="AM17" s="42">
        <v>1000.01713574713</v>
      </c>
      <c r="AN17" s="42">
        <v>1006.39388111669</v>
      </c>
      <c r="AO17" s="42">
        <v>1062.35799997058</v>
      </c>
      <c r="AP17" s="42">
        <v>1094.54826324604</v>
      </c>
      <c r="AQ17" s="42">
        <v>1147.35069668839</v>
      </c>
      <c r="AR17" s="42">
        <v>1204.29539170592</v>
      </c>
      <c r="AS17" s="42">
        <v>1245.57644536422</v>
      </c>
      <c r="AT17" s="42">
        <v>1223.46281998768</v>
      </c>
      <c r="AU17" s="42">
        <v>1300.74639643844</v>
      </c>
      <c r="AV17" s="42">
        <v>1352.00167826723</v>
      </c>
      <c r="AW17" s="42">
        <v>1394.86729310686</v>
      </c>
      <c r="AX17" s="42">
        <v>1464.37110871969</v>
      </c>
      <c r="AY17" s="42">
        <v>1486.58006507173</v>
      </c>
      <c r="AZ17" s="46">
        <v>0.01516620721668</v>
      </c>
      <c r="BA17" s="44">
        <v>0.04187704622746</v>
      </c>
    </row>
    <row r="18" ht="9.7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45"/>
      <c r="BA18" s="41"/>
    </row>
    <row r="19" ht="9.75" customHeight="1">
      <c r="A19" s="63" t="s">
        <v>149</v>
      </c>
      <c r="B19" s="38">
        <v>41.0410871409442</v>
      </c>
      <c r="C19" s="38">
        <v>42.1269787203668</v>
      </c>
      <c r="D19" s="38">
        <v>42.1441654027693</v>
      </c>
      <c r="E19" s="38">
        <v>45.3161070125657</v>
      </c>
      <c r="F19" s="38">
        <v>48.2076909859068</v>
      </c>
      <c r="G19" s="38">
        <v>53.1421105336</v>
      </c>
      <c r="H19" s="38">
        <v>55.7416014296</v>
      </c>
      <c r="I19" s="38">
        <v>57.1474824</v>
      </c>
      <c r="J19" s="38">
        <v>60.6037171895999</v>
      </c>
      <c r="K19" s="38">
        <v>58.3395083407999</v>
      </c>
      <c r="L19" s="38">
        <v>56.4611272067999</v>
      </c>
      <c r="M19" s="38">
        <v>61.5362685512</v>
      </c>
      <c r="N19" s="38">
        <v>57.7014625896</v>
      </c>
      <c r="O19" s="38">
        <v>60.9701475028</v>
      </c>
      <c r="P19" s="38">
        <v>63.5412948083999</v>
      </c>
      <c r="Q19" s="38">
        <v>62.5305074548</v>
      </c>
      <c r="R19" s="38">
        <v>58.878311882</v>
      </c>
      <c r="S19" s="38">
        <v>56.0554456156</v>
      </c>
      <c r="T19" s="38">
        <v>56.1550269896</v>
      </c>
      <c r="U19" s="38">
        <v>58.5150585472</v>
      </c>
      <c r="V19" s="38">
        <v>59.325975266</v>
      </c>
      <c r="W19" s="38">
        <v>58.7667224551999</v>
      </c>
      <c r="X19" s="38">
        <v>60.040219602</v>
      </c>
      <c r="Y19" s="38">
        <v>58.5517599603999</v>
      </c>
      <c r="Z19" s="38">
        <v>58.915742686</v>
      </c>
      <c r="AA19" s="38">
        <v>63.1352324361599</v>
      </c>
      <c r="AB19" s="38">
        <v>67.3005717367199</v>
      </c>
      <c r="AC19" s="38">
        <v>62.3253830615999</v>
      </c>
      <c r="AD19" s="38">
        <v>62.00908371936</v>
      </c>
      <c r="AE19" s="38">
        <v>62.161126524</v>
      </c>
      <c r="AF19" s="38">
        <v>65.22227519904</v>
      </c>
      <c r="AG19" s="38">
        <v>67.508968032</v>
      </c>
      <c r="AH19" s="38">
        <v>68.35478704272</v>
      </c>
      <c r="AI19" s="38">
        <v>68.47251483456</v>
      </c>
      <c r="AJ19" s="38">
        <v>67.8629125677599</v>
      </c>
      <c r="AK19" s="38">
        <v>67.7592440503199</v>
      </c>
      <c r="AL19" s="38">
        <v>72.46422000288</v>
      </c>
      <c r="AM19" s="38">
        <v>73.4553310219199</v>
      </c>
      <c r="AN19" s="38">
        <v>79.5868091870399</v>
      </c>
      <c r="AO19" s="38">
        <v>78.32772287136</v>
      </c>
      <c r="AP19" s="38">
        <v>79.9186055508</v>
      </c>
      <c r="AQ19" s="38">
        <v>79.4775192403062</v>
      </c>
      <c r="AR19" s="38">
        <v>75.3692999917656</v>
      </c>
      <c r="AS19" s="38">
        <v>75.9263998056575</v>
      </c>
      <c r="AT19" s="38">
        <v>70.2438942847158</v>
      </c>
      <c r="AU19" s="38">
        <v>75.6973764795899</v>
      </c>
      <c r="AV19" s="38">
        <v>72.5996154520725</v>
      </c>
      <c r="AW19" s="38">
        <v>70.2044932429888</v>
      </c>
      <c r="AX19" s="38">
        <v>70.1904376753018</v>
      </c>
      <c r="AY19" s="39">
        <v>65.8578513884644</v>
      </c>
      <c r="AZ19" s="45">
        <v>-0.06172616034746</v>
      </c>
      <c r="BA19" s="41">
        <v>0.00185521948151</v>
      </c>
    </row>
    <row r="20" ht="9.75" customHeight="1">
      <c r="A20" s="63" t="s">
        <v>83</v>
      </c>
      <c r="B20" s="47" t="s">
        <v>143</v>
      </c>
      <c r="C20" s="47" t="s">
        <v>143</v>
      </c>
      <c r="D20" s="47" t="s">
        <v>143</v>
      </c>
      <c r="E20" s="47" t="s">
        <v>143</v>
      </c>
      <c r="F20" s="47" t="s">
        <v>143</v>
      </c>
      <c r="G20" s="47" t="s">
        <v>143</v>
      </c>
      <c r="H20" s="47" t="s">
        <v>143</v>
      </c>
      <c r="I20" s="47" t="s">
        <v>143</v>
      </c>
      <c r="J20" s="47" t="s">
        <v>143</v>
      </c>
      <c r="K20" s="47" t="s">
        <v>143</v>
      </c>
      <c r="L20" s="47" t="s">
        <v>143</v>
      </c>
      <c r="M20" s="47" t="s">
        <v>143</v>
      </c>
      <c r="N20" s="47" t="s">
        <v>143</v>
      </c>
      <c r="O20" s="47" t="s">
        <v>143</v>
      </c>
      <c r="P20" s="47" t="s">
        <v>143</v>
      </c>
      <c r="Q20" s="47" t="s">
        <v>143</v>
      </c>
      <c r="R20" s="47" t="s">
        <v>143</v>
      </c>
      <c r="S20" s="47" t="s">
        <v>143</v>
      </c>
      <c r="T20" s="47" t="s">
        <v>143</v>
      </c>
      <c r="U20" s="47" t="s">
        <v>143</v>
      </c>
      <c r="V20" s="38">
        <v>53.5816958940262</v>
      </c>
      <c r="W20" s="38">
        <v>57.9006596934061</v>
      </c>
      <c r="X20" s="38">
        <v>55.9676162556449</v>
      </c>
      <c r="Y20" s="38">
        <v>56.2000297031849</v>
      </c>
      <c r="Z20" s="38">
        <v>57.1041898640197</v>
      </c>
      <c r="AA20" s="38">
        <v>58.9587122581847</v>
      </c>
      <c r="AB20" s="38">
        <v>56.5453299400206</v>
      </c>
      <c r="AC20" s="38">
        <v>48.7991052847848</v>
      </c>
      <c r="AD20" s="38">
        <v>42.3573254139804</v>
      </c>
      <c r="AE20" s="38">
        <v>38.9604138100906</v>
      </c>
      <c r="AF20" s="38">
        <v>36.6579595602211</v>
      </c>
      <c r="AG20" s="38">
        <v>30.2830950666501</v>
      </c>
      <c r="AH20" s="38">
        <v>28.8175147926316</v>
      </c>
      <c r="AI20" s="38">
        <v>28.9639769029883</v>
      </c>
      <c r="AJ20" s="38">
        <v>29.0527434449438</v>
      </c>
      <c r="AK20" s="38">
        <v>30.5230199115177</v>
      </c>
      <c r="AL20" s="38">
        <v>28.1922431566337</v>
      </c>
      <c r="AM20" s="38">
        <v>27.2151971074936</v>
      </c>
      <c r="AN20" s="38">
        <v>29.4875947111453</v>
      </c>
      <c r="AO20" s="38">
        <v>31.3666329077875</v>
      </c>
      <c r="AP20" s="38">
        <v>34.6928759115983</v>
      </c>
      <c r="AQ20" s="38">
        <v>33.9823727335222</v>
      </c>
      <c r="AR20" s="38">
        <v>30.8282684731465</v>
      </c>
      <c r="AS20" s="38">
        <v>30.4011560579086</v>
      </c>
      <c r="AT20" s="38">
        <v>26.7079661784483</v>
      </c>
      <c r="AU20" s="38">
        <v>25.6006118705883</v>
      </c>
      <c r="AV20" s="38">
        <v>29.4566996786672</v>
      </c>
      <c r="AW20" s="38">
        <v>30.8643992785518</v>
      </c>
      <c r="AX20" s="38">
        <v>32.0942845694436</v>
      </c>
      <c r="AY20" s="39">
        <v>33.4600347671697</v>
      </c>
      <c r="AZ20" s="45">
        <v>0.0425543114543</v>
      </c>
      <c r="BA20" s="41">
        <v>9.4257114688E-4</v>
      </c>
    </row>
    <row r="21" ht="9.75" customHeight="1">
      <c r="A21" s="63" t="s">
        <v>150</v>
      </c>
      <c r="B21" s="47" t="s">
        <v>143</v>
      </c>
      <c r="C21" s="47" t="s">
        <v>143</v>
      </c>
      <c r="D21" s="47" t="s">
        <v>143</v>
      </c>
      <c r="E21" s="47" t="s">
        <v>143</v>
      </c>
      <c r="F21" s="47" t="s">
        <v>143</v>
      </c>
      <c r="G21" s="47" t="s">
        <v>143</v>
      </c>
      <c r="H21" s="47" t="s">
        <v>143</v>
      </c>
      <c r="I21" s="47" t="s">
        <v>143</v>
      </c>
      <c r="J21" s="47" t="s">
        <v>143</v>
      </c>
      <c r="K21" s="47" t="s">
        <v>143</v>
      </c>
      <c r="L21" s="47" t="s">
        <v>143</v>
      </c>
      <c r="M21" s="47" t="s">
        <v>143</v>
      </c>
      <c r="N21" s="47" t="s">
        <v>143</v>
      </c>
      <c r="O21" s="47" t="s">
        <v>143</v>
      </c>
      <c r="P21" s="47" t="s">
        <v>143</v>
      </c>
      <c r="Q21" s="47" t="s">
        <v>143</v>
      </c>
      <c r="R21" s="47" t="s">
        <v>143</v>
      </c>
      <c r="S21" s="47" t="s">
        <v>143</v>
      </c>
      <c r="T21" s="47" t="s">
        <v>143</v>
      </c>
      <c r="U21" s="47" t="s">
        <v>143</v>
      </c>
      <c r="V21" s="38">
        <v>105.447577980901</v>
      </c>
      <c r="W21" s="38">
        <v>120.756006713037</v>
      </c>
      <c r="X21" s="38">
        <v>121.98037850067</v>
      </c>
      <c r="Y21" s="38">
        <v>123.219532966634</v>
      </c>
      <c r="Z21" s="38">
        <v>118.764703686085</v>
      </c>
      <c r="AA21" s="38">
        <v>113.123988922702</v>
      </c>
      <c r="AB21" s="38">
        <v>111.506178922334</v>
      </c>
      <c r="AC21" s="38">
        <v>104.015080797943</v>
      </c>
      <c r="AD21" s="38">
        <v>82.2500984526478</v>
      </c>
      <c r="AE21" s="38">
        <v>68.1605681764226</v>
      </c>
      <c r="AF21" s="38">
        <v>61.895346819503</v>
      </c>
      <c r="AG21" s="38">
        <v>63.4723587524013</v>
      </c>
      <c r="AH21" s="38">
        <v>63.4588544485951</v>
      </c>
      <c r="AI21" s="38">
        <v>61.398107938308</v>
      </c>
      <c r="AJ21" s="38">
        <v>59.5467421114018</v>
      </c>
      <c r="AK21" s="38">
        <v>60.9930343353673</v>
      </c>
      <c r="AL21" s="38">
        <v>59.2313318691422</v>
      </c>
      <c r="AM21" s="38">
        <v>61.0316679756017</v>
      </c>
      <c r="AN21" s="38">
        <v>60.9689027156322</v>
      </c>
      <c r="AO21" s="38">
        <v>65.4322706151996</v>
      </c>
      <c r="AP21" s="38">
        <v>64.3979570178633</v>
      </c>
      <c r="AQ21" s="38">
        <v>69.0016983696549</v>
      </c>
      <c r="AR21" s="38">
        <v>66.7258885193414</v>
      </c>
      <c r="AS21" s="38">
        <v>67.2541870984934</v>
      </c>
      <c r="AT21" s="38">
        <v>65.0167981695379</v>
      </c>
      <c r="AU21" s="38">
        <v>67.2578833154182</v>
      </c>
      <c r="AV21" s="38">
        <v>67.8226027976836</v>
      </c>
      <c r="AW21" s="38">
        <v>74.7359926802171</v>
      </c>
      <c r="AX21" s="38">
        <v>75.5030942351651</v>
      </c>
      <c r="AY21" s="39">
        <v>76.6554306028374</v>
      </c>
      <c r="AZ21" s="45">
        <v>0.01526210829616</v>
      </c>
      <c r="BA21" s="41">
        <v>0.0021593880374</v>
      </c>
    </row>
    <row r="22" ht="9.75" customHeight="1">
      <c r="A22" s="63" t="s">
        <v>151</v>
      </c>
      <c r="B22" s="38">
        <v>124.990572908449</v>
      </c>
      <c r="C22" s="38">
        <v>119.419429676616</v>
      </c>
      <c r="D22" s="38">
        <v>124.055421095949</v>
      </c>
      <c r="E22" s="38">
        <v>136.660472022045</v>
      </c>
      <c r="F22" s="38">
        <v>147.280601254643</v>
      </c>
      <c r="G22" s="38">
        <v>152.87948372355</v>
      </c>
      <c r="H22" s="38">
        <v>146.823820972251</v>
      </c>
      <c r="I22" s="38">
        <v>154.129276369628</v>
      </c>
      <c r="J22" s="38">
        <v>153.31642382881</v>
      </c>
      <c r="K22" s="38">
        <v>147.86563186983</v>
      </c>
      <c r="L22" s="38">
        <v>131.541452323754</v>
      </c>
      <c r="M22" s="38">
        <v>137.394794866978</v>
      </c>
      <c r="N22" s="38">
        <v>136.248414706227</v>
      </c>
      <c r="O22" s="38">
        <v>142.294908838627</v>
      </c>
      <c r="P22" s="38">
        <v>147.877992691152</v>
      </c>
      <c r="Q22" s="38">
        <v>140.911812200198</v>
      </c>
      <c r="R22" s="38">
        <v>134.215463274351</v>
      </c>
      <c r="S22" s="38">
        <v>127.230579755228</v>
      </c>
      <c r="T22" s="38">
        <v>115.098939696553</v>
      </c>
      <c r="U22" s="38">
        <v>119.404036560695</v>
      </c>
      <c r="V22" s="38">
        <v>120.199400029185</v>
      </c>
      <c r="W22" s="38">
        <v>120.172570086272</v>
      </c>
      <c r="X22" s="38">
        <v>122.102931754948</v>
      </c>
      <c r="Y22" s="38">
        <v>124.391402518203</v>
      </c>
      <c r="Z22" s="38">
        <v>126.81788090148</v>
      </c>
      <c r="AA22" s="38">
        <v>134.46301744872</v>
      </c>
      <c r="AB22" s="38">
        <v>139.368298528799</v>
      </c>
      <c r="AC22" s="38">
        <v>138.397416474239</v>
      </c>
      <c r="AD22" s="38">
        <v>135.039700195199</v>
      </c>
      <c r="AE22" s="38">
        <v>144.094340497679</v>
      </c>
      <c r="AF22" s="38">
        <v>144.390490628399</v>
      </c>
      <c r="AG22" s="38">
        <v>153.216810369359</v>
      </c>
      <c r="AH22" s="38">
        <v>153.288046804319</v>
      </c>
      <c r="AI22" s="38">
        <v>157.547265890399</v>
      </c>
      <c r="AJ22" s="38">
        <v>152.124649426799</v>
      </c>
      <c r="AK22" s="38">
        <v>157.626512043119</v>
      </c>
      <c r="AL22" s="38">
        <v>154.853001426239</v>
      </c>
      <c r="AM22" s="38">
        <v>153.737173828799</v>
      </c>
      <c r="AN22" s="38">
        <v>160.665057509759</v>
      </c>
      <c r="AO22" s="38">
        <v>160.038941911919</v>
      </c>
      <c r="AP22" s="38">
        <v>156.688150395599</v>
      </c>
      <c r="AQ22" s="38">
        <v>156.452555249279</v>
      </c>
      <c r="AR22" s="38">
        <v>155.58737937192</v>
      </c>
      <c r="AS22" s="38">
        <v>162.967626654479</v>
      </c>
      <c r="AT22" s="38">
        <v>147.517262597519</v>
      </c>
      <c r="AU22" s="38">
        <v>160.100064401759</v>
      </c>
      <c r="AV22" s="38">
        <v>145.394480884383</v>
      </c>
      <c r="AW22" s="38">
        <v>138.550081657244</v>
      </c>
      <c r="AX22" s="38">
        <v>140.761764786871</v>
      </c>
      <c r="AY22" s="39">
        <v>138.056103252111</v>
      </c>
      <c r="AZ22" s="45">
        <v>-0.01922156661749</v>
      </c>
      <c r="BA22" s="41">
        <v>0.00388904847205</v>
      </c>
    </row>
    <row r="23" ht="9.75" customHeight="1">
      <c r="A23" s="63" t="s">
        <v>152</v>
      </c>
      <c r="B23" s="38">
        <v>35.2387757916</v>
      </c>
      <c r="C23" s="38">
        <v>37.6509629304</v>
      </c>
      <c r="D23" s="38">
        <v>43.4914777548</v>
      </c>
      <c r="E23" s="38">
        <v>49.1209024968</v>
      </c>
      <c r="F23" s="38">
        <v>53.7175776564</v>
      </c>
      <c r="G23" s="38">
        <v>60.1871005655999</v>
      </c>
      <c r="H23" s="38">
        <v>62.2857089448</v>
      </c>
      <c r="I23" s="38">
        <v>64.2663458603999</v>
      </c>
      <c r="J23" s="38">
        <v>66.2582996964</v>
      </c>
      <c r="K23" s="38">
        <v>67.5038433888</v>
      </c>
      <c r="L23" s="38">
        <v>72.5657892588</v>
      </c>
      <c r="M23" s="38">
        <v>73.4260719887999</v>
      </c>
      <c r="N23" s="38">
        <v>75.9231004428</v>
      </c>
      <c r="O23" s="38">
        <v>79.5179497247999</v>
      </c>
      <c r="P23" s="38">
        <v>82.1935284516</v>
      </c>
      <c r="Q23" s="38">
        <v>86.2821144972</v>
      </c>
      <c r="R23" s="38">
        <v>82.8425075724</v>
      </c>
      <c r="S23" s="38">
        <v>84.3488177292</v>
      </c>
      <c r="T23" s="38">
        <v>83.3383000547999</v>
      </c>
      <c r="U23" s="38">
        <v>82.4507235755999</v>
      </c>
      <c r="V23" s="38">
        <v>82.5512486435999</v>
      </c>
      <c r="W23" s="38">
        <v>85.3069250412</v>
      </c>
      <c r="X23" s="38">
        <v>85.1918047883999</v>
      </c>
      <c r="Y23" s="38">
        <v>84.0033899819999</v>
      </c>
      <c r="Z23" s="38">
        <v>85.5939678624</v>
      </c>
      <c r="AA23" s="38">
        <v>67.8701867140799</v>
      </c>
      <c r="AB23" s="38">
        <v>54.5106748068</v>
      </c>
      <c r="AC23" s="38">
        <v>51.1196012676</v>
      </c>
      <c r="AD23" s="38">
        <v>54.87226862616</v>
      </c>
      <c r="AE23" s="38">
        <v>52.3051874719199</v>
      </c>
      <c r="AF23" s="38">
        <v>55.61286162984</v>
      </c>
      <c r="AG23" s="38">
        <v>54.71510620248</v>
      </c>
      <c r="AH23" s="38">
        <v>52.75766332152</v>
      </c>
      <c r="AI23" s="38">
        <v>50.6603553624</v>
      </c>
      <c r="AJ23" s="38">
        <v>44.64082887984</v>
      </c>
      <c r="AK23" s="38">
        <v>44.97881500872</v>
      </c>
      <c r="AL23" s="38">
        <v>48.08286749808</v>
      </c>
      <c r="AM23" s="38">
        <v>44.9295975</v>
      </c>
      <c r="AN23" s="38">
        <v>48.46825908864</v>
      </c>
      <c r="AO23" s="38">
        <v>47.64136441392</v>
      </c>
      <c r="AP23" s="38">
        <v>48.73537496808</v>
      </c>
      <c r="AQ23" s="38">
        <v>49.64480091648</v>
      </c>
      <c r="AR23" s="38">
        <v>52.8474557995199</v>
      </c>
      <c r="AS23" s="38">
        <v>51.43100163048</v>
      </c>
      <c r="AT23" s="38">
        <v>43.43841344448</v>
      </c>
      <c r="AU23" s="38">
        <v>44.6235590433599</v>
      </c>
      <c r="AV23" s="38">
        <v>49.9186955772</v>
      </c>
      <c r="AW23" s="38">
        <v>45.2137859690399</v>
      </c>
      <c r="AX23" s="38">
        <v>40.1542651670399</v>
      </c>
      <c r="AY23" s="39">
        <v>42.8153461388561</v>
      </c>
      <c r="AZ23" s="45">
        <v>0.06627143919468</v>
      </c>
      <c r="BA23" s="41">
        <v>0.00120611081365</v>
      </c>
    </row>
    <row r="24" ht="9.75" customHeight="1">
      <c r="A24" s="63" t="s">
        <v>153</v>
      </c>
      <c r="B24" s="38">
        <v>152.8661304864</v>
      </c>
      <c r="C24" s="38">
        <v>153.821394961199</v>
      </c>
      <c r="D24" s="38">
        <v>150.9056153316</v>
      </c>
      <c r="E24" s="38">
        <v>157.3953228036</v>
      </c>
      <c r="F24" s="38">
        <v>164.4108923556</v>
      </c>
      <c r="G24" s="38">
        <v>170.163245732399</v>
      </c>
      <c r="H24" s="38">
        <v>178.7051257848</v>
      </c>
      <c r="I24" s="38">
        <v>178.9961502528</v>
      </c>
      <c r="J24" s="38">
        <v>179.1633208032</v>
      </c>
      <c r="K24" s="38">
        <v>179.9117322372</v>
      </c>
      <c r="L24" s="38">
        <v>186.410026835999</v>
      </c>
      <c r="M24" s="38">
        <v>191.751592330799</v>
      </c>
      <c r="N24" s="38">
        <v>197.6422022172</v>
      </c>
      <c r="O24" s="38">
        <v>200.1086335368</v>
      </c>
      <c r="P24" s="38">
        <v>201.493375768799</v>
      </c>
      <c r="Q24" s="38">
        <v>195.658006521599</v>
      </c>
      <c r="R24" s="38">
        <v>194.096355242399</v>
      </c>
      <c r="S24" s="38">
        <v>192.4827374016</v>
      </c>
      <c r="T24" s="38">
        <v>191.1219101712</v>
      </c>
      <c r="U24" s="38">
        <v>196.811880227999</v>
      </c>
      <c r="V24" s="38">
        <v>192.806167701599</v>
      </c>
      <c r="W24" s="38">
        <v>191.5585808508</v>
      </c>
      <c r="X24" s="38">
        <v>190.863777204</v>
      </c>
      <c r="Y24" s="38">
        <v>191.4784957404</v>
      </c>
      <c r="Z24" s="38">
        <v>184.518974879999</v>
      </c>
      <c r="AA24" s="38">
        <v>169.917497319599</v>
      </c>
      <c r="AB24" s="38">
        <v>154.7414568216</v>
      </c>
      <c r="AC24" s="38">
        <v>133.533108377999</v>
      </c>
      <c r="AD24" s="38">
        <v>127.3570299072</v>
      </c>
      <c r="AE24" s="38">
        <v>126.917210754</v>
      </c>
      <c r="AF24" s="38">
        <v>132.7973159592</v>
      </c>
      <c r="AG24" s="38">
        <v>137.0602236096</v>
      </c>
      <c r="AH24" s="38">
        <v>132.69392712</v>
      </c>
      <c r="AI24" s="38">
        <v>124.6014456192</v>
      </c>
      <c r="AJ24" s="38">
        <v>118.6380356544</v>
      </c>
      <c r="AK24" s="38">
        <v>125.0147790756</v>
      </c>
      <c r="AL24" s="38">
        <v>128.500578964799</v>
      </c>
      <c r="AM24" s="38">
        <v>125.005894686</v>
      </c>
      <c r="AN24" s="38">
        <v>127.3052936196</v>
      </c>
      <c r="AO24" s="38">
        <v>131.657496503039</v>
      </c>
      <c r="AP24" s="38">
        <v>130.74918447816</v>
      </c>
      <c r="AQ24" s="38">
        <v>133.09758571896</v>
      </c>
      <c r="AR24" s="38">
        <v>132.8918183154</v>
      </c>
      <c r="AS24" s="38">
        <v>126.95568493392</v>
      </c>
      <c r="AT24" s="38">
        <v>116.8512810732</v>
      </c>
      <c r="AU24" s="38">
        <v>120.5581481892</v>
      </c>
      <c r="AV24" s="38">
        <v>117.275731739639</v>
      </c>
      <c r="AW24" s="38">
        <v>113.39557673976</v>
      </c>
      <c r="AX24" s="38">
        <v>108.9571450356</v>
      </c>
      <c r="AY24" s="39">
        <v>107.484272764953</v>
      </c>
      <c r="AZ24" s="45">
        <v>-0.01351790409535</v>
      </c>
      <c r="BA24" s="41">
        <v>0.00302783818915</v>
      </c>
    </row>
    <row r="25" ht="9.75" customHeight="1">
      <c r="A25" s="63" t="s">
        <v>84</v>
      </c>
      <c r="B25" s="38">
        <v>46.57927038768</v>
      </c>
      <c r="C25" s="38">
        <v>53.00718571584</v>
      </c>
      <c r="D25" s="38">
        <v>52.73682980472</v>
      </c>
      <c r="E25" s="38">
        <v>54.5854058373599</v>
      </c>
      <c r="F25" s="38">
        <v>62.02662892344</v>
      </c>
      <c r="G25" s="38">
        <v>65.3944456259999</v>
      </c>
      <c r="H25" s="38">
        <v>61.0231626576</v>
      </c>
      <c r="I25" s="38">
        <v>64.39633176528</v>
      </c>
      <c r="J25" s="38">
        <v>62.93130680592</v>
      </c>
      <c r="K25" s="38">
        <v>57.38635242864</v>
      </c>
      <c r="L25" s="38">
        <v>56.44522091592</v>
      </c>
      <c r="M25" s="38">
        <v>62.6652909316799</v>
      </c>
      <c r="N25" s="38">
        <v>64.3256292736799</v>
      </c>
      <c r="O25" s="38">
        <v>65.42556443568</v>
      </c>
      <c r="P25" s="38">
        <v>65.8846847368799</v>
      </c>
      <c r="Q25" s="38">
        <v>66.05288775216</v>
      </c>
      <c r="R25" s="38">
        <v>58.8199177728</v>
      </c>
      <c r="S25" s="38">
        <v>57.35646621288</v>
      </c>
      <c r="T25" s="38">
        <v>54.49546165032</v>
      </c>
      <c r="U25" s="38">
        <v>55.54395443808</v>
      </c>
      <c r="V25" s="38">
        <v>62.81677186776</v>
      </c>
      <c r="W25" s="38">
        <v>63.80184384648</v>
      </c>
      <c r="X25" s="38">
        <v>61.27618437936</v>
      </c>
      <c r="Y25" s="38">
        <v>59.92221680208</v>
      </c>
      <c r="Z25" s="38">
        <v>54.3207448116</v>
      </c>
      <c r="AA25" s="38">
        <v>56.10326486328</v>
      </c>
      <c r="AB25" s="38">
        <v>65.7477441362725</v>
      </c>
      <c r="AC25" s="38">
        <v>60.2715804799929</v>
      </c>
      <c r="AD25" s="38">
        <v>63.6283460844345</v>
      </c>
      <c r="AE25" s="38">
        <v>68.3876146163539</v>
      </c>
      <c r="AF25" s="38">
        <v>65.7028439142279</v>
      </c>
      <c r="AG25" s="38">
        <v>79.5657166873775</v>
      </c>
      <c r="AH25" s="38">
        <v>69.6231935281472</v>
      </c>
      <c r="AI25" s="38">
        <v>65.1942163114567</v>
      </c>
      <c r="AJ25" s="38">
        <v>61.9027108514747</v>
      </c>
      <c r="AK25" s="38">
        <v>57.8152556789108</v>
      </c>
      <c r="AL25" s="38">
        <v>57.891552528864</v>
      </c>
      <c r="AM25" s="38">
        <v>56.8389393950076</v>
      </c>
      <c r="AN25" s="38">
        <v>61.9657488387062</v>
      </c>
      <c r="AO25" s="38">
        <v>56.1363153801792</v>
      </c>
      <c r="AP25" s="38">
        <v>53.3247413932707</v>
      </c>
      <c r="AQ25" s="38">
        <v>61.5398720845276</v>
      </c>
      <c r="AR25" s="38">
        <v>57.0062286815446</v>
      </c>
      <c r="AS25" s="38">
        <v>54.4170067317407</v>
      </c>
      <c r="AT25" s="38">
        <v>50.6122114524912</v>
      </c>
      <c r="AU25" s="38">
        <v>51.6309546729736</v>
      </c>
      <c r="AV25" s="38">
        <v>47.058346372303</v>
      </c>
      <c r="AW25" s="38">
        <v>42.142141524949</v>
      </c>
      <c r="AX25" s="38">
        <v>44.0892264940963</v>
      </c>
      <c r="AY25" s="39">
        <v>40.5973915308125</v>
      </c>
      <c r="AZ25" s="45">
        <v>-0.07919927686453</v>
      </c>
      <c r="BA25" s="41">
        <v>0.00114363082685</v>
      </c>
    </row>
    <row r="26" ht="9.75" customHeight="1">
      <c r="A26" s="63" t="s">
        <v>154</v>
      </c>
      <c r="B26" s="38">
        <v>24.4570009720968</v>
      </c>
      <c r="C26" s="38">
        <v>27.6502361868072</v>
      </c>
      <c r="D26" s="38">
        <v>28.4080089036744</v>
      </c>
      <c r="E26" s="38">
        <v>32.6591663249952</v>
      </c>
      <c r="F26" s="38">
        <v>38.2496993123904</v>
      </c>
      <c r="G26" s="38">
        <v>41.4605649158136</v>
      </c>
      <c r="H26" s="38">
        <v>41.6251148643576</v>
      </c>
      <c r="I26" s="38">
        <v>44.6523499402344</v>
      </c>
      <c r="J26" s="38">
        <v>49.8656219351976</v>
      </c>
      <c r="K26" s="38">
        <v>45.751392597108</v>
      </c>
      <c r="L26" s="38">
        <v>46.556550251136</v>
      </c>
      <c r="M26" s="38">
        <v>52.6595785192224</v>
      </c>
      <c r="N26" s="38">
        <v>51.6768988802616</v>
      </c>
      <c r="O26" s="38">
        <v>56.1661206047784</v>
      </c>
      <c r="P26" s="38">
        <v>57.8533523579904</v>
      </c>
      <c r="Q26" s="38">
        <v>58.7563687036752</v>
      </c>
      <c r="R26" s="38">
        <v>49.8263292621312</v>
      </c>
      <c r="S26" s="38">
        <v>47.7108506200176</v>
      </c>
      <c r="T26" s="38">
        <v>45.9514800752736</v>
      </c>
      <c r="U26" s="38">
        <v>48.307803060396</v>
      </c>
      <c r="V26" s="38">
        <v>52.9885157437032</v>
      </c>
      <c r="W26" s="38">
        <v>53.4304244597352</v>
      </c>
      <c r="X26" s="38">
        <v>56.0089376292839</v>
      </c>
      <c r="Y26" s="38">
        <v>55.440991513908</v>
      </c>
      <c r="Z26" s="38">
        <v>55.9312202741688</v>
      </c>
      <c r="AA26" s="38">
        <v>57.8146622641703</v>
      </c>
      <c r="AB26" s="38">
        <v>57.6436079774015</v>
      </c>
      <c r="AC26" s="38">
        <v>54.5870571189623</v>
      </c>
      <c r="AD26" s="38">
        <v>55.2103755766056</v>
      </c>
      <c r="AE26" s="38">
        <v>62.2770568091064</v>
      </c>
      <c r="AF26" s="38">
        <v>58.0813025247</v>
      </c>
      <c r="AG26" s="38">
        <v>64.428936126552</v>
      </c>
      <c r="AH26" s="38">
        <v>62.0048043299376</v>
      </c>
      <c r="AI26" s="38">
        <v>59.2732047733776</v>
      </c>
      <c r="AJ26" s="38">
        <v>58.9245257192904</v>
      </c>
      <c r="AK26" s="38">
        <v>58.3137325228608</v>
      </c>
      <c r="AL26" s="38">
        <v>62.8142168689416</v>
      </c>
      <c r="AM26" s="38">
        <v>65.7502444361592</v>
      </c>
      <c r="AN26" s="38">
        <v>74.5898216626296</v>
      </c>
      <c r="AO26" s="38">
        <v>68.412473009964</v>
      </c>
      <c r="AP26" s="38">
        <v>58.4660721419424</v>
      </c>
      <c r="AQ26" s="38">
        <v>68.340476872799</v>
      </c>
      <c r="AR26" s="38">
        <v>66.2787110324534</v>
      </c>
      <c r="AS26" s="38">
        <v>59.568713472977</v>
      </c>
      <c r="AT26" s="38">
        <v>57.457932275177</v>
      </c>
      <c r="AU26" s="38">
        <v>64.9101784437039</v>
      </c>
      <c r="AV26" s="38">
        <v>56.6047042367983</v>
      </c>
      <c r="AW26" s="38">
        <v>50.3108732985991</v>
      </c>
      <c r="AX26" s="38">
        <v>51.0100522081735</v>
      </c>
      <c r="AY26" s="39">
        <v>47.6832746061084</v>
      </c>
      <c r="AZ26" s="45">
        <v>-0.06521807610989</v>
      </c>
      <c r="BA26" s="41">
        <v>0.00134324061219</v>
      </c>
    </row>
    <row r="27" ht="9.75" customHeight="1">
      <c r="A27" s="63" t="s">
        <v>155</v>
      </c>
      <c r="B27" s="38">
        <v>340.948751987658</v>
      </c>
      <c r="C27" s="38">
        <v>341.153888887505</v>
      </c>
      <c r="D27" s="38">
        <v>367.054988288473</v>
      </c>
      <c r="E27" s="38">
        <v>381.055796602453</v>
      </c>
      <c r="F27" s="38">
        <v>418.881009785249</v>
      </c>
      <c r="G27" s="38">
        <v>448.374480549366</v>
      </c>
      <c r="H27" s="38">
        <v>467.353540160234</v>
      </c>
      <c r="I27" s="38">
        <v>493.219368494142</v>
      </c>
      <c r="J27" s="38">
        <v>538.151245949605</v>
      </c>
      <c r="K27" s="38">
        <v>523.807100691595</v>
      </c>
      <c r="L27" s="38">
        <v>476.903087311088</v>
      </c>
      <c r="M27" s="38">
        <v>526.710679445565</v>
      </c>
      <c r="N27" s="38">
        <v>510.794404935935</v>
      </c>
      <c r="O27" s="38">
        <v>530.229686155748</v>
      </c>
      <c r="P27" s="38">
        <v>543.953392488819</v>
      </c>
      <c r="Q27" s="38">
        <v>516.084419226027</v>
      </c>
      <c r="R27" s="38">
        <v>473.865507417599</v>
      </c>
      <c r="S27" s="38">
        <v>452.209033209599</v>
      </c>
      <c r="T27" s="38">
        <v>430.592618303999</v>
      </c>
      <c r="U27" s="38">
        <v>418.2661934352</v>
      </c>
      <c r="V27" s="38">
        <v>409.945079159999</v>
      </c>
      <c r="W27" s="38">
        <v>400.762547531999</v>
      </c>
      <c r="X27" s="38">
        <v>397.16780292</v>
      </c>
      <c r="Y27" s="38">
        <v>390.335029056</v>
      </c>
      <c r="Z27" s="38">
        <v>405.877016807999</v>
      </c>
      <c r="AA27" s="38">
        <v>411.583960151999</v>
      </c>
      <c r="AB27" s="38">
        <v>435.096212525999</v>
      </c>
      <c r="AC27" s="38">
        <v>426.8922909696</v>
      </c>
      <c r="AD27" s="38">
        <v>405.399654619199</v>
      </c>
      <c r="AE27" s="38">
        <v>392.745361442399</v>
      </c>
      <c r="AF27" s="38">
        <v>400.256008530458</v>
      </c>
      <c r="AG27" s="38">
        <v>416.628173391631</v>
      </c>
      <c r="AH27" s="38">
        <v>407.803899666355</v>
      </c>
      <c r="AI27" s="38">
        <v>433.653557599684</v>
      </c>
      <c r="AJ27" s="38">
        <v>433.306079763673</v>
      </c>
      <c r="AK27" s="38">
        <v>430.297070677447</v>
      </c>
      <c r="AL27" s="38">
        <v>430.11060341538</v>
      </c>
      <c r="AM27" s="38">
        <v>421.620948148234</v>
      </c>
      <c r="AN27" s="38">
        <v>430.82092274117</v>
      </c>
      <c r="AO27" s="38">
        <v>435.129833973608</v>
      </c>
      <c r="AP27" s="38">
        <v>433.402038510395</v>
      </c>
      <c r="AQ27" s="38">
        <v>426.84492174886</v>
      </c>
      <c r="AR27" s="38">
        <v>421.164387319098</v>
      </c>
      <c r="AS27" s="38">
        <v>419.189082091494</v>
      </c>
      <c r="AT27" s="38">
        <v>399.5367382452</v>
      </c>
      <c r="AU27" s="38">
        <v>403.86616007409</v>
      </c>
      <c r="AV27" s="38">
        <v>379.060246530429</v>
      </c>
      <c r="AW27" s="38">
        <v>379.546482728328</v>
      </c>
      <c r="AX27" s="38">
        <v>380.569308134791</v>
      </c>
      <c r="AY27" s="39">
        <v>347.508469685883</v>
      </c>
      <c r="AZ27" s="45">
        <v>-0.08687205612659</v>
      </c>
      <c r="BA27" s="41">
        <v>0.00978933367878</v>
      </c>
    </row>
    <row r="28" ht="9.75" customHeight="1">
      <c r="A28" s="63" t="s">
        <v>156</v>
      </c>
      <c r="B28" s="38">
        <v>907.591155634431</v>
      </c>
      <c r="C28" s="38">
        <v>897.854424614857</v>
      </c>
      <c r="D28" s="38">
        <v>889.235267294668</v>
      </c>
      <c r="E28" s="38">
        <v>941.315884906714</v>
      </c>
      <c r="F28" s="38">
        <v>1008.00532576629</v>
      </c>
      <c r="G28" s="38">
        <v>1048.07515445999</v>
      </c>
      <c r="H28" s="38">
        <v>1049.08690305359</v>
      </c>
      <c r="I28" s="38">
        <v>1073.1413837088</v>
      </c>
      <c r="J28" s="38">
        <v>1121.3222030676</v>
      </c>
      <c r="K28" s="38">
        <v>1094.46741054</v>
      </c>
      <c r="L28" s="38">
        <v>1033.63068608639</v>
      </c>
      <c r="M28" s="38">
        <v>1102.08258009359</v>
      </c>
      <c r="N28" s="38">
        <v>1082.28356295839</v>
      </c>
      <c r="O28" s="38">
        <v>1113.7241868336</v>
      </c>
      <c r="P28" s="38">
        <v>1171.00273418639</v>
      </c>
      <c r="Q28" s="38">
        <v>1133.23565454479</v>
      </c>
      <c r="R28" s="38">
        <v>1094.7333016476</v>
      </c>
      <c r="S28" s="38">
        <v>1049.7639462948</v>
      </c>
      <c r="T28" s="38">
        <v>1065.56580034919</v>
      </c>
      <c r="U28" s="38">
        <v>1087.0906750596</v>
      </c>
      <c r="V28" s="38">
        <v>1094.4565332336</v>
      </c>
      <c r="W28" s="38">
        <v>1082.8079764056</v>
      </c>
      <c r="X28" s="38">
        <v>1078.617609252</v>
      </c>
      <c r="Y28" s="38">
        <v>1069.7704905456</v>
      </c>
      <c r="Z28" s="38">
        <v>1057.5877147848</v>
      </c>
      <c r="AA28" s="38">
        <v>1038.23619442279</v>
      </c>
      <c r="AB28" s="38">
        <v>999.1294157344</v>
      </c>
      <c r="AC28" s="38">
        <v>959.105323708</v>
      </c>
      <c r="AD28" s="38">
        <v>948.95937232488</v>
      </c>
      <c r="AE28" s="38">
        <v>936.8370496004</v>
      </c>
      <c r="AF28" s="38">
        <v>931.0417098584</v>
      </c>
      <c r="AG28" s="38">
        <v>955.6699196536</v>
      </c>
      <c r="AH28" s="38">
        <v>932.391655076399</v>
      </c>
      <c r="AI28" s="38">
        <v>925.677084212639</v>
      </c>
      <c r="AJ28" s="38">
        <v>901.183360080079</v>
      </c>
      <c r="AK28" s="38">
        <v>904.096098663279</v>
      </c>
      <c r="AL28" s="38">
        <v>917.924255171999</v>
      </c>
      <c r="AM28" s="38">
        <v>905.3027344844</v>
      </c>
      <c r="AN28" s="38">
        <v>910.043056606</v>
      </c>
      <c r="AO28" s="38">
        <v>898.50083441816</v>
      </c>
      <c r="AP28" s="38">
        <v>879.98073799424</v>
      </c>
      <c r="AQ28" s="38">
        <v>898.350584609279</v>
      </c>
      <c r="AR28" s="38">
        <v>863.8807746804</v>
      </c>
      <c r="AS28" s="38">
        <v>853.856508369599</v>
      </c>
      <c r="AT28" s="38">
        <v>798.494634974399</v>
      </c>
      <c r="AU28" s="38">
        <v>835.385341894</v>
      </c>
      <c r="AV28" s="38">
        <v>811.368078614399</v>
      </c>
      <c r="AW28" s="38">
        <v>826.463166211599</v>
      </c>
      <c r="AX28" s="38">
        <v>845.9908241696</v>
      </c>
      <c r="AY28" s="39">
        <v>798.5865976928</v>
      </c>
      <c r="AZ28" s="45">
        <v>-0.05603397265077</v>
      </c>
      <c r="BA28" s="41">
        <v>0.02249623090029</v>
      </c>
    </row>
    <row r="29" ht="9.75" customHeight="1">
      <c r="A29" s="63" t="s">
        <v>157</v>
      </c>
      <c r="B29" s="38">
        <v>21.9559015836</v>
      </c>
      <c r="C29" s="38">
        <v>23.17990419</v>
      </c>
      <c r="D29" s="38">
        <v>25.4201436396</v>
      </c>
      <c r="E29" s="38">
        <v>26.836613442</v>
      </c>
      <c r="F29" s="38">
        <v>27.6983280576</v>
      </c>
      <c r="G29" s="38">
        <v>30.5959579092</v>
      </c>
      <c r="H29" s="38">
        <v>37.4830010748</v>
      </c>
      <c r="I29" s="38">
        <v>42.1134218424</v>
      </c>
      <c r="J29" s="38">
        <v>49.2293406168</v>
      </c>
      <c r="K29" s="38">
        <v>48.34351422</v>
      </c>
      <c r="L29" s="38">
        <v>56.084677146</v>
      </c>
      <c r="M29" s="38">
        <v>62.6670845568</v>
      </c>
      <c r="N29" s="38">
        <v>65.1711259008</v>
      </c>
      <c r="O29" s="38">
        <v>64.4890961808</v>
      </c>
      <c r="P29" s="38">
        <v>53.690874246</v>
      </c>
      <c r="Q29" s="38">
        <v>53.7430459608</v>
      </c>
      <c r="R29" s="38">
        <v>52.1115337368</v>
      </c>
      <c r="S29" s="38">
        <v>52.2908669411999</v>
      </c>
      <c r="T29" s="38">
        <v>54.3649029911999</v>
      </c>
      <c r="U29" s="38">
        <v>56.7007103375999</v>
      </c>
      <c r="V29" s="38">
        <v>60.8711985648</v>
      </c>
      <c r="W29" s="38">
        <v>60.37344666</v>
      </c>
      <c r="X29" s="38">
        <v>66.8452806828</v>
      </c>
      <c r="Y29" s="38">
        <v>71.5192525439999</v>
      </c>
      <c r="Z29" s="38">
        <v>77.7093986628</v>
      </c>
      <c r="AA29" s="38">
        <v>80.4506557212</v>
      </c>
      <c r="AB29" s="38">
        <v>79.4952974620799</v>
      </c>
      <c r="AC29" s="38">
        <v>81.95622816384</v>
      </c>
      <c r="AD29" s="38">
        <v>83.6987098471199</v>
      </c>
      <c r="AE29" s="38">
        <v>85.4164718258399</v>
      </c>
      <c r="AF29" s="38">
        <v>87.29148666312</v>
      </c>
      <c r="AG29" s="38">
        <v>87.56038389312</v>
      </c>
      <c r="AH29" s="38">
        <v>91.05497187552</v>
      </c>
      <c r="AI29" s="38">
        <v>93.2275411981124</v>
      </c>
      <c r="AJ29" s="38">
        <v>94.2938171281411</v>
      </c>
      <c r="AK29" s="38">
        <v>101.139126693035</v>
      </c>
      <c r="AL29" s="38">
        <v>102.953764470447</v>
      </c>
      <c r="AM29" s="38">
        <v>102.282916562141</v>
      </c>
      <c r="AN29" s="38">
        <v>100.660892838098</v>
      </c>
      <c r="AO29" s="38">
        <v>107.075677750353</v>
      </c>
      <c r="AP29" s="38">
        <v>105.74447020704</v>
      </c>
      <c r="AQ29" s="38">
        <v>107.81981253864</v>
      </c>
      <c r="AR29" s="38">
        <v>109.354450477697</v>
      </c>
      <c r="AS29" s="38">
        <v>106.574920329998</v>
      </c>
      <c r="AT29" s="38">
        <v>102.023223003517</v>
      </c>
      <c r="AU29" s="38">
        <v>93.6663085234208</v>
      </c>
      <c r="AV29" s="38">
        <v>92.7559425938441</v>
      </c>
      <c r="AW29" s="38">
        <v>87.65114812957</v>
      </c>
      <c r="AX29" s="38">
        <v>79.7078483055993</v>
      </c>
      <c r="AY29" s="39">
        <v>74.8113221329144</v>
      </c>
      <c r="AZ29" s="45">
        <v>-0.06143091619015</v>
      </c>
      <c r="BA29" s="41">
        <v>0.00210743932985</v>
      </c>
    </row>
    <row r="30" ht="9.75" customHeight="1">
      <c r="A30" s="63" t="s">
        <v>158</v>
      </c>
      <c r="B30" s="38">
        <v>57.0309902424</v>
      </c>
      <c r="C30" s="38">
        <v>57.1885060319999</v>
      </c>
      <c r="D30" s="38">
        <v>53.3009533752</v>
      </c>
      <c r="E30" s="38">
        <v>54.5747956488</v>
      </c>
      <c r="F30" s="38">
        <v>57.7252244844</v>
      </c>
      <c r="G30" s="38">
        <v>61.2297603036</v>
      </c>
      <c r="H30" s="38">
        <v>62.7750077003999</v>
      </c>
      <c r="I30" s="38">
        <v>63.9115522416</v>
      </c>
      <c r="J30" s="38">
        <v>68.2018415639999</v>
      </c>
      <c r="K30" s="38">
        <v>69.4020045312</v>
      </c>
      <c r="L30" s="38">
        <v>72.5284262556</v>
      </c>
      <c r="M30" s="38">
        <v>76.64157207</v>
      </c>
      <c r="N30" s="38">
        <v>80.0044307639999</v>
      </c>
      <c r="O30" s="38">
        <v>84.8071174176</v>
      </c>
      <c r="P30" s="38">
        <v>83.6756430912</v>
      </c>
      <c r="Q30" s="38">
        <v>83.0552974956</v>
      </c>
      <c r="R30" s="38">
        <v>82.0928568456</v>
      </c>
      <c r="S30" s="38">
        <v>82.4480858916</v>
      </c>
      <c r="T30" s="38">
        <v>78.8196124187999</v>
      </c>
      <c r="U30" s="38">
        <v>79.5210186491999</v>
      </c>
      <c r="V30" s="38">
        <v>82.0270277891999</v>
      </c>
      <c r="W30" s="38">
        <v>80.3691973403999</v>
      </c>
      <c r="X30" s="38">
        <v>81.7494931908</v>
      </c>
      <c r="Y30" s="38">
        <v>77.1998944104</v>
      </c>
      <c r="Z30" s="38">
        <v>74.1241287791999</v>
      </c>
      <c r="AA30" s="38">
        <v>73.4976905522399</v>
      </c>
      <c r="AB30" s="38">
        <v>68.84151845256</v>
      </c>
      <c r="AC30" s="38">
        <v>62.95826477376</v>
      </c>
      <c r="AD30" s="38">
        <v>61.80863062104</v>
      </c>
      <c r="AE30" s="38">
        <v>63.5273463528</v>
      </c>
      <c r="AF30" s="38">
        <v>63.30448801296</v>
      </c>
      <c r="AG30" s="38">
        <v>64.49605380504</v>
      </c>
      <c r="AH30" s="38">
        <v>62.8330610318399</v>
      </c>
      <c r="AI30" s="38">
        <v>62.7043571251199</v>
      </c>
      <c r="AJ30" s="38">
        <v>61.6444268371199</v>
      </c>
      <c r="AK30" s="38">
        <v>58.93446945816</v>
      </c>
      <c r="AL30" s="38">
        <v>60.03140687136</v>
      </c>
      <c r="AM30" s="38">
        <v>58.9843375956</v>
      </c>
      <c r="AN30" s="38">
        <v>61.5932306467199</v>
      </c>
      <c r="AO30" s="38">
        <v>62.083793540174</v>
      </c>
      <c r="AP30" s="38">
        <v>65.7587938908275</v>
      </c>
      <c r="AQ30" s="38">
        <v>66.6762810172338</v>
      </c>
      <c r="AR30" s="38">
        <v>64.7105116307204</v>
      </c>
      <c r="AS30" s="38">
        <v>63.4722733591922</v>
      </c>
      <c r="AT30" s="38">
        <v>56.4752690256775</v>
      </c>
      <c r="AU30" s="38">
        <v>57.7991182042671</v>
      </c>
      <c r="AV30" s="38">
        <v>54.0305728072547</v>
      </c>
      <c r="AW30" s="38">
        <v>50.1016541347094</v>
      </c>
      <c r="AX30" s="38">
        <v>46.7198142832153</v>
      </c>
      <c r="AY30" s="39">
        <v>45.0406080410342</v>
      </c>
      <c r="AZ30" s="45">
        <v>-0.03594205901027</v>
      </c>
      <c r="BA30" s="41">
        <v>0.00126879650634</v>
      </c>
    </row>
    <row r="31" ht="9.75" customHeight="1">
      <c r="A31" s="63" t="s">
        <v>159</v>
      </c>
      <c r="B31" s="38">
        <v>19.8202609584</v>
      </c>
      <c r="C31" s="38">
        <v>22.4024698584</v>
      </c>
      <c r="D31" s="38">
        <v>24.2963813988</v>
      </c>
      <c r="E31" s="38">
        <v>28.6659226584</v>
      </c>
      <c r="F31" s="38">
        <v>28.6674257196</v>
      </c>
      <c r="G31" s="38">
        <v>21.1011914844</v>
      </c>
      <c r="H31" s="38">
        <v>22.0142655756</v>
      </c>
      <c r="I31" s="38">
        <v>22.8604806576</v>
      </c>
      <c r="J31" s="38">
        <v>23.9540686308</v>
      </c>
      <c r="K31" s="38">
        <v>24.381955404</v>
      </c>
      <c r="L31" s="38">
        <v>22.7937849336</v>
      </c>
      <c r="M31" s="38">
        <v>23.2079306292</v>
      </c>
      <c r="N31" s="38">
        <v>24.6200001048</v>
      </c>
      <c r="O31" s="38">
        <v>25.4032875828</v>
      </c>
      <c r="P31" s="38">
        <v>27.9675560448</v>
      </c>
      <c r="Q31" s="38">
        <v>26.7749460648</v>
      </c>
      <c r="R31" s="38">
        <v>26.012023182</v>
      </c>
      <c r="S31" s="38">
        <v>25.7166737496</v>
      </c>
      <c r="T31" s="38">
        <v>25.4911727016</v>
      </c>
      <c r="U31" s="38">
        <v>25.1676377316</v>
      </c>
      <c r="V31" s="38">
        <v>26.5440021768</v>
      </c>
      <c r="W31" s="38">
        <v>29.0440660608</v>
      </c>
      <c r="X31" s="38">
        <v>30.2527031112</v>
      </c>
      <c r="Y31" s="38">
        <v>29.8785036744</v>
      </c>
      <c r="Z31" s="38">
        <v>30.768311718</v>
      </c>
      <c r="AA31" s="38">
        <v>31.3960972572</v>
      </c>
      <c r="AB31" s="38">
        <v>32.60325971664</v>
      </c>
      <c r="AC31" s="38">
        <v>32.85639280728</v>
      </c>
      <c r="AD31" s="38">
        <v>33.08238203616</v>
      </c>
      <c r="AE31" s="38">
        <v>34.0541106832799</v>
      </c>
      <c r="AF31" s="38">
        <v>34.49048326272</v>
      </c>
      <c r="AG31" s="38">
        <v>36.40404513024</v>
      </c>
      <c r="AH31" s="38">
        <v>38.21110569144</v>
      </c>
      <c r="AI31" s="38">
        <v>40.64371436592</v>
      </c>
      <c r="AJ31" s="38">
        <v>42.3144770025599</v>
      </c>
      <c r="AK31" s="38">
        <v>43.61765199696</v>
      </c>
      <c r="AL31" s="38">
        <v>46.80552422232</v>
      </c>
      <c r="AM31" s="38">
        <v>46.2170259396</v>
      </c>
      <c r="AN31" s="38">
        <v>44.8129658123999</v>
      </c>
      <c r="AO31" s="38">
        <v>45.0933491095199</v>
      </c>
      <c r="AP31" s="38">
        <v>47.30523136272</v>
      </c>
      <c r="AQ31" s="38">
        <v>47.15413477488</v>
      </c>
      <c r="AR31" s="38">
        <v>48.316781502</v>
      </c>
      <c r="AS31" s="38">
        <v>47.36170627056</v>
      </c>
      <c r="AT31" s="38">
        <v>42.7023692135497</v>
      </c>
      <c r="AU31" s="38">
        <v>42.4692773961433</v>
      </c>
      <c r="AV31" s="38">
        <v>38.5528454907256</v>
      </c>
      <c r="AW31" s="38">
        <v>38.8728741278275</v>
      </c>
      <c r="AX31" s="38">
        <v>37.1256442027299</v>
      </c>
      <c r="AY31" s="39">
        <v>36.8300672951524</v>
      </c>
      <c r="AZ31" s="45">
        <v>-0.00796152930707</v>
      </c>
      <c r="BA31" s="41">
        <v>0.00103750510607</v>
      </c>
    </row>
    <row r="32" ht="9.75" customHeight="1">
      <c r="A32" s="63" t="s">
        <v>85</v>
      </c>
      <c r="B32" s="38">
        <v>211.724298864</v>
      </c>
      <c r="C32" s="38">
        <v>231.663473315999</v>
      </c>
      <c r="D32" s="38">
        <v>254.853132749999</v>
      </c>
      <c r="E32" s="38">
        <v>276.1144274664</v>
      </c>
      <c r="F32" s="38">
        <v>302.237966066399</v>
      </c>
      <c r="G32" s="38">
        <v>335.956158899999</v>
      </c>
      <c r="H32" s="38">
        <v>355.1558858568</v>
      </c>
      <c r="I32" s="38">
        <v>365.3674784964</v>
      </c>
      <c r="J32" s="38">
        <v>387.2895465492</v>
      </c>
      <c r="K32" s="38">
        <v>385.0808002092</v>
      </c>
      <c r="L32" s="38">
        <v>371.320605680399</v>
      </c>
      <c r="M32" s="38">
        <v>393.4949200596</v>
      </c>
      <c r="N32" s="38">
        <v>383.4870654816</v>
      </c>
      <c r="O32" s="38">
        <v>397.66676481</v>
      </c>
      <c r="P32" s="38">
        <v>412.874076517199</v>
      </c>
      <c r="Q32" s="38">
        <v>403.948681398</v>
      </c>
      <c r="R32" s="38">
        <v>398.078222579999</v>
      </c>
      <c r="S32" s="38">
        <v>387.051112476</v>
      </c>
      <c r="T32" s="38">
        <v>380.151718250399</v>
      </c>
      <c r="U32" s="38">
        <v>383.0564907828</v>
      </c>
      <c r="V32" s="38">
        <v>382.6447064424</v>
      </c>
      <c r="W32" s="38">
        <v>391.826116007999</v>
      </c>
      <c r="X32" s="38">
        <v>410.467403393999</v>
      </c>
      <c r="Y32" s="38">
        <v>416.2723974072</v>
      </c>
      <c r="Z32" s="38">
        <v>431.474144857199</v>
      </c>
      <c r="AA32" s="38">
        <v>434.8946306664</v>
      </c>
      <c r="AB32" s="38">
        <v>436.020014873519</v>
      </c>
      <c r="AC32" s="38">
        <v>434.973873392639</v>
      </c>
      <c r="AD32" s="38">
        <v>425.461171553999</v>
      </c>
      <c r="AE32" s="38">
        <v>424.511835587999</v>
      </c>
      <c r="AF32" s="38">
        <v>447.171983727119</v>
      </c>
      <c r="AG32" s="38">
        <v>442.503156605759</v>
      </c>
      <c r="AH32" s="38">
        <v>447.409699345439</v>
      </c>
      <c r="AI32" s="38">
        <v>458.21658042</v>
      </c>
      <c r="AJ32" s="38">
        <v>467.7587079264</v>
      </c>
      <c r="AK32" s="38">
        <v>473.823230785919</v>
      </c>
      <c r="AL32" s="38">
        <v>475.13739194352</v>
      </c>
      <c r="AM32" s="38">
        <v>475.9754955192</v>
      </c>
      <c r="AN32" s="38">
        <v>491.95620297072</v>
      </c>
      <c r="AO32" s="38">
        <v>497.04347814336</v>
      </c>
      <c r="AP32" s="38">
        <v>498.35303968248</v>
      </c>
      <c r="AQ32" s="38">
        <v>495.8103935304</v>
      </c>
      <c r="AR32" s="38">
        <v>488.665547816401</v>
      </c>
      <c r="AS32" s="38">
        <v>475.664362895712</v>
      </c>
      <c r="AT32" s="38">
        <v>432.199285183672</v>
      </c>
      <c r="AU32" s="38">
        <v>441.388903926559</v>
      </c>
      <c r="AV32" s="38">
        <v>430.349092215264</v>
      </c>
      <c r="AW32" s="38">
        <v>406.843474659603</v>
      </c>
      <c r="AX32" s="38">
        <v>377.762306125036</v>
      </c>
      <c r="AY32" s="39">
        <v>347.111077707536</v>
      </c>
      <c r="AZ32" s="45">
        <v>-0.08113893121481</v>
      </c>
      <c r="BA32" s="41">
        <v>0.00977813918144</v>
      </c>
    </row>
    <row r="33" ht="9.75" customHeight="1">
      <c r="A33" s="63" t="s">
        <v>86</v>
      </c>
      <c r="B33" s="47" t="s">
        <v>143</v>
      </c>
      <c r="C33" s="47" t="s">
        <v>143</v>
      </c>
      <c r="D33" s="47" t="s">
        <v>143</v>
      </c>
      <c r="E33" s="47" t="s">
        <v>143</v>
      </c>
      <c r="F33" s="47" t="s">
        <v>143</v>
      </c>
      <c r="G33" s="47" t="s">
        <v>143</v>
      </c>
      <c r="H33" s="47" t="s">
        <v>143</v>
      </c>
      <c r="I33" s="47" t="s">
        <v>143</v>
      </c>
      <c r="J33" s="47" t="s">
        <v>143</v>
      </c>
      <c r="K33" s="47" t="s">
        <v>143</v>
      </c>
      <c r="L33" s="47" t="s">
        <v>143</v>
      </c>
      <c r="M33" s="47" t="s">
        <v>143</v>
      </c>
      <c r="N33" s="47" t="s">
        <v>143</v>
      </c>
      <c r="O33" s="47" t="s">
        <v>143</v>
      </c>
      <c r="P33" s="47" t="s">
        <v>143</v>
      </c>
      <c r="Q33" s="47" t="s">
        <v>143</v>
      </c>
      <c r="R33" s="47" t="s">
        <v>143</v>
      </c>
      <c r="S33" s="47" t="s">
        <v>143</v>
      </c>
      <c r="T33" s="47" t="s">
        <v>143</v>
      </c>
      <c r="U33" s="47" t="s">
        <v>143</v>
      </c>
      <c r="V33" s="38">
        <v>232.259285437324</v>
      </c>
      <c r="W33" s="38">
        <v>238.024829624639</v>
      </c>
      <c r="X33" s="38">
        <v>243.274160185494</v>
      </c>
      <c r="Y33" s="38">
        <v>251.600151156741</v>
      </c>
      <c r="Z33" s="38">
        <v>245.708403691672</v>
      </c>
      <c r="AA33" s="38">
        <v>250.893535103933</v>
      </c>
      <c r="AB33" s="38">
        <v>244.937535067465</v>
      </c>
      <c r="AC33" s="38">
        <v>248.274864314075</v>
      </c>
      <c r="AD33" s="38">
        <v>219.162720299601</v>
      </c>
      <c r="AE33" s="38">
        <v>195.556818602969</v>
      </c>
      <c r="AF33" s="38">
        <v>167.839456236292</v>
      </c>
      <c r="AG33" s="38">
        <v>143.143963699284</v>
      </c>
      <c r="AH33" s="38">
        <v>131.700034621713</v>
      </c>
      <c r="AI33" s="38">
        <v>125.442871844045</v>
      </c>
      <c r="AJ33" s="38">
        <v>109.910555897539</v>
      </c>
      <c r="AK33" s="38">
        <v>124.132332482962</v>
      </c>
      <c r="AL33" s="38">
        <v>125.652055156327</v>
      </c>
      <c r="AM33" s="38">
        <v>131.696195650136</v>
      </c>
      <c r="AN33" s="38">
        <v>142.435917359114</v>
      </c>
      <c r="AO33" s="38">
        <v>146.248964646633</v>
      </c>
      <c r="AP33" s="38">
        <v>149.365452053783</v>
      </c>
      <c r="AQ33" s="38">
        <v>169.400667817113</v>
      </c>
      <c r="AR33" s="38">
        <v>177.331017088119</v>
      </c>
      <c r="AS33" s="38">
        <v>188.16375477815</v>
      </c>
      <c r="AT33" s="38">
        <v>168.919903699486</v>
      </c>
      <c r="AU33" s="38">
        <v>168.533150588977</v>
      </c>
      <c r="AV33" s="38">
        <v>190.03606251998</v>
      </c>
      <c r="AW33" s="38">
        <v>199.270611959863</v>
      </c>
      <c r="AX33" s="38">
        <v>191.507768732693</v>
      </c>
      <c r="AY33" s="39">
        <v>188.579840573703</v>
      </c>
      <c r="AZ33" s="45">
        <v>-0.01528882142156</v>
      </c>
      <c r="BA33" s="41">
        <v>0.0053123049438</v>
      </c>
    </row>
    <row r="34" ht="9.75" customHeight="1">
      <c r="A34" s="63" t="s">
        <v>160</v>
      </c>
      <c r="B34" s="47" t="s">
        <v>143</v>
      </c>
      <c r="C34" s="47" t="s">
        <v>143</v>
      </c>
      <c r="D34" s="47" t="s">
        <v>143</v>
      </c>
      <c r="E34" s="47" t="s">
        <v>143</v>
      </c>
      <c r="F34" s="47" t="s">
        <v>143</v>
      </c>
      <c r="G34" s="47" t="s">
        <v>143</v>
      </c>
      <c r="H34" s="47" t="s">
        <v>143</v>
      </c>
      <c r="I34" s="47" t="s">
        <v>143</v>
      </c>
      <c r="J34" s="47" t="s">
        <v>143</v>
      </c>
      <c r="K34" s="47" t="s">
        <v>143</v>
      </c>
      <c r="L34" s="47" t="s">
        <v>143</v>
      </c>
      <c r="M34" s="47" t="s">
        <v>143</v>
      </c>
      <c r="N34" s="47" t="s">
        <v>143</v>
      </c>
      <c r="O34" s="47" t="s">
        <v>143</v>
      </c>
      <c r="P34" s="47" t="s">
        <v>143</v>
      </c>
      <c r="Q34" s="47" t="s">
        <v>143</v>
      </c>
      <c r="R34" s="47" t="s">
        <v>143</v>
      </c>
      <c r="S34" s="47" t="s">
        <v>143</v>
      </c>
      <c r="T34" s="47" t="s">
        <v>143</v>
      </c>
      <c r="U34" s="47" t="s">
        <v>143</v>
      </c>
      <c r="V34" s="38">
        <v>38.7040452076639</v>
      </c>
      <c r="W34" s="38">
        <v>34.9036237580748</v>
      </c>
      <c r="X34" s="38">
        <v>37.4090145607522</v>
      </c>
      <c r="Y34" s="38">
        <v>36.8932113161774</v>
      </c>
      <c r="Z34" s="38">
        <v>37.8505890630349</v>
      </c>
      <c r="AA34" s="38">
        <v>38.0230725284175</v>
      </c>
      <c r="AB34" s="38">
        <v>40.3212561394247</v>
      </c>
      <c r="AC34" s="38">
        <v>21.2962769167707</v>
      </c>
      <c r="AD34" s="38">
        <v>16.6482018000936</v>
      </c>
      <c r="AE34" s="38">
        <v>16.1568777520429</v>
      </c>
      <c r="AF34" s="38">
        <v>15.6448274918126</v>
      </c>
      <c r="AG34" s="38">
        <v>16.3334335218243</v>
      </c>
      <c r="AH34" s="38">
        <v>16.31786291928</v>
      </c>
      <c r="AI34" s="38">
        <v>17.04526750296</v>
      </c>
      <c r="AJ34" s="38">
        <v>15.09691918896</v>
      </c>
      <c r="AK34" s="38">
        <v>13.40195852304</v>
      </c>
      <c r="AL34" s="38">
        <v>14.71920786432</v>
      </c>
      <c r="AM34" s="38">
        <v>14.3448727752</v>
      </c>
      <c r="AN34" s="38">
        <v>14.684803254</v>
      </c>
      <c r="AO34" s="38">
        <v>15.170797889717</v>
      </c>
      <c r="AP34" s="38">
        <v>16.1631788786593</v>
      </c>
      <c r="AQ34" s="38">
        <v>16.4568643416564</v>
      </c>
      <c r="AR34" s="38">
        <v>17.202167372412</v>
      </c>
      <c r="AS34" s="38">
        <v>17.106697949148</v>
      </c>
      <c r="AT34" s="38">
        <v>14.52486456324</v>
      </c>
      <c r="AU34" s="38">
        <v>15.70529891016</v>
      </c>
      <c r="AV34" s="38">
        <v>16.16760850626</v>
      </c>
      <c r="AW34" s="38">
        <v>16.223272891488</v>
      </c>
      <c r="AX34" s="38">
        <v>14.836116131928</v>
      </c>
      <c r="AY34" s="39">
        <v>14.138430361788</v>
      </c>
      <c r="AZ34" s="45">
        <v>-0.04702617228031</v>
      </c>
      <c r="BA34" s="41">
        <v>3.9828039007E-4</v>
      </c>
    </row>
    <row r="35" ht="9.75" customHeight="1">
      <c r="A35" s="63" t="s">
        <v>161</v>
      </c>
      <c r="B35" s="38">
        <v>115.71950227176</v>
      </c>
      <c r="C35" s="38">
        <v>121.806153233999</v>
      </c>
      <c r="D35" s="38">
        <v>126.861814920599</v>
      </c>
      <c r="E35" s="38">
        <v>138.7310599566</v>
      </c>
      <c r="F35" s="38">
        <v>151.07477599044</v>
      </c>
      <c r="G35" s="38">
        <v>165.850382847239</v>
      </c>
      <c r="H35" s="38">
        <v>170.73110676744</v>
      </c>
      <c r="I35" s="38">
        <v>195.25560792876</v>
      </c>
      <c r="J35" s="38">
        <v>205.9846096626</v>
      </c>
      <c r="K35" s="38">
        <v>191.656639730159</v>
      </c>
      <c r="L35" s="38">
        <v>191.177784035639</v>
      </c>
      <c r="M35" s="38">
        <v>209.8145584386</v>
      </c>
      <c r="N35" s="38">
        <v>205.801491603239</v>
      </c>
      <c r="O35" s="38">
        <v>210.12784846101</v>
      </c>
      <c r="P35" s="38">
        <v>218.757262092892</v>
      </c>
      <c r="Q35" s="38">
        <v>205.926028630949</v>
      </c>
      <c r="R35" s="38">
        <v>196.3166150749</v>
      </c>
      <c r="S35" s="38">
        <v>181.562979094497</v>
      </c>
      <c r="T35" s="38">
        <v>181.284644296553</v>
      </c>
      <c r="U35" s="38">
        <v>188.745608290589</v>
      </c>
      <c r="V35" s="38">
        <v>193.391469482933</v>
      </c>
      <c r="W35" s="38">
        <v>203.764143737273</v>
      </c>
      <c r="X35" s="38">
        <v>208.275122780125</v>
      </c>
      <c r="Y35" s="38">
        <v>212.485146942985</v>
      </c>
      <c r="Z35" s="38">
        <v>212.571009983391</v>
      </c>
      <c r="AA35" s="38">
        <v>218.868208766506</v>
      </c>
      <c r="AB35" s="38">
        <v>223.202101535129</v>
      </c>
      <c r="AC35" s="38">
        <v>225.807470413207</v>
      </c>
      <c r="AD35" s="38">
        <v>227.729561638961</v>
      </c>
      <c r="AE35" s="38">
        <v>227.581091385309</v>
      </c>
      <c r="AF35" s="38">
        <v>235.569177493019</v>
      </c>
      <c r="AG35" s="38">
        <v>241.602366670383</v>
      </c>
      <c r="AH35" s="38">
        <v>241.246696741562</v>
      </c>
      <c r="AI35" s="38">
        <v>241.984165119219</v>
      </c>
      <c r="AJ35" s="38">
        <v>238.463351552211</v>
      </c>
      <c r="AK35" s="38">
        <v>244.480179293893</v>
      </c>
      <c r="AL35" s="38">
        <v>255.441335635074</v>
      </c>
      <c r="AM35" s="38">
        <v>254.617893286904</v>
      </c>
      <c r="AN35" s="38">
        <v>257.315738801179</v>
      </c>
      <c r="AO35" s="38">
        <v>264.888382818415</v>
      </c>
      <c r="AP35" s="38">
        <v>269.020091282595</v>
      </c>
      <c r="AQ35" s="38">
        <v>267.064430864085</v>
      </c>
      <c r="AR35" s="38">
        <v>267.486846338341</v>
      </c>
      <c r="AS35" s="38">
        <v>258.65474216581</v>
      </c>
      <c r="AT35" s="38">
        <v>252.74226741049</v>
      </c>
      <c r="AU35" s="38">
        <v>263.02865697984</v>
      </c>
      <c r="AV35" s="38">
        <v>251.464122400319</v>
      </c>
      <c r="AW35" s="38">
        <v>243.69504548064</v>
      </c>
      <c r="AX35" s="38">
        <v>237.835472700269</v>
      </c>
      <c r="AY35" s="39">
        <v>225.234311640161</v>
      </c>
      <c r="AZ35" s="45">
        <v>-0.05298268049955</v>
      </c>
      <c r="BA35" s="41">
        <v>0.00634486367926</v>
      </c>
    </row>
    <row r="36" ht="9.75" customHeight="1">
      <c r="A36" s="63" t="s">
        <v>87</v>
      </c>
      <c r="B36" s="38">
        <v>18.6901543172088</v>
      </c>
      <c r="C36" s="38">
        <v>20.463702031368</v>
      </c>
      <c r="D36" s="38">
        <v>21.2009296265928</v>
      </c>
      <c r="E36" s="38">
        <v>23.3216660811528</v>
      </c>
      <c r="F36" s="38">
        <v>25.6896621572256</v>
      </c>
      <c r="G36" s="38">
        <v>28.5443585184672</v>
      </c>
      <c r="H36" s="38">
        <v>28.0173017434608</v>
      </c>
      <c r="I36" s="38">
        <v>29.46881629278</v>
      </c>
      <c r="J36" s="38">
        <v>30.1363267514112</v>
      </c>
      <c r="K36" s="38">
        <v>28.1832270892992</v>
      </c>
      <c r="L36" s="38">
        <v>28.7754484420512</v>
      </c>
      <c r="M36" s="38">
        <v>31.2678383152104</v>
      </c>
      <c r="N36" s="38">
        <v>31.1277665179872</v>
      </c>
      <c r="O36" s="38">
        <v>34.9356080796048</v>
      </c>
      <c r="P36" s="38">
        <v>35.7545173544208</v>
      </c>
      <c r="Q36" s="38">
        <v>34.3469424923568</v>
      </c>
      <c r="R36" s="38">
        <v>32.6965810100544</v>
      </c>
      <c r="S36" s="38">
        <v>31.6272660935904</v>
      </c>
      <c r="T36" s="38">
        <v>31.8347397856224</v>
      </c>
      <c r="U36" s="38">
        <v>33.1216055193024</v>
      </c>
      <c r="V36" s="38">
        <v>34.5430798874784</v>
      </c>
      <c r="W36" s="38">
        <v>36.4835859315192</v>
      </c>
      <c r="X36" s="38">
        <v>36.2854929658536</v>
      </c>
      <c r="Y36" s="38">
        <v>35.3064030199848</v>
      </c>
      <c r="Z36" s="38">
        <v>35.6550581117232</v>
      </c>
      <c r="AA36" s="38">
        <v>36.3667199623142</v>
      </c>
      <c r="AB36" s="38">
        <v>34.2269719121433</v>
      </c>
      <c r="AC36" s="38">
        <v>35.6405602583001</v>
      </c>
      <c r="AD36" s="38">
        <v>37.5243776650598</v>
      </c>
      <c r="AE36" s="38">
        <v>39.1289115097324</v>
      </c>
      <c r="AF36" s="38">
        <v>38.846413791527</v>
      </c>
      <c r="AG36" s="38">
        <v>41.7674284216761</v>
      </c>
      <c r="AH36" s="38">
        <v>43.1294677005312</v>
      </c>
      <c r="AI36" s="38">
        <v>43.6333934517953</v>
      </c>
      <c r="AJ36" s="38">
        <v>42.7583742911005</v>
      </c>
      <c r="AK36" s="38">
        <v>41.2442996923814</v>
      </c>
      <c r="AL36" s="38">
        <v>42.8069566945324</v>
      </c>
      <c r="AM36" s="38">
        <v>41.5951663138444</v>
      </c>
      <c r="AN36" s="38">
        <v>43.8788865589977</v>
      </c>
      <c r="AO36" s="38">
        <v>43.7088437252518</v>
      </c>
      <c r="AP36" s="38">
        <v>43.4512836611532</v>
      </c>
      <c r="AQ36" s="38">
        <v>43.8289413715634</v>
      </c>
      <c r="AR36" s="38">
        <v>44.4574572567154</v>
      </c>
      <c r="AS36" s="38">
        <v>43.76565536115</v>
      </c>
      <c r="AT36" s="38">
        <v>43.3591607441668</v>
      </c>
      <c r="AU36" s="38">
        <v>44.2299870831603</v>
      </c>
      <c r="AV36" s="38">
        <v>44.3601519019876</v>
      </c>
      <c r="AW36" s="38">
        <v>44.1854193950267</v>
      </c>
      <c r="AX36" s="38">
        <v>45.0015342514893</v>
      </c>
      <c r="AY36" s="39">
        <v>44.2465005837607</v>
      </c>
      <c r="AZ36" s="45">
        <v>-0.01677795313299</v>
      </c>
      <c r="BA36" s="41">
        <v>0.00124642648734</v>
      </c>
    </row>
    <row r="37" ht="9.75" customHeight="1">
      <c r="A37" s="63" t="s">
        <v>162</v>
      </c>
      <c r="B37" s="38">
        <v>255.6469488564</v>
      </c>
      <c r="C37" s="38">
        <v>260.1042681564</v>
      </c>
      <c r="D37" s="38">
        <v>266.777994484799</v>
      </c>
      <c r="E37" s="38">
        <v>285.0515889696</v>
      </c>
      <c r="F37" s="38">
        <v>302.965920158399</v>
      </c>
      <c r="G37" s="38">
        <v>317.3760698256</v>
      </c>
      <c r="H37" s="38">
        <v>326.873025334799</v>
      </c>
      <c r="I37" s="38">
        <v>344.2292014248</v>
      </c>
      <c r="J37" s="38">
        <v>349.5904242516</v>
      </c>
      <c r="K37" s="38">
        <v>360.413401208399</v>
      </c>
      <c r="L37" s="38">
        <v>389.0946693132</v>
      </c>
      <c r="M37" s="38">
        <v>409.6183544136</v>
      </c>
      <c r="N37" s="38">
        <v>426.1543922664</v>
      </c>
      <c r="O37" s="38">
        <v>447.257946434399</v>
      </c>
      <c r="P37" s="38">
        <v>453.637536458399</v>
      </c>
      <c r="Q37" s="38">
        <v>475.745807667599</v>
      </c>
      <c r="R37" s="38">
        <v>427.656739762799</v>
      </c>
      <c r="S37" s="38">
        <v>437.541345197999</v>
      </c>
      <c r="T37" s="38">
        <v>438.614495823599</v>
      </c>
      <c r="U37" s="38">
        <v>456.517056895199</v>
      </c>
      <c r="V37" s="38">
        <v>466.642073678399</v>
      </c>
      <c r="W37" s="38">
        <v>479.628135179999</v>
      </c>
      <c r="X37" s="38">
        <v>495.588130001999</v>
      </c>
      <c r="Y37" s="38">
        <v>485.160008068799</v>
      </c>
      <c r="Z37" s="38">
        <v>466.0820396028</v>
      </c>
      <c r="AA37" s="38">
        <v>387.318519968399</v>
      </c>
      <c r="AB37" s="38">
        <v>372.765938975999</v>
      </c>
      <c r="AC37" s="38">
        <v>349.167240539999</v>
      </c>
      <c r="AD37" s="38">
        <v>355.428110001599</v>
      </c>
      <c r="AE37" s="38">
        <v>351.129574864799</v>
      </c>
      <c r="AF37" s="38">
        <v>350.944327314</v>
      </c>
      <c r="AG37" s="38">
        <v>365.566242243597</v>
      </c>
      <c r="AH37" s="38">
        <v>355.686887350047</v>
      </c>
      <c r="AI37" s="38">
        <v>338.735287012463</v>
      </c>
      <c r="AJ37" s="38">
        <v>330.111776593978</v>
      </c>
      <c r="AK37" s="38">
        <v>312.814389260014</v>
      </c>
      <c r="AL37" s="38">
        <v>314.000984297023</v>
      </c>
      <c r="AM37" s="38">
        <v>309.346008381975</v>
      </c>
      <c r="AN37" s="38">
        <v>317.185537995954</v>
      </c>
      <c r="AO37" s="38">
        <v>320.814695364544</v>
      </c>
      <c r="AP37" s="38">
        <v>317.975047491509</v>
      </c>
      <c r="AQ37" s="38">
        <v>330.554855114056</v>
      </c>
      <c r="AR37" s="38">
        <v>332.675311214048</v>
      </c>
      <c r="AS37" s="38">
        <v>330.831858864458</v>
      </c>
      <c r="AT37" s="38">
        <v>313.617894640399</v>
      </c>
      <c r="AU37" s="38">
        <v>338.051508660182</v>
      </c>
      <c r="AV37" s="38">
        <v>336.957703413009</v>
      </c>
      <c r="AW37" s="38">
        <v>328.960723609826</v>
      </c>
      <c r="AX37" s="38">
        <v>329.054711846673</v>
      </c>
      <c r="AY37" s="39">
        <v>316.788287776162</v>
      </c>
      <c r="AZ37" s="45">
        <v>-0.03727776557207</v>
      </c>
      <c r="BA37" s="41">
        <v>0.00892394408584</v>
      </c>
    </row>
    <row r="38" ht="9.75" customHeight="1">
      <c r="A38" s="63" t="s">
        <v>163</v>
      </c>
      <c r="B38" s="38">
        <v>10.2288087612</v>
      </c>
      <c r="C38" s="38">
        <v>10.4635417032</v>
      </c>
      <c r="D38" s="38">
        <v>11.2925448504</v>
      </c>
      <c r="E38" s="38">
        <v>11.696307282</v>
      </c>
      <c r="F38" s="38">
        <v>12.024657072</v>
      </c>
      <c r="G38" s="38">
        <v>15.7097655600588</v>
      </c>
      <c r="H38" s="38">
        <v>17.4408521135148</v>
      </c>
      <c r="I38" s="38">
        <v>18.6171728875668</v>
      </c>
      <c r="J38" s="38">
        <v>21.0378126438431</v>
      </c>
      <c r="K38" s="38">
        <v>21.8053508958648</v>
      </c>
      <c r="L38" s="38">
        <v>22.641624082134</v>
      </c>
      <c r="M38" s="38">
        <v>23.6184595283124</v>
      </c>
      <c r="N38" s="38">
        <v>23.2054691383044</v>
      </c>
      <c r="O38" s="38">
        <v>24.264315974574</v>
      </c>
      <c r="P38" s="38">
        <v>25.9351708296708</v>
      </c>
      <c r="Q38" s="38">
        <v>27.2729428932132</v>
      </c>
      <c r="R38" s="38">
        <v>29.065147394292</v>
      </c>
      <c r="S38" s="38">
        <v>30.1678512578244</v>
      </c>
      <c r="T38" s="38">
        <v>30.6268302168432</v>
      </c>
      <c r="U38" s="38">
        <v>30.8867949048564</v>
      </c>
      <c r="V38" s="38">
        <v>30.9399079713948</v>
      </c>
      <c r="W38" s="38">
        <v>35.4068087474376</v>
      </c>
      <c r="X38" s="38">
        <v>36.2375725487076</v>
      </c>
      <c r="Y38" s="38">
        <v>38.6086773572748</v>
      </c>
      <c r="Z38" s="38">
        <v>47.6453947992588</v>
      </c>
      <c r="AA38" s="38">
        <v>47.1050087644872</v>
      </c>
      <c r="AB38" s="38">
        <v>49.3998607621116</v>
      </c>
      <c r="AC38" s="38">
        <v>53.859706725726</v>
      </c>
      <c r="AD38" s="38">
        <v>52.4667735093816</v>
      </c>
      <c r="AE38" s="38">
        <v>53.6180724217044</v>
      </c>
      <c r="AF38" s="38">
        <v>60.1022574375155</v>
      </c>
      <c r="AG38" s="38">
        <v>56.8227636088164</v>
      </c>
      <c r="AH38" s="38">
        <v>58.7940554109707</v>
      </c>
      <c r="AI38" s="38">
        <v>64.7111260534031</v>
      </c>
      <c r="AJ38" s="38">
        <v>69.8577745851192</v>
      </c>
      <c r="AK38" s="38">
        <v>68.8204630641822</v>
      </c>
      <c r="AL38" s="38">
        <v>67.309368253504</v>
      </c>
      <c r="AM38" s="38">
        <v>71.29665025301</v>
      </c>
      <c r="AN38" s="38">
        <v>67.5532088340561</v>
      </c>
      <c r="AO38" s="38">
        <v>69.577023161853</v>
      </c>
      <c r="AP38" s="38">
        <v>72.5021694063096</v>
      </c>
      <c r="AQ38" s="38">
        <v>66.5164430536483</v>
      </c>
      <c r="AR38" s="38">
        <v>65.7916784002869</v>
      </c>
      <c r="AS38" s="38">
        <v>63.2116502108321</v>
      </c>
      <c r="AT38" s="38">
        <v>61.6274466095748</v>
      </c>
      <c r="AU38" s="38">
        <v>57.1085374610676</v>
      </c>
      <c r="AV38" s="38">
        <v>56.925836233808</v>
      </c>
      <c r="AW38" s="38">
        <v>54.849062844373</v>
      </c>
      <c r="AX38" s="38">
        <v>54.7943680503036</v>
      </c>
      <c r="AY38" s="39">
        <v>52.9671374984814</v>
      </c>
      <c r="AZ38" s="45">
        <v>-0.03334705159068</v>
      </c>
      <c r="BA38" s="41">
        <v>0.00149208738003</v>
      </c>
    </row>
    <row r="39" ht="9.75" customHeight="1">
      <c r="A39" s="63" t="s">
        <v>88</v>
      </c>
      <c r="B39" s="38">
        <v>71.4521316960123</v>
      </c>
      <c r="C39" s="38">
        <v>76.2222972712112</v>
      </c>
      <c r="D39" s="38">
        <v>84.8099913280154</v>
      </c>
      <c r="E39" s="38">
        <v>90.3630952022618</v>
      </c>
      <c r="F39" s="38">
        <v>103.574857799202</v>
      </c>
      <c r="G39" s="38">
        <v>110.201844075691</v>
      </c>
      <c r="H39" s="38">
        <v>115.6816943064</v>
      </c>
      <c r="I39" s="38">
        <v>120.155541314399</v>
      </c>
      <c r="J39" s="38">
        <v>131.5555236396</v>
      </c>
      <c r="K39" s="38">
        <v>132.0818839488</v>
      </c>
      <c r="L39" s="38">
        <v>143.3738342736</v>
      </c>
      <c r="M39" s="38">
        <v>155.225877955199</v>
      </c>
      <c r="N39" s="38">
        <v>163.7204220468</v>
      </c>
      <c r="O39" s="38">
        <v>176.9230813536</v>
      </c>
      <c r="P39" s="38">
        <v>181.2335343048</v>
      </c>
      <c r="Q39" s="38">
        <v>182.0172237156</v>
      </c>
      <c r="R39" s="38">
        <v>182.5232361768</v>
      </c>
      <c r="S39" s="38">
        <v>180.7308084816</v>
      </c>
      <c r="T39" s="38">
        <v>182.7004466736</v>
      </c>
      <c r="U39" s="38">
        <v>180.358153974</v>
      </c>
      <c r="V39" s="38">
        <v>180.204289074</v>
      </c>
      <c r="W39" s="38">
        <v>185.7707401572</v>
      </c>
      <c r="X39" s="38">
        <v>193.5747343908</v>
      </c>
      <c r="Y39" s="38">
        <v>195.6783166884</v>
      </c>
      <c r="Z39" s="38">
        <v>196.9695802368</v>
      </c>
      <c r="AA39" s="38">
        <v>172.7964833508</v>
      </c>
      <c r="AB39" s="38">
        <v>140.60414549376</v>
      </c>
      <c r="AC39" s="38">
        <v>135.116012691359</v>
      </c>
      <c r="AD39" s="38">
        <v>130.69067143608</v>
      </c>
      <c r="AE39" s="38">
        <v>126.87686339976</v>
      </c>
      <c r="AF39" s="38">
        <v>134.87338344456</v>
      </c>
      <c r="AG39" s="38">
        <v>133.51113019008</v>
      </c>
      <c r="AH39" s="38">
        <v>122.618330117999</v>
      </c>
      <c r="AI39" s="38">
        <v>108.15370146504</v>
      </c>
      <c r="AJ39" s="38">
        <v>92.57538819888</v>
      </c>
      <c r="AK39" s="38">
        <v>96.4934400189599</v>
      </c>
      <c r="AL39" s="38">
        <v>97.85615214672</v>
      </c>
      <c r="AM39" s="38">
        <v>103.93603470072</v>
      </c>
      <c r="AN39" s="38">
        <v>104.99566521384</v>
      </c>
      <c r="AO39" s="38">
        <v>107.162265550319</v>
      </c>
      <c r="AP39" s="38">
        <v>104.26258416672</v>
      </c>
      <c r="AQ39" s="38">
        <v>107.6501265588</v>
      </c>
      <c r="AR39" s="38">
        <v>105.90567582348</v>
      </c>
      <c r="AS39" s="38">
        <v>103.474846957679</v>
      </c>
      <c r="AT39" s="38">
        <v>86.1416687098799</v>
      </c>
      <c r="AU39" s="38">
        <v>83.32461884844</v>
      </c>
      <c r="AV39" s="38">
        <v>89.7460320762</v>
      </c>
      <c r="AW39" s="38">
        <v>86.97194883108</v>
      </c>
      <c r="AX39" s="38">
        <v>75.15303446052</v>
      </c>
      <c r="AY39" s="39">
        <v>75.3805624819397</v>
      </c>
      <c r="AZ39" s="45">
        <v>0.00302752945572</v>
      </c>
      <c r="BA39" s="41">
        <v>0.00212347484194</v>
      </c>
    </row>
    <row r="40" ht="9.75" customHeight="1">
      <c r="A40" s="63" t="s">
        <v>89</v>
      </c>
      <c r="B40" s="47" t="s">
        <v>143</v>
      </c>
      <c r="C40" s="47" t="s">
        <v>143</v>
      </c>
      <c r="D40" s="47" t="s">
        <v>143</v>
      </c>
      <c r="E40" s="47" t="s">
        <v>143</v>
      </c>
      <c r="F40" s="47" t="s">
        <v>143</v>
      </c>
      <c r="G40" s="47" t="s">
        <v>143</v>
      </c>
      <c r="H40" s="47" t="s">
        <v>143</v>
      </c>
      <c r="I40" s="47" t="s">
        <v>143</v>
      </c>
      <c r="J40" s="47" t="s">
        <v>143</v>
      </c>
      <c r="K40" s="47" t="s">
        <v>143</v>
      </c>
      <c r="L40" s="47" t="s">
        <v>143</v>
      </c>
      <c r="M40" s="47" t="s">
        <v>143</v>
      </c>
      <c r="N40" s="47" t="s">
        <v>143</v>
      </c>
      <c r="O40" s="47" t="s">
        <v>143</v>
      </c>
      <c r="P40" s="47" t="s">
        <v>143</v>
      </c>
      <c r="Q40" s="47" t="s">
        <v>143</v>
      </c>
      <c r="R40" s="47" t="s">
        <v>143</v>
      </c>
      <c r="S40" s="47" t="s">
        <v>143</v>
      </c>
      <c r="T40" s="47" t="s">
        <v>143</v>
      </c>
      <c r="U40" s="47" t="s">
        <v>143</v>
      </c>
      <c r="V40" s="38">
        <v>2284.48491202932</v>
      </c>
      <c r="W40" s="38">
        <v>2323.6728329715</v>
      </c>
      <c r="X40" s="38">
        <v>2385.68463388018</v>
      </c>
      <c r="Y40" s="38">
        <v>2411.48017343249</v>
      </c>
      <c r="Z40" s="38">
        <v>2411.77965736088</v>
      </c>
      <c r="AA40" s="38">
        <v>2356.24716470053</v>
      </c>
      <c r="AB40" s="38">
        <v>2298.64890029593</v>
      </c>
      <c r="AC40" s="38">
        <v>2203.08219850969</v>
      </c>
      <c r="AD40" s="38">
        <v>2017.79762359648</v>
      </c>
      <c r="AE40" s="38">
        <v>1827.6127826165</v>
      </c>
      <c r="AF40" s="38">
        <v>1714.69485636527</v>
      </c>
      <c r="AG40" s="38">
        <v>1642.37239095014</v>
      </c>
      <c r="AH40" s="38">
        <v>1542.65614687075</v>
      </c>
      <c r="AI40" s="38">
        <v>1528.28225926551</v>
      </c>
      <c r="AJ40" s="38">
        <v>1536.94104617371</v>
      </c>
      <c r="AK40" s="38">
        <v>1557.92861431498</v>
      </c>
      <c r="AL40" s="38">
        <v>1571.4822438894</v>
      </c>
      <c r="AM40" s="38">
        <v>1569.31726857908</v>
      </c>
      <c r="AN40" s="38">
        <v>1605.56652755737</v>
      </c>
      <c r="AO40" s="38">
        <v>1605.93668883592</v>
      </c>
      <c r="AP40" s="38">
        <v>1594.51423777139</v>
      </c>
      <c r="AQ40" s="38">
        <v>1661.47872824146</v>
      </c>
      <c r="AR40" s="38">
        <v>1662.98776655778</v>
      </c>
      <c r="AS40" s="38">
        <v>1689.27232958684</v>
      </c>
      <c r="AT40" s="38">
        <v>1582.10991714614</v>
      </c>
      <c r="AU40" s="38">
        <v>1646.13239742622</v>
      </c>
      <c r="AV40" s="38">
        <v>1710.23511741351</v>
      </c>
      <c r="AW40" s="38">
        <v>1716.78616661546</v>
      </c>
      <c r="AX40" s="38">
        <v>1683.02547388277</v>
      </c>
      <c r="AY40" s="39">
        <v>1657.22412268493</v>
      </c>
      <c r="AZ40" s="45">
        <v>-0.01533033885062</v>
      </c>
      <c r="BA40" s="41">
        <v>0.04668410122395</v>
      </c>
    </row>
    <row r="41" ht="9.75" customHeight="1">
      <c r="A41" s="63" t="s">
        <v>164</v>
      </c>
      <c r="B41" s="38">
        <v>31.6489078046226</v>
      </c>
      <c r="C41" s="38">
        <v>32.7644540758223</v>
      </c>
      <c r="D41" s="38">
        <v>32.9272488829026</v>
      </c>
      <c r="E41" s="38">
        <v>35.2248210678657</v>
      </c>
      <c r="F41" s="38">
        <v>37.494343607859</v>
      </c>
      <c r="G41" s="38">
        <v>40.1380886098423</v>
      </c>
      <c r="H41" s="38">
        <v>42.8924220372</v>
      </c>
      <c r="I41" s="38">
        <v>44.8923935951999</v>
      </c>
      <c r="J41" s="38">
        <v>46.1639205684</v>
      </c>
      <c r="K41" s="38">
        <v>47.0401591932</v>
      </c>
      <c r="L41" s="38">
        <v>48.9638305079999</v>
      </c>
      <c r="M41" s="38">
        <v>50.3396255484</v>
      </c>
      <c r="N41" s="38">
        <v>52.9607884355999</v>
      </c>
      <c r="O41" s="38">
        <v>55.6054183368</v>
      </c>
      <c r="P41" s="38">
        <v>56.2057510284</v>
      </c>
      <c r="Q41" s="38">
        <v>60.2429608512</v>
      </c>
      <c r="R41" s="38">
        <v>58.6653662376</v>
      </c>
      <c r="S41" s="38">
        <v>57.741959124</v>
      </c>
      <c r="T41" s="38">
        <v>57.5695843812</v>
      </c>
      <c r="U41" s="38">
        <v>61.6219462332</v>
      </c>
      <c r="V41" s="38">
        <v>62.4660469812</v>
      </c>
      <c r="W41" s="38">
        <v>59.3437366944</v>
      </c>
      <c r="X41" s="38">
        <v>60.7241832696</v>
      </c>
      <c r="Y41" s="38">
        <v>61.8232015224</v>
      </c>
      <c r="Z41" s="38">
        <v>60.997091454</v>
      </c>
      <c r="AA41" s="38">
        <v>58.7209468449599</v>
      </c>
      <c r="AB41" s="38">
        <v>52.3690922750399</v>
      </c>
      <c r="AC41" s="38">
        <v>47.95818710616</v>
      </c>
      <c r="AD41" s="38">
        <v>45.08733435264</v>
      </c>
      <c r="AE41" s="38">
        <v>42.47251697952</v>
      </c>
      <c r="AF41" s="38">
        <v>43.34748030504</v>
      </c>
      <c r="AG41" s="38">
        <v>44.61177416256</v>
      </c>
      <c r="AH41" s="38">
        <v>43.79459537592</v>
      </c>
      <c r="AI41" s="38">
        <v>43.64200912464</v>
      </c>
      <c r="AJ41" s="38">
        <v>42.18535692792</v>
      </c>
      <c r="AK41" s="38">
        <v>41.1106422117599</v>
      </c>
      <c r="AL41" s="38">
        <v>41.97340185264</v>
      </c>
      <c r="AM41" s="38">
        <v>41.4738253404</v>
      </c>
      <c r="AN41" s="38">
        <v>41.7373082006399</v>
      </c>
      <c r="AO41" s="38">
        <v>40.6261390571999</v>
      </c>
      <c r="AP41" s="38">
        <v>42.3648707292</v>
      </c>
      <c r="AQ41" s="38">
        <v>40.8046078569599</v>
      </c>
      <c r="AR41" s="38">
        <v>38.9555696959199</v>
      </c>
      <c r="AS41" s="38">
        <v>40.1044781015999</v>
      </c>
      <c r="AT41" s="38">
        <v>37.1950678353599</v>
      </c>
      <c r="AU41" s="38">
        <v>39.2145490951199</v>
      </c>
      <c r="AV41" s="38">
        <v>37.4810855457599</v>
      </c>
      <c r="AW41" s="38">
        <v>35.0522894469599</v>
      </c>
      <c r="AX41" s="38">
        <v>36.0657787759199</v>
      </c>
      <c r="AY41" s="39">
        <v>31.9791165978724</v>
      </c>
      <c r="AZ41" s="45">
        <v>-0.11331135034561</v>
      </c>
      <c r="BA41" s="41">
        <v>9.0085359989E-4</v>
      </c>
    </row>
    <row r="42" ht="9.75" customHeight="1">
      <c r="A42" s="63" t="s">
        <v>165</v>
      </c>
      <c r="B42" s="38">
        <v>82.0252609596</v>
      </c>
      <c r="C42" s="38">
        <v>87.1044355116</v>
      </c>
      <c r="D42" s="38">
        <v>98.543623032</v>
      </c>
      <c r="E42" s="38">
        <v>102.872481156</v>
      </c>
      <c r="F42" s="38">
        <v>112.487860915199</v>
      </c>
      <c r="G42" s="38">
        <v>125.1602368812</v>
      </c>
      <c r="H42" s="38">
        <v>134.7219586116</v>
      </c>
      <c r="I42" s="38">
        <v>142.322101739999</v>
      </c>
      <c r="J42" s="38">
        <v>161.662480056</v>
      </c>
      <c r="K42" s="38">
        <v>166.985514774</v>
      </c>
      <c r="L42" s="38">
        <v>176.008005972</v>
      </c>
      <c r="M42" s="38">
        <v>192.610552031999</v>
      </c>
      <c r="N42" s="38">
        <v>186.6663050508</v>
      </c>
      <c r="O42" s="38">
        <v>183.332435759999</v>
      </c>
      <c r="P42" s="38">
        <v>196.900699003199</v>
      </c>
      <c r="Q42" s="38">
        <v>213.5980760832</v>
      </c>
      <c r="R42" s="38">
        <v>220.2051772404</v>
      </c>
      <c r="S42" s="38">
        <v>219.2484683196</v>
      </c>
      <c r="T42" s="38">
        <v>223.218417200399</v>
      </c>
      <c r="U42" s="38">
        <v>214.1683936056</v>
      </c>
      <c r="V42" s="38">
        <v>207.8111522988</v>
      </c>
      <c r="W42" s="38">
        <v>210.8042579376</v>
      </c>
      <c r="X42" s="38">
        <v>215.167962797999</v>
      </c>
      <c r="Y42" s="38">
        <v>210.753786063599</v>
      </c>
      <c r="Z42" s="38">
        <v>234.662268815999</v>
      </c>
      <c r="AA42" s="38">
        <v>230.20642684273</v>
      </c>
      <c r="AB42" s="38">
        <v>236.341615702656</v>
      </c>
      <c r="AC42" s="38">
        <v>255.175861168316</v>
      </c>
      <c r="AD42" s="38">
        <v>241.06728944914</v>
      </c>
      <c r="AE42" s="38">
        <v>251.040504600544</v>
      </c>
      <c r="AF42" s="38">
        <v>269.628568102812</v>
      </c>
      <c r="AG42" s="38">
        <v>264.735437239045</v>
      </c>
      <c r="AH42" s="38">
        <v>290.534317488858</v>
      </c>
      <c r="AI42" s="38">
        <v>301.859062527951</v>
      </c>
      <c r="AJ42" s="38">
        <v>317.211335963633</v>
      </c>
      <c r="AK42" s="38">
        <v>333.21270393867</v>
      </c>
      <c r="AL42" s="38">
        <v>338.539778010904</v>
      </c>
      <c r="AM42" s="38">
        <v>355.717523525916</v>
      </c>
      <c r="AN42" s="38">
        <v>363.592431464374</v>
      </c>
      <c r="AO42" s="38">
        <v>383.379156438539</v>
      </c>
      <c r="AP42" s="38">
        <v>394.830908366896</v>
      </c>
      <c r="AQ42" s="38">
        <v>387.6836749601</v>
      </c>
      <c r="AR42" s="38">
        <v>400.514130109143</v>
      </c>
      <c r="AS42" s="38">
        <v>374.65431767726</v>
      </c>
      <c r="AT42" s="38">
        <v>336.386281744464</v>
      </c>
      <c r="AU42" s="38">
        <v>313.890735596641</v>
      </c>
      <c r="AV42" s="38">
        <v>328.951047837173</v>
      </c>
      <c r="AW42" s="38">
        <v>325.399645219288</v>
      </c>
      <c r="AX42" s="38">
        <v>287.56481848379</v>
      </c>
      <c r="AY42" s="39">
        <v>285.658615709915</v>
      </c>
      <c r="AZ42" s="45">
        <v>-0.00662877596915</v>
      </c>
      <c r="BA42" s="41">
        <v>0.0080470200628</v>
      </c>
    </row>
    <row r="43" ht="9.75" customHeight="1">
      <c r="A43" s="63" t="s">
        <v>166</v>
      </c>
      <c r="B43" s="38">
        <v>62.79896457</v>
      </c>
      <c r="C43" s="38">
        <v>70.8489081828</v>
      </c>
      <c r="D43" s="38">
        <v>69.0530138172</v>
      </c>
      <c r="E43" s="38">
        <v>77.4148363487999</v>
      </c>
      <c r="F43" s="38">
        <v>86.6162336976</v>
      </c>
      <c r="G43" s="38">
        <v>95.737797144</v>
      </c>
      <c r="H43" s="38">
        <v>90.229077846</v>
      </c>
      <c r="I43" s="38">
        <v>92.8284568128</v>
      </c>
      <c r="J43" s="38">
        <v>95.9957668259999</v>
      </c>
      <c r="K43" s="38">
        <v>88.3362716208</v>
      </c>
      <c r="L43" s="38">
        <v>88.40396799</v>
      </c>
      <c r="M43" s="38">
        <v>96.6438499715999</v>
      </c>
      <c r="N43" s="38">
        <v>92.0213296956</v>
      </c>
      <c r="O43" s="38">
        <v>87.9749018752126</v>
      </c>
      <c r="P43" s="38">
        <v>92.6687231952674</v>
      </c>
      <c r="Q43" s="38">
        <v>82.7866101193062</v>
      </c>
      <c r="R43" s="38">
        <v>74.8749312358766</v>
      </c>
      <c r="S43" s="38">
        <v>70.8520143062123</v>
      </c>
      <c r="T43" s="38">
        <v>65.7767737397042</v>
      </c>
      <c r="U43" s="38">
        <v>65.0416402686547</v>
      </c>
      <c r="V43" s="38">
        <v>70.7968250846797</v>
      </c>
      <c r="W43" s="38">
        <v>73.0889520147545</v>
      </c>
      <c r="X43" s="38">
        <v>67.7127386377375</v>
      </c>
      <c r="Y43" s="38">
        <v>65.2426264501086</v>
      </c>
      <c r="Z43" s="38">
        <v>62.7033423106597</v>
      </c>
      <c r="AA43" s="38">
        <v>64.4459384017779</v>
      </c>
      <c r="AB43" s="38">
        <v>62.5569863706</v>
      </c>
      <c r="AC43" s="38">
        <v>64.6703242612568</v>
      </c>
      <c r="AD43" s="38">
        <v>63.3432213887298</v>
      </c>
      <c r="AE43" s="38">
        <v>66.3257845263539</v>
      </c>
      <c r="AF43" s="38">
        <v>63.6932082694651</v>
      </c>
      <c r="AG43" s="38">
        <v>68.9745316556394</v>
      </c>
      <c r="AH43" s="38">
        <v>63.6679551548244</v>
      </c>
      <c r="AI43" s="38">
        <v>63.7116351501175</v>
      </c>
      <c r="AJ43" s="38">
        <v>62.9912412571914</v>
      </c>
      <c r="AK43" s="38">
        <v>58.67060727384</v>
      </c>
      <c r="AL43" s="38">
        <v>59.70224484216</v>
      </c>
      <c r="AM43" s="38">
        <v>62.22692292336</v>
      </c>
      <c r="AN43" s="38">
        <v>66.18541755672</v>
      </c>
      <c r="AO43" s="38">
        <v>66.15787594896</v>
      </c>
      <c r="AP43" s="38">
        <v>64.32248414952</v>
      </c>
      <c r="AQ43" s="38">
        <v>64.90993196412</v>
      </c>
      <c r="AR43" s="38">
        <v>63.70502870196</v>
      </c>
      <c r="AS43" s="38">
        <v>62.3319626178</v>
      </c>
      <c r="AT43" s="38">
        <v>57.79584282132</v>
      </c>
      <c r="AU43" s="38">
        <v>62.2685841304203</v>
      </c>
      <c r="AV43" s="38">
        <v>57.5596791461662</v>
      </c>
      <c r="AW43" s="38">
        <v>55.5037084044</v>
      </c>
      <c r="AX43" s="38">
        <v>54.74927593332</v>
      </c>
      <c r="AY43" s="39">
        <v>54.0305278857237</v>
      </c>
      <c r="AZ43" s="45">
        <v>-0.01312799192965</v>
      </c>
      <c r="BA43" s="41">
        <v>0.00152204313781</v>
      </c>
    </row>
    <row r="44" ht="9.75" customHeight="1">
      <c r="A44" s="63" t="s">
        <v>167</v>
      </c>
      <c r="B44" s="38">
        <v>29.7165854027999</v>
      </c>
      <c r="C44" s="38">
        <v>30.4189625444</v>
      </c>
      <c r="D44" s="38">
        <v>31.9503507172</v>
      </c>
      <c r="E44" s="38">
        <v>34.878462832</v>
      </c>
      <c r="F44" s="38">
        <v>37.2827427748</v>
      </c>
      <c r="G44" s="38">
        <v>41.1035176688</v>
      </c>
      <c r="H44" s="38">
        <v>42.7127976936</v>
      </c>
      <c r="I44" s="38">
        <v>43.5163187452</v>
      </c>
      <c r="J44" s="38">
        <v>46.7210800644</v>
      </c>
      <c r="K44" s="38">
        <v>41.9541049872</v>
      </c>
      <c r="L44" s="38">
        <v>40.5182568748</v>
      </c>
      <c r="M44" s="38">
        <v>41.9942839211999</v>
      </c>
      <c r="N44" s="38">
        <v>42.510383358</v>
      </c>
      <c r="O44" s="38">
        <v>43.672138452</v>
      </c>
      <c r="P44" s="38">
        <v>42.2193789032</v>
      </c>
      <c r="Q44" s="38">
        <v>42.8102391392</v>
      </c>
      <c r="R44" s="38">
        <v>40.609701144</v>
      </c>
      <c r="S44" s="38">
        <v>38.4878000672</v>
      </c>
      <c r="T44" s="38">
        <v>41.7244113508</v>
      </c>
      <c r="U44" s="38">
        <v>41.1137118135999</v>
      </c>
      <c r="V44" s="38">
        <v>41.860685224</v>
      </c>
      <c r="W44" s="38">
        <v>45.2061193936</v>
      </c>
      <c r="X44" s="38">
        <v>42.9078112239999</v>
      </c>
      <c r="Y44" s="38">
        <v>42.7996318067999</v>
      </c>
      <c r="Z44" s="38">
        <v>41.5789428964</v>
      </c>
      <c r="AA44" s="38">
        <v>44.3897468896</v>
      </c>
      <c r="AB44" s="38">
        <v>45.3104895199999</v>
      </c>
      <c r="AC44" s="38">
        <v>45.6788615303999</v>
      </c>
      <c r="AD44" s="38">
        <v>43.221177914</v>
      </c>
      <c r="AE44" s="38">
        <v>44.4552227024</v>
      </c>
      <c r="AF44" s="38">
        <v>42.1136677328</v>
      </c>
      <c r="AG44" s="38">
        <v>43.6314639908</v>
      </c>
      <c r="AH44" s="38">
        <v>45.2150628695999</v>
      </c>
      <c r="AI44" s="38">
        <v>45.811154496</v>
      </c>
      <c r="AJ44" s="38">
        <v>44.7967021644</v>
      </c>
      <c r="AK44" s="38">
        <v>43.728957748</v>
      </c>
      <c r="AL44" s="38">
        <v>46.6560486612</v>
      </c>
      <c r="AM44" s="38">
        <v>44.4051179404</v>
      </c>
      <c r="AN44" s="38">
        <v>43.7278160523999</v>
      </c>
      <c r="AO44" s="38">
        <v>43.7541614984</v>
      </c>
      <c r="AP44" s="38">
        <v>44.669109495716</v>
      </c>
      <c r="AQ44" s="38">
        <v>45.4912712484909</v>
      </c>
      <c r="AR44" s="38">
        <v>41.5888851357474</v>
      </c>
      <c r="AS44" s="38">
        <v>44.2308860063495</v>
      </c>
      <c r="AT44" s="38">
        <v>44.5247765790003</v>
      </c>
      <c r="AU44" s="38">
        <v>42.5847583800876</v>
      </c>
      <c r="AV44" s="38">
        <v>40.6983457268071</v>
      </c>
      <c r="AW44" s="38">
        <v>41.8852221987226</v>
      </c>
      <c r="AX44" s="38">
        <v>43.9233375486204</v>
      </c>
      <c r="AY44" s="39">
        <v>39.3066823934952</v>
      </c>
      <c r="AZ44" s="45">
        <v>-0.10510711371899</v>
      </c>
      <c r="BA44" s="41">
        <v>0.00110727152787</v>
      </c>
    </row>
    <row r="45" ht="9.75" customHeight="1">
      <c r="A45" s="63" t="s">
        <v>168</v>
      </c>
      <c r="B45" s="38">
        <v>29.9448853884</v>
      </c>
      <c r="C45" s="38">
        <v>30.1330192464</v>
      </c>
      <c r="D45" s="38">
        <v>31.508412354</v>
      </c>
      <c r="E45" s="38">
        <v>35.134453296</v>
      </c>
      <c r="F45" s="38">
        <v>38.2254546924</v>
      </c>
      <c r="G45" s="38">
        <v>42.1340669532</v>
      </c>
      <c r="H45" s="38">
        <v>46.3497684336</v>
      </c>
      <c r="I45" s="38">
        <v>51.0677938044</v>
      </c>
      <c r="J45" s="38">
        <v>58.8810618</v>
      </c>
      <c r="K45" s="38">
        <v>61.2729932004</v>
      </c>
      <c r="L45" s="38">
        <v>64.6435597932</v>
      </c>
      <c r="M45" s="38">
        <v>71.7220108943999</v>
      </c>
      <c r="N45" s="38">
        <v>76.4407229003999</v>
      </c>
      <c r="O45" s="38">
        <v>72.7219443383999</v>
      </c>
      <c r="P45" s="38">
        <v>71.4477587472</v>
      </c>
      <c r="Q45" s="38">
        <v>73.4114098152</v>
      </c>
      <c r="R45" s="38">
        <v>75.7554860915999</v>
      </c>
      <c r="S45" s="38">
        <v>82.495953576</v>
      </c>
      <c r="T45" s="38">
        <v>84.9024508535999</v>
      </c>
      <c r="U45" s="38">
        <v>91.9539682704</v>
      </c>
      <c r="V45" s="38">
        <v>99.0736049231999</v>
      </c>
      <c r="W45" s="38">
        <v>109.0151531496</v>
      </c>
      <c r="X45" s="38">
        <v>120.994244439839</v>
      </c>
      <c r="Y45" s="38">
        <v>124.019871466319</v>
      </c>
      <c r="Z45" s="38">
        <v>130.219740590759</v>
      </c>
      <c r="AA45" s="38">
        <v>138.58255120716</v>
      </c>
      <c r="AB45" s="38">
        <v>144.543901685039</v>
      </c>
      <c r="AC45" s="38">
        <v>149.019285667319</v>
      </c>
      <c r="AD45" s="38">
        <v>155.696544613439</v>
      </c>
      <c r="AE45" s="38">
        <v>153.16517225772</v>
      </c>
      <c r="AF45" s="38">
        <v>167.03037926676</v>
      </c>
      <c r="AG45" s="38">
        <v>183.100752483119</v>
      </c>
      <c r="AH45" s="38">
        <v>196.68748160772</v>
      </c>
      <c r="AI45" s="38">
        <v>199.890496651319</v>
      </c>
      <c r="AJ45" s="38">
        <v>196.73559170784</v>
      </c>
      <c r="AK45" s="38">
        <v>216.61027520472</v>
      </c>
      <c r="AL45" s="38">
        <v>200.44129698684</v>
      </c>
      <c r="AM45" s="38">
        <v>208.92237591096</v>
      </c>
      <c r="AN45" s="38">
        <v>222.826081383359</v>
      </c>
      <c r="AO45" s="38">
        <v>230.286010668973</v>
      </c>
      <c r="AP45" s="38">
        <v>241.0920024714</v>
      </c>
      <c r="AQ45" s="38">
        <v>270.525713911559</v>
      </c>
      <c r="AR45" s="38">
        <v>295.899857625328</v>
      </c>
      <c r="AS45" s="38">
        <v>294.928830658799</v>
      </c>
      <c r="AT45" s="38">
        <v>297.587992942799</v>
      </c>
      <c r="AU45" s="38">
        <v>304.508417464799</v>
      </c>
      <c r="AV45" s="38">
        <v>324.101207485799</v>
      </c>
      <c r="AW45" s="38">
        <v>337.184279642879</v>
      </c>
      <c r="AX45" s="38">
        <v>324.725083937537</v>
      </c>
      <c r="AY45" s="39">
        <v>348.497093941288</v>
      </c>
      <c r="AZ45" s="45">
        <v>0.07320657372475</v>
      </c>
      <c r="BA45" s="41">
        <v>0.00981718301773</v>
      </c>
    </row>
    <row r="46" ht="9.75" customHeight="1">
      <c r="A46" s="63" t="s">
        <v>90</v>
      </c>
      <c r="B46" s="47" t="s">
        <v>143</v>
      </c>
      <c r="C46" s="47" t="s">
        <v>143</v>
      </c>
      <c r="D46" s="47" t="s">
        <v>143</v>
      </c>
      <c r="E46" s="47" t="s">
        <v>143</v>
      </c>
      <c r="F46" s="47" t="s">
        <v>143</v>
      </c>
      <c r="G46" s="47" t="s">
        <v>143</v>
      </c>
      <c r="H46" s="47" t="s">
        <v>143</v>
      </c>
      <c r="I46" s="47" t="s">
        <v>143</v>
      </c>
      <c r="J46" s="47" t="s">
        <v>143</v>
      </c>
      <c r="K46" s="47" t="s">
        <v>143</v>
      </c>
      <c r="L46" s="47" t="s">
        <v>143</v>
      </c>
      <c r="M46" s="47" t="s">
        <v>143</v>
      </c>
      <c r="N46" s="47" t="s">
        <v>143</v>
      </c>
      <c r="O46" s="47" t="s">
        <v>143</v>
      </c>
      <c r="P46" s="47" t="s">
        <v>143</v>
      </c>
      <c r="Q46" s="47" t="s">
        <v>143</v>
      </c>
      <c r="R46" s="47" t="s">
        <v>143</v>
      </c>
      <c r="S46" s="47" t="s">
        <v>143</v>
      </c>
      <c r="T46" s="47" t="s">
        <v>143</v>
      </c>
      <c r="U46" s="47" t="s">
        <v>143</v>
      </c>
      <c r="V46" s="38">
        <v>33.9082485479784</v>
      </c>
      <c r="W46" s="38">
        <v>40.828753767478</v>
      </c>
      <c r="X46" s="38">
        <v>40.6236014153382</v>
      </c>
      <c r="Y46" s="38">
        <v>40.814031437556</v>
      </c>
      <c r="Z46" s="38">
        <v>41.9394680184505</v>
      </c>
      <c r="AA46" s="38">
        <v>35.7008861173112</v>
      </c>
      <c r="AB46" s="38">
        <v>36.8009788966727</v>
      </c>
      <c r="AC46" s="38">
        <v>35.0473009385071</v>
      </c>
      <c r="AD46" s="38">
        <v>27.8841215657071</v>
      </c>
      <c r="AE46" s="38">
        <v>29.6488576253068</v>
      </c>
      <c r="AF46" s="38">
        <v>24.5490688376845</v>
      </c>
      <c r="AG46" s="38">
        <v>30.0330116689284</v>
      </c>
      <c r="AH46" s="38">
        <v>29.8274008256828</v>
      </c>
      <c r="AI46" s="38">
        <v>32.8003862881308</v>
      </c>
      <c r="AJ46" s="38">
        <v>35.9983963914554</v>
      </c>
      <c r="AK46" s="38">
        <v>38.1049907255749</v>
      </c>
      <c r="AL46" s="38">
        <v>38.0746325411773</v>
      </c>
      <c r="AM46" s="38">
        <v>40.5036161228036</v>
      </c>
      <c r="AN46" s="38">
        <v>45.2506187625472</v>
      </c>
      <c r="AO46" s="38">
        <v>47.3538251362238</v>
      </c>
      <c r="AP46" s="38">
        <v>49.7558968226541</v>
      </c>
      <c r="AQ46" s="38">
        <v>54.1149991132988</v>
      </c>
      <c r="AR46" s="38">
        <v>60.9487353121399</v>
      </c>
      <c r="AS46" s="38">
        <v>61.8586138095986</v>
      </c>
      <c r="AT46" s="38">
        <v>57.3863936522034</v>
      </c>
      <c r="AU46" s="38">
        <v>65.3987123109529</v>
      </c>
      <c r="AV46" s="38">
        <v>68.056050263508</v>
      </c>
      <c r="AW46" s="38">
        <v>74.6234573485737</v>
      </c>
      <c r="AX46" s="38">
        <v>67.5003612266366</v>
      </c>
      <c r="AY46" s="39">
        <v>78.0800625643535</v>
      </c>
      <c r="AZ46" s="45">
        <v>0.1567354798317</v>
      </c>
      <c r="BA46" s="41">
        <v>0.00219951989129</v>
      </c>
    </row>
    <row r="47" ht="9.75" customHeight="1">
      <c r="A47" s="63" t="s">
        <v>169</v>
      </c>
      <c r="B47" s="47" t="s">
        <v>143</v>
      </c>
      <c r="C47" s="47" t="s">
        <v>143</v>
      </c>
      <c r="D47" s="47" t="s">
        <v>143</v>
      </c>
      <c r="E47" s="47" t="s">
        <v>143</v>
      </c>
      <c r="F47" s="47" t="s">
        <v>143</v>
      </c>
      <c r="G47" s="47" t="s">
        <v>143</v>
      </c>
      <c r="H47" s="47" t="s">
        <v>143</v>
      </c>
      <c r="I47" s="47" t="s">
        <v>143</v>
      </c>
      <c r="J47" s="47" t="s">
        <v>143</v>
      </c>
      <c r="K47" s="47" t="s">
        <v>143</v>
      </c>
      <c r="L47" s="47" t="s">
        <v>143</v>
      </c>
      <c r="M47" s="47" t="s">
        <v>143</v>
      </c>
      <c r="N47" s="47" t="s">
        <v>143</v>
      </c>
      <c r="O47" s="47" t="s">
        <v>143</v>
      </c>
      <c r="P47" s="47" t="s">
        <v>143</v>
      </c>
      <c r="Q47" s="47" t="s">
        <v>143</v>
      </c>
      <c r="R47" s="47" t="s">
        <v>143</v>
      </c>
      <c r="S47" s="47" t="s">
        <v>143</v>
      </c>
      <c r="T47" s="47" t="s">
        <v>143</v>
      </c>
      <c r="U47" s="47" t="s">
        <v>143</v>
      </c>
      <c r="V47" s="38">
        <v>686.518363352493</v>
      </c>
      <c r="W47" s="38">
        <v>695.322278896572</v>
      </c>
      <c r="X47" s="38">
        <v>704.562409808299</v>
      </c>
      <c r="Y47" s="38">
        <v>682.553790559631</v>
      </c>
      <c r="Z47" s="38">
        <v>651.573111203611</v>
      </c>
      <c r="AA47" s="38">
        <v>755.445571796057</v>
      </c>
      <c r="AB47" s="38">
        <v>674.937407106373</v>
      </c>
      <c r="AC47" s="38">
        <v>598.703395360144</v>
      </c>
      <c r="AD47" s="38">
        <v>490.907384576005</v>
      </c>
      <c r="AE47" s="38">
        <v>412.580091169907</v>
      </c>
      <c r="AF47" s="38">
        <v>382.761316696317</v>
      </c>
      <c r="AG47" s="38">
        <v>345.53484712606</v>
      </c>
      <c r="AH47" s="38">
        <v>346.324608644828</v>
      </c>
      <c r="AI47" s="38">
        <v>331.879003649192</v>
      </c>
      <c r="AJ47" s="38">
        <v>342.138350857714</v>
      </c>
      <c r="AK47" s="38">
        <v>342.164055410277</v>
      </c>
      <c r="AL47" s="38">
        <v>344.428965696105</v>
      </c>
      <c r="AM47" s="38">
        <v>338.648123069553</v>
      </c>
      <c r="AN47" s="38">
        <v>348.066356239225</v>
      </c>
      <c r="AO47" s="38">
        <v>344.43784248512</v>
      </c>
      <c r="AP47" s="38">
        <v>336.518963813797</v>
      </c>
      <c r="AQ47" s="38">
        <v>342.98701592248</v>
      </c>
      <c r="AR47" s="38">
        <v>336.190857456615</v>
      </c>
      <c r="AS47" s="38">
        <v>336.18172012928</v>
      </c>
      <c r="AT47" s="38">
        <v>282.385097585078</v>
      </c>
      <c r="AU47" s="38">
        <v>300.546360907178</v>
      </c>
      <c r="AV47" s="38">
        <v>318.005997656391</v>
      </c>
      <c r="AW47" s="38">
        <v>311.981376815433</v>
      </c>
      <c r="AX47" s="38">
        <v>296.874519237828</v>
      </c>
      <c r="AY47" s="39">
        <v>243.314108989079</v>
      </c>
      <c r="AZ47" s="45">
        <v>-0.18041430413723</v>
      </c>
      <c r="BA47" s="41">
        <v>0.00685417279601</v>
      </c>
    </row>
    <row r="48" ht="9.75" customHeight="1">
      <c r="A48" s="63" t="s">
        <v>91</v>
      </c>
      <c r="B48" s="38">
        <v>694.49633568</v>
      </c>
      <c r="C48" s="38">
        <v>688.1174821116</v>
      </c>
      <c r="D48" s="38">
        <v>677.870724538799</v>
      </c>
      <c r="E48" s="38">
        <v>697.5237395844</v>
      </c>
      <c r="F48" s="38">
        <v>714.446479548</v>
      </c>
      <c r="G48" s="38">
        <v>722.0592291312</v>
      </c>
      <c r="H48" s="38">
        <v>695.575081447199</v>
      </c>
      <c r="I48" s="38">
        <v>689.125604936399</v>
      </c>
      <c r="J48" s="38">
        <v>726.4007397648</v>
      </c>
      <c r="K48" s="38">
        <v>675.2879169264</v>
      </c>
      <c r="L48" s="38">
        <v>639.797648432399</v>
      </c>
      <c r="M48" s="38">
        <v>647.193973949999</v>
      </c>
      <c r="N48" s="38">
        <v>655.120214369999</v>
      </c>
      <c r="O48" s="38">
        <v>656.9351335548</v>
      </c>
      <c r="P48" s="38">
        <v>687.9026783376</v>
      </c>
      <c r="Q48" s="38">
        <v>624.113087579999</v>
      </c>
      <c r="R48" s="38">
        <v>605.020429659599</v>
      </c>
      <c r="S48" s="38">
        <v>588.450314552399</v>
      </c>
      <c r="T48" s="38">
        <v>585.328678340399</v>
      </c>
      <c r="U48" s="38">
        <v>564.0817150404</v>
      </c>
      <c r="V48" s="38">
        <v>596.1772674792</v>
      </c>
      <c r="W48" s="38">
        <v>617.7802553172</v>
      </c>
      <c r="X48" s="38">
        <v>620.544866346</v>
      </c>
      <c r="Y48" s="38">
        <v>621.8164938024</v>
      </c>
      <c r="Z48" s="38">
        <v>614.7294890688</v>
      </c>
      <c r="AA48" s="38">
        <v>622.416407814</v>
      </c>
      <c r="AB48" s="38">
        <v>630.5968456092</v>
      </c>
      <c r="AC48" s="38">
        <v>617.8607465472</v>
      </c>
      <c r="AD48" s="38">
        <v>604.5391988676</v>
      </c>
      <c r="AE48" s="38">
        <v>591.2707523724</v>
      </c>
      <c r="AF48" s="38">
        <v>588.3776149572</v>
      </c>
      <c r="AG48" s="38">
        <v>606.936979227599</v>
      </c>
      <c r="AH48" s="38">
        <v>584.876441138399</v>
      </c>
      <c r="AI48" s="38">
        <v>585.954504715944</v>
      </c>
      <c r="AJ48" s="38">
        <v>577.099353056803</v>
      </c>
      <c r="AK48" s="38">
        <v>591.212687164683</v>
      </c>
      <c r="AL48" s="38">
        <v>598.435413141384</v>
      </c>
      <c r="AM48" s="38">
        <v>581.862790872837</v>
      </c>
      <c r="AN48" s="38">
        <v>594.903348279011</v>
      </c>
      <c r="AO48" s="38">
        <v>601.63427059706</v>
      </c>
      <c r="AP48" s="38">
        <v>603.617443932852</v>
      </c>
      <c r="AQ48" s="38">
        <v>605.011024667489</v>
      </c>
      <c r="AR48" s="38">
        <v>587.600631821368</v>
      </c>
      <c r="AS48" s="38">
        <v>578.510803149689</v>
      </c>
      <c r="AT48" s="38">
        <v>530.544227878751</v>
      </c>
      <c r="AU48" s="38">
        <v>547.223014159621</v>
      </c>
      <c r="AV48" s="38">
        <v>508.001301449143</v>
      </c>
      <c r="AW48" s="38">
        <v>528.336968237645</v>
      </c>
      <c r="AX48" s="38">
        <v>514.767019594211</v>
      </c>
      <c r="AY48" s="39">
        <v>470.770883919827</v>
      </c>
      <c r="AZ48" s="45">
        <v>-0.08546805381775</v>
      </c>
      <c r="BA48" s="41">
        <v>0.01326164323837</v>
      </c>
    </row>
    <row r="49" ht="9.75" customHeight="1">
      <c r="A49" s="63" t="s">
        <v>92</v>
      </c>
      <c r="B49" s="47" t="s">
        <v>143</v>
      </c>
      <c r="C49" s="47" t="s">
        <v>143</v>
      </c>
      <c r="D49" s="47" t="s">
        <v>143</v>
      </c>
      <c r="E49" s="47" t="s">
        <v>143</v>
      </c>
      <c r="F49" s="47" t="s">
        <v>143</v>
      </c>
      <c r="G49" s="47" t="s">
        <v>143</v>
      </c>
      <c r="H49" s="47" t="s">
        <v>143</v>
      </c>
      <c r="I49" s="47" t="s">
        <v>143</v>
      </c>
      <c r="J49" s="47" t="s">
        <v>143</v>
      </c>
      <c r="K49" s="47" t="s">
        <v>143</v>
      </c>
      <c r="L49" s="47" t="s">
        <v>143</v>
      </c>
      <c r="M49" s="47" t="s">
        <v>143</v>
      </c>
      <c r="N49" s="47" t="s">
        <v>143</v>
      </c>
      <c r="O49" s="47" t="s">
        <v>143</v>
      </c>
      <c r="P49" s="47" t="s">
        <v>143</v>
      </c>
      <c r="Q49" s="47" t="s">
        <v>143</v>
      </c>
      <c r="R49" s="47" t="s">
        <v>143</v>
      </c>
      <c r="S49" s="47" t="s">
        <v>143</v>
      </c>
      <c r="T49" s="47" t="s">
        <v>143</v>
      </c>
      <c r="U49" s="47" t="s">
        <v>143</v>
      </c>
      <c r="V49" s="38">
        <v>116.763226221411</v>
      </c>
      <c r="W49" s="38">
        <v>118.154334419138</v>
      </c>
      <c r="X49" s="38">
        <v>119.328918785404</v>
      </c>
      <c r="Y49" s="38">
        <v>123.358715503009</v>
      </c>
      <c r="Z49" s="38">
        <v>128.024264744321</v>
      </c>
      <c r="AA49" s="38">
        <v>122.939864471609</v>
      </c>
      <c r="AB49" s="38">
        <v>124.747297833757</v>
      </c>
      <c r="AC49" s="38">
        <v>114.440511507005</v>
      </c>
      <c r="AD49" s="38">
        <v>119.176177323296</v>
      </c>
      <c r="AE49" s="38">
        <v>116.016880148925</v>
      </c>
      <c r="AF49" s="38">
        <v>112.82419641345</v>
      </c>
      <c r="AG49" s="38">
        <v>113.772086472743</v>
      </c>
      <c r="AH49" s="38">
        <v>119.424779877739</v>
      </c>
      <c r="AI49" s="38">
        <v>122.326556691061</v>
      </c>
      <c r="AJ49" s="38">
        <v>126.358953008081</v>
      </c>
      <c r="AK49" s="38">
        <v>122.438623465485</v>
      </c>
      <c r="AL49" s="38">
        <v>129.867443498605</v>
      </c>
      <c r="AM49" s="38">
        <v>131.958480712402</v>
      </c>
      <c r="AN49" s="38">
        <v>121.824908459909</v>
      </c>
      <c r="AO49" s="38">
        <v>119.632299335241</v>
      </c>
      <c r="AP49" s="38">
        <v>110.973881727707</v>
      </c>
      <c r="AQ49" s="38">
        <v>111.259330340083</v>
      </c>
      <c r="AR49" s="38">
        <v>116.75224255629</v>
      </c>
      <c r="AS49" s="38">
        <v>122.440077681798</v>
      </c>
      <c r="AT49" s="38">
        <v>101.929622737127</v>
      </c>
      <c r="AU49" s="38">
        <v>101.623590776869</v>
      </c>
      <c r="AV49" s="38">
        <v>115.412006592574</v>
      </c>
      <c r="AW49" s="38">
        <v>113.743893646849</v>
      </c>
      <c r="AX49" s="38">
        <v>118.486690671282</v>
      </c>
      <c r="AY49" s="39">
        <v>120.462691807787</v>
      </c>
      <c r="AZ49" s="45">
        <v>0.01667698845267</v>
      </c>
      <c r="BA49" s="41">
        <v>0.00339344097301</v>
      </c>
    </row>
    <row r="50" ht="9.75" customHeight="1">
      <c r="A50" s="63" t="s">
        <v>93</v>
      </c>
      <c r="B50" s="38">
        <v>2005.16604100169</v>
      </c>
      <c r="C50" s="38">
        <v>2114.22125322952</v>
      </c>
      <c r="D50" s="38">
        <v>2209.04913410456</v>
      </c>
      <c r="E50" s="38">
        <v>2267.67220949162</v>
      </c>
      <c r="F50" s="38">
        <v>2356.76522351114</v>
      </c>
      <c r="G50" s="38">
        <v>2451.09483807657</v>
      </c>
      <c r="H50" s="38">
        <v>2565.08565193074</v>
      </c>
      <c r="I50" s="38">
        <v>2689.69063856891</v>
      </c>
      <c r="J50" s="38">
        <v>2814.60257837154</v>
      </c>
      <c r="K50" s="38">
        <v>2948.02767174307</v>
      </c>
      <c r="L50" s="38">
        <v>3078.51869411892</v>
      </c>
      <c r="M50" s="38">
        <v>3168.12005293876</v>
      </c>
      <c r="N50" s="38">
        <v>3280.79929922555</v>
      </c>
      <c r="O50" s="38">
        <v>3395.66871245549</v>
      </c>
      <c r="P50" s="38">
        <v>3480.14234241474</v>
      </c>
      <c r="Q50" s="38">
        <v>3514.17398113928</v>
      </c>
      <c r="R50" s="38">
        <v>3563.85942557945</v>
      </c>
      <c r="S50" s="38">
        <v>3643.4737001992</v>
      </c>
      <c r="T50" s="38">
        <v>3702.73456123643</v>
      </c>
      <c r="U50" s="38">
        <v>3780.11540489392</v>
      </c>
      <c r="V50" s="38">
        <v>326.207863893337</v>
      </c>
      <c r="W50" s="38">
        <v>329.276147599461</v>
      </c>
      <c r="X50" s="38">
        <v>328.276064142341</v>
      </c>
      <c r="Y50" s="38">
        <v>336.005239585606</v>
      </c>
      <c r="Z50" s="38">
        <v>331.250266383132</v>
      </c>
      <c r="AA50" s="38">
        <v>334.648813062683</v>
      </c>
      <c r="AB50" s="38">
        <v>293.015912935641</v>
      </c>
      <c r="AC50" s="38">
        <v>249.731621452633</v>
      </c>
      <c r="AD50" s="38">
        <v>217.105030891726</v>
      </c>
      <c r="AE50" s="38">
        <v>184.084941765238</v>
      </c>
      <c r="AF50" s="38">
        <v>186.90568040231</v>
      </c>
      <c r="AG50" s="38">
        <v>193.034025528837</v>
      </c>
      <c r="AH50" s="38">
        <v>206.755529933929</v>
      </c>
      <c r="AI50" s="38">
        <v>203.857192234974</v>
      </c>
      <c r="AJ50" s="38">
        <v>177.047187786537</v>
      </c>
      <c r="AK50" s="38">
        <v>182.315034884021</v>
      </c>
      <c r="AL50" s="38">
        <v>189.813486309168</v>
      </c>
      <c r="AM50" s="38">
        <v>200.052891012175</v>
      </c>
      <c r="AN50" s="38">
        <v>211.068989308716</v>
      </c>
      <c r="AO50" s="38">
        <v>221.018289885046</v>
      </c>
      <c r="AP50" s="38">
        <v>218.495706281757</v>
      </c>
      <c r="AQ50" s="38">
        <v>209.488318320286</v>
      </c>
      <c r="AR50" s="38">
        <v>219.126270874267</v>
      </c>
      <c r="AS50" s="38">
        <v>222.006765145477</v>
      </c>
      <c r="AT50" s="38">
        <v>211.520827352225</v>
      </c>
      <c r="AU50" s="38">
        <v>219.076468945689</v>
      </c>
      <c r="AV50" s="38">
        <v>226.883108777208</v>
      </c>
      <c r="AW50" s="38">
        <v>215.676623320302</v>
      </c>
      <c r="AX50" s="38">
        <v>216.676630532248</v>
      </c>
      <c r="AY50" s="39">
        <v>208.378053606024</v>
      </c>
      <c r="AZ50" s="45">
        <v>-0.03829936310649</v>
      </c>
      <c r="BA50" s="41">
        <v>0.00587002187967</v>
      </c>
    </row>
    <row r="51" ht="9.75" customHeight="1">
      <c r="A51" s="17" t="s">
        <v>94</v>
      </c>
      <c r="B51" s="42">
        <v>5391.77872366735</v>
      </c>
      <c r="C51" s="42">
        <v>5549.78733238831</v>
      </c>
      <c r="D51" s="42">
        <v>5717.74816769733</v>
      </c>
      <c r="E51" s="42">
        <v>5984.18553849043</v>
      </c>
      <c r="F51" s="42">
        <v>6335.7565822922</v>
      </c>
      <c r="G51" s="42">
        <v>6643.6698499954</v>
      </c>
      <c r="H51" s="42">
        <v>6816.3838763404</v>
      </c>
      <c r="I51" s="42">
        <v>7085.3712700805</v>
      </c>
      <c r="J51" s="42">
        <v>7449.01926103733</v>
      </c>
      <c r="K51" s="42">
        <v>7465.28638177597</v>
      </c>
      <c r="L51" s="42">
        <v>7495.15875804145</v>
      </c>
      <c r="M51" s="42">
        <v>7862.40780195073</v>
      </c>
      <c r="N51" s="42">
        <v>7966.40688286398</v>
      </c>
      <c r="O51" s="42">
        <v>8210.22294869993</v>
      </c>
      <c r="P51" s="42">
        <v>8454.81385805904</v>
      </c>
      <c r="Q51" s="42">
        <v>8363.47905194677</v>
      </c>
      <c r="R51" s="42">
        <v>8212.82116702305</v>
      </c>
      <c r="S51" s="42">
        <v>8177.04507616745</v>
      </c>
      <c r="T51" s="42">
        <v>8207.4629775517</v>
      </c>
      <c r="U51" s="42">
        <v>8318.56218211569</v>
      </c>
      <c r="V51" s="42">
        <v>8488.95824726839</v>
      </c>
      <c r="W51" s="42">
        <v>8633.35177245038</v>
      </c>
      <c r="X51" s="42">
        <v>8775.70380484559</v>
      </c>
      <c r="Y51" s="42">
        <v>8784.5828630047</v>
      </c>
      <c r="Z51" s="42">
        <v>8771.44785891145</v>
      </c>
      <c r="AA51" s="42">
        <v>8706.56165759202</v>
      </c>
      <c r="AB51" s="42">
        <v>8463.8768197521</v>
      </c>
      <c r="AC51" s="42">
        <v>8102.32113258632</v>
      </c>
      <c r="AD51" s="42">
        <v>7646.60966986753</v>
      </c>
      <c r="AE51" s="42">
        <v>7289.07741085343</v>
      </c>
      <c r="AF51" s="42">
        <v>7183.66243684774</v>
      </c>
      <c r="AG51" s="42">
        <v>7188.99757618695</v>
      </c>
      <c r="AH51" s="42">
        <v>7049.96083872523</v>
      </c>
      <c r="AI51" s="42">
        <v>7029.95399579794</v>
      </c>
      <c r="AJ51" s="42">
        <v>6951.47167299696</v>
      </c>
      <c r="AK51" s="42">
        <v>7043.81629557867</v>
      </c>
      <c r="AL51" s="42">
        <v>7122.1939738877</v>
      </c>
      <c r="AM51" s="42">
        <v>7120.26926157183</v>
      </c>
      <c r="AN51" s="42">
        <v>7295.72432022968</v>
      </c>
      <c r="AO51" s="42">
        <v>7355.72771759196</v>
      </c>
      <c r="AP51" s="42">
        <v>7331.41258600864</v>
      </c>
      <c r="AQ51" s="42">
        <v>7489.41995507208</v>
      </c>
      <c r="AR51" s="42">
        <v>7468.74763295138</v>
      </c>
      <c r="AS51" s="42">
        <v>7426.77062055393</v>
      </c>
      <c r="AT51" s="42">
        <v>6889.57653377329</v>
      </c>
      <c r="AU51" s="42">
        <v>7097.4032341605</v>
      </c>
      <c r="AV51" s="42">
        <v>7113.29011993628</v>
      </c>
      <c r="AW51" s="42">
        <v>7085.2258602918</v>
      </c>
      <c r="AX51" s="42">
        <v>6923.17801139071</v>
      </c>
      <c r="AY51" s="42">
        <v>6657.53487862293</v>
      </c>
      <c r="AZ51" s="46">
        <v>-0.03837011381984</v>
      </c>
      <c r="BA51" s="44">
        <v>0.18754313886166</v>
      </c>
    </row>
    <row r="52" ht="9.7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45"/>
      <c r="BA52" s="41"/>
    </row>
    <row r="53" ht="9.75" customHeight="1">
      <c r="A53" s="63" t="s">
        <v>95</v>
      </c>
      <c r="B53" s="38">
        <v>22.8926358456592</v>
      </c>
      <c r="C53" s="38">
        <v>25.2333642323804</v>
      </c>
      <c r="D53" s="38">
        <v>28.0909477699938</v>
      </c>
      <c r="E53" s="38">
        <v>31.2217046513445</v>
      </c>
      <c r="F53" s="38">
        <v>34.5118548384447</v>
      </c>
      <c r="G53" s="38">
        <v>40.8714951431406</v>
      </c>
      <c r="H53" s="38">
        <v>44.7076087525675</v>
      </c>
      <c r="I53" s="38">
        <v>50.2721422547933</v>
      </c>
      <c r="J53" s="38">
        <v>61.1615541519702</v>
      </c>
      <c r="K53" s="38">
        <v>69.3122879280078</v>
      </c>
      <c r="L53" s="38">
        <v>81.4545316869464</v>
      </c>
      <c r="M53" s="38">
        <v>91.5411648164229</v>
      </c>
      <c r="N53" s="38">
        <v>103.891527883731</v>
      </c>
      <c r="O53" s="38">
        <v>107.377976523627</v>
      </c>
      <c r="P53" s="38">
        <v>114.748553814244</v>
      </c>
      <c r="Q53" s="38">
        <v>103.171206325332</v>
      </c>
      <c r="R53" s="38">
        <v>102.769979869062</v>
      </c>
      <c r="S53" s="38">
        <v>115.691032700894</v>
      </c>
      <c r="T53" s="38">
        <v>137.689621918491</v>
      </c>
      <c r="U53" s="38">
        <v>148.10113513984</v>
      </c>
      <c r="V53" s="38">
        <v>162.586565307061</v>
      </c>
      <c r="W53" s="38">
        <v>150.856842066793</v>
      </c>
      <c r="X53" s="38">
        <v>162.300812220579</v>
      </c>
      <c r="Y53" s="38">
        <v>171.305393213607</v>
      </c>
      <c r="Z53" s="38">
        <v>191.513497008262</v>
      </c>
      <c r="AA53" s="38">
        <v>213.356109967616</v>
      </c>
      <c r="AB53" s="38">
        <v>233.978689348388</v>
      </c>
      <c r="AC53" s="38">
        <v>254.865620769756</v>
      </c>
      <c r="AD53" s="38">
        <v>233.64218310259</v>
      </c>
      <c r="AE53" s="38">
        <v>261.290102386333</v>
      </c>
      <c r="AF53" s="38">
        <v>271.869211202648</v>
      </c>
      <c r="AG53" s="38">
        <v>290.030366872662</v>
      </c>
      <c r="AH53" s="38">
        <v>303.819067514091</v>
      </c>
      <c r="AI53" s="38">
        <v>314.974139872669</v>
      </c>
      <c r="AJ53" s="38">
        <v>335.99229408765</v>
      </c>
      <c r="AK53" s="38">
        <v>352.602535212326</v>
      </c>
      <c r="AL53" s="38">
        <v>371.211851388577</v>
      </c>
      <c r="AM53" s="38">
        <v>397.297601864733</v>
      </c>
      <c r="AN53" s="38">
        <v>403.786300541391</v>
      </c>
      <c r="AO53" s="38">
        <v>439.413303039661</v>
      </c>
      <c r="AP53" s="38">
        <v>470.702079610245</v>
      </c>
      <c r="AQ53" s="38">
        <v>511.192433010358</v>
      </c>
      <c r="AR53" s="38">
        <v>546.073074100026</v>
      </c>
      <c r="AS53" s="38">
        <v>575.925922958625</v>
      </c>
      <c r="AT53" s="38">
        <v>601.443683429453</v>
      </c>
      <c r="AU53" s="38">
        <v>594.546929765248</v>
      </c>
      <c r="AV53" s="38">
        <v>619.997356615768</v>
      </c>
      <c r="AW53" s="38">
        <v>620.94123343962</v>
      </c>
      <c r="AX53" s="38">
        <v>633.188867458245</v>
      </c>
      <c r="AY53" s="39">
        <v>650.36742189661</v>
      </c>
      <c r="AZ53" s="45">
        <v>0.02713022194803</v>
      </c>
      <c r="BA53" s="41">
        <v>0.01832088828087</v>
      </c>
    </row>
    <row r="54" ht="9.75" customHeight="1">
      <c r="A54" s="63" t="s">
        <v>170</v>
      </c>
      <c r="B54" s="38">
        <v>12.8004088721471</v>
      </c>
      <c r="C54" s="38">
        <v>13.4010020996856</v>
      </c>
      <c r="D54" s="38">
        <v>13.9970827146039</v>
      </c>
      <c r="E54" s="38">
        <v>14.6654548725274</v>
      </c>
      <c r="F54" s="38">
        <v>15.2999556287745</v>
      </c>
      <c r="G54" s="38">
        <v>15.9237505800575</v>
      </c>
      <c r="H54" s="38">
        <v>16.5837856078566</v>
      </c>
      <c r="I54" s="38">
        <v>17.2497582964821</v>
      </c>
      <c r="J54" s="38">
        <v>18.2117188253626</v>
      </c>
      <c r="K54" s="38">
        <v>18.5317159631269</v>
      </c>
      <c r="L54" s="38">
        <v>19.1549515698981</v>
      </c>
      <c r="M54" s="38">
        <v>20.3195427313018</v>
      </c>
      <c r="N54" s="38">
        <v>21.3775434768024</v>
      </c>
      <c r="O54" s="38">
        <v>22.8486518278425</v>
      </c>
      <c r="P54" s="38">
        <v>25.0727814397316</v>
      </c>
      <c r="Q54" s="38">
        <v>24.3538084187659</v>
      </c>
      <c r="R54" s="38">
        <v>24.8082486676581</v>
      </c>
      <c r="S54" s="38">
        <v>26.2194848815157</v>
      </c>
      <c r="T54" s="38">
        <v>26.8415785272991</v>
      </c>
      <c r="U54" s="38">
        <v>27.9322500294667</v>
      </c>
      <c r="V54" s="38">
        <v>27.4211766909723</v>
      </c>
      <c r="W54" s="38">
        <v>28.8886468172177</v>
      </c>
      <c r="X54" s="38">
        <v>31.8147173903084</v>
      </c>
      <c r="Y54" s="38">
        <v>33.8494187462916</v>
      </c>
      <c r="Z54" s="38">
        <v>35.1797298095281</v>
      </c>
      <c r="AA54" s="38">
        <v>36.2236046023598</v>
      </c>
      <c r="AB54" s="38">
        <v>37.7379410656691</v>
      </c>
      <c r="AC54" s="38">
        <v>41.5228350408451</v>
      </c>
      <c r="AD54" s="38">
        <v>43.723505497776</v>
      </c>
      <c r="AE54" s="38">
        <v>48.0167979189251</v>
      </c>
      <c r="AF54" s="38">
        <v>53.3475214622268</v>
      </c>
      <c r="AG54" s="38">
        <v>56.8679375266272</v>
      </c>
      <c r="AH54" s="38">
        <v>57.7069307771143</v>
      </c>
      <c r="AI54" s="38">
        <v>61.5627792976261</v>
      </c>
      <c r="AJ54" s="38">
        <v>63.5236985562589</v>
      </c>
      <c r="AK54" s="38">
        <v>66.2802110881838</v>
      </c>
      <c r="AL54" s="38">
        <v>67.0926418545523</v>
      </c>
      <c r="AM54" s="38">
        <v>68.4429087496772</v>
      </c>
      <c r="AN54" s="38">
        <v>70.3064131604093</v>
      </c>
      <c r="AO54" s="38">
        <v>70.7094818683648</v>
      </c>
      <c r="AP54" s="38">
        <v>72.1577611685279</v>
      </c>
      <c r="AQ54" s="38">
        <v>72.2542397685862</v>
      </c>
      <c r="AR54" s="38">
        <v>74.6279909594118</v>
      </c>
      <c r="AS54" s="38">
        <v>75.4712878404801</v>
      </c>
      <c r="AT54" s="38">
        <v>73.142184911684</v>
      </c>
      <c r="AU54" s="38">
        <v>75.2065867217754</v>
      </c>
      <c r="AV54" s="38">
        <v>76.9954800027865</v>
      </c>
      <c r="AW54" s="38">
        <v>81.7839785261509</v>
      </c>
      <c r="AX54" s="38">
        <v>75.5141016275902</v>
      </c>
      <c r="AY54" s="39">
        <v>74.2103739083469</v>
      </c>
      <c r="AZ54" s="45">
        <v>-0.0172646921128</v>
      </c>
      <c r="BA54" s="41">
        <v>0.00209051044658</v>
      </c>
    </row>
    <row r="55" ht="9.75" customHeight="1">
      <c r="A55" s="63" t="s">
        <v>97</v>
      </c>
      <c r="B55" s="38">
        <v>18.5866538328</v>
      </c>
      <c r="C55" s="38">
        <v>18.3138754392</v>
      </c>
      <c r="D55" s="38">
        <v>18.0721631016</v>
      </c>
      <c r="E55" s="38">
        <v>17.8622369496</v>
      </c>
      <c r="F55" s="38">
        <v>17.6833768536</v>
      </c>
      <c r="G55" s="38">
        <v>17.836228548</v>
      </c>
      <c r="H55" s="38">
        <v>17.6910261372</v>
      </c>
      <c r="I55" s="38">
        <v>19.6406514252</v>
      </c>
      <c r="J55" s="38">
        <v>19.456143336</v>
      </c>
      <c r="K55" s="38">
        <v>18.6129888048</v>
      </c>
      <c r="L55" s="38">
        <v>16.3868923656</v>
      </c>
      <c r="M55" s="38">
        <v>19.505715048</v>
      </c>
      <c r="N55" s="38">
        <v>19.8718967628</v>
      </c>
      <c r="O55" s="38">
        <v>21.832215138</v>
      </c>
      <c r="P55" s="38">
        <v>26.4383147844</v>
      </c>
      <c r="Q55" s="38">
        <v>21.9373917408</v>
      </c>
      <c r="R55" s="38">
        <v>27.78821028</v>
      </c>
      <c r="S55" s="38">
        <v>27.9387843552</v>
      </c>
      <c r="T55" s="38">
        <v>30.9278329848</v>
      </c>
      <c r="U55" s="38">
        <v>33.0552004932</v>
      </c>
      <c r="V55" s="38">
        <v>33.4973558808</v>
      </c>
      <c r="W55" s="38">
        <v>37.7137021284</v>
      </c>
      <c r="X55" s="38">
        <v>35.2758331584</v>
      </c>
      <c r="Y55" s="38">
        <v>39.0075070644</v>
      </c>
      <c r="Z55" s="38">
        <v>41.331398778</v>
      </c>
      <c r="AA55" s="38">
        <v>25.4479104972</v>
      </c>
      <c r="AB55" s="38">
        <v>12.3321859056</v>
      </c>
      <c r="AC55" s="38">
        <v>22.5955399536</v>
      </c>
      <c r="AD55" s="38">
        <v>27.090521928</v>
      </c>
      <c r="AE55" s="38">
        <v>33.6667579956</v>
      </c>
      <c r="AF55" s="38">
        <v>41.3526970296</v>
      </c>
      <c r="AG55" s="38">
        <v>40.858101972</v>
      </c>
      <c r="AH55" s="38">
        <v>42.6326711264866</v>
      </c>
      <c r="AI55" s="38">
        <v>52.319934302119</v>
      </c>
      <c r="AJ55" s="38">
        <v>54.3076198669666</v>
      </c>
      <c r="AK55" s="38">
        <v>56.5218426572801</v>
      </c>
      <c r="AL55" s="38">
        <v>59.5399534780699</v>
      </c>
      <c r="AM55" s="38">
        <v>60.4020739956932</v>
      </c>
      <c r="AN55" s="38">
        <v>71.1956388996545</v>
      </c>
      <c r="AO55" s="38">
        <v>79.7400569820791</v>
      </c>
      <c r="AP55" s="38">
        <v>85.7232799441283</v>
      </c>
      <c r="AQ55" s="38">
        <v>80.7341304794375</v>
      </c>
      <c r="AR55" s="38">
        <v>80.3952028450891</v>
      </c>
      <c r="AS55" s="38">
        <v>85.3110385881767</v>
      </c>
      <c r="AT55" s="38">
        <v>88.8863111083172</v>
      </c>
      <c r="AU55" s="38">
        <v>96.9804557417698</v>
      </c>
      <c r="AV55" s="38">
        <v>98.5902419976675</v>
      </c>
      <c r="AW55" s="38">
        <v>104.940807651033</v>
      </c>
      <c r="AX55" s="38">
        <v>107.547944449871</v>
      </c>
      <c r="AY55" s="39">
        <v>110.555559885525</v>
      </c>
      <c r="AZ55" s="45">
        <v>0.02796534635127</v>
      </c>
      <c r="BA55" s="41">
        <v>0.00311435665935</v>
      </c>
    </row>
    <row r="56" ht="9.75" customHeight="1">
      <c r="A56" s="63" t="s">
        <v>99</v>
      </c>
      <c r="B56" s="38">
        <v>0.3157014672</v>
      </c>
      <c r="C56" s="38">
        <v>0.318050262</v>
      </c>
      <c r="D56" s="38">
        <v>0.4551219072</v>
      </c>
      <c r="E56" s="38">
        <v>1.3674842424</v>
      </c>
      <c r="F56" s="38">
        <v>2.1252029328</v>
      </c>
      <c r="G56" s="38">
        <v>2.4110692632</v>
      </c>
      <c r="H56" s="38">
        <v>2.3987935656</v>
      </c>
      <c r="I56" s="38">
        <v>2.6576592228</v>
      </c>
      <c r="J56" s="38">
        <v>3.7634977728</v>
      </c>
      <c r="K56" s="38">
        <v>3.3203501136</v>
      </c>
      <c r="L56" s="38">
        <v>5.3591919228</v>
      </c>
      <c r="M56" s="38">
        <v>4.0738233888</v>
      </c>
      <c r="N56" s="38">
        <v>4.6616626692</v>
      </c>
      <c r="O56" s="38">
        <v>4.34767779</v>
      </c>
      <c r="P56" s="38">
        <v>10.5471437256</v>
      </c>
      <c r="Q56" s="38">
        <v>13.1402634264</v>
      </c>
      <c r="R56" s="38">
        <v>11.1351337308</v>
      </c>
      <c r="S56" s="38">
        <v>13.61976507</v>
      </c>
      <c r="T56" s="38">
        <v>13.5672919056</v>
      </c>
      <c r="U56" s="38">
        <v>16.5189817188</v>
      </c>
      <c r="V56" s="38">
        <v>17.22732129</v>
      </c>
      <c r="W56" s="38">
        <v>18.8227558584</v>
      </c>
      <c r="X56" s="38">
        <v>19.2735444276</v>
      </c>
      <c r="Y56" s="38">
        <v>17.7972871212</v>
      </c>
      <c r="Z56" s="38">
        <v>17.5995864252</v>
      </c>
      <c r="AA56" s="38">
        <v>18.580871862</v>
      </c>
      <c r="AB56" s="38">
        <v>20.6527684572</v>
      </c>
      <c r="AC56" s="38">
        <v>31.3884102924</v>
      </c>
      <c r="AD56" s="38">
        <v>33.3223099596</v>
      </c>
      <c r="AE56" s="38">
        <v>33.6445470216</v>
      </c>
      <c r="AF56" s="38">
        <v>33.8931298979999</v>
      </c>
      <c r="AG56" s="38">
        <v>34.6412189484</v>
      </c>
      <c r="AH56" s="38">
        <v>36.7514205767999</v>
      </c>
      <c r="AI56" s="38">
        <v>37.3941362448</v>
      </c>
      <c r="AJ56" s="38">
        <v>35.534899782</v>
      </c>
      <c r="AK56" s="38">
        <v>26.6303128046877</v>
      </c>
      <c r="AL56" s="38">
        <v>30.5233913666661</v>
      </c>
      <c r="AM56" s="38">
        <v>32.7276377609738</v>
      </c>
      <c r="AN56" s="38">
        <v>35.3140781533992</v>
      </c>
      <c r="AO56" s="38">
        <v>42.125596504581</v>
      </c>
      <c r="AP56" s="38">
        <v>51.5461194439644</v>
      </c>
      <c r="AQ56" s="38">
        <v>55.3928066220472</v>
      </c>
      <c r="AR56" s="38">
        <v>57.3030761202416</v>
      </c>
      <c r="AS56" s="38">
        <v>59.7611636257791</v>
      </c>
      <c r="AT56" s="38">
        <v>71.1854674829282</v>
      </c>
      <c r="AU56" s="38">
        <v>83.5781520433381</v>
      </c>
      <c r="AV56" s="38">
        <v>104.801611178056</v>
      </c>
      <c r="AW56" s="38">
        <v>111.491377849697</v>
      </c>
      <c r="AX56" s="38">
        <v>115.339913579146</v>
      </c>
      <c r="AY56" s="39">
        <v>125.816243226592</v>
      </c>
      <c r="AZ56" s="45">
        <v>0.09083004295826</v>
      </c>
      <c r="BA56" s="41">
        <v>0.00354425096884</v>
      </c>
    </row>
    <row r="57" ht="9.75" customHeight="1">
      <c r="A57" s="63" t="s">
        <v>100</v>
      </c>
      <c r="B57" s="38">
        <v>61.41679722</v>
      </c>
      <c r="C57" s="38">
        <v>62.2024879212</v>
      </c>
      <c r="D57" s="38">
        <v>63.0468984923999</v>
      </c>
      <c r="E57" s="38">
        <v>63.960864372</v>
      </c>
      <c r="F57" s="38">
        <v>64.9631759184</v>
      </c>
      <c r="G57" s="38">
        <v>66.1125530015999</v>
      </c>
      <c r="H57" s="38">
        <v>66.0804863004</v>
      </c>
      <c r="I57" s="38">
        <v>70.8096569328</v>
      </c>
      <c r="J57" s="38">
        <v>75.4245362988</v>
      </c>
      <c r="K57" s="38">
        <v>79.8134038271999</v>
      </c>
      <c r="L57" s="38">
        <v>62.0710935768</v>
      </c>
      <c r="M57" s="38">
        <v>72.1662513084</v>
      </c>
      <c r="N57" s="38">
        <v>85.5573584831999</v>
      </c>
      <c r="O57" s="38">
        <v>94.6430578007999</v>
      </c>
      <c r="P57" s="38">
        <v>115.161471846</v>
      </c>
      <c r="Q57" s="38">
        <v>112.397283684</v>
      </c>
      <c r="R57" s="38">
        <v>134.0218000476</v>
      </c>
      <c r="S57" s="38">
        <v>147.3643403424</v>
      </c>
      <c r="T57" s="38">
        <v>158.5155890664</v>
      </c>
      <c r="U57" s="38">
        <v>179.441232213599</v>
      </c>
      <c r="V57" s="38">
        <v>183.216892640399</v>
      </c>
      <c r="W57" s="38">
        <v>194.1373649484</v>
      </c>
      <c r="X57" s="38">
        <v>204.636465144</v>
      </c>
      <c r="Y57" s="38">
        <v>209.863982718407</v>
      </c>
      <c r="Z57" s="38">
        <v>210.116291658834</v>
      </c>
      <c r="AA57" s="38">
        <v>237.028249681971</v>
      </c>
      <c r="AB57" s="38">
        <v>252.121054471636</v>
      </c>
      <c r="AC57" s="38">
        <v>250.664744556691</v>
      </c>
      <c r="AD57" s="38">
        <v>258.118707293179</v>
      </c>
      <c r="AE57" s="38">
        <v>282.522756822293</v>
      </c>
      <c r="AF57" s="38">
        <v>273.923497627947</v>
      </c>
      <c r="AG57" s="38">
        <v>288.646507865243</v>
      </c>
      <c r="AH57" s="38">
        <v>296.803294821359</v>
      </c>
      <c r="AI57" s="38">
        <v>315.033195616019</v>
      </c>
      <c r="AJ57" s="38">
        <v>316.785384451718</v>
      </c>
      <c r="AK57" s="38">
        <v>329.456915229201</v>
      </c>
      <c r="AL57" s="38">
        <v>342.691829345304</v>
      </c>
      <c r="AM57" s="38">
        <v>354.971886492112</v>
      </c>
      <c r="AN57" s="38">
        <v>377.761194529241</v>
      </c>
      <c r="AO57" s="38">
        <v>409.741981922255</v>
      </c>
      <c r="AP57" s="38">
        <v>421.536876650683</v>
      </c>
      <c r="AQ57" s="38">
        <v>438.958867471672</v>
      </c>
      <c r="AR57" s="38">
        <v>458.486510309335</v>
      </c>
      <c r="AS57" s="38">
        <v>497.92003203931</v>
      </c>
      <c r="AT57" s="38">
        <v>521.491913475598</v>
      </c>
      <c r="AU57" s="38">
        <v>565.261207790797</v>
      </c>
      <c r="AV57" s="38">
        <v>577.527454871581</v>
      </c>
      <c r="AW57" s="38">
        <v>613.309754422702</v>
      </c>
      <c r="AX57" s="38">
        <v>618.119466897424</v>
      </c>
      <c r="AY57" s="39">
        <v>665.020891320041</v>
      </c>
      <c r="AZ57" s="45">
        <v>0.07587760686874</v>
      </c>
      <c r="BA57" s="41">
        <v>0.01873367652297</v>
      </c>
    </row>
    <row r="58" ht="9.75" customHeight="1">
      <c r="A58" s="63" t="s">
        <v>102</v>
      </c>
      <c r="B58" s="38">
        <v>0.03405708960779</v>
      </c>
      <c r="C58" s="38">
        <v>0.03612562436571</v>
      </c>
      <c r="D58" s="38">
        <v>1.01716912393714</v>
      </c>
      <c r="E58" s="38">
        <v>1.39225402543792</v>
      </c>
      <c r="F58" s="38">
        <v>1.43292779239325</v>
      </c>
      <c r="G58" s="38">
        <v>2.15145275507532</v>
      </c>
      <c r="H58" s="38">
        <v>3.228881094</v>
      </c>
      <c r="I58" s="38">
        <v>3.4665406092</v>
      </c>
      <c r="J58" s="38">
        <v>4.5163723356</v>
      </c>
      <c r="K58" s="38">
        <v>4.9957902432</v>
      </c>
      <c r="L58" s="38">
        <v>5.4394528788</v>
      </c>
      <c r="M58" s="38">
        <v>6.9581643372</v>
      </c>
      <c r="N58" s="38">
        <v>11.4200454708</v>
      </c>
      <c r="O58" s="38">
        <v>13.1415655212</v>
      </c>
      <c r="P58" s="38">
        <v>15.5938956984</v>
      </c>
      <c r="Q58" s="38">
        <v>25.9967371752</v>
      </c>
      <c r="R58" s="38">
        <v>30.1691513304</v>
      </c>
      <c r="S58" s="38">
        <v>32.71492251</v>
      </c>
      <c r="T58" s="38">
        <v>31.57443819</v>
      </c>
      <c r="U58" s="38">
        <v>39.0934662551999</v>
      </c>
      <c r="V58" s="38">
        <v>48.6233892396</v>
      </c>
      <c r="W58" s="38">
        <v>58.9126470192</v>
      </c>
      <c r="X58" s="38">
        <v>65.5803353591999</v>
      </c>
      <c r="Y58" s="38">
        <v>73.0016393256</v>
      </c>
      <c r="Z58" s="38">
        <v>81.6389198028</v>
      </c>
      <c r="AA58" s="38">
        <v>82.9831924259999</v>
      </c>
      <c r="AB58" s="38">
        <v>101.5207392816</v>
      </c>
      <c r="AC58" s="38">
        <v>98.5377782592</v>
      </c>
      <c r="AD58" s="38">
        <v>102.466135468799</v>
      </c>
      <c r="AE58" s="38">
        <v>112.015573127999</v>
      </c>
      <c r="AF58" s="38">
        <v>116.3818277496</v>
      </c>
      <c r="AG58" s="38">
        <v>119.277661464</v>
      </c>
      <c r="AH58" s="38">
        <v>124.2594594216</v>
      </c>
      <c r="AI58" s="38">
        <v>126.8694268056</v>
      </c>
      <c r="AJ58" s="38">
        <v>127.4938838388</v>
      </c>
      <c r="AK58" s="38">
        <v>126.717102647999</v>
      </c>
      <c r="AL58" s="38">
        <v>139.615568753133</v>
      </c>
      <c r="AM58" s="38">
        <v>138.647953511409</v>
      </c>
      <c r="AN58" s="38">
        <v>148.411318010975</v>
      </c>
      <c r="AO58" s="38">
        <v>158.861070044575</v>
      </c>
      <c r="AP58" s="38">
        <v>166.140144956678</v>
      </c>
      <c r="AQ58" s="38">
        <v>175.304275414459</v>
      </c>
      <c r="AR58" s="38">
        <v>193.097111079657</v>
      </c>
      <c r="AS58" s="38">
        <v>219.513485633666</v>
      </c>
      <c r="AT58" s="38">
        <v>215.707085390509</v>
      </c>
      <c r="AU58" s="38">
        <v>225.820841256147</v>
      </c>
      <c r="AV58" s="38">
        <v>241.028351333964</v>
      </c>
      <c r="AW58" s="38">
        <v>251.376155026178</v>
      </c>
      <c r="AX58" s="38">
        <v>258.454756938791</v>
      </c>
      <c r="AY58" s="39">
        <v>273.226324806195</v>
      </c>
      <c r="AZ58" s="45">
        <v>0.05715340003371</v>
      </c>
      <c r="BA58" s="41">
        <v>0.00769680133089</v>
      </c>
    </row>
    <row r="59" ht="9.75" customHeight="1">
      <c r="A59" s="63" t="s">
        <v>104</v>
      </c>
      <c r="B59" s="38">
        <v>28.5625692511817</v>
      </c>
      <c r="C59" s="38">
        <v>30.2716101378641</v>
      </c>
      <c r="D59" s="38">
        <v>31.5943010931808</v>
      </c>
      <c r="E59" s="38">
        <v>33.2893453298326</v>
      </c>
      <c r="F59" s="38">
        <v>35.6730632534087</v>
      </c>
      <c r="G59" s="38">
        <v>37.6522089813789</v>
      </c>
      <c r="H59" s="38">
        <v>42.357571832705</v>
      </c>
      <c r="I59" s="38">
        <v>45.8222448520122</v>
      </c>
      <c r="J59" s="38">
        <v>48.2541645104065</v>
      </c>
      <c r="K59" s="38">
        <v>49.2024858793583</v>
      </c>
      <c r="L59" s="38">
        <v>51.6425740479164</v>
      </c>
      <c r="M59" s="38">
        <v>57.4218281863502</v>
      </c>
      <c r="N59" s="38">
        <v>59.7383030218664</v>
      </c>
      <c r="O59" s="38">
        <v>65.8600320709652</v>
      </c>
      <c r="P59" s="38">
        <v>77.4941270718487</v>
      </c>
      <c r="Q59" s="38">
        <v>78.5016930692023</v>
      </c>
      <c r="R59" s="38">
        <v>87.3853124816779</v>
      </c>
      <c r="S59" s="38">
        <v>92.8737013653876</v>
      </c>
      <c r="T59" s="38">
        <v>93.3100959676047</v>
      </c>
      <c r="U59" s="38">
        <v>102.691487600112</v>
      </c>
      <c r="V59" s="38">
        <v>110.571532996182</v>
      </c>
      <c r="W59" s="38">
        <v>117.101288148109</v>
      </c>
      <c r="X59" s="38">
        <v>117.816150753709</v>
      </c>
      <c r="Y59" s="38">
        <v>129.448768434109</v>
      </c>
      <c r="Z59" s="38">
        <v>135.6461821512</v>
      </c>
      <c r="AA59" s="38">
        <v>145.147358566799</v>
      </c>
      <c r="AB59" s="38">
        <v>141.972729775782</v>
      </c>
      <c r="AC59" s="38">
        <v>155.256931199382</v>
      </c>
      <c r="AD59" s="38">
        <v>166.816725305019</v>
      </c>
      <c r="AE59" s="38">
        <v>174.531833774619</v>
      </c>
      <c r="AF59" s="38">
        <v>184.729599976182</v>
      </c>
      <c r="AG59" s="38">
        <v>187.511232406512</v>
      </c>
      <c r="AH59" s="38">
        <v>197.300610700402</v>
      </c>
      <c r="AI59" s="38">
        <v>202.558424134512</v>
      </c>
      <c r="AJ59" s="38">
        <v>213.939645631247</v>
      </c>
      <c r="AK59" s="38">
        <v>214.997847683881</v>
      </c>
      <c r="AL59" s="38">
        <v>222.79861048968</v>
      </c>
      <c r="AM59" s="38">
        <v>232.704254866734</v>
      </c>
      <c r="AN59" s="38">
        <v>235.233068463523</v>
      </c>
      <c r="AO59" s="38">
        <v>243.512825893278</v>
      </c>
      <c r="AP59" s="38">
        <v>256.656648775401</v>
      </c>
      <c r="AQ59" s="38">
        <v>247.295462723165</v>
      </c>
      <c r="AR59" s="38">
        <v>260.629392745562</v>
      </c>
      <c r="AS59" s="38">
        <v>289.733601696368</v>
      </c>
      <c r="AT59" s="38">
        <v>298.503619987184</v>
      </c>
      <c r="AU59" s="38">
        <v>320.733805233655</v>
      </c>
      <c r="AV59" s="38">
        <v>314.532935981618</v>
      </c>
      <c r="AW59" s="38">
        <v>323.503615876349</v>
      </c>
      <c r="AX59" s="38">
        <v>331.523276024619</v>
      </c>
      <c r="AY59" s="39">
        <v>328.629005025311</v>
      </c>
      <c r="AZ59" s="45">
        <v>-0.00873021967709</v>
      </c>
      <c r="BA59" s="41">
        <v>0.00925749819726</v>
      </c>
    </row>
    <row r="60" ht="9.75" customHeight="1">
      <c r="A60" s="17" t="s">
        <v>105</v>
      </c>
      <c r="B60" s="42">
        <v>144.608823578595</v>
      </c>
      <c r="C60" s="42">
        <v>149.776515716695</v>
      </c>
      <c r="D60" s="42">
        <v>156.273684202915</v>
      </c>
      <c r="E60" s="42">
        <v>163.759344443142</v>
      </c>
      <c r="F60" s="42">
        <v>171.689557217821</v>
      </c>
      <c r="G60" s="42">
        <v>182.958758272452</v>
      </c>
      <c r="H60" s="42">
        <v>193.048153290329</v>
      </c>
      <c r="I60" s="42">
        <v>209.918653593287</v>
      </c>
      <c r="J60" s="42">
        <v>230.787987230939</v>
      </c>
      <c r="K60" s="42">
        <v>243.789022759293</v>
      </c>
      <c r="L60" s="42">
        <v>241.50868804876</v>
      </c>
      <c r="M60" s="42">
        <v>271.986489816475</v>
      </c>
      <c r="N60" s="42">
        <v>306.5183377684</v>
      </c>
      <c r="O60" s="42">
        <v>330.051176672434</v>
      </c>
      <c r="P60" s="42">
        <v>385.056288380225</v>
      </c>
      <c r="Q60" s="42">
        <v>379.4983838397</v>
      </c>
      <c r="R60" s="42">
        <v>418.077836407199</v>
      </c>
      <c r="S60" s="42">
        <v>456.422031225397</v>
      </c>
      <c r="T60" s="42">
        <v>492.426448560195</v>
      </c>
      <c r="U60" s="42">
        <v>546.833753450218</v>
      </c>
      <c r="V60" s="42">
        <v>583.144234045016</v>
      </c>
      <c r="W60" s="42">
        <v>606.433246986521</v>
      </c>
      <c r="X60" s="42">
        <v>636.697858453797</v>
      </c>
      <c r="Y60" s="42">
        <v>674.273996623616</v>
      </c>
      <c r="Z60" s="42">
        <v>713.025605633825</v>
      </c>
      <c r="AA60" s="42">
        <v>758.767297603948</v>
      </c>
      <c r="AB60" s="42">
        <v>800.316108305877</v>
      </c>
      <c r="AC60" s="42">
        <v>854.831860071875</v>
      </c>
      <c r="AD60" s="42">
        <v>865.180088554966</v>
      </c>
      <c r="AE60" s="42">
        <v>945.688369047372</v>
      </c>
      <c r="AF60" s="42">
        <v>975.497484946205</v>
      </c>
      <c r="AG60" s="42">
        <v>1017.83302705544</v>
      </c>
      <c r="AH60" s="42">
        <v>1059.27345493785</v>
      </c>
      <c r="AI60" s="42">
        <v>1110.71203627334</v>
      </c>
      <c r="AJ60" s="42">
        <v>1147.57742621464</v>
      </c>
      <c r="AK60" s="42">
        <v>1173.20676732356</v>
      </c>
      <c r="AL60" s="42">
        <v>1233.47384667598</v>
      </c>
      <c r="AM60" s="42">
        <v>1285.19431724133</v>
      </c>
      <c r="AN60" s="42">
        <v>1342.00801175859</v>
      </c>
      <c r="AO60" s="42">
        <v>1444.10431625479</v>
      </c>
      <c r="AP60" s="42">
        <v>1524.46291054962</v>
      </c>
      <c r="AQ60" s="42">
        <v>1581.13221548972</v>
      </c>
      <c r="AR60" s="42">
        <v>1670.61235815932</v>
      </c>
      <c r="AS60" s="42">
        <v>1803.6365323824</v>
      </c>
      <c r="AT60" s="42">
        <v>1870.36026578567</v>
      </c>
      <c r="AU60" s="42">
        <v>1962.12797855273</v>
      </c>
      <c r="AV60" s="42">
        <v>2033.47343198144</v>
      </c>
      <c r="AW60" s="42">
        <v>2107.34692279173</v>
      </c>
      <c r="AX60" s="42">
        <v>2139.68832697569</v>
      </c>
      <c r="AY60" s="42">
        <v>2227.82582006862</v>
      </c>
      <c r="AZ60" s="46">
        <v>0.04119174182415</v>
      </c>
      <c r="BA60" s="44">
        <v>0.06275798380375</v>
      </c>
    </row>
    <row r="61" ht="9.75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9"/>
      <c r="AZ61" s="45"/>
      <c r="BA61" s="41"/>
    </row>
    <row r="62" ht="9.75" customHeight="1">
      <c r="A62" s="63" t="s">
        <v>106</v>
      </c>
      <c r="B62" s="38">
        <v>5.8655058336</v>
      </c>
      <c r="C62" s="38">
        <v>7.1608473252</v>
      </c>
      <c r="D62" s="38">
        <v>6.6928761288</v>
      </c>
      <c r="E62" s="38">
        <v>7.1084830176</v>
      </c>
      <c r="F62" s="38">
        <v>7.9982240724</v>
      </c>
      <c r="G62" s="38">
        <v>8.7021968112</v>
      </c>
      <c r="H62" s="38">
        <v>9.53910045</v>
      </c>
      <c r="I62" s="38">
        <v>10.6130439576</v>
      </c>
      <c r="J62" s="38">
        <v>12.419367642</v>
      </c>
      <c r="K62" s="38">
        <v>13.93272837</v>
      </c>
      <c r="L62" s="38">
        <v>16.7190730776</v>
      </c>
      <c r="M62" s="38">
        <v>19.4830770204</v>
      </c>
      <c r="N62" s="38">
        <v>21.6297749844</v>
      </c>
      <c r="O62" s="38">
        <v>26.659742076</v>
      </c>
      <c r="P62" s="38">
        <v>34.82360433</v>
      </c>
      <c r="Q62" s="38">
        <v>41.0726503512</v>
      </c>
      <c r="R62" s="38">
        <v>49.4947962972</v>
      </c>
      <c r="S62" s="38">
        <v>57.9229879824</v>
      </c>
      <c r="T62" s="38">
        <v>63.2784452796</v>
      </c>
      <c r="U62" s="38">
        <v>61.1838562283999</v>
      </c>
      <c r="V62" s="38">
        <v>61.6415530175999</v>
      </c>
      <c r="W62" s="38">
        <v>65.2895202312</v>
      </c>
      <c r="X62" s="38">
        <v>67.0658036255999</v>
      </c>
      <c r="Y62" s="38">
        <v>71.6455557395999</v>
      </c>
      <c r="Z62" s="38">
        <v>69.7015826316</v>
      </c>
      <c r="AA62" s="38">
        <v>73.558245078</v>
      </c>
      <c r="AB62" s="38">
        <v>72.845944794</v>
      </c>
      <c r="AC62" s="38">
        <v>74.861993664</v>
      </c>
      <c r="AD62" s="38">
        <v>69.6820428359999</v>
      </c>
      <c r="AE62" s="38">
        <v>70.3902609899999</v>
      </c>
      <c r="AF62" s="38">
        <v>72.7492422744</v>
      </c>
      <c r="AG62" s="38">
        <v>71.5103514071999</v>
      </c>
      <c r="AH62" s="38">
        <v>69.1528480632</v>
      </c>
      <c r="AI62" s="38">
        <v>71.4629568311999</v>
      </c>
      <c r="AJ62" s="38">
        <v>72.2614507668</v>
      </c>
      <c r="AK62" s="38">
        <v>69.906455316</v>
      </c>
      <c r="AL62" s="38">
        <v>72.5069061036</v>
      </c>
      <c r="AM62" s="38">
        <v>75.5767264787999</v>
      </c>
      <c r="AN62" s="38">
        <v>78.7014441756</v>
      </c>
      <c r="AO62" s="38">
        <v>81.9025249176</v>
      </c>
      <c r="AP62" s="38">
        <v>85.3163016645023</v>
      </c>
      <c r="AQ62" s="38">
        <v>89.01912488436</v>
      </c>
      <c r="AR62" s="38">
        <v>93.939543850138</v>
      </c>
      <c r="AS62" s="38">
        <v>99.6251367931631</v>
      </c>
      <c r="AT62" s="38">
        <v>105.12193030956</v>
      </c>
      <c r="AU62" s="38">
        <v>102.380882172479</v>
      </c>
      <c r="AV62" s="38">
        <v>108.52685462052</v>
      </c>
      <c r="AW62" s="38">
        <v>118.51643507256</v>
      </c>
      <c r="AX62" s="38">
        <v>125.530277569559</v>
      </c>
      <c r="AY62" s="39">
        <v>135.10027032336</v>
      </c>
      <c r="AZ62" s="45">
        <v>0.07623653113842</v>
      </c>
      <c r="BA62" s="41">
        <v>0.00380578241311</v>
      </c>
    </row>
    <row r="63" ht="9.75" customHeight="1">
      <c r="A63" s="63" t="s">
        <v>111</v>
      </c>
      <c r="B63" s="38">
        <v>22.98580874748</v>
      </c>
      <c r="C63" s="38">
        <v>24.06403242072</v>
      </c>
      <c r="D63" s="38">
        <v>20.38748192352</v>
      </c>
      <c r="E63" s="38">
        <v>21.32025072192</v>
      </c>
      <c r="F63" s="38">
        <v>16.39003204692</v>
      </c>
      <c r="G63" s="38">
        <v>20.5542300258</v>
      </c>
      <c r="H63" s="38">
        <v>20.8530461286</v>
      </c>
      <c r="I63" s="38">
        <v>23.37616839492</v>
      </c>
      <c r="J63" s="38">
        <v>21.86672399964</v>
      </c>
      <c r="K63" s="38">
        <v>24.8508853776</v>
      </c>
      <c r="L63" s="38">
        <v>27.6589763244</v>
      </c>
      <c r="M63" s="38">
        <v>32.8900521672</v>
      </c>
      <c r="N63" s="38">
        <v>35.3870596872</v>
      </c>
      <c r="O63" s="38">
        <v>37.16119944</v>
      </c>
      <c r="P63" s="38">
        <v>41.4378774756</v>
      </c>
      <c r="Q63" s="38">
        <v>47.399034942</v>
      </c>
      <c r="R63" s="38">
        <v>54.7327008108</v>
      </c>
      <c r="S63" s="38">
        <v>61.7276168783999</v>
      </c>
      <c r="T63" s="38">
        <v>67.9134924612</v>
      </c>
      <c r="U63" s="38">
        <v>74.4111422928</v>
      </c>
      <c r="V63" s="38">
        <v>77.4963784656</v>
      </c>
      <c r="W63" s="38">
        <v>79.3514867435999</v>
      </c>
      <c r="X63" s="38">
        <v>83.326468158</v>
      </c>
      <c r="Y63" s="38">
        <v>86.0322420863999</v>
      </c>
      <c r="Z63" s="38">
        <v>90.5157229212</v>
      </c>
      <c r="AA63" s="38">
        <v>93.2758205795999</v>
      </c>
      <c r="AB63" s="38">
        <v>94.2905334276</v>
      </c>
      <c r="AC63" s="38">
        <v>93.9217224023999</v>
      </c>
      <c r="AD63" s="38">
        <v>94.3552990368</v>
      </c>
      <c r="AE63" s="38">
        <v>95.7707179524</v>
      </c>
      <c r="AF63" s="38">
        <v>101.149445483999</v>
      </c>
      <c r="AG63" s="38">
        <v>107.1598439052</v>
      </c>
      <c r="AH63" s="38">
        <v>111.5506792296</v>
      </c>
      <c r="AI63" s="38">
        <v>116.2986820884</v>
      </c>
      <c r="AJ63" s="38">
        <v>123.189706900799</v>
      </c>
      <c r="AK63" s="38">
        <v>129.583059357599</v>
      </c>
      <c r="AL63" s="38">
        <v>135.209138846399</v>
      </c>
      <c r="AM63" s="38">
        <v>137.1107750328</v>
      </c>
      <c r="AN63" s="38">
        <v>146.080600473599</v>
      </c>
      <c r="AO63" s="38">
        <v>153.1567069668</v>
      </c>
      <c r="AP63" s="38">
        <v>162.0566379684</v>
      </c>
      <c r="AQ63" s="38">
        <v>168.671287925999</v>
      </c>
      <c r="AR63" s="38">
        <v>178.0940037096</v>
      </c>
      <c r="AS63" s="38">
        <v>189.4144033404</v>
      </c>
      <c r="AT63" s="38">
        <v>198.032416163999</v>
      </c>
      <c r="AU63" s="38">
        <v>208.5808452372</v>
      </c>
      <c r="AV63" s="38">
        <v>210.132330965999</v>
      </c>
      <c r="AW63" s="38">
        <v>221.124104477999</v>
      </c>
      <c r="AX63" s="38">
        <v>219.040331731523</v>
      </c>
      <c r="AY63" s="39">
        <v>223.189425410724</v>
      </c>
      <c r="AZ63" s="45">
        <v>0.01894214563072</v>
      </c>
      <c r="BA63" s="41">
        <v>0.00628725904971</v>
      </c>
    </row>
    <row r="64" ht="9.75" customHeight="1">
      <c r="A64" s="63" t="s">
        <v>171</v>
      </c>
      <c r="B64" s="38">
        <v>114.863685696</v>
      </c>
      <c r="C64" s="38">
        <v>115.1225094852</v>
      </c>
      <c r="D64" s="38">
        <v>119.5334205156</v>
      </c>
      <c r="E64" s="38">
        <v>125.9452535076</v>
      </c>
      <c r="F64" s="38">
        <v>129.1706051292</v>
      </c>
      <c r="G64" s="38">
        <v>134.6709257064</v>
      </c>
      <c r="H64" s="38">
        <v>144.66116636259</v>
      </c>
      <c r="I64" s="38">
        <v>148.096413916059</v>
      </c>
      <c r="J64" s="38">
        <v>158.968686775964</v>
      </c>
      <c r="K64" s="38">
        <v>163.982951193753</v>
      </c>
      <c r="L64" s="38">
        <v>174.809210095288</v>
      </c>
      <c r="M64" s="38">
        <v>182.139034890408</v>
      </c>
      <c r="N64" s="38">
        <v>187.035048449331</v>
      </c>
      <c r="O64" s="38">
        <v>184.499805058743</v>
      </c>
      <c r="P64" s="38">
        <v>192.324332600946</v>
      </c>
      <c r="Q64" s="38">
        <v>206.474316010963</v>
      </c>
      <c r="R64" s="38">
        <v>240.890301966227</v>
      </c>
      <c r="S64" s="38">
        <v>260.672392526335</v>
      </c>
      <c r="T64" s="38">
        <v>264.559987339047</v>
      </c>
      <c r="U64" s="38">
        <v>285.492410009411</v>
      </c>
      <c r="V64" s="38">
        <v>290.926929548723</v>
      </c>
      <c r="W64" s="38">
        <v>292.875708758844</v>
      </c>
      <c r="X64" s="38">
        <v>299.619420307899</v>
      </c>
      <c r="Y64" s="38">
        <v>325.039475097263</v>
      </c>
      <c r="Z64" s="38">
        <v>308.40501460495</v>
      </c>
      <c r="AA64" s="38">
        <v>318.099389754969</v>
      </c>
      <c r="AB64" s="38">
        <v>313.736077829267</v>
      </c>
      <c r="AC64" s="38">
        <v>317.418001971512</v>
      </c>
      <c r="AD64" s="38">
        <v>321.270828597934</v>
      </c>
      <c r="AE64" s="38">
        <v>332.215900783692</v>
      </c>
      <c r="AF64" s="38">
        <v>346.215831459829</v>
      </c>
      <c r="AG64" s="38">
        <v>352.586284894748</v>
      </c>
      <c r="AH64" s="38">
        <v>359.786301967519</v>
      </c>
      <c r="AI64" s="38">
        <v>352.233881276662</v>
      </c>
      <c r="AJ64" s="38">
        <v>366.20585454852</v>
      </c>
      <c r="AK64" s="38">
        <v>365.566251073138</v>
      </c>
      <c r="AL64" s="38">
        <v>368.157497773536</v>
      </c>
      <c r="AM64" s="38">
        <v>355.136054372424</v>
      </c>
      <c r="AN64" s="38">
        <v>389.205035810174</v>
      </c>
      <c r="AO64" s="38">
        <v>424.338370928711</v>
      </c>
      <c r="AP64" s="38">
        <v>400.127509545306</v>
      </c>
      <c r="AQ64" s="38">
        <v>407.747579527764</v>
      </c>
      <c r="AR64" s="38">
        <v>420.227303923591</v>
      </c>
      <c r="AS64" s="38">
        <v>456.11651671192</v>
      </c>
      <c r="AT64" s="38">
        <v>452.817911684371</v>
      </c>
      <c r="AU64" s="38">
        <v>457.474121278966</v>
      </c>
      <c r="AV64" s="38">
        <v>451.544743719644</v>
      </c>
      <c r="AW64" s="38">
        <v>444.041445494426</v>
      </c>
      <c r="AX64" s="38">
        <v>444.600427151479</v>
      </c>
      <c r="AY64" s="39">
        <v>452.192984568125</v>
      </c>
      <c r="AZ64" s="45">
        <v>0.01707726158202</v>
      </c>
      <c r="BA64" s="41">
        <v>0.01273830235004</v>
      </c>
    </row>
    <row r="65" ht="9.75" customHeight="1">
      <c r="A65" s="63" t="s">
        <v>119</v>
      </c>
      <c r="B65" s="38">
        <v>54.5849493293616</v>
      </c>
      <c r="C65" s="38">
        <v>59.677139969573</v>
      </c>
      <c r="D65" s="38">
        <v>62.9144292225477</v>
      </c>
      <c r="E65" s="38">
        <v>66.3278893111184</v>
      </c>
      <c r="F65" s="38">
        <v>70.3901659596086</v>
      </c>
      <c r="G65" s="38">
        <v>74.8968721878777</v>
      </c>
      <c r="H65" s="38">
        <v>83.1643990176049</v>
      </c>
      <c r="I65" s="38">
        <v>89.1707291167982</v>
      </c>
      <c r="J65" s="38">
        <v>97.5215014973777</v>
      </c>
      <c r="K65" s="38">
        <v>99.18883777581</v>
      </c>
      <c r="L65" s="38">
        <v>101.429699619557</v>
      </c>
      <c r="M65" s="38">
        <v>113.456387132951</v>
      </c>
      <c r="N65" s="38">
        <v>119.050924181559</v>
      </c>
      <c r="O65" s="38">
        <v>124.605186056505</v>
      </c>
      <c r="P65" s="38">
        <v>136.092571094827</v>
      </c>
      <c r="Q65" s="38">
        <v>145.775034586057</v>
      </c>
      <c r="R65" s="38">
        <v>148.038476481005</v>
      </c>
      <c r="S65" s="38">
        <v>152.808925979031</v>
      </c>
      <c r="T65" s="38">
        <v>153.743892056299</v>
      </c>
      <c r="U65" s="38">
        <v>149.060613525209</v>
      </c>
      <c r="V65" s="38">
        <v>158.747737590192</v>
      </c>
      <c r="W65" s="38">
        <v>159.792419812303</v>
      </c>
      <c r="X65" s="38">
        <v>167.49100107288</v>
      </c>
      <c r="Y65" s="38">
        <v>177.301361997881</v>
      </c>
      <c r="Z65" s="38">
        <v>185.922624308769</v>
      </c>
      <c r="AA65" s="38">
        <v>192.697758109392</v>
      </c>
      <c r="AB65" s="38">
        <v>190.241660905329</v>
      </c>
      <c r="AC65" s="38">
        <v>199.671716823505</v>
      </c>
      <c r="AD65" s="38">
        <v>208.051520436333</v>
      </c>
      <c r="AE65" s="38">
        <v>215.42520019146</v>
      </c>
      <c r="AF65" s="38">
        <v>220.160365790291</v>
      </c>
      <c r="AG65" s="38">
        <v>226.513483371622</v>
      </c>
      <c r="AH65" s="38">
        <v>233.346214787109</v>
      </c>
      <c r="AI65" s="38">
        <v>239.592681015467</v>
      </c>
      <c r="AJ65" s="38">
        <v>240.745812038216</v>
      </c>
      <c r="AK65" s="38">
        <v>249.538915257631</v>
      </c>
      <c r="AL65" s="38">
        <v>264.243684709311</v>
      </c>
      <c r="AM65" s="38">
        <v>271.50344044826</v>
      </c>
      <c r="AN65" s="38">
        <v>274.872883499115</v>
      </c>
      <c r="AO65" s="38">
        <v>298.676084911067</v>
      </c>
      <c r="AP65" s="38">
        <v>312.099320971673</v>
      </c>
      <c r="AQ65" s="38">
        <v>306.19660102232</v>
      </c>
      <c r="AR65" s="38">
        <v>318.082062158672</v>
      </c>
      <c r="AS65" s="38">
        <v>338.65784183722</v>
      </c>
      <c r="AT65" s="38">
        <v>330.369194982019</v>
      </c>
      <c r="AU65" s="38">
        <v>358.673122009982</v>
      </c>
      <c r="AV65" s="38">
        <v>346.92764122</v>
      </c>
      <c r="AW65" s="38">
        <v>367.64186445119</v>
      </c>
      <c r="AX65" s="38">
        <v>376.037451466328</v>
      </c>
      <c r="AY65" s="39">
        <v>384.301149353544</v>
      </c>
      <c r="AZ65" s="45">
        <v>0.02197573147714</v>
      </c>
      <c r="BA65" s="41">
        <v>0.01082578580827</v>
      </c>
    </row>
    <row r="66" ht="9.75" customHeight="1">
      <c r="A66" s="17" t="s">
        <v>120</v>
      </c>
      <c r="B66" s="42">
        <v>198.299949606441</v>
      </c>
      <c r="C66" s="42">
        <v>206.024529200693</v>
      </c>
      <c r="D66" s="42">
        <v>209.528207790467</v>
      </c>
      <c r="E66" s="42">
        <v>220.701876558238</v>
      </c>
      <c r="F66" s="42">
        <v>223.949027208128</v>
      </c>
      <c r="G66" s="42">
        <v>238.824224731277</v>
      </c>
      <c r="H66" s="42">
        <v>258.217711958795</v>
      </c>
      <c r="I66" s="42">
        <v>271.256355385377</v>
      </c>
      <c r="J66" s="42">
        <v>290.776279914982</v>
      </c>
      <c r="K66" s="42">
        <v>301.955402717163</v>
      </c>
      <c r="L66" s="42">
        <v>320.616959116845</v>
      </c>
      <c r="M66" s="42">
        <v>347.968551210959</v>
      </c>
      <c r="N66" s="42">
        <v>363.102807302491</v>
      </c>
      <c r="O66" s="42">
        <v>372.925932631248</v>
      </c>
      <c r="P66" s="42">
        <v>404.678385501373</v>
      </c>
      <c r="Q66" s="42">
        <v>440.72103589022</v>
      </c>
      <c r="R66" s="42">
        <v>493.156275555232</v>
      </c>
      <c r="S66" s="42">
        <v>533.131923366166</v>
      </c>
      <c r="T66" s="42">
        <v>549.495817136147</v>
      </c>
      <c r="U66" s="42">
        <v>570.14802205582</v>
      </c>
      <c r="V66" s="42">
        <v>588.812598622116</v>
      </c>
      <c r="W66" s="42">
        <v>597.309135545948</v>
      </c>
      <c r="X66" s="42">
        <v>617.502693164379</v>
      </c>
      <c r="Y66" s="42">
        <v>660.018634921144</v>
      </c>
      <c r="Z66" s="42">
        <v>654.544944466519</v>
      </c>
      <c r="AA66" s="42">
        <v>677.631213521962</v>
      </c>
      <c r="AB66" s="42">
        <v>671.114216956197</v>
      </c>
      <c r="AC66" s="42">
        <v>685.873434861418</v>
      </c>
      <c r="AD66" s="42">
        <v>693.359690907067</v>
      </c>
      <c r="AE66" s="42">
        <v>713.802079917554</v>
      </c>
      <c r="AF66" s="42">
        <v>740.27488500852</v>
      </c>
      <c r="AG66" s="42">
        <v>757.76996357877</v>
      </c>
      <c r="AH66" s="42">
        <v>773.836044047428</v>
      </c>
      <c r="AI66" s="42">
        <v>779.58820121173</v>
      </c>
      <c r="AJ66" s="42">
        <v>802.402824254336</v>
      </c>
      <c r="AK66" s="42">
        <v>814.594681004369</v>
      </c>
      <c r="AL66" s="42">
        <v>840.117227432847</v>
      </c>
      <c r="AM66" s="42">
        <v>839.326996332285</v>
      </c>
      <c r="AN66" s="42">
        <v>888.859963958489</v>
      </c>
      <c r="AO66" s="42">
        <v>958.073687724178</v>
      </c>
      <c r="AP66" s="42">
        <v>959.599770149882</v>
      </c>
      <c r="AQ66" s="42">
        <v>971.634593360444</v>
      </c>
      <c r="AR66" s="42">
        <v>1010.342913642</v>
      </c>
      <c r="AS66" s="42">
        <v>1083.8138986827</v>
      </c>
      <c r="AT66" s="42">
        <v>1086.34145313995</v>
      </c>
      <c r="AU66" s="42">
        <v>1127.10897069862</v>
      </c>
      <c r="AV66" s="42">
        <v>1117.13157052616</v>
      </c>
      <c r="AW66" s="42">
        <v>1151.32384949617</v>
      </c>
      <c r="AX66" s="42">
        <v>1165.20848791889</v>
      </c>
      <c r="AY66" s="42">
        <v>1194.78382965575</v>
      </c>
      <c r="AZ66" s="46">
        <v>0.02538201771677</v>
      </c>
      <c r="BA66" s="44">
        <v>0.03365712985396</v>
      </c>
    </row>
    <row r="67" ht="9.75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9"/>
      <c r="AZ67" s="45"/>
      <c r="BA67" s="41"/>
    </row>
    <row r="68" ht="9.75" customHeight="1">
      <c r="A68" s="63" t="s">
        <v>121</v>
      </c>
      <c r="B68" s="38">
        <v>115.005956605035</v>
      </c>
      <c r="C68" s="38">
        <v>120.997244099357</v>
      </c>
      <c r="D68" s="38">
        <v>128.228340273974</v>
      </c>
      <c r="E68" s="38">
        <v>135.448409698899</v>
      </c>
      <c r="F68" s="38">
        <v>139.836413799677</v>
      </c>
      <c r="G68" s="38">
        <v>150.044394238861</v>
      </c>
      <c r="H68" s="38">
        <v>155.418389684418</v>
      </c>
      <c r="I68" s="38">
        <v>162.110776279854</v>
      </c>
      <c r="J68" s="38">
        <v>173.128733851951</v>
      </c>
      <c r="K68" s="38">
        <v>183.982263822736</v>
      </c>
      <c r="L68" s="38">
        <v>187.209056973677</v>
      </c>
      <c r="M68" s="38">
        <v>194.830892091661</v>
      </c>
      <c r="N68" s="38">
        <v>205.079888733744</v>
      </c>
      <c r="O68" s="38">
        <v>207.908427268709</v>
      </c>
      <c r="P68" s="38">
        <v>216.306405142666</v>
      </c>
      <c r="Q68" s="38">
        <v>219.549240056448</v>
      </c>
      <c r="R68" s="38">
        <v>223.264560859265</v>
      </c>
      <c r="S68" s="38">
        <v>220.825902250134</v>
      </c>
      <c r="T68" s="38">
        <v>217.943927177378</v>
      </c>
      <c r="U68" s="38">
        <v>227.91906955213</v>
      </c>
      <c r="V68" s="38">
        <v>231.132847455325</v>
      </c>
      <c r="W68" s="38">
        <v>241.989854026124</v>
      </c>
      <c r="X68" s="38">
        <v>250.147846102198</v>
      </c>
      <c r="Y68" s="38">
        <v>262.27327564853</v>
      </c>
      <c r="Z68" s="38">
        <v>274.580095496147</v>
      </c>
      <c r="AA68" s="38">
        <v>280.417446982598</v>
      </c>
      <c r="AB68" s="38">
        <v>280.818315682037</v>
      </c>
      <c r="AC68" s="38">
        <v>284.509862853907</v>
      </c>
      <c r="AD68" s="38">
        <v>292.185607062457</v>
      </c>
      <c r="AE68" s="38">
        <v>302.847728406265</v>
      </c>
      <c r="AF68" s="38">
        <v>312.670139253</v>
      </c>
      <c r="AG68" s="38">
        <v>322.253303075763</v>
      </c>
      <c r="AH68" s="38">
        <v>333.333597967422</v>
      </c>
      <c r="AI68" s="38">
        <v>342.259246668905</v>
      </c>
      <c r="AJ68" s="38">
        <v>348.140012168795</v>
      </c>
      <c r="AK68" s="38">
        <v>349.474267780789</v>
      </c>
      <c r="AL68" s="38">
        <v>358.563555845291</v>
      </c>
      <c r="AM68" s="38">
        <v>368.555530643451</v>
      </c>
      <c r="AN68" s="38">
        <v>361.631712124809</v>
      </c>
      <c r="AO68" s="38">
        <v>370.792271576219</v>
      </c>
      <c r="AP68" s="38">
        <v>385.350247275531</v>
      </c>
      <c r="AQ68" s="38">
        <v>405.116878697339</v>
      </c>
      <c r="AR68" s="38">
        <v>403.91821816412</v>
      </c>
      <c r="AS68" s="38">
        <v>406.27573485459</v>
      </c>
      <c r="AT68" s="38">
        <v>396.560995002661</v>
      </c>
      <c r="AU68" s="38">
        <v>389.388346515104</v>
      </c>
      <c r="AV68" s="38">
        <v>395.571459495146</v>
      </c>
      <c r="AW68" s="38">
        <v>391.582082941463</v>
      </c>
      <c r="AX68" s="38">
        <v>383.673175139684</v>
      </c>
      <c r="AY68" s="39">
        <v>374.924488790056</v>
      </c>
      <c r="AZ68" s="45">
        <v>-0.02280244417489</v>
      </c>
      <c r="BA68" s="41">
        <v>0.01056164503098</v>
      </c>
    </row>
    <row r="69" ht="9.75" customHeight="1">
      <c r="A69" s="63" t="s">
        <v>172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0.3713398524</v>
      </c>
      <c r="I69" s="38">
        <v>3.766570884</v>
      </c>
      <c r="J69" s="38">
        <v>4.4789046624</v>
      </c>
      <c r="K69" s="38">
        <v>4.7029989456</v>
      </c>
      <c r="L69" s="38">
        <v>5.271474276</v>
      </c>
      <c r="M69" s="38">
        <v>5.9726544192</v>
      </c>
      <c r="N69" s="38">
        <v>6.16935447</v>
      </c>
      <c r="O69" s="38">
        <v>6.5719613448</v>
      </c>
      <c r="P69" s="38">
        <v>7.2112940784</v>
      </c>
      <c r="Q69" s="38">
        <v>8.1976036752</v>
      </c>
      <c r="R69" s="38">
        <v>8.54533005670564</v>
      </c>
      <c r="S69" s="38">
        <v>9.17590377743986</v>
      </c>
      <c r="T69" s="38">
        <v>8.87460225618289</v>
      </c>
      <c r="U69" s="38">
        <v>10.1021116688972</v>
      </c>
      <c r="V69" s="38">
        <v>11.3157942591265</v>
      </c>
      <c r="W69" s="38">
        <v>12.2754169130882</v>
      </c>
      <c r="X69" s="38">
        <v>13.319367581212</v>
      </c>
      <c r="Y69" s="38">
        <v>15.0894729267984</v>
      </c>
      <c r="Z69" s="38">
        <v>15.9790934305341</v>
      </c>
      <c r="AA69" s="38">
        <v>17.2417754245809</v>
      </c>
      <c r="AB69" s="38">
        <v>16.0885291503569</v>
      </c>
      <c r="AC69" s="38">
        <v>17.4306156657326</v>
      </c>
      <c r="AD69" s="38">
        <v>19.2856632150883</v>
      </c>
      <c r="AE69" s="38">
        <v>20.3036037898008</v>
      </c>
      <c r="AF69" s="38">
        <v>24.9639490157491</v>
      </c>
      <c r="AG69" s="38">
        <v>25.5485511848674</v>
      </c>
      <c r="AH69" s="38">
        <v>27.3823978767757</v>
      </c>
      <c r="AI69" s="38">
        <v>28.8350903830786</v>
      </c>
      <c r="AJ69" s="38">
        <v>28.9300434098005</v>
      </c>
      <c r="AK69" s="38">
        <v>31.3655920805353</v>
      </c>
      <c r="AL69" s="38">
        <v>35.8256797517255</v>
      </c>
      <c r="AM69" s="38">
        <v>36.8966514495687</v>
      </c>
      <c r="AN69" s="38">
        <v>39.0029470132723</v>
      </c>
      <c r="AO69" s="38">
        <v>40.326181986399</v>
      </c>
      <c r="AP69" s="38">
        <v>42.9254541317136</v>
      </c>
      <c r="AQ69" s="38">
        <v>45.8039782041893</v>
      </c>
      <c r="AR69" s="38">
        <v>47.5130436237902</v>
      </c>
      <c r="AS69" s="38">
        <v>50.0766356993758</v>
      </c>
      <c r="AT69" s="38">
        <v>52.9811549406383</v>
      </c>
      <c r="AU69" s="38">
        <v>57.2949822099628</v>
      </c>
      <c r="AV69" s="38">
        <v>60.9149831471443</v>
      </c>
      <c r="AW69" s="38">
        <v>64.7730275397417</v>
      </c>
      <c r="AX69" s="38">
        <v>68.0039183743936</v>
      </c>
      <c r="AY69" s="39">
        <v>71.4899061676909</v>
      </c>
      <c r="AZ69" s="45">
        <v>0.05126157402992</v>
      </c>
      <c r="BA69" s="41">
        <v>0.00201387470588</v>
      </c>
    </row>
    <row r="70" ht="9.75" customHeight="1">
      <c r="A70" s="63" t="s">
        <v>123</v>
      </c>
      <c r="B70" s="38">
        <v>489.222602009999</v>
      </c>
      <c r="C70" s="38">
        <v>530.909887719599</v>
      </c>
      <c r="D70" s="38">
        <v>476.772284286</v>
      </c>
      <c r="E70" s="38">
        <v>477.422666892</v>
      </c>
      <c r="F70" s="38">
        <v>583.312922218799</v>
      </c>
      <c r="G70" s="38">
        <v>749.9456790534</v>
      </c>
      <c r="H70" s="38">
        <v>883.811195729999</v>
      </c>
      <c r="I70" s="38">
        <v>947.452046346</v>
      </c>
      <c r="J70" s="38">
        <v>990.068193522</v>
      </c>
      <c r="K70" s="38">
        <v>1009.614026079</v>
      </c>
      <c r="L70" s="38">
        <v>1134.06306896699</v>
      </c>
      <c r="M70" s="38">
        <v>1188.927766962</v>
      </c>
      <c r="N70" s="38">
        <v>1299.510599148</v>
      </c>
      <c r="O70" s="38">
        <v>1430.194865139</v>
      </c>
      <c r="P70" s="38">
        <v>1470.09462610499</v>
      </c>
      <c r="Q70" s="38">
        <v>1499.67162142488</v>
      </c>
      <c r="R70" s="38">
        <v>1475.06093545692</v>
      </c>
      <c r="S70" s="38">
        <v>1540.26139594245</v>
      </c>
      <c r="T70" s="38">
        <v>1636.24845929392</v>
      </c>
      <c r="U70" s="38">
        <v>1767.11521292399</v>
      </c>
      <c r="V70" s="38">
        <v>1915.40408647145</v>
      </c>
      <c r="W70" s="38">
        <v>2022.79350715128</v>
      </c>
      <c r="X70" s="38">
        <v>2172.12850591892</v>
      </c>
      <c r="Y70" s="38">
        <v>2327.49257560834</v>
      </c>
      <c r="Z70" s="38">
        <v>2427.72214150175</v>
      </c>
      <c r="AA70" s="38">
        <v>2457.76512139306</v>
      </c>
      <c r="AB70" s="38">
        <v>2590.96923430422</v>
      </c>
      <c r="AC70" s="38">
        <v>2722.92624665042</v>
      </c>
      <c r="AD70" s="38">
        <v>2876.53822542866</v>
      </c>
      <c r="AE70" s="38">
        <v>3029.01189087743</v>
      </c>
      <c r="AF70" s="38">
        <v>3228.3561605231</v>
      </c>
      <c r="AG70" s="38">
        <v>3322.88202453322</v>
      </c>
      <c r="AH70" s="38">
        <v>3313.75785398634</v>
      </c>
      <c r="AI70" s="38">
        <v>3312.4709440073</v>
      </c>
      <c r="AJ70" s="38">
        <v>3422.66576486595</v>
      </c>
      <c r="AK70" s="38">
        <v>3513.6878227385</v>
      </c>
      <c r="AL70" s="38">
        <v>3673.54071637696</v>
      </c>
      <c r="AM70" s="38">
        <v>4024.63370526181</v>
      </c>
      <c r="AN70" s="38">
        <v>4722.87776621311</v>
      </c>
      <c r="AO70" s="38">
        <v>5521.14595033524</v>
      </c>
      <c r="AP70" s="38">
        <v>6326.06422455878</v>
      </c>
      <c r="AQ70" s="38">
        <v>6925.89950600866</v>
      </c>
      <c r="AR70" s="38">
        <v>7517.95672616586</v>
      </c>
      <c r="AS70" s="38">
        <v>7662.85413037333</v>
      </c>
      <c r="AT70" s="38">
        <v>8036.93536692508</v>
      </c>
      <c r="AU70" s="38">
        <v>8471.92692417533</v>
      </c>
      <c r="AV70" s="38">
        <v>9206.12099347444</v>
      </c>
      <c r="AW70" s="38">
        <v>9415.42246518289</v>
      </c>
      <c r="AX70" s="38">
        <v>9674.22055908347</v>
      </c>
      <c r="AY70" s="39">
        <v>9761.07786275844</v>
      </c>
      <c r="AZ70" s="45">
        <v>0.00897822249681</v>
      </c>
      <c r="BA70" s="41">
        <v>0.27497014403343</v>
      </c>
    </row>
    <row r="71" ht="9.75" customHeight="1">
      <c r="A71" s="63" t="s">
        <v>173</v>
      </c>
      <c r="B71" s="38">
        <v>6.99588757928714</v>
      </c>
      <c r="C71" s="38">
        <v>7.55170037697168</v>
      </c>
      <c r="D71" s="38">
        <v>8.88337576103346</v>
      </c>
      <c r="E71" s="38">
        <v>9.57399419509539</v>
      </c>
      <c r="F71" s="38">
        <v>11.2058815307521</v>
      </c>
      <c r="G71" s="38">
        <v>12.033457261175</v>
      </c>
      <c r="H71" s="38">
        <v>12.6803225124</v>
      </c>
      <c r="I71" s="38">
        <v>14.410986534</v>
      </c>
      <c r="J71" s="38">
        <v>14.9273529516</v>
      </c>
      <c r="K71" s="38">
        <v>15.2772103332</v>
      </c>
      <c r="L71" s="38">
        <v>14.3556412248</v>
      </c>
      <c r="M71" s="38">
        <v>16.9660105416</v>
      </c>
      <c r="N71" s="38">
        <v>18.3430658088</v>
      </c>
      <c r="O71" s="38">
        <v>19.047134844</v>
      </c>
      <c r="P71" s="38">
        <v>19.4666856984</v>
      </c>
      <c r="Q71" s="38">
        <v>19.912965084</v>
      </c>
      <c r="R71" s="38">
        <v>21.2497558956</v>
      </c>
      <c r="S71" s="38">
        <v>24.0882178896</v>
      </c>
      <c r="T71" s="38">
        <v>26.557898166</v>
      </c>
      <c r="U71" s="38">
        <v>27.7196598036</v>
      </c>
      <c r="V71" s="38">
        <v>29.2809845124</v>
      </c>
      <c r="W71" s="38">
        <v>30.9786314292</v>
      </c>
      <c r="X71" s="38">
        <v>34.5788900568</v>
      </c>
      <c r="Y71" s="38">
        <v>39.8440087704</v>
      </c>
      <c r="Z71" s="38">
        <v>42.6037966056</v>
      </c>
      <c r="AA71" s="38">
        <v>41.0342867028</v>
      </c>
      <c r="AB71" s="38">
        <v>42.7133400408</v>
      </c>
      <c r="AC71" s="38">
        <v>49.6320730956</v>
      </c>
      <c r="AD71" s="38">
        <v>54.5563234872</v>
      </c>
      <c r="AE71" s="38">
        <v>47.992388238</v>
      </c>
      <c r="AF71" s="38">
        <v>51.620295404232</v>
      </c>
      <c r="AG71" s="38">
        <v>49.600327354488</v>
      </c>
      <c r="AH71" s="38">
        <v>49.174518113316</v>
      </c>
      <c r="AI71" s="38">
        <v>50.9746550889599</v>
      </c>
      <c r="AJ71" s="38">
        <v>50.8930573613079</v>
      </c>
      <c r="AK71" s="38">
        <v>53.86832587862</v>
      </c>
      <c r="AL71" s="38">
        <v>70.215573770184</v>
      </c>
      <c r="AM71" s="38">
        <v>67.3145344749999</v>
      </c>
      <c r="AN71" s="38">
        <v>70.9547270290804</v>
      </c>
      <c r="AO71" s="38">
        <v>78.4219584400073</v>
      </c>
      <c r="AP71" s="38">
        <v>75.9043617236302</v>
      </c>
      <c r="AQ71" s="38">
        <v>80.0560664672207</v>
      </c>
      <c r="AR71" s="38">
        <v>85.7031332839407</v>
      </c>
      <c r="AS71" s="38">
        <v>79.4258644277247</v>
      </c>
      <c r="AT71" s="38">
        <v>86.6567177643159</v>
      </c>
      <c r="AU71" s="38">
        <v>88.8112706165816</v>
      </c>
      <c r="AV71" s="38">
        <v>92.1711242302183</v>
      </c>
      <c r="AW71" s="38">
        <v>88.7186395621689</v>
      </c>
      <c r="AX71" s="38">
        <v>91.515545641989</v>
      </c>
      <c r="AY71" s="39">
        <v>89.8720045483422</v>
      </c>
      <c r="AZ71" s="45">
        <v>-0.01795914582908</v>
      </c>
      <c r="BA71" s="41">
        <v>0.00253169960342</v>
      </c>
    </row>
    <row r="72" ht="9.75" customHeight="1">
      <c r="A72" s="63" t="s">
        <v>124</v>
      </c>
      <c r="B72" s="38">
        <v>180.066503903662</v>
      </c>
      <c r="C72" s="38">
        <v>184.341675517018</v>
      </c>
      <c r="D72" s="38">
        <v>188.224744936378</v>
      </c>
      <c r="E72" s="38">
        <v>198.614506379871</v>
      </c>
      <c r="F72" s="38">
        <v>218.041032292671</v>
      </c>
      <c r="G72" s="38">
        <v>210.008907118774</v>
      </c>
      <c r="H72" s="38">
        <v>215.133654646444</v>
      </c>
      <c r="I72" s="38">
        <v>228.685320777849</v>
      </c>
      <c r="J72" s="38">
        <v>230.311445427609</v>
      </c>
      <c r="K72" s="38">
        <v>249.282354326307</v>
      </c>
      <c r="L72" s="38">
        <v>264.666653678649</v>
      </c>
      <c r="M72" s="38">
        <v>276.868746170091</v>
      </c>
      <c r="N72" s="38">
        <v>291.948231623907</v>
      </c>
      <c r="O72" s="38">
        <v>292.670193581541</v>
      </c>
      <c r="P72" s="38">
        <v>313.055656616912</v>
      </c>
      <c r="Q72" s="38">
        <v>324.189342857054</v>
      </c>
      <c r="R72" s="38">
        <v>359.310121362999</v>
      </c>
      <c r="S72" s="38">
        <v>364.116746527803</v>
      </c>
      <c r="T72" s="38">
        <v>383.047873594943</v>
      </c>
      <c r="U72" s="38">
        <v>405.421384596031</v>
      </c>
      <c r="V72" s="38">
        <v>429.805441612188</v>
      </c>
      <c r="W72" s="38">
        <v>461.970671472015</v>
      </c>
      <c r="X72" s="38">
        <v>499.815571735374</v>
      </c>
      <c r="Y72" s="38">
        <v>539.068252614635</v>
      </c>
      <c r="Z72" s="38">
        <v>588.425418585234</v>
      </c>
      <c r="AA72" s="38">
        <v>581.363307130037</v>
      </c>
      <c r="AB72" s="38">
        <v>612.169701331213</v>
      </c>
      <c r="AC72" s="38">
        <v>650.827885716772</v>
      </c>
      <c r="AD72" s="38">
        <v>670.127028949653</v>
      </c>
      <c r="AE72" s="38">
        <v>700.38820294785</v>
      </c>
      <c r="AF72" s="38">
        <v>765.487873593856</v>
      </c>
      <c r="AG72" s="38">
        <v>824.409060573879</v>
      </c>
      <c r="AH72" s="38">
        <v>850.843334815764</v>
      </c>
      <c r="AI72" s="38">
        <v>874.577601651594</v>
      </c>
      <c r="AJ72" s="38">
        <v>898.479110215935</v>
      </c>
      <c r="AK72" s="38">
        <v>952.766529780117</v>
      </c>
      <c r="AL72" s="38">
        <v>959.163591298754</v>
      </c>
      <c r="AM72" s="38">
        <v>1007.24514371876</v>
      </c>
      <c r="AN72" s="38">
        <v>1040.90053708621</v>
      </c>
      <c r="AO72" s="38">
        <v>1116.25750859354</v>
      </c>
      <c r="AP72" s="38">
        <v>1179.9968050276</v>
      </c>
      <c r="AQ72" s="38">
        <v>1246.4973758259</v>
      </c>
      <c r="AR72" s="38">
        <v>1341.73037239546</v>
      </c>
      <c r="AS72" s="38">
        <v>1444.33739720376</v>
      </c>
      <c r="AT72" s="38">
        <v>1570.48369527942</v>
      </c>
      <c r="AU72" s="38">
        <v>1640.07661472828</v>
      </c>
      <c r="AV72" s="38">
        <v>1704.1952369865</v>
      </c>
      <c r="AW72" s="38">
        <v>1855.01812133662</v>
      </c>
      <c r="AX72" s="38">
        <v>1931.10900154935</v>
      </c>
      <c r="AY72" s="39">
        <v>2088.02014392981</v>
      </c>
      <c r="AZ72" s="45">
        <v>0.08125442266464</v>
      </c>
      <c r="BA72" s="41">
        <v>0.05881964787841</v>
      </c>
    </row>
    <row r="73" ht="9.75" customHeight="1">
      <c r="A73" s="63" t="s">
        <v>125</v>
      </c>
      <c r="B73" s="38">
        <v>20.3497069392</v>
      </c>
      <c r="C73" s="38">
        <v>19.7921298492</v>
      </c>
      <c r="D73" s="38">
        <v>19.1581143516</v>
      </c>
      <c r="E73" s="38">
        <v>20.0596161276</v>
      </c>
      <c r="F73" s="38">
        <v>22.5383105844</v>
      </c>
      <c r="G73" s="38">
        <v>23.8014848916</v>
      </c>
      <c r="H73" s="38">
        <v>24.616981422</v>
      </c>
      <c r="I73" s="38">
        <v>26.2685609784</v>
      </c>
      <c r="J73" s="38">
        <v>29.7456104556</v>
      </c>
      <c r="K73" s="38">
        <v>31.7273861808</v>
      </c>
      <c r="L73" s="38">
        <v>38.6314947432</v>
      </c>
      <c r="M73" s="38">
        <v>41.3130480336</v>
      </c>
      <c r="N73" s="38">
        <v>54.2252062224</v>
      </c>
      <c r="O73" s="38">
        <v>60.4178769816</v>
      </c>
      <c r="P73" s="38">
        <v>68.4850827708</v>
      </c>
      <c r="Q73" s="38">
        <v>73.9913820984</v>
      </c>
      <c r="R73" s="38">
        <v>80.5805218836</v>
      </c>
      <c r="S73" s="38">
        <v>82.0154177928</v>
      </c>
      <c r="T73" s="38">
        <v>85.7518144091999</v>
      </c>
      <c r="U73" s="38">
        <v>93.4355009448</v>
      </c>
      <c r="V73" s="38">
        <v>98.8968800952</v>
      </c>
      <c r="W73" s="38">
        <v>107.062701771599</v>
      </c>
      <c r="X73" s="38">
        <v>114.325083183599</v>
      </c>
      <c r="Y73" s="38">
        <v>120.428683959599</v>
      </c>
      <c r="Z73" s="38">
        <v>133.425758825999</v>
      </c>
      <c r="AA73" s="38">
        <v>146.662282502425</v>
      </c>
      <c r="AB73" s="38">
        <v>157.976153557061</v>
      </c>
      <c r="AC73" s="38">
        <v>172.7822547592</v>
      </c>
      <c r="AD73" s="38">
        <v>183.802257268869</v>
      </c>
      <c r="AE73" s="38">
        <v>195.774175661614</v>
      </c>
      <c r="AF73" s="38">
        <v>208.472133935949</v>
      </c>
      <c r="AG73" s="38">
        <v>223.03027822533</v>
      </c>
      <c r="AH73" s="38">
        <v>246.467997524849</v>
      </c>
      <c r="AI73" s="38">
        <v>239.378571364478</v>
      </c>
      <c r="AJ73" s="38">
        <v>263.993056822672</v>
      </c>
      <c r="AK73" s="38">
        <v>287.22384709808</v>
      </c>
      <c r="AL73" s="38">
        <v>305.7890620319</v>
      </c>
      <c r="AM73" s="38">
        <v>321.536167357423</v>
      </c>
      <c r="AN73" s="38">
        <v>351.87349006781</v>
      </c>
      <c r="AO73" s="38">
        <v>348.944238634829</v>
      </c>
      <c r="AP73" s="38">
        <v>358.63612111623</v>
      </c>
      <c r="AQ73" s="38">
        <v>371.20171789098</v>
      </c>
      <c r="AR73" s="38">
        <v>402.374338725738</v>
      </c>
      <c r="AS73" s="38">
        <v>392.941489987866</v>
      </c>
      <c r="AT73" s="38">
        <v>407.997068190926</v>
      </c>
      <c r="AU73" s="38">
        <v>453.417560016107</v>
      </c>
      <c r="AV73" s="38">
        <v>495.638085183346</v>
      </c>
      <c r="AW73" s="38">
        <v>524.027088912788</v>
      </c>
      <c r="AX73" s="38">
        <v>529.775093559252</v>
      </c>
      <c r="AY73" s="39">
        <v>548.654356245549</v>
      </c>
      <c r="AZ73" s="45">
        <v>0.03563637286425</v>
      </c>
      <c r="BA73" s="41">
        <v>0.01545562501997</v>
      </c>
    </row>
    <row r="74" ht="9.75" customHeight="1">
      <c r="A74" s="63" t="s">
        <v>174</v>
      </c>
      <c r="B74" s="38">
        <v>446.2361852328</v>
      </c>
      <c r="C74" s="38">
        <v>491.196180981599</v>
      </c>
      <c r="D74" s="38">
        <v>582.8425926444</v>
      </c>
      <c r="E74" s="38">
        <v>655.970453838</v>
      </c>
      <c r="F74" s="38">
        <v>753.9024940596</v>
      </c>
      <c r="G74" s="38">
        <v>857.0949054444</v>
      </c>
      <c r="H74" s="38">
        <v>895.508927146799</v>
      </c>
      <c r="I74" s="38">
        <v>927.1539196956</v>
      </c>
      <c r="J74" s="38">
        <v>1049.4655741152</v>
      </c>
      <c r="K74" s="38">
        <v>1036.7699915772</v>
      </c>
      <c r="L74" s="38">
        <v>982.355377381199</v>
      </c>
      <c r="M74" s="38">
        <v>1007.3025918612</v>
      </c>
      <c r="N74" s="38">
        <v>1027.06506865079</v>
      </c>
      <c r="O74" s="38">
        <v>1030.63969009439</v>
      </c>
      <c r="P74" s="38">
        <v>1061.78663734199</v>
      </c>
      <c r="Q74" s="38">
        <v>1008.94890684239</v>
      </c>
      <c r="R74" s="38">
        <v>989.6175543348</v>
      </c>
      <c r="S74" s="38">
        <v>940.772675458799</v>
      </c>
      <c r="T74" s="38">
        <v>947.511131032799</v>
      </c>
      <c r="U74" s="38">
        <v>1026.76703706719</v>
      </c>
      <c r="V74" s="38">
        <v>1010.05190265239</v>
      </c>
      <c r="W74" s="38">
        <v>1000.99266352559</v>
      </c>
      <c r="X74" s="38">
        <v>1004.6308909248</v>
      </c>
      <c r="Y74" s="38">
        <v>1086.09944803199</v>
      </c>
      <c r="Z74" s="38">
        <v>1113.866165376</v>
      </c>
      <c r="AA74" s="38">
        <v>1158.86059596354</v>
      </c>
      <c r="AB74" s="38">
        <v>1187.6164670384</v>
      </c>
      <c r="AC74" s="38">
        <v>1206.38882987224</v>
      </c>
      <c r="AD74" s="38">
        <v>1194.20155748136</v>
      </c>
      <c r="AE74" s="38">
        <v>1258.12419813138</v>
      </c>
      <c r="AF74" s="38">
        <v>1289.53942233456</v>
      </c>
      <c r="AG74" s="38">
        <v>1310.41808205849</v>
      </c>
      <c r="AH74" s="38">
        <v>1310.7858070103</v>
      </c>
      <c r="AI74" s="38">
        <v>1276.11541445607</v>
      </c>
      <c r="AJ74" s="38">
        <v>1309.05918855077</v>
      </c>
      <c r="AK74" s="38">
        <v>1333.10097789708</v>
      </c>
      <c r="AL74" s="38">
        <v>1328.73700011866</v>
      </c>
      <c r="AM74" s="38">
        <v>1325.92995115324</v>
      </c>
      <c r="AN74" s="38">
        <v>1381.05280052884</v>
      </c>
      <c r="AO74" s="38">
        <v>1389.4856828366</v>
      </c>
      <c r="AP74" s="38">
        <v>1404.960749434</v>
      </c>
      <c r="AQ74" s="38">
        <v>1379.25544229768</v>
      </c>
      <c r="AR74" s="38">
        <v>1395.79947864856</v>
      </c>
      <c r="AS74" s="38">
        <v>1397.70553667748</v>
      </c>
      <c r="AT74" s="38">
        <v>1230.60945495804</v>
      </c>
      <c r="AU74" s="38">
        <v>1311.86743453825</v>
      </c>
      <c r="AV74" s="38">
        <v>1313.92867169353</v>
      </c>
      <c r="AW74" s="38">
        <v>1398.38137843014</v>
      </c>
      <c r="AX74" s="38">
        <v>1386.07695457876</v>
      </c>
      <c r="AY74" s="39">
        <v>1343.11800752156</v>
      </c>
      <c r="AZ74" s="45">
        <v>-0.03099318966269</v>
      </c>
      <c r="BA74" s="41">
        <v>0.03783571347594</v>
      </c>
    </row>
    <row r="75" ht="9.75" customHeight="1">
      <c r="A75" s="63" t="s">
        <v>126</v>
      </c>
      <c r="B75" s="38">
        <v>7.07177497185252</v>
      </c>
      <c r="C75" s="38">
        <v>8.23838893648164</v>
      </c>
      <c r="D75" s="38">
        <v>8.37389240443728</v>
      </c>
      <c r="E75" s="38">
        <v>8.49774253130856</v>
      </c>
      <c r="F75" s="38">
        <v>8.77162672494</v>
      </c>
      <c r="G75" s="38">
        <v>9.80015041183896</v>
      </c>
      <c r="H75" s="38">
        <v>10.9022071954049</v>
      </c>
      <c r="I75" s="38">
        <v>12.4524417036237</v>
      </c>
      <c r="J75" s="38">
        <v>13.4054871744237</v>
      </c>
      <c r="K75" s="38">
        <v>13.6351524020101</v>
      </c>
      <c r="L75" s="38">
        <v>13.9652265794594</v>
      </c>
      <c r="M75" s="38">
        <v>15.6434590316028</v>
      </c>
      <c r="N75" s="38">
        <v>17.5887784145969</v>
      </c>
      <c r="O75" s="38">
        <v>23.0683134096</v>
      </c>
      <c r="P75" s="38">
        <v>28.0798292736</v>
      </c>
      <c r="Q75" s="38">
        <v>30.4786028628108</v>
      </c>
      <c r="R75" s="38">
        <v>31.4479676931303</v>
      </c>
      <c r="S75" s="38">
        <v>33.7407856934895</v>
      </c>
      <c r="T75" s="38">
        <v>38.4823738698943</v>
      </c>
      <c r="U75" s="38">
        <v>39.8775381865814</v>
      </c>
      <c r="V75" s="38">
        <v>39.7781810539051</v>
      </c>
      <c r="W75" s="38">
        <v>43.3517086894546</v>
      </c>
      <c r="X75" s="38">
        <v>44.375085136454</v>
      </c>
      <c r="Y75" s="38">
        <v>46.8880761737381</v>
      </c>
      <c r="Z75" s="38">
        <v>53.8014556735351</v>
      </c>
      <c r="AA75" s="38">
        <v>59.988367504179</v>
      </c>
      <c r="AB75" s="38">
        <v>71.6788582817009</v>
      </c>
      <c r="AC75" s="38">
        <v>77.522183701819</v>
      </c>
      <c r="AD75" s="38">
        <v>81.0740726910862</v>
      </c>
      <c r="AE75" s="38">
        <v>86.256593429679</v>
      </c>
      <c r="AF75" s="38">
        <v>91.7026155580212</v>
      </c>
      <c r="AG75" s="38">
        <v>102.027027550567</v>
      </c>
      <c r="AH75" s="38">
        <v>119.23100295071</v>
      </c>
      <c r="AI75" s="38">
        <v>109.537999556886</v>
      </c>
      <c r="AJ75" s="38">
        <v>121.723169522206</v>
      </c>
      <c r="AK75" s="38">
        <v>134.925251117211</v>
      </c>
      <c r="AL75" s="38">
        <v>137.547694609936</v>
      </c>
      <c r="AM75" s="38">
        <v>149.227482864582</v>
      </c>
      <c r="AN75" s="38">
        <v>165.33883609727</v>
      </c>
      <c r="AO75" s="38">
        <v>176.552586969362</v>
      </c>
      <c r="AP75" s="38">
        <v>187.011928485145</v>
      </c>
      <c r="AQ75" s="38">
        <v>192.259650150151</v>
      </c>
      <c r="AR75" s="38">
        <v>204.612485297605</v>
      </c>
      <c r="AS75" s="38">
        <v>212.073048963745</v>
      </c>
      <c r="AT75" s="38">
        <v>206.511929051699</v>
      </c>
      <c r="AU75" s="38">
        <v>221.193459650579</v>
      </c>
      <c r="AV75" s="38">
        <v>227.537917905772</v>
      </c>
      <c r="AW75" s="38">
        <v>238.212704795066</v>
      </c>
      <c r="AX75" s="38">
        <v>258.297562827708</v>
      </c>
      <c r="AY75" s="39">
        <v>257.68808904529</v>
      </c>
      <c r="AZ75" s="45">
        <v>-0.00235958001576</v>
      </c>
      <c r="BA75" s="41">
        <v>0.00725908856839</v>
      </c>
    </row>
    <row r="76" ht="9.75" customHeight="1">
      <c r="A76" s="63" t="s">
        <v>175</v>
      </c>
      <c r="B76" s="38">
        <v>14.8567090752</v>
      </c>
      <c r="C76" s="38">
        <v>15.5868786216</v>
      </c>
      <c r="D76" s="38">
        <v>15.5150917488</v>
      </c>
      <c r="E76" s="38">
        <v>15.4291911732</v>
      </c>
      <c r="F76" s="38">
        <v>15.9514316712</v>
      </c>
      <c r="G76" s="38">
        <v>18.0224197308</v>
      </c>
      <c r="H76" s="38">
        <v>17.8607883168</v>
      </c>
      <c r="I76" s="38">
        <v>19.1891385396</v>
      </c>
      <c r="J76" s="38">
        <v>20.7573840288</v>
      </c>
      <c r="K76" s="38">
        <v>20.287922693983</v>
      </c>
      <c r="L76" s="38">
        <v>19.441117848323</v>
      </c>
      <c r="M76" s="38">
        <v>21.2184156040344</v>
      </c>
      <c r="N76" s="38">
        <v>22.1639807945817</v>
      </c>
      <c r="O76" s="38">
        <v>20.850842050091</v>
      </c>
      <c r="P76" s="38">
        <v>19.4678550046025</v>
      </c>
      <c r="Q76" s="38">
        <v>19.027079328623</v>
      </c>
      <c r="R76" s="38">
        <v>18.7621113132104</v>
      </c>
      <c r="S76" s="38">
        <v>20.3993212498691</v>
      </c>
      <c r="T76" s="38">
        <v>20.7329270679177</v>
      </c>
      <c r="U76" s="38">
        <v>21.7842788266199</v>
      </c>
      <c r="V76" s="38">
        <v>22.4594128174598</v>
      </c>
      <c r="W76" s="38">
        <v>24.7518493078051</v>
      </c>
      <c r="X76" s="38">
        <v>24.2955328432923</v>
      </c>
      <c r="Y76" s="38">
        <v>25.78679737871</v>
      </c>
      <c r="Z76" s="38">
        <v>26.7556457818723</v>
      </c>
      <c r="AA76" s="38">
        <v>28.4612222928158</v>
      </c>
      <c r="AB76" s="38">
        <v>28.4831188181458</v>
      </c>
      <c r="AC76" s="38">
        <v>29.9009777826932</v>
      </c>
      <c r="AD76" s="38">
        <v>29.0527451928426</v>
      </c>
      <c r="AE76" s="38">
        <v>30.1616731903216</v>
      </c>
      <c r="AF76" s="38">
        <v>31.1476014000635</v>
      </c>
      <c r="AG76" s="38">
        <v>31.9538575096201</v>
      </c>
      <c r="AH76" s="38">
        <v>34.0513829824213</v>
      </c>
      <c r="AI76" s="38">
        <v>32.6692950765566</v>
      </c>
      <c r="AJ76" s="38">
        <v>34.4427321303068</v>
      </c>
      <c r="AK76" s="38">
        <v>35.2467746264179</v>
      </c>
      <c r="AL76" s="38">
        <v>37.0831284915842</v>
      </c>
      <c r="AM76" s="38">
        <v>37.1394321727835</v>
      </c>
      <c r="AN76" s="38">
        <v>37.8730446139374</v>
      </c>
      <c r="AO76" s="38">
        <v>37.2470071135127</v>
      </c>
      <c r="AP76" s="38">
        <v>38.1212955750699</v>
      </c>
      <c r="AQ76" s="38">
        <v>38.468377325934</v>
      </c>
      <c r="AR76" s="38">
        <v>37.2643576670363</v>
      </c>
      <c r="AS76" s="38">
        <v>38.6579840256444</v>
      </c>
      <c r="AT76" s="38">
        <v>35.9239344555232</v>
      </c>
      <c r="AU76" s="38">
        <v>36.1810704401499</v>
      </c>
      <c r="AV76" s="38">
        <v>35.3491081266832</v>
      </c>
      <c r="AW76" s="38">
        <v>37.165970177005</v>
      </c>
      <c r="AX76" s="38">
        <v>37.152748811954</v>
      </c>
      <c r="AY76" s="39">
        <v>38.1711545162554</v>
      </c>
      <c r="AZ76" s="45">
        <v>0.02741131559014</v>
      </c>
      <c r="BA76" s="41">
        <v>0.00107528362423</v>
      </c>
    </row>
    <row r="77" ht="9.75" customHeight="1">
      <c r="A77" s="63" t="s">
        <v>176</v>
      </c>
      <c r="B77" s="38">
        <v>20.7924317316</v>
      </c>
      <c r="C77" s="38">
        <v>20.7370403676</v>
      </c>
      <c r="D77" s="38">
        <v>22.6619844696</v>
      </c>
      <c r="E77" s="38">
        <v>25.5552600492</v>
      </c>
      <c r="F77" s="38">
        <v>25.4199301128</v>
      </c>
      <c r="G77" s="38">
        <v>25.0826498784</v>
      </c>
      <c r="H77" s="38">
        <v>23.4079968671999</v>
      </c>
      <c r="I77" s="38">
        <v>20.0370911436</v>
      </c>
      <c r="J77" s="38">
        <v>21.2348090196</v>
      </c>
      <c r="K77" s="38">
        <v>22.7244598992</v>
      </c>
      <c r="L77" s="38">
        <v>24.1653889872</v>
      </c>
      <c r="M77" s="38">
        <v>24.32049318</v>
      </c>
      <c r="N77" s="38">
        <v>26.0491140432</v>
      </c>
      <c r="O77" s="38">
        <v>27.1842936876</v>
      </c>
      <c r="P77" s="38">
        <v>29.760276816</v>
      </c>
      <c r="Q77" s="38">
        <v>33.3477029016</v>
      </c>
      <c r="R77" s="38">
        <v>36.067795686</v>
      </c>
      <c r="S77" s="38">
        <v>39.6527599332</v>
      </c>
      <c r="T77" s="38">
        <v>41.7451341672</v>
      </c>
      <c r="U77" s="38">
        <v>44.4508201727999</v>
      </c>
      <c r="V77" s="38">
        <v>46.9201027031999</v>
      </c>
      <c r="W77" s="38">
        <v>50.7518536896</v>
      </c>
      <c r="X77" s="38">
        <v>55.3199288183999</v>
      </c>
      <c r="Y77" s="38">
        <v>59.0082902784</v>
      </c>
      <c r="Z77" s="38">
        <v>63.2847045456</v>
      </c>
      <c r="AA77" s="38">
        <v>66.8669766803999</v>
      </c>
      <c r="AB77" s="38">
        <v>70.6200702551999</v>
      </c>
      <c r="AC77" s="38">
        <v>73.5778351151999</v>
      </c>
      <c r="AD77" s="38">
        <v>81.5895239364</v>
      </c>
      <c r="AE77" s="38">
        <v>85.1498028108</v>
      </c>
      <c r="AF77" s="38">
        <v>89.7988171572</v>
      </c>
      <c r="AG77" s="38">
        <v>95.29408008</v>
      </c>
      <c r="AH77" s="38">
        <v>96.2120987819999</v>
      </c>
      <c r="AI77" s="38">
        <v>99.9240026184</v>
      </c>
      <c r="AJ77" s="38">
        <v>107.140036154399</v>
      </c>
      <c r="AK77" s="38">
        <v>111.2877649368</v>
      </c>
      <c r="AL77" s="38">
        <v>112.9847294052</v>
      </c>
      <c r="AM77" s="38">
        <v>116.543861096399</v>
      </c>
      <c r="AN77" s="38">
        <v>124.6844991708</v>
      </c>
      <c r="AO77" s="38">
        <v>136.973713892281</v>
      </c>
      <c r="AP77" s="38">
        <v>145.682895464466</v>
      </c>
      <c r="AQ77" s="38">
        <v>154.125884578507</v>
      </c>
      <c r="AR77" s="38">
        <v>165.694639956197</v>
      </c>
      <c r="AS77" s="38">
        <v>171.574001285693</v>
      </c>
      <c r="AT77" s="38">
        <v>175.124956116985</v>
      </c>
      <c r="AU77" s="38">
        <v>174.083829593501</v>
      </c>
      <c r="AV77" s="38">
        <v>172.913516023561</v>
      </c>
      <c r="AW77" s="38">
        <v>172.676995756956</v>
      </c>
      <c r="AX77" s="38">
        <v>171.087878256706</v>
      </c>
      <c r="AY77" s="39">
        <v>177.428103445768</v>
      </c>
      <c r="AZ77" s="45">
        <v>0.03705829754472</v>
      </c>
      <c r="BA77" s="41">
        <v>0.0049981600605</v>
      </c>
    </row>
    <row r="78" ht="9.75" customHeight="1">
      <c r="A78" s="63" t="s">
        <v>177</v>
      </c>
      <c r="B78" s="38">
        <v>12.8752389864</v>
      </c>
      <c r="C78" s="38">
        <v>14.0453909712</v>
      </c>
      <c r="D78" s="38">
        <v>15.8727910068</v>
      </c>
      <c r="E78" s="38">
        <v>18.1099322244</v>
      </c>
      <c r="F78" s="38">
        <v>19.3988804724</v>
      </c>
      <c r="G78" s="38">
        <v>22.1193375084</v>
      </c>
      <c r="H78" s="38">
        <v>25.6135570524</v>
      </c>
      <c r="I78" s="38">
        <v>25.1299523448</v>
      </c>
      <c r="J78" s="38">
        <v>29.52772101</v>
      </c>
      <c r="K78" s="38">
        <v>27.6566735844</v>
      </c>
      <c r="L78" s="38">
        <v>29.9373030936</v>
      </c>
      <c r="M78" s="38">
        <v>30.8015590968</v>
      </c>
      <c r="N78" s="38">
        <v>33.9592436568</v>
      </c>
      <c r="O78" s="38">
        <v>34.9930776204</v>
      </c>
      <c r="P78" s="38">
        <v>36.0489718332</v>
      </c>
      <c r="Q78" s="38">
        <v>33.9593483268</v>
      </c>
      <c r="R78" s="38">
        <v>31.9580160588</v>
      </c>
      <c r="S78" s="38">
        <v>30.8508419196</v>
      </c>
      <c r="T78" s="38">
        <v>33.6704884344</v>
      </c>
      <c r="U78" s="38">
        <v>29.1174522912</v>
      </c>
      <c r="V78" s="38">
        <v>27.6049582308</v>
      </c>
      <c r="W78" s="38">
        <v>27.693337392</v>
      </c>
      <c r="X78" s="38">
        <v>32.0634815507999</v>
      </c>
      <c r="Y78" s="38">
        <v>35.0469408024</v>
      </c>
      <c r="Z78" s="38">
        <v>37.9930621716</v>
      </c>
      <c r="AA78" s="38">
        <v>39.3212784168</v>
      </c>
      <c r="AB78" s="38">
        <v>39.1600070675999</v>
      </c>
      <c r="AC78" s="38">
        <v>46.5258233736</v>
      </c>
      <c r="AD78" s="38">
        <v>48.4262160804</v>
      </c>
      <c r="AE78" s="38">
        <v>50.9149042178906</v>
      </c>
      <c r="AF78" s="38">
        <v>57.2405306619294</v>
      </c>
      <c r="AG78" s="38">
        <v>61.7500895377232</v>
      </c>
      <c r="AH78" s="38">
        <v>67.2349978878446</v>
      </c>
      <c r="AI78" s="38">
        <v>69.2720787965765</v>
      </c>
      <c r="AJ78" s="38">
        <v>66.7358971244263</v>
      </c>
      <c r="AK78" s="38">
        <v>67.8448487814589</v>
      </c>
      <c r="AL78" s="38">
        <v>68.5547372508674</v>
      </c>
      <c r="AM78" s="38">
        <v>69.9591593186371</v>
      </c>
      <c r="AN78" s="38">
        <v>71.5249035599498</v>
      </c>
      <c r="AO78" s="38">
        <v>73.7088819290427</v>
      </c>
      <c r="AP78" s="38">
        <v>74.6968596239978</v>
      </c>
      <c r="AQ78" s="38">
        <v>69.1892659680321</v>
      </c>
      <c r="AR78" s="38">
        <v>74.4828114797184</v>
      </c>
      <c r="AS78" s="38">
        <v>73.6375924560944</v>
      </c>
      <c r="AT78" s="38">
        <v>72.9920073205753</v>
      </c>
      <c r="AU78" s="38">
        <v>77.4250960686355</v>
      </c>
      <c r="AV78" s="38">
        <v>80.1984773027061</v>
      </c>
      <c r="AW78" s="38">
        <v>86.9157126159931</v>
      </c>
      <c r="AX78" s="38">
        <v>92.4855440635065</v>
      </c>
      <c r="AY78" s="39">
        <v>97.9057491607664</v>
      </c>
      <c r="AZ78" s="45">
        <v>0.05860597267747</v>
      </c>
      <c r="BA78" s="41">
        <v>0.00275801075622</v>
      </c>
    </row>
    <row r="79" ht="9.75" customHeight="1">
      <c r="A79" s="63" t="s">
        <v>178</v>
      </c>
      <c r="B79" s="38">
        <v>11.7667543788</v>
      </c>
      <c r="C79" s="38">
        <v>13.7440334808</v>
      </c>
      <c r="D79" s="38">
        <v>17.2285480224</v>
      </c>
      <c r="E79" s="38">
        <v>21.5215796988</v>
      </c>
      <c r="F79" s="38">
        <v>21.1199441616</v>
      </c>
      <c r="G79" s="38">
        <v>23.102469324</v>
      </c>
      <c r="H79" s="38">
        <v>20.336083092</v>
      </c>
      <c r="I79" s="38">
        <v>25.338429864</v>
      </c>
      <c r="J79" s="38">
        <v>23.6821024763999</v>
      </c>
      <c r="K79" s="38">
        <v>23.3564029308</v>
      </c>
      <c r="L79" s="38">
        <v>22.7508283656</v>
      </c>
      <c r="M79" s="38">
        <v>26.7636961332</v>
      </c>
      <c r="N79" s="38">
        <v>26.690933736</v>
      </c>
      <c r="O79" s="38">
        <v>27.348575346</v>
      </c>
      <c r="P79" s="38">
        <v>29.4410835576</v>
      </c>
      <c r="Q79" s="38">
        <v>29.194284258</v>
      </c>
      <c r="R79" s="38">
        <v>33.5508715584</v>
      </c>
      <c r="S79" s="38">
        <v>32.7125569679999</v>
      </c>
      <c r="T79" s="38">
        <v>34.5351045024</v>
      </c>
      <c r="U79" s="38">
        <v>36.5430728483999</v>
      </c>
      <c r="V79" s="38">
        <v>36.9973783296</v>
      </c>
      <c r="W79" s="38">
        <v>43.5266594352</v>
      </c>
      <c r="X79" s="38">
        <v>45.2948581188</v>
      </c>
      <c r="Y79" s="38">
        <v>52.4871315648</v>
      </c>
      <c r="Z79" s="38">
        <v>59.9345192952</v>
      </c>
      <c r="AA79" s="38">
        <v>71.6618181081599</v>
      </c>
      <c r="AB79" s="38">
        <v>72.9175750804799</v>
      </c>
      <c r="AC79" s="38">
        <v>77.9280463378799</v>
      </c>
      <c r="AD79" s="38">
        <v>84.9954920166</v>
      </c>
      <c r="AE79" s="38">
        <v>97.31864238912</v>
      </c>
      <c r="AF79" s="38">
        <v>101.34759500496</v>
      </c>
      <c r="AG79" s="38">
        <v>102.20782539996</v>
      </c>
      <c r="AH79" s="38">
        <v>107.41057293528</v>
      </c>
      <c r="AI79" s="38">
        <v>108.642132297</v>
      </c>
      <c r="AJ79" s="38">
        <v>107.49926485044</v>
      </c>
      <c r="AK79" s="38">
        <v>114.891148190551</v>
      </c>
      <c r="AL79" s="38">
        <v>128.28483110198</v>
      </c>
      <c r="AM79" s="38">
        <v>123.185128106939</v>
      </c>
      <c r="AN79" s="38">
        <v>115.665822722657</v>
      </c>
      <c r="AO79" s="38">
        <v>129.604630337142</v>
      </c>
      <c r="AP79" s="38">
        <v>140.837114038991</v>
      </c>
      <c r="AQ79" s="38">
        <v>154.678912028935</v>
      </c>
      <c r="AR79" s="38">
        <v>166.414486790647</v>
      </c>
      <c r="AS79" s="38">
        <v>177.170912983645</v>
      </c>
      <c r="AT79" s="38">
        <v>190.647943061952</v>
      </c>
      <c r="AU79" s="38">
        <v>205.654598500542</v>
      </c>
      <c r="AV79" s="38">
        <v>215.18723167148</v>
      </c>
      <c r="AW79" s="38">
        <v>214.657473768372</v>
      </c>
      <c r="AX79" s="38">
        <v>220.872874202787</v>
      </c>
      <c r="AY79" s="39">
        <v>226.115962140204</v>
      </c>
      <c r="AZ79" s="45">
        <v>0.02373803406954</v>
      </c>
      <c r="BA79" s="41">
        <v>0.00636969972402</v>
      </c>
    </row>
    <row r="80" ht="9.75" customHeight="1">
      <c r="A80" s="63" t="s">
        <v>179</v>
      </c>
      <c r="B80" s="38">
        <v>23.5631554884</v>
      </c>
      <c r="C80" s="38">
        <v>28.1215339884</v>
      </c>
      <c r="D80" s="38">
        <v>31.442198112</v>
      </c>
      <c r="E80" s="38">
        <v>35.1682240248</v>
      </c>
      <c r="F80" s="38">
        <v>41.4782131068</v>
      </c>
      <c r="G80" s="38">
        <v>48.0124388232</v>
      </c>
      <c r="H80" s="38">
        <v>51.5675888676</v>
      </c>
      <c r="I80" s="38">
        <v>53.4036137112</v>
      </c>
      <c r="J80" s="38">
        <v>66.5182790424</v>
      </c>
      <c r="K80" s="38">
        <v>68.636222064</v>
      </c>
      <c r="L80" s="38">
        <v>75.3846402816</v>
      </c>
      <c r="M80" s="38">
        <v>84.4223798052</v>
      </c>
      <c r="N80" s="38">
        <v>96.9883105679999</v>
      </c>
      <c r="O80" s="38">
        <v>105.697022039999</v>
      </c>
      <c r="P80" s="38">
        <v>121.687202545199</v>
      </c>
      <c r="Q80" s="38">
        <v>126.3091115484</v>
      </c>
      <c r="R80" s="38">
        <v>133.6384692</v>
      </c>
      <c r="S80" s="38">
        <v>133.8743493252</v>
      </c>
      <c r="T80" s="38">
        <v>141.1523056332</v>
      </c>
      <c r="U80" s="38">
        <v>154.704738585599</v>
      </c>
      <c r="V80" s="38">
        <v>167.263434558</v>
      </c>
      <c r="W80" s="38">
        <v>179.56128116736</v>
      </c>
      <c r="X80" s="38">
        <v>189.430709251679</v>
      </c>
      <c r="Y80" s="38">
        <v>214.793818626959</v>
      </c>
      <c r="Z80" s="38">
        <v>228.2694104016</v>
      </c>
      <c r="AA80" s="38">
        <v>254.966966399159</v>
      </c>
      <c r="AB80" s="38">
        <v>288.37690231464</v>
      </c>
      <c r="AC80" s="38">
        <v>325.141884355319</v>
      </c>
      <c r="AD80" s="38">
        <v>357.996293456759</v>
      </c>
      <c r="AE80" s="38">
        <v>388.84601540736</v>
      </c>
      <c r="AF80" s="38">
        <v>421.92288049716</v>
      </c>
      <c r="AG80" s="38">
        <v>464.70842232264</v>
      </c>
      <c r="AH80" s="38">
        <v>510.66636070464</v>
      </c>
      <c r="AI80" s="38">
        <v>460.365489851759</v>
      </c>
      <c r="AJ80" s="38">
        <v>496.029853444679</v>
      </c>
      <c r="AK80" s="38">
        <v>528.892919592479</v>
      </c>
      <c r="AL80" s="38">
        <v>542.67594767244</v>
      </c>
      <c r="AM80" s="38">
        <v>566.554883339879</v>
      </c>
      <c r="AN80" s="38">
        <v>580.029469026479</v>
      </c>
      <c r="AO80" s="38">
        <v>591.208606283258</v>
      </c>
      <c r="AP80" s="38">
        <v>602.157171021396</v>
      </c>
      <c r="AQ80" s="38">
        <v>605.989528836727</v>
      </c>
      <c r="AR80" s="38">
        <v>639.915883924294</v>
      </c>
      <c r="AS80" s="38">
        <v>653.446687536292</v>
      </c>
      <c r="AT80" s="38">
        <v>661.784961273991</v>
      </c>
      <c r="AU80" s="38">
        <v>713.624509501697</v>
      </c>
      <c r="AV80" s="38">
        <v>753.776827029973</v>
      </c>
      <c r="AW80" s="38">
        <v>760.632800096713</v>
      </c>
      <c r="AX80" s="38">
        <v>767.817851803913</v>
      </c>
      <c r="AY80" s="39">
        <v>768.34272106138</v>
      </c>
      <c r="AZ80" s="45">
        <v>6.8358564749E-4</v>
      </c>
      <c r="BA80" s="41">
        <v>0.02164425887167</v>
      </c>
    </row>
    <row r="81" ht="9.75" customHeight="1">
      <c r="A81" s="63" t="s">
        <v>180</v>
      </c>
      <c r="B81" s="38">
        <v>18.9477318384</v>
      </c>
      <c r="C81" s="38">
        <v>20.1706500636</v>
      </c>
      <c r="D81" s="38">
        <v>21.9961367316</v>
      </c>
      <c r="E81" s="38">
        <v>24.1976189736</v>
      </c>
      <c r="F81" s="38">
        <v>25.6931104392</v>
      </c>
      <c r="G81" s="38">
        <v>28.0923410984741</v>
      </c>
      <c r="H81" s="38">
        <v>34.557094545554</v>
      </c>
      <c r="I81" s="38">
        <v>36.4241211952434</v>
      </c>
      <c r="J81" s="38">
        <v>42.6453332055503</v>
      </c>
      <c r="K81" s="38">
        <v>39.7585978144319</v>
      </c>
      <c r="L81" s="38">
        <v>43.4702761036202</v>
      </c>
      <c r="M81" s="38">
        <v>53.8136944806124</v>
      </c>
      <c r="N81" s="38">
        <v>59.5527743760808</v>
      </c>
      <c r="O81" s="38">
        <v>68.437831585708</v>
      </c>
      <c r="P81" s="38">
        <v>71.0759267344922</v>
      </c>
      <c r="Q81" s="38">
        <v>75.592914091418</v>
      </c>
      <c r="R81" s="38">
        <v>67.2702476381599</v>
      </c>
      <c r="S81" s="38">
        <v>67.1457588330356</v>
      </c>
      <c r="T81" s="38">
        <v>73.9291384926277</v>
      </c>
      <c r="U81" s="38">
        <v>76.6565815018161</v>
      </c>
      <c r="V81" s="38">
        <v>88.4332039795606</v>
      </c>
      <c r="W81" s="38">
        <v>100.651463010844</v>
      </c>
      <c r="X81" s="38">
        <v>106.639953383816</v>
      </c>
      <c r="Y81" s="38">
        <v>122.271192961862</v>
      </c>
      <c r="Z81" s="38">
        <v>133.156870189937</v>
      </c>
      <c r="AA81" s="38">
        <v>135.411276731045</v>
      </c>
      <c r="AB81" s="38">
        <v>144.487966299014</v>
      </c>
      <c r="AC81" s="38">
        <v>155.388356039519</v>
      </c>
      <c r="AD81" s="38">
        <v>167.273510926511</v>
      </c>
      <c r="AE81" s="38">
        <v>177.976086263563</v>
      </c>
      <c r="AF81" s="38">
        <v>189.248076347172</v>
      </c>
      <c r="AG81" s="38">
        <v>198.775408475051</v>
      </c>
      <c r="AH81" s="38">
        <v>214.570142167812</v>
      </c>
      <c r="AI81" s="38">
        <v>227.974908444187</v>
      </c>
      <c r="AJ81" s="38">
        <v>242.129084507267</v>
      </c>
      <c r="AK81" s="38">
        <v>262.647180699728</v>
      </c>
      <c r="AL81" s="38">
        <v>275.318537801723</v>
      </c>
      <c r="AM81" s="38">
        <v>285.735038467855</v>
      </c>
      <c r="AN81" s="38">
        <v>302.406003757469</v>
      </c>
      <c r="AO81" s="38">
        <v>316.864409037801</v>
      </c>
      <c r="AP81" s="38">
        <v>321.686325932102</v>
      </c>
      <c r="AQ81" s="38">
        <v>328.588693982476</v>
      </c>
      <c r="AR81" s="38">
        <v>342.890187843171</v>
      </c>
      <c r="AS81" s="38">
        <v>321.925640779673</v>
      </c>
      <c r="AT81" s="38">
        <v>309.650126475173</v>
      </c>
      <c r="AU81" s="38">
        <v>327.005172943124</v>
      </c>
      <c r="AV81" s="38">
        <v>327.628679154482</v>
      </c>
      <c r="AW81" s="38">
        <v>327.617763160666</v>
      </c>
      <c r="AX81" s="38">
        <v>330.133050525743</v>
      </c>
      <c r="AY81" s="39">
        <v>332.93441874296</v>
      </c>
      <c r="AZ81" s="45">
        <v>0.00848557334393</v>
      </c>
      <c r="BA81" s="41">
        <v>0.00937878154218</v>
      </c>
    </row>
    <row r="82" ht="9.75" customHeight="1">
      <c r="A82" s="63" t="s">
        <v>127</v>
      </c>
      <c r="B82" s="38">
        <v>7.236758196</v>
      </c>
      <c r="C82" s="38">
        <v>8.6018517756</v>
      </c>
      <c r="D82" s="38">
        <v>9.736801146</v>
      </c>
      <c r="E82" s="38">
        <v>12.7611863676</v>
      </c>
      <c r="F82" s="38">
        <v>13.8270995928</v>
      </c>
      <c r="G82" s="38">
        <v>16.0815783492</v>
      </c>
      <c r="H82" s="38">
        <v>17.9192862864</v>
      </c>
      <c r="I82" s="38">
        <v>22.2745631184</v>
      </c>
      <c r="J82" s="38">
        <v>23.5525210164</v>
      </c>
      <c r="K82" s="38">
        <v>24.0352339356</v>
      </c>
      <c r="L82" s="38">
        <v>25.8652046664</v>
      </c>
      <c r="M82" s="38">
        <v>27.339992406</v>
      </c>
      <c r="N82" s="38">
        <v>30.53778651</v>
      </c>
      <c r="O82" s="38">
        <v>34.3551600252</v>
      </c>
      <c r="P82" s="38">
        <v>35.501907798</v>
      </c>
      <c r="Q82" s="38">
        <v>37.045392552</v>
      </c>
      <c r="R82" s="38">
        <v>36.3567518748</v>
      </c>
      <c r="S82" s="38">
        <v>35.9849054196</v>
      </c>
      <c r="T82" s="38">
        <v>39.3195953231999</v>
      </c>
      <c r="U82" s="38">
        <v>43.8464430324</v>
      </c>
      <c r="V82" s="38">
        <v>46.6778125872</v>
      </c>
      <c r="W82" s="38">
        <v>48.3902375516809</v>
      </c>
      <c r="X82" s="38">
        <v>58.5621365608958</v>
      </c>
      <c r="Y82" s="38">
        <v>65.960050654537</v>
      </c>
      <c r="Z82" s="38">
        <v>74.8046203916339</v>
      </c>
      <c r="AA82" s="38">
        <v>89.3372139670473</v>
      </c>
      <c r="AB82" s="38">
        <v>100.363900266148</v>
      </c>
      <c r="AC82" s="38">
        <v>109.920941900724</v>
      </c>
      <c r="AD82" s="38">
        <v>125.029623392809</v>
      </c>
      <c r="AE82" s="38">
        <v>140.081964739199</v>
      </c>
      <c r="AF82" s="38">
        <v>154.419128993884</v>
      </c>
      <c r="AG82" s="38">
        <v>174.160147164576</v>
      </c>
      <c r="AH82" s="38">
        <v>182.566050404492</v>
      </c>
      <c r="AI82" s="38">
        <v>168.479302567829</v>
      </c>
      <c r="AJ82" s="38">
        <v>180.922320205201</v>
      </c>
      <c r="AK82" s="38">
        <v>182.026728643036</v>
      </c>
      <c r="AL82" s="38">
        <v>188.100639782595</v>
      </c>
      <c r="AM82" s="38">
        <v>208.398151337522</v>
      </c>
      <c r="AN82" s="38">
        <v>227.023786739939</v>
      </c>
      <c r="AO82" s="38">
        <v>246.644457145634</v>
      </c>
      <c r="AP82" s="38">
        <v>256.353365067388</v>
      </c>
      <c r="AQ82" s="38">
        <v>258.948479513123</v>
      </c>
      <c r="AR82" s="38">
        <v>269.235680393128</v>
      </c>
      <c r="AS82" s="38">
        <v>274.080214894781</v>
      </c>
      <c r="AT82" s="38">
        <v>284.202994446491</v>
      </c>
      <c r="AU82" s="38">
        <v>303.560642966114</v>
      </c>
      <c r="AV82" s="38">
        <v>312.103026842254</v>
      </c>
      <c r="AW82" s="38">
        <v>334.647948420171</v>
      </c>
      <c r="AX82" s="38">
        <v>334.809393597011</v>
      </c>
      <c r="AY82" s="39">
        <v>346.913715580633</v>
      </c>
      <c r="AZ82" s="45">
        <v>0.03615287318826</v>
      </c>
      <c r="BA82" s="41">
        <v>0.00977257918566</v>
      </c>
    </row>
    <row r="83" ht="9.75" customHeight="1">
      <c r="A83" s="63" t="s">
        <v>128</v>
      </c>
      <c r="B83" s="38">
        <v>8.11447812238053</v>
      </c>
      <c r="C83" s="38">
        <v>13.6992480343658</v>
      </c>
      <c r="D83" s="38">
        <v>18.6874317628861</v>
      </c>
      <c r="E83" s="38">
        <v>19.4295953188877</v>
      </c>
      <c r="F83" s="38">
        <v>22.8343997595823</v>
      </c>
      <c r="G83" s="38">
        <v>23.8239809740574</v>
      </c>
      <c r="H83" s="38">
        <v>21.4581896854953</v>
      </c>
      <c r="I83" s="38">
        <v>20.6413857531417</v>
      </c>
      <c r="J83" s="38">
        <v>22.2315687004781</v>
      </c>
      <c r="K83" s="38">
        <v>17.1365794414866</v>
      </c>
      <c r="L83" s="38">
        <v>19.5316394656463</v>
      </c>
      <c r="M83" s="38">
        <v>12.0689520552181</v>
      </c>
      <c r="N83" s="38">
        <v>13.0029720653257</v>
      </c>
      <c r="O83" s="38">
        <v>13.1721696858726</v>
      </c>
      <c r="P83" s="38">
        <v>13.9754522530369</v>
      </c>
      <c r="Q83" s="38">
        <v>14.9336670905868</v>
      </c>
      <c r="R83" s="38">
        <v>15.2138685350704</v>
      </c>
      <c r="S83" s="38">
        <v>16.3753176990725</v>
      </c>
      <c r="T83" s="38">
        <v>17.3096107530351</v>
      </c>
      <c r="U83" s="38">
        <v>17.1713143433283</v>
      </c>
      <c r="V83" s="38">
        <v>17.1441339559514</v>
      </c>
      <c r="W83" s="38">
        <v>18.9743482391913</v>
      </c>
      <c r="X83" s="38">
        <v>21.4901149985944</v>
      </c>
      <c r="Y83" s="38">
        <v>20.9510468581482</v>
      </c>
      <c r="Z83" s="38">
        <v>17.8449806144212</v>
      </c>
      <c r="AA83" s="38">
        <v>17.6955622930545</v>
      </c>
      <c r="AB83" s="38">
        <v>17.2528171391471</v>
      </c>
      <c r="AC83" s="38">
        <v>18.3745212372</v>
      </c>
      <c r="AD83" s="38">
        <v>20.88030429</v>
      </c>
      <c r="AE83" s="38">
        <v>23.0225893668</v>
      </c>
      <c r="AF83" s="38">
        <v>27.292639865472</v>
      </c>
      <c r="AG83" s="38">
        <v>31.244814607968</v>
      </c>
      <c r="AH83" s="38">
        <v>38.069897655312</v>
      </c>
      <c r="AI83" s="38">
        <v>42.16196192688</v>
      </c>
      <c r="AJ83" s="38">
        <v>40.68239118696</v>
      </c>
      <c r="AK83" s="38">
        <v>47.2998627463104</v>
      </c>
      <c r="AL83" s="38">
        <v>51.9518521323072</v>
      </c>
      <c r="AM83" s="38">
        <v>58.2784062382656</v>
      </c>
      <c r="AN83" s="38">
        <v>63.9321135829056</v>
      </c>
      <c r="AO83" s="38">
        <v>81.8994548970403</v>
      </c>
      <c r="AP83" s="38">
        <v>86.8172154003539</v>
      </c>
      <c r="AQ83" s="38">
        <v>72.5445475331868</v>
      </c>
      <c r="AR83" s="38">
        <v>78.9931339344936</v>
      </c>
      <c r="AS83" s="38">
        <v>104.342963156985</v>
      </c>
      <c r="AT83" s="38">
        <v>104.025129444655</v>
      </c>
      <c r="AU83" s="38">
        <v>123.063259846751</v>
      </c>
      <c r="AV83" s="38">
        <v>135.321953880614</v>
      </c>
      <c r="AW83" s="38">
        <v>131.936755814049</v>
      </c>
      <c r="AX83" s="38">
        <v>137.673568522588</v>
      </c>
      <c r="AY83" s="39">
        <v>154.611781323741</v>
      </c>
      <c r="AZ83" s="45">
        <v>0.12303169816732</v>
      </c>
      <c r="BA83" s="41">
        <v>0.00435542268679</v>
      </c>
    </row>
    <row r="84" ht="9.75" customHeight="1">
      <c r="A84" s="63" t="s">
        <v>129</v>
      </c>
      <c r="B84" s="38">
        <v>55.4673111515779</v>
      </c>
      <c r="C84" s="38">
        <v>60.0949712420954</v>
      </c>
      <c r="D84" s="38">
        <v>66.1839093303238</v>
      </c>
      <c r="E84" s="38">
        <v>72.1002534294471</v>
      </c>
      <c r="F84" s="38">
        <v>77.4705228820039</v>
      </c>
      <c r="G84" s="38">
        <v>81.8075145777419</v>
      </c>
      <c r="H84" s="38">
        <v>89.0786447397663</v>
      </c>
      <c r="I84" s="38">
        <v>92.4710777691874</v>
      </c>
      <c r="J84" s="38">
        <v>95.7943345558111</v>
      </c>
      <c r="K84" s="38">
        <v>100.513254182085</v>
      </c>
      <c r="L84" s="38">
        <v>103.309856045614</v>
      </c>
      <c r="M84" s="38">
        <v>108.873160191284</v>
      </c>
      <c r="N84" s="38">
        <v>115.355366877797</v>
      </c>
      <c r="O84" s="38">
        <v>122.760679015455</v>
      </c>
      <c r="P84" s="38">
        <v>131.886324413257</v>
      </c>
      <c r="Q84" s="38">
        <v>141.421236438172</v>
      </c>
      <c r="R84" s="38">
        <v>145.518871423569</v>
      </c>
      <c r="S84" s="38">
        <v>152.386755204489</v>
      </c>
      <c r="T84" s="38">
        <v>158.949305600643</v>
      </c>
      <c r="U84" s="38">
        <v>161.779660809703</v>
      </c>
      <c r="V84" s="38">
        <v>168.902944591069</v>
      </c>
      <c r="W84" s="38">
        <v>169.723445936354</v>
      </c>
      <c r="X84" s="38">
        <v>164.099214318462</v>
      </c>
      <c r="Y84" s="38">
        <v>165.767074080279</v>
      </c>
      <c r="Z84" s="38">
        <v>164.085407105287</v>
      </c>
      <c r="AA84" s="38">
        <v>159.259569166823</v>
      </c>
      <c r="AB84" s="38">
        <v>156.459628618805</v>
      </c>
      <c r="AC84" s="38">
        <v>139.651308214008</v>
      </c>
      <c r="AD84" s="38">
        <v>132.542204150516</v>
      </c>
      <c r="AE84" s="38">
        <v>125.24984003169</v>
      </c>
      <c r="AF84" s="38">
        <v>121.29994176933</v>
      </c>
      <c r="AG84" s="38">
        <v>112.365025043886</v>
      </c>
      <c r="AH84" s="38">
        <v>111.445355917873</v>
      </c>
      <c r="AI84" s="38">
        <v>107.596694598512</v>
      </c>
      <c r="AJ84" s="38">
        <v>115.275306712791</v>
      </c>
      <c r="AK84" s="38">
        <v>123.559740423114</v>
      </c>
      <c r="AL84" s="38">
        <v>126.955391800409</v>
      </c>
      <c r="AM84" s="38">
        <v>124.898853835495</v>
      </c>
      <c r="AN84" s="38">
        <v>130.917196658883</v>
      </c>
      <c r="AO84" s="38">
        <v>131.631268698725</v>
      </c>
      <c r="AP84" s="38">
        <v>140.072422061067</v>
      </c>
      <c r="AQ84" s="38">
        <v>144.877821402698</v>
      </c>
      <c r="AR84" s="38">
        <v>136.343787656523</v>
      </c>
      <c r="AS84" s="38">
        <v>139.344649015844</v>
      </c>
      <c r="AT84" s="38">
        <v>140.6684966759</v>
      </c>
      <c r="AU84" s="38">
        <v>141.145999453316</v>
      </c>
      <c r="AV84" s="38">
        <v>129.81210482955</v>
      </c>
      <c r="AW84" s="38">
        <v>133.903251152653</v>
      </c>
      <c r="AX84" s="38">
        <v>136.163874004719</v>
      </c>
      <c r="AY84" s="39">
        <v>139.753630786273</v>
      </c>
      <c r="AZ84" s="45">
        <v>0.02636350318789</v>
      </c>
      <c r="BA84" s="41">
        <v>0.0039368676953</v>
      </c>
    </row>
    <row r="85" ht="9.75" customHeight="1">
      <c r="A85" s="17" t="s">
        <v>130</v>
      </c>
      <c r="B85" s="42">
        <v>1438.56918621059</v>
      </c>
      <c r="C85" s="42">
        <v>1557.82880602549</v>
      </c>
      <c r="D85" s="42">
        <v>1631.80823698823</v>
      </c>
      <c r="E85" s="42">
        <v>1749.8602309227</v>
      </c>
      <c r="F85" s="42">
        <v>2000.80221340922</v>
      </c>
      <c r="G85" s="42">
        <v>2298.87370868432</v>
      </c>
      <c r="H85" s="42">
        <v>2500.24224764308</v>
      </c>
      <c r="I85" s="42">
        <v>2637.20999663849</v>
      </c>
      <c r="J85" s="42">
        <v>2851.47535521622</v>
      </c>
      <c r="K85" s="42">
        <v>2889.09673021284</v>
      </c>
      <c r="L85" s="42">
        <v>3004.37424868159</v>
      </c>
      <c r="M85" s="42">
        <v>3137.4475120633</v>
      </c>
      <c r="N85" s="42">
        <v>3344.23067570003</v>
      </c>
      <c r="O85" s="42">
        <v>3525.31811371997</v>
      </c>
      <c r="P85" s="42">
        <v>3673.33121798316</v>
      </c>
      <c r="Q85" s="42">
        <v>3695.77040143679</v>
      </c>
      <c r="R85" s="42">
        <v>3707.41375083103</v>
      </c>
      <c r="S85" s="42">
        <v>3744.37961188459</v>
      </c>
      <c r="T85" s="42">
        <v>3905.76168977495</v>
      </c>
      <c r="U85" s="42">
        <v>4184.4118771551</v>
      </c>
      <c r="V85" s="42">
        <v>4388.06949986484</v>
      </c>
      <c r="W85" s="42">
        <v>4585.43963070839</v>
      </c>
      <c r="X85" s="42">
        <v>4830.5171704841</v>
      </c>
      <c r="Y85" s="42">
        <v>5199.25613694014</v>
      </c>
      <c r="Z85" s="42">
        <v>5456.53314599195</v>
      </c>
      <c r="AA85" s="42">
        <v>5606.31506765854</v>
      </c>
      <c r="AB85" s="42">
        <v>5878.15258524497</v>
      </c>
      <c r="AC85" s="42">
        <v>6158.42964667184</v>
      </c>
      <c r="AD85" s="42">
        <v>6419.55664902722</v>
      </c>
      <c r="AE85" s="42">
        <v>6759.42029989877</v>
      </c>
      <c r="AF85" s="42">
        <v>7166.52980131565</v>
      </c>
      <c r="AG85" s="42">
        <v>7452.62832469804</v>
      </c>
      <c r="AH85" s="42">
        <v>7613.20336968316</v>
      </c>
      <c r="AI85" s="42">
        <v>7551.23538935498</v>
      </c>
      <c r="AJ85" s="42">
        <v>7834.74028923392</v>
      </c>
      <c r="AK85" s="42">
        <v>8130.10958301084</v>
      </c>
      <c r="AL85" s="42">
        <v>8401.29266924253</v>
      </c>
      <c r="AM85" s="42">
        <v>8892.03208083762</v>
      </c>
      <c r="AN85" s="42">
        <v>9787.68965599343</v>
      </c>
      <c r="AO85" s="42">
        <v>10787.7088087066</v>
      </c>
      <c r="AP85" s="42">
        <v>11767.2745559374</v>
      </c>
      <c r="AQ85" s="42">
        <v>12473.5021267117</v>
      </c>
      <c r="AR85" s="42">
        <v>13310.8427659503</v>
      </c>
      <c r="AS85" s="42">
        <v>13599.8704843225</v>
      </c>
      <c r="AT85" s="42">
        <v>13963.756931384</v>
      </c>
      <c r="AU85" s="42">
        <v>14735.720771764</v>
      </c>
      <c r="AV85" s="42">
        <v>15658.3693969774</v>
      </c>
      <c r="AW85" s="42">
        <v>16176.2901796634</v>
      </c>
      <c r="AX85" s="42">
        <v>16550.8685945435</v>
      </c>
      <c r="AY85" s="42">
        <v>16817.0220957647</v>
      </c>
      <c r="AZ85" s="46">
        <v>0.01608093827963</v>
      </c>
      <c r="BA85" s="44">
        <v>0.47373649477959</v>
      </c>
    </row>
    <row r="86" ht="9.75" customHeight="1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9"/>
      <c r="AZ86" s="45"/>
      <c r="BA86" s="41"/>
    </row>
    <row r="87" ht="9.75" customHeight="1">
      <c r="A87" s="376" t="s">
        <v>131</v>
      </c>
      <c r="B87" s="377">
        <v>11599.5732679125</v>
      </c>
      <c r="C87" s="377">
        <v>12137.3307735328</v>
      </c>
      <c r="D87" s="377">
        <v>12518.3419163615</v>
      </c>
      <c r="E87" s="377">
        <v>13213.072929671</v>
      </c>
      <c r="F87" s="377">
        <v>14066.2026462812</v>
      </c>
      <c r="G87" s="377">
        <v>14880.6629036771</v>
      </c>
      <c r="H87" s="377">
        <v>15362.3952643575</v>
      </c>
      <c r="I87" s="377">
        <v>16099.3261329716</v>
      </c>
      <c r="J87" s="377">
        <v>16999.8004070911</v>
      </c>
      <c r="K87" s="377">
        <v>16936.5693459606</v>
      </c>
      <c r="L87" s="377">
        <v>16948.3573536678</v>
      </c>
      <c r="M87" s="377">
        <v>17860.74674009</v>
      </c>
      <c r="N87" s="377">
        <v>18445.8407498287</v>
      </c>
      <c r="O87" s="377">
        <v>18873.8935806133</v>
      </c>
      <c r="P87" s="377">
        <v>19516.5067482289</v>
      </c>
      <c r="Q87" s="377">
        <v>19341.0135840238</v>
      </c>
      <c r="R87" s="377">
        <v>19137.3914597273</v>
      </c>
      <c r="S87" s="377">
        <v>18952.1754447749</v>
      </c>
      <c r="T87" s="377">
        <v>19146.7197934375</v>
      </c>
      <c r="U87" s="377">
        <v>19921.940137973</v>
      </c>
      <c r="V87" s="377">
        <v>20354.4081863167</v>
      </c>
      <c r="W87" s="377">
        <v>20748.3934008144</v>
      </c>
      <c r="X87" s="377">
        <v>21414.5023118919</v>
      </c>
      <c r="Y87" s="377">
        <v>22153.567212079</v>
      </c>
      <c r="Z87" s="377">
        <v>22564.1447075815</v>
      </c>
      <c r="AA87" s="377">
        <v>22698.9053643336</v>
      </c>
      <c r="AB87" s="377">
        <v>22719.686063521</v>
      </c>
      <c r="AC87" s="377">
        <v>22862.7185399283</v>
      </c>
      <c r="AD87" s="377">
        <v>22827.8349938291</v>
      </c>
      <c r="AE87" s="377">
        <v>23101.3141091318</v>
      </c>
      <c r="AF87" s="377">
        <v>23564.087447573</v>
      </c>
      <c r="AG87" s="377">
        <v>24185.1338927225</v>
      </c>
      <c r="AH87" s="377">
        <v>24423.00503519</v>
      </c>
      <c r="AI87" s="377">
        <v>24510.1732966663</v>
      </c>
      <c r="AJ87" s="377">
        <v>24853.2808181042</v>
      </c>
      <c r="AK87" s="377">
        <v>25501.2482050122</v>
      </c>
      <c r="AL87" s="377">
        <v>25825.4118050065</v>
      </c>
      <c r="AM87" s="377">
        <v>26435.5570151318</v>
      </c>
      <c r="AN87" s="377">
        <v>27718.2386700692</v>
      </c>
      <c r="AO87" s="377">
        <v>29143.4762529243</v>
      </c>
      <c r="AP87" s="377">
        <v>30279.2814577374</v>
      </c>
      <c r="AQ87" s="377">
        <v>31187.368071841</v>
      </c>
      <c r="AR87" s="377">
        <v>32306.9281540813</v>
      </c>
      <c r="AS87" s="377">
        <v>32597.1520908889</v>
      </c>
      <c r="AT87" s="377">
        <v>32003.6545257322</v>
      </c>
      <c r="AU87" s="377">
        <v>33470.8081327378</v>
      </c>
      <c r="AV87" s="377">
        <v>34413.1416527305</v>
      </c>
      <c r="AW87" s="377">
        <v>34818.6588827842</v>
      </c>
      <c r="AX87" s="377">
        <v>35311.7946749963</v>
      </c>
      <c r="AY87" s="377">
        <v>35498.6843436454</v>
      </c>
      <c r="AZ87" s="378">
        <v>0.00529255671427</v>
      </c>
      <c r="BA87" s="379">
        <v>1.0</v>
      </c>
    </row>
    <row r="88" ht="9.75" customHeight="1">
      <c r="A88" s="63" t="s">
        <v>132</v>
      </c>
      <c r="B88" s="38">
        <v>8045.61772562076</v>
      </c>
      <c r="C88" s="38">
        <v>8373.17975022778</v>
      </c>
      <c r="D88" s="38">
        <v>8651.83100653485</v>
      </c>
      <c r="E88" s="38">
        <v>9208.9183115873</v>
      </c>
      <c r="F88" s="38">
        <v>9787.22068572149</v>
      </c>
      <c r="G88" s="38">
        <v>10280.7013298061</v>
      </c>
      <c r="H88" s="38">
        <v>10440.8257424155</v>
      </c>
      <c r="I88" s="38">
        <v>10892.462269093</v>
      </c>
      <c r="J88" s="38">
        <v>11509.3087157082</v>
      </c>
      <c r="K88" s="38">
        <v>11230.2688957987</v>
      </c>
      <c r="L88" s="38">
        <v>10915.6668887082</v>
      </c>
      <c r="M88" s="38">
        <v>11552.4568318895</v>
      </c>
      <c r="N88" s="38">
        <v>11766.3247590511</v>
      </c>
      <c r="O88" s="38">
        <v>11838.7904154152</v>
      </c>
      <c r="P88" s="38">
        <v>12186.2104588399</v>
      </c>
      <c r="Q88" s="38">
        <v>11856.9505101057</v>
      </c>
      <c r="R88" s="38">
        <v>11501.5056092135</v>
      </c>
      <c r="S88" s="38">
        <v>11067.5121567087</v>
      </c>
      <c r="T88" s="38">
        <v>11006.4720375925</v>
      </c>
      <c r="U88" s="38">
        <v>11448.4866593448</v>
      </c>
      <c r="V88" s="38">
        <v>11557.8265954843</v>
      </c>
      <c r="W88" s="38">
        <v>11618.5801123374</v>
      </c>
      <c r="X88" s="38">
        <v>11909.041307378</v>
      </c>
      <c r="Y88" s="38">
        <v>12278.3803705836</v>
      </c>
      <c r="Z88" s="38">
        <v>12485.6737405302</v>
      </c>
      <c r="AA88" s="38">
        <v>12469.678430826</v>
      </c>
      <c r="AB88" s="38">
        <v>12479.0646790086</v>
      </c>
      <c r="AC88" s="38">
        <v>12565.200033851</v>
      </c>
      <c r="AD88" s="38">
        <v>12648.8271083932</v>
      </c>
      <c r="AE88" s="38">
        <v>12900.1870697469</v>
      </c>
      <c r="AF88" s="38">
        <v>13119.1991788662</v>
      </c>
      <c r="AG88" s="38">
        <v>13571.7222491766</v>
      </c>
      <c r="AH88" s="38">
        <v>13724.1099785485</v>
      </c>
      <c r="AI88" s="38">
        <v>13752.3311206853</v>
      </c>
      <c r="AJ88" s="38">
        <v>13877.9824663529</v>
      </c>
      <c r="AK88" s="38">
        <v>14199.543881991</v>
      </c>
      <c r="AL88" s="38">
        <v>14136.5209149516</v>
      </c>
      <c r="AM88" s="38">
        <v>14225.6750605839</v>
      </c>
      <c r="AN88" s="38">
        <v>14498.6137456452</v>
      </c>
      <c r="AO88" s="38">
        <v>14714.9417595683</v>
      </c>
      <c r="AP88" s="38">
        <v>14824.8134489229</v>
      </c>
      <c r="AQ88" s="38">
        <v>14811.3034457035</v>
      </c>
      <c r="AR88" s="38">
        <v>14948.3352010396</v>
      </c>
      <c r="AS88" s="38">
        <v>14678.1583607979</v>
      </c>
      <c r="AT88" s="38">
        <v>13743.1031546481</v>
      </c>
      <c r="AU88" s="38">
        <v>14263.5859498716</v>
      </c>
      <c r="AV88" s="38">
        <v>14084.2565776491</v>
      </c>
      <c r="AW88" s="38">
        <v>13910.2407570685</v>
      </c>
      <c r="AX88" s="38">
        <v>13973.1740934863</v>
      </c>
      <c r="AY88" s="39">
        <v>13770.5208532979</v>
      </c>
      <c r="AZ88" s="45">
        <v>-0.0145030207932</v>
      </c>
      <c r="BA88" s="41">
        <v>0.38791638612747</v>
      </c>
    </row>
    <row r="89" ht="9.75" customHeight="1">
      <c r="A89" s="63" t="s">
        <v>133</v>
      </c>
      <c r="B89" s="38">
        <v>3553.95554229181</v>
      </c>
      <c r="C89" s="38">
        <v>3764.15102330503</v>
      </c>
      <c r="D89" s="38">
        <v>3866.51090982666</v>
      </c>
      <c r="E89" s="38">
        <v>4004.1546180837</v>
      </c>
      <c r="F89" s="38">
        <v>4278.98196055978</v>
      </c>
      <c r="G89" s="38">
        <v>4599.96157387108</v>
      </c>
      <c r="H89" s="38">
        <v>4921.56952194194</v>
      </c>
      <c r="I89" s="38">
        <v>5206.8638638786</v>
      </c>
      <c r="J89" s="38">
        <v>5490.49169138287</v>
      </c>
      <c r="K89" s="38">
        <v>5706.30045016196</v>
      </c>
      <c r="L89" s="38">
        <v>6032.69046495957</v>
      </c>
      <c r="M89" s="38">
        <v>6308.28990820047</v>
      </c>
      <c r="N89" s="38">
        <v>6679.51599077761</v>
      </c>
      <c r="O89" s="38">
        <v>7035.1031651981</v>
      </c>
      <c r="P89" s="38">
        <v>7330.296289389</v>
      </c>
      <c r="Q89" s="38">
        <v>7484.06307391812</v>
      </c>
      <c r="R89" s="38">
        <v>7635.88585051375</v>
      </c>
      <c r="S89" s="38">
        <v>7884.66328806627</v>
      </c>
      <c r="T89" s="38">
        <v>8140.24775584497</v>
      </c>
      <c r="U89" s="38">
        <v>8473.45347862813</v>
      </c>
      <c r="V89" s="38">
        <v>8796.58159083242</v>
      </c>
      <c r="W89" s="38">
        <v>9129.81328847697</v>
      </c>
      <c r="X89" s="38">
        <v>9505.46100451381</v>
      </c>
      <c r="Y89" s="38">
        <v>9875.18684149533</v>
      </c>
      <c r="Z89" s="38">
        <v>10078.4709670512</v>
      </c>
      <c r="AA89" s="38">
        <v>10229.2269335076</v>
      </c>
      <c r="AB89" s="38">
        <v>10240.6213845123</v>
      </c>
      <c r="AC89" s="38">
        <v>10297.5185060772</v>
      </c>
      <c r="AD89" s="38">
        <v>10179.0078854358</v>
      </c>
      <c r="AE89" s="38">
        <v>10201.1270393848</v>
      </c>
      <c r="AF89" s="38">
        <v>10444.8882687067</v>
      </c>
      <c r="AG89" s="38">
        <v>10613.4116435458</v>
      </c>
      <c r="AH89" s="38">
        <v>10698.8950566414</v>
      </c>
      <c r="AI89" s="38">
        <v>10757.842175981</v>
      </c>
      <c r="AJ89" s="38">
        <v>10975.2983517512</v>
      </c>
      <c r="AK89" s="38">
        <v>11301.7043230212</v>
      </c>
      <c r="AL89" s="38">
        <v>11688.8908900549</v>
      </c>
      <c r="AM89" s="38">
        <v>12209.8819545478</v>
      </c>
      <c r="AN89" s="38">
        <v>13219.624924424</v>
      </c>
      <c r="AO89" s="38">
        <v>14428.534493356</v>
      </c>
      <c r="AP89" s="38">
        <v>15454.4680088144</v>
      </c>
      <c r="AQ89" s="38">
        <v>16376.0646261374</v>
      </c>
      <c r="AR89" s="38">
        <v>17358.5929530416</v>
      </c>
      <c r="AS89" s="38">
        <v>17918.993730091</v>
      </c>
      <c r="AT89" s="38">
        <v>18260.551371084</v>
      </c>
      <c r="AU89" s="38">
        <v>19207.2221828662</v>
      </c>
      <c r="AV89" s="38">
        <v>20328.8850750813</v>
      </c>
      <c r="AW89" s="38">
        <v>20908.4181257156</v>
      </c>
      <c r="AX89" s="38">
        <v>21338.6205815099</v>
      </c>
      <c r="AY89" s="39">
        <v>21728.1634903475</v>
      </c>
      <c r="AZ89" s="45">
        <v>0.01825529895723</v>
      </c>
      <c r="BA89" s="41">
        <v>0.61208361387253</v>
      </c>
    </row>
    <row r="90" ht="9.75" customHeight="1">
      <c r="A90" s="63" t="s">
        <v>136</v>
      </c>
      <c r="B90" s="38">
        <v>3323.43949541693</v>
      </c>
      <c r="C90" s="38">
        <v>3369.26966600294</v>
      </c>
      <c r="D90" s="38">
        <v>3438.61998828801</v>
      </c>
      <c r="E90" s="38">
        <v>3638.99917600094</v>
      </c>
      <c r="F90" s="38">
        <v>3895.04714202087</v>
      </c>
      <c r="G90" s="38">
        <v>4098.72111944566</v>
      </c>
      <c r="H90" s="38">
        <v>4151.91667273235</v>
      </c>
      <c r="I90" s="38">
        <v>4289.87162337929</v>
      </c>
      <c r="J90" s="38">
        <v>4517.81938693405</v>
      </c>
      <c r="K90" s="38">
        <v>4404.96050250411</v>
      </c>
      <c r="L90" s="38">
        <v>4298.48392159475</v>
      </c>
      <c r="M90" s="38">
        <v>4565.00391784551</v>
      </c>
      <c r="N90" s="38">
        <v>4550.55240040692</v>
      </c>
      <c r="O90" s="38">
        <v>4678.78743195731</v>
      </c>
      <c r="P90" s="38">
        <v>4841.32722916127</v>
      </c>
      <c r="Q90" s="38">
        <v>4714.05943350378</v>
      </c>
      <c r="R90" s="38">
        <v>4513.35366507783</v>
      </c>
      <c r="S90" s="38">
        <v>4394.37596079174</v>
      </c>
      <c r="T90" s="38">
        <v>4359.1862897844</v>
      </c>
      <c r="U90" s="38">
        <v>4385.86597661191</v>
      </c>
      <c r="V90" s="38">
        <v>4549.78916636656</v>
      </c>
      <c r="W90" s="38">
        <v>4592.14903081247</v>
      </c>
      <c r="X90" s="38">
        <v>4647.21388431761</v>
      </c>
      <c r="Y90" s="38">
        <v>4627.35016988865</v>
      </c>
      <c r="Z90" s="38">
        <v>4650.24265114657</v>
      </c>
      <c r="AA90" s="38">
        <v>4531.21111030756</v>
      </c>
      <c r="AB90" s="38">
        <v>4495.74618511994</v>
      </c>
      <c r="AC90" s="38">
        <v>4355.51928647184</v>
      </c>
      <c r="AD90" s="38">
        <v>4273.56858514561</v>
      </c>
      <c r="AE90" s="38">
        <v>4258.13083530565</v>
      </c>
      <c r="AF90" s="38">
        <v>4324.20517781413</v>
      </c>
      <c r="AG90" s="38">
        <v>4437.14004068961</v>
      </c>
      <c r="AH90" s="38">
        <v>4374.95159572192</v>
      </c>
      <c r="AI90" s="38">
        <v>4383.8694460096</v>
      </c>
      <c r="AJ90" s="38">
        <v>4326.77142687645</v>
      </c>
      <c r="AK90" s="38">
        <v>4363.03144299058</v>
      </c>
      <c r="AL90" s="38">
        <v>4428.82752156397</v>
      </c>
      <c r="AM90" s="38">
        <v>4410.1947294246</v>
      </c>
      <c r="AN90" s="38">
        <v>4510.87950411541</v>
      </c>
      <c r="AO90" s="38">
        <v>4549.53175957825</v>
      </c>
      <c r="AP90" s="38">
        <v>4537.74950955658</v>
      </c>
      <c r="AQ90" s="38">
        <v>4571.11299268599</v>
      </c>
      <c r="AR90" s="38">
        <v>4514.65539667072</v>
      </c>
      <c r="AS90" s="38">
        <v>4424.00777861061</v>
      </c>
      <c r="AT90" s="38">
        <v>4098.75129015981</v>
      </c>
      <c r="AU90" s="38">
        <v>4208.1229163921</v>
      </c>
      <c r="AV90" s="38">
        <v>4071.36857238415</v>
      </c>
      <c r="AW90" s="38">
        <v>4013.33469683659</v>
      </c>
      <c r="AX90" s="38">
        <v>3915.93080377658</v>
      </c>
      <c r="AY90" s="39">
        <v>3704.98978776413</v>
      </c>
      <c r="AZ90" s="45">
        <v>-0.05386739969254</v>
      </c>
      <c r="BA90" s="41">
        <v>0.10436977446079</v>
      </c>
    </row>
    <row r="91" ht="9.75" customHeight="1">
      <c r="A91" s="29" t="s">
        <v>137</v>
      </c>
      <c r="B91" s="55">
        <v>1940.37318877114</v>
      </c>
      <c r="C91" s="55">
        <v>2048.30804684039</v>
      </c>
      <c r="D91" s="55">
        <v>2144.41567634121</v>
      </c>
      <c r="E91" s="55">
        <v>2197.38700739416</v>
      </c>
      <c r="F91" s="55">
        <v>2283.79498138275</v>
      </c>
      <c r="G91" s="55">
        <v>2371.19560455811</v>
      </c>
      <c r="H91" s="55">
        <v>2477.26074685098</v>
      </c>
      <c r="I91" s="55">
        <v>2600.22971040683</v>
      </c>
      <c r="J91" s="55">
        <v>2719.06800598746</v>
      </c>
      <c r="K91" s="55">
        <v>2846.43663650815</v>
      </c>
      <c r="L91" s="55">
        <v>2978.38275392304</v>
      </c>
      <c r="M91" s="55">
        <v>3062.1813533116</v>
      </c>
      <c r="N91" s="55">
        <v>3172.03723981067</v>
      </c>
      <c r="O91" s="55">
        <v>3276.55857072101</v>
      </c>
      <c r="P91" s="55">
        <v>3351.10653183374</v>
      </c>
      <c r="Q91" s="55">
        <v>3391.86215383382</v>
      </c>
      <c r="R91" s="55">
        <v>3440.03097070397</v>
      </c>
      <c r="S91" s="55">
        <v>3515.38974614132</v>
      </c>
      <c r="T91" s="55">
        <v>3563.20173771207</v>
      </c>
      <c r="U91" s="55">
        <v>3636.05330130768</v>
      </c>
      <c r="V91" s="55">
        <v>3728.4012795535</v>
      </c>
      <c r="W91" s="55">
        <v>3802.82108276933</v>
      </c>
      <c r="X91" s="55">
        <v>3878.96875474435</v>
      </c>
      <c r="Y91" s="55">
        <v>3896.79171007753</v>
      </c>
      <c r="Z91" s="55">
        <v>3861.69786666125</v>
      </c>
      <c r="AA91" s="55">
        <v>3902.94633368419</v>
      </c>
      <c r="AB91" s="55">
        <v>3732.02341870867</v>
      </c>
      <c r="AC91" s="55">
        <v>3483.72188439101</v>
      </c>
      <c r="AD91" s="55">
        <v>3100.56872874971</v>
      </c>
      <c r="AE91" s="55">
        <v>2771.64514948873</v>
      </c>
      <c r="AF91" s="55">
        <v>2577.36381138092</v>
      </c>
      <c r="AG91" s="55">
        <v>2443.7685883887</v>
      </c>
      <c r="AH91" s="55">
        <v>2339.41593267993</v>
      </c>
      <c r="AI91" s="55">
        <v>2303.73807073198</v>
      </c>
      <c r="AJ91" s="55">
        <v>2301.04620260939</v>
      </c>
      <c r="AK91" s="55">
        <v>2334.03228811244</v>
      </c>
      <c r="AL91" s="55">
        <v>2357.97393030081</v>
      </c>
      <c r="AM91" s="55">
        <v>2359.44837515956</v>
      </c>
      <c r="AN91" s="55">
        <v>2416.46468490607</v>
      </c>
      <c r="AO91" s="55">
        <v>2426.70821780421</v>
      </c>
      <c r="AP91" s="55">
        <v>2409.93904204239</v>
      </c>
      <c r="AQ91" s="55">
        <v>2511.8851656864</v>
      </c>
      <c r="AR91" s="55">
        <v>2528.66209796213</v>
      </c>
      <c r="AS91" s="55">
        <v>2571.53533553912</v>
      </c>
      <c r="AT91" s="55">
        <v>2353.71669649035</v>
      </c>
      <c r="AU91" s="55">
        <v>2451.22230597512</v>
      </c>
      <c r="AV91" s="55">
        <v>2576.41010604009</v>
      </c>
      <c r="AW91" s="55">
        <v>2602.16560120881</v>
      </c>
      <c r="AX91" s="55">
        <v>2545.63826693838</v>
      </c>
      <c r="AY91" s="42">
        <v>2480.8088308598</v>
      </c>
      <c r="AZ91" s="67">
        <v>-0.02546686865389</v>
      </c>
      <c r="BA91" s="57">
        <v>0.06988453119993</v>
      </c>
    </row>
    <row r="92" ht="9.75" customHeight="1">
      <c r="A92" s="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9"/>
      <c r="AZ92" s="45"/>
      <c r="BA92" s="41"/>
    </row>
    <row r="93" ht="9.75" customHeight="1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34"/>
      <c r="AU93" s="37"/>
      <c r="AV93" s="37"/>
      <c r="AW93" s="91"/>
      <c r="AX93" s="91"/>
      <c r="AY93" s="91"/>
      <c r="AZ93" s="91"/>
      <c r="BA93" s="91"/>
    </row>
    <row r="94" ht="9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</row>
    <row r="95" ht="9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</row>
    <row r="96" ht="9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</row>
    <row r="97" ht="9.75" customHeight="1">
      <c r="A97" s="2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</row>
    <row r="98" ht="9.75" customHeight="1">
      <c r="A98" s="2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</row>
    <row r="99" ht="12.0" customHeight="1">
      <c r="A99" s="2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</row>
    <row r="100" ht="13.5" customHeight="1">
      <c r="A100" s="2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</row>
    <row r="101" ht="14.25" customHeight="1">
      <c r="A101" s="2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984027777777778" footer="0.0" header="0.0" left="0.747916666666667" right="0.747916666666667" top="0.984027777777778"/>
  <pageSetup paperSize="8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6.83" defaultRowHeight="15.0"/>
  <cols>
    <col customWidth="1" min="1" max="1" width="20.17"/>
    <col customWidth="1" min="2" max="2" width="7.67"/>
    <col customWidth="1" min="3" max="4" width="7.83"/>
    <col customWidth="1" min="5" max="5" width="7.0"/>
    <col customWidth="1" min="6" max="6" width="8.0"/>
    <col customWidth="1" min="7" max="7" width="8.5"/>
    <col customWidth="1" min="8" max="8" width="8.33"/>
    <col customWidth="1" min="9" max="10" width="8.17"/>
    <col customWidth="1" min="11" max="11" width="8.5"/>
    <col customWidth="1" min="12" max="12" width="9.0"/>
    <col customWidth="1" min="13" max="13" width="8.67"/>
    <col customWidth="1" min="14" max="15" width="8.5"/>
    <col customWidth="1" min="16" max="16" width="8.17"/>
    <col customWidth="1" min="17" max="17" width="8.5"/>
    <col customWidth="1" min="18" max="18" width="9.0"/>
    <col customWidth="1" min="19" max="26" width="8.83"/>
  </cols>
  <sheetData>
    <row r="1" ht="13.5" customHeight="1">
      <c r="A1" s="165" t="s">
        <v>389</v>
      </c>
      <c r="B1" s="93">
        <v>1975.0</v>
      </c>
      <c r="C1" s="93">
        <v>1980.0</v>
      </c>
      <c r="D1" s="93">
        <v>1985.0</v>
      </c>
      <c r="E1" s="93">
        <v>1990.0</v>
      </c>
      <c r="F1" s="93">
        <v>1995.0</v>
      </c>
      <c r="G1" s="93">
        <v>2000.0</v>
      </c>
      <c r="H1" s="93">
        <v>2001.0</v>
      </c>
      <c r="I1" s="37">
        <v>2002.0</v>
      </c>
      <c r="J1" s="37">
        <v>2003.0</v>
      </c>
      <c r="K1" s="2">
        <v>2004.0</v>
      </c>
      <c r="L1" s="2">
        <v>2005.0</v>
      </c>
      <c r="M1" s="2">
        <v>2006.0</v>
      </c>
      <c r="N1" s="2">
        <v>2007.0</v>
      </c>
      <c r="O1" s="10">
        <v>2008.0</v>
      </c>
      <c r="P1" s="10">
        <v>2009.0</v>
      </c>
      <c r="Q1" s="10">
        <v>2010.0</v>
      </c>
      <c r="R1" s="37">
        <v>2011.0</v>
      </c>
      <c r="S1" s="2">
        <v>2012.0</v>
      </c>
      <c r="T1" s="2">
        <v>2013.0</v>
      </c>
      <c r="U1" s="34">
        <v>2014.0</v>
      </c>
      <c r="V1" s="13" t="s">
        <v>141</v>
      </c>
      <c r="W1" s="13" t="s">
        <v>146</v>
      </c>
    </row>
    <row r="2" ht="9.0" customHeight="1">
      <c r="A2" s="165"/>
      <c r="B2" s="93"/>
      <c r="C2" s="93"/>
      <c r="D2" s="93"/>
      <c r="E2" s="93"/>
      <c r="F2" s="93"/>
      <c r="G2" s="93"/>
      <c r="H2" s="93"/>
      <c r="I2" s="37"/>
      <c r="J2" s="10"/>
      <c r="K2" s="10"/>
      <c r="L2" s="10"/>
      <c r="M2" s="10"/>
      <c r="N2" s="79"/>
      <c r="O2" s="37"/>
      <c r="P2" s="37"/>
      <c r="Q2" s="37"/>
      <c r="R2" s="37"/>
      <c r="S2" s="37"/>
      <c r="T2" s="37"/>
      <c r="U2" s="380"/>
      <c r="V2" s="381"/>
      <c r="W2" s="380"/>
    </row>
    <row r="3" ht="13.5" customHeight="1">
      <c r="A3" s="91" t="s">
        <v>149</v>
      </c>
      <c r="B3" s="91"/>
      <c r="C3" s="91"/>
      <c r="D3" s="382"/>
      <c r="E3" s="383">
        <v>0.15</v>
      </c>
      <c r="F3" s="383">
        <v>0.15</v>
      </c>
      <c r="G3" s="383">
        <v>0.15</v>
      </c>
      <c r="H3" s="383">
        <v>0.15</v>
      </c>
      <c r="I3" s="384">
        <v>0.15</v>
      </c>
      <c r="J3" s="384">
        <v>0.15</v>
      </c>
      <c r="K3" s="384">
        <v>0.15</v>
      </c>
      <c r="L3" s="384">
        <v>0.15</v>
      </c>
      <c r="M3" s="384">
        <v>0.15</v>
      </c>
      <c r="N3" s="384">
        <v>0.2</v>
      </c>
      <c r="O3" s="384">
        <v>0.2</v>
      </c>
      <c r="P3" s="384">
        <v>1.1</v>
      </c>
      <c r="Q3" s="384">
        <v>1.1</v>
      </c>
      <c r="R3" s="384">
        <v>1.1</v>
      </c>
      <c r="S3" s="384">
        <v>1.1</v>
      </c>
      <c r="T3" s="384">
        <v>2.1</v>
      </c>
      <c r="U3" s="385">
        <v>2.1</v>
      </c>
      <c r="V3" s="15">
        <v>0.0</v>
      </c>
      <c r="W3" s="15">
        <v>1.66741753389582E-4</v>
      </c>
    </row>
    <row r="4" ht="13.5" customHeight="1">
      <c r="A4" s="2" t="s">
        <v>121</v>
      </c>
      <c r="B4" s="2"/>
      <c r="C4" s="2"/>
      <c r="D4" s="14"/>
      <c r="E4" s="384">
        <v>0.0</v>
      </c>
      <c r="F4" s="384">
        <v>0.0</v>
      </c>
      <c r="G4" s="384">
        <v>0.0</v>
      </c>
      <c r="H4" s="384">
        <v>0.433333333333333</v>
      </c>
      <c r="I4" s="384">
        <v>0.866666666666667</v>
      </c>
      <c r="J4" s="384">
        <v>1.3</v>
      </c>
      <c r="K4" s="384">
        <v>1.2</v>
      </c>
      <c r="L4" s="384">
        <v>1.2</v>
      </c>
      <c r="M4" s="384">
        <v>1.2</v>
      </c>
      <c r="N4" s="384">
        <v>1.2</v>
      </c>
      <c r="O4" s="384">
        <v>1.2</v>
      </c>
      <c r="P4" s="384">
        <v>1.4</v>
      </c>
      <c r="Q4" s="384">
        <v>1.4</v>
      </c>
      <c r="R4" s="384">
        <v>1.4</v>
      </c>
      <c r="S4" s="384">
        <v>1.4</v>
      </c>
      <c r="T4" s="384">
        <v>1.4</v>
      </c>
      <c r="U4" s="385">
        <v>1.4</v>
      </c>
      <c r="V4" s="15">
        <v>0.0</v>
      </c>
      <c r="W4" s="15">
        <v>1.11161168926388E-4</v>
      </c>
    </row>
    <row r="5" ht="13.5" customHeight="1">
      <c r="A5" s="2" t="s">
        <v>123</v>
      </c>
      <c r="B5" s="2"/>
      <c r="C5" s="2"/>
      <c r="D5" s="14"/>
      <c r="E5" s="384">
        <v>30.8</v>
      </c>
      <c r="F5" s="384">
        <v>27.8</v>
      </c>
      <c r="G5" s="384">
        <v>27.8</v>
      </c>
      <c r="H5" s="384">
        <v>27.8</v>
      </c>
      <c r="I5" s="384">
        <v>27.8</v>
      </c>
      <c r="J5" s="384">
        <v>27.8</v>
      </c>
      <c r="K5" s="384">
        <v>27.8</v>
      </c>
      <c r="L5" s="384">
        <v>27.8</v>
      </c>
      <c r="M5" s="384">
        <v>27.8</v>
      </c>
      <c r="N5" s="384">
        <v>27.8</v>
      </c>
      <c r="O5" s="384">
        <v>24.0</v>
      </c>
      <c r="P5" s="384">
        <v>24.0</v>
      </c>
      <c r="Q5" s="384">
        <v>24.0</v>
      </c>
      <c r="R5" s="384">
        <v>24.0</v>
      </c>
      <c r="S5" s="384">
        <v>24.0</v>
      </c>
      <c r="T5" s="384">
        <v>27.0</v>
      </c>
      <c r="U5" s="385">
        <v>27.0</v>
      </c>
      <c r="V5" s="15">
        <v>0.0</v>
      </c>
      <c r="W5" s="15">
        <v>0.00214382254358034</v>
      </c>
    </row>
    <row r="6" ht="13.5" customHeight="1">
      <c r="A6" s="2" t="s">
        <v>390</v>
      </c>
      <c r="B6" s="2"/>
      <c r="C6" s="2"/>
      <c r="D6" s="14"/>
      <c r="E6" s="384">
        <v>0.0</v>
      </c>
      <c r="F6" s="384">
        <v>55.0</v>
      </c>
      <c r="G6" s="384">
        <v>142.5</v>
      </c>
      <c r="H6" s="384">
        <v>149.166666666667</v>
      </c>
      <c r="I6" s="384">
        <v>155.833333333333</v>
      </c>
      <c r="J6" s="384">
        <v>162.5</v>
      </c>
      <c r="K6" s="384">
        <v>162.5</v>
      </c>
      <c r="L6" s="384">
        <v>162.5</v>
      </c>
      <c r="M6" s="384">
        <v>162.5</v>
      </c>
      <c r="N6" s="384">
        <v>162.5</v>
      </c>
      <c r="O6" s="384">
        <v>162.5</v>
      </c>
      <c r="P6" s="384">
        <v>166.0</v>
      </c>
      <c r="Q6" s="384">
        <v>166.0</v>
      </c>
      <c r="R6" s="384">
        <v>208.0</v>
      </c>
      <c r="S6" s="384">
        <v>208.0</v>
      </c>
      <c r="T6" s="384">
        <v>208.0</v>
      </c>
      <c r="U6" s="385">
        <v>208.0</v>
      </c>
      <c r="V6" s="15">
        <v>0.0</v>
      </c>
      <c r="W6" s="15">
        <v>0.0165153736690634</v>
      </c>
    </row>
    <row r="7" ht="13.5" customHeight="1">
      <c r="A7" s="2" t="s">
        <v>391</v>
      </c>
      <c r="B7" s="2"/>
      <c r="C7" s="2"/>
      <c r="D7" s="14"/>
      <c r="E7" s="384">
        <v>95.0</v>
      </c>
      <c r="F7" s="384">
        <v>105.0</v>
      </c>
      <c r="G7" s="384">
        <v>161.0</v>
      </c>
      <c r="H7" s="384">
        <v>161.0</v>
      </c>
      <c r="I7" s="384">
        <v>161.0</v>
      </c>
      <c r="J7" s="384">
        <v>161.0</v>
      </c>
      <c r="K7" s="384">
        <v>151.0</v>
      </c>
      <c r="L7" s="384">
        <v>151.0</v>
      </c>
      <c r="M7" s="384">
        <v>195.0</v>
      </c>
      <c r="N7" s="384">
        <v>195.0</v>
      </c>
      <c r="O7" s="384">
        <v>204.4</v>
      </c>
      <c r="P7" s="384">
        <v>204.4</v>
      </c>
      <c r="Q7" s="384">
        <v>204.4</v>
      </c>
      <c r="R7" s="384">
        <v>204.4</v>
      </c>
      <c r="S7" s="384">
        <v>204.4</v>
      </c>
      <c r="T7" s="384">
        <v>204.4</v>
      </c>
      <c r="U7" s="385">
        <v>204.4</v>
      </c>
      <c r="V7" s="15">
        <v>0.0</v>
      </c>
      <c r="W7" s="15">
        <v>0.0162295306632526</v>
      </c>
    </row>
    <row r="8" ht="13.5" customHeight="1">
      <c r="A8" s="2" t="s">
        <v>392</v>
      </c>
      <c r="B8" s="2"/>
      <c r="C8" s="2"/>
      <c r="D8" s="14"/>
      <c r="E8" s="384">
        <v>0.0</v>
      </c>
      <c r="F8" s="384">
        <v>0.0</v>
      </c>
      <c r="G8" s="384">
        <v>7.3</v>
      </c>
      <c r="H8" s="384">
        <v>7.3</v>
      </c>
      <c r="I8" s="384">
        <v>7.3</v>
      </c>
      <c r="J8" s="384">
        <v>7.3</v>
      </c>
      <c r="K8" s="384">
        <v>7.3</v>
      </c>
      <c r="L8" s="384">
        <v>7.3</v>
      </c>
      <c r="M8" s="384">
        <v>7.3</v>
      </c>
      <c r="N8" s="384">
        <v>7.3</v>
      </c>
      <c r="O8" s="384">
        <v>7.3</v>
      </c>
      <c r="P8" s="384">
        <v>7.3</v>
      </c>
      <c r="Q8" s="384">
        <v>7.3</v>
      </c>
      <c r="R8" s="384">
        <v>7.3</v>
      </c>
      <c r="S8" s="384">
        <v>7.3</v>
      </c>
      <c r="T8" s="384">
        <v>7.3</v>
      </c>
      <c r="U8" s="385">
        <v>7.3</v>
      </c>
      <c r="V8" s="15">
        <v>0.0</v>
      </c>
      <c r="W8" s="15">
        <v>5.79626095116166E-4</v>
      </c>
    </row>
    <row r="9" ht="13.5" customHeight="1">
      <c r="A9" s="2" t="s">
        <v>393</v>
      </c>
      <c r="B9" s="2"/>
      <c r="C9" s="2"/>
      <c r="D9" s="14"/>
      <c r="E9" s="384">
        <v>4.2</v>
      </c>
      <c r="F9" s="384">
        <v>4.2</v>
      </c>
      <c r="G9" s="384">
        <v>4.2</v>
      </c>
      <c r="H9" s="384">
        <v>4.2</v>
      </c>
      <c r="I9" s="384">
        <v>4.2</v>
      </c>
      <c r="J9" s="384">
        <v>4.2</v>
      </c>
      <c r="K9" s="384">
        <v>14.7</v>
      </c>
      <c r="L9" s="384">
        <v>14.7</v>
      </c>
      <c r="M9" s="384">
        <v>14.7</v>
      </c>
      <c r="N9" s="384">
        <v>14.7</v>
      </c>
      <c r="O9" s="384">
        <v>16.0</v>
      </c>
      <c r="P9" s="384">
        <v>16.0</v>
      </c>
      <c r="Q9" s="384">
        <v>16.0</v>
      </c>
      <c r="R9" s="384">
        <v>16.0</v>
      </c>
      <c r="S9" s="384">
        <v>16.0</v>
      </c>
      <c r="T9" s="384">
        <v>17.0</v>
      </c>
      <c r="U9" s="385">
        <v>17.0</v>
      </c>
      <c r="V9" s="15">
        <v>0.0</v>
      </c>
      <c r="W9" s="15">
        <v>0.00134981419410614</v>
      </c>
    </row>
    <row r="10" ht="13.5" customHeight="1">
      <c r="A10" s="2" t="s">
        <v>156</v>
      </c>
      <c r="B10" s="2"/>
      <c r="C10" s="2"/>
      <c r="D10" s="14"/>
      <c r="E10" s="384">
        <v>0.0</v>
      </c>
      <c r="F10" s="384">
        <v>0.0</v>
      </c>
      <c r="G10" s="384">
        <v>0.0</v>
      </c>
      <c r="H10" s="384">
        <v>0.0766666666666667</v>
      </c>
      <c r="I10" s="384">
        <v>0.153333333333333</v>
      </c>
      <c r="J10" s="384">
        <v>0.23</v>
      </c>
      <c r="K10" s="384">
        <v>0.2</v>
      </c>
      <c r="L10" s="384">
        <v>0.2</v>
      </c>
      <c r="M10" s="384">
        <v>0.2</v>
      </c>
      <c r="N10" s="384">
        <v>3.2</v>
      </c>
      <c r="O10" s="384">
        <v>3.2</v>
      </c>
      <c r="P10" s="384">
        <v>7.5</v>
      </c>
      <c r="Q10" s="384">
        <v>7.5</v>
      </c>
      <c r="R10" s="384">
        <v>7.5</v>
      </c>
      <c r="S10" s="384">
        <v>12.1</v>
      </c>
      <c r="T10" s="384">
        <v>17.3</v>
      </c>
      <c r="U10" s="385">
        <v>26.6</v>
      </c>
      <c r="V10" s="15">
        <v>0.53757225433526</v>
      </c>
      <c r="W10" s="15">
        <v>0.00211206220960137</v>
      </c>
    </row>
    <row r="11" ht="13.5" customHeight="1">
      <c r="A11" s="2" t="s">
        <v>394</v>
      </c>
      <c r="B11" s="2"/>
      <c r="C11" s="2"/>
      <c r="D11" s="14"/>
      <c r="E11" s="384">
        <v>0.0</v>
      </c>
      <c r="F11" s="384">
        <v>0.0</v>
      </c>
      <c r="G11" s="384">
        <v>28.0</v>
      </c>
      <c r="H11" s="384">
        <v>29.6666666666667</v>
      </c>
      <c r="I11" s="384">
        <v>31.3333333333333</v>
      </c>
      <c r="J11" s="384">
        <v>33.0</v>
      </c>
      <c r="K11" s="384">
        <v>33.0</v>
      </c>
      <c r="L11" s="384">
        <v>33.0</v>
      </c>
      <c r="M11" s="384">
        <v>33.0</v>
      </c>
      <c r="N11" s="384">
        <v>52.0</v>
      </c>
      <c r="O11" s="384">
        <v>52.0</v>
      </c>
      <c r="P11" s="384">
        <v>52.0</v>
      </c>
      <c r="Q11" s="384">
        <v>52.0</v>
      </c>
      <c r="R11" s="384">
        <v>52.0</v>
      </c>
      <c r="S11" s="384">
        <v>52.0</v>
      </c>
      <c r="T11" s="384">
        <v>48.0</v>
      </c>
      <c r="U11" s="385">
        <v>48.0</v>
      </c>
      <c r="V11" s="15">
        <v>0.0</v>
      </c>
      <c r="W11" s="15">
        <v>0.00381124007747616</v>
      </c>
    </row>
    <row r="12" ht="13.5" customHeight="1">
      <c r="A12" s="2" t="s">
        <v>395</v>
      </c>
      <c r="B12" s="2"/>
      <c r="C12" s="2"/>
      <c r="D12" s="14"/>
      <c r="E12" s="384">
        <v>44.6</v>
      </c>
      <c r="F12" s="384">
        <v>50.0</v>
      </c>
      <c r="G12" s="384">
        <v>172.1</v>
      </c>
      <c r="H12" s="384">
        <v>182.1</v>
      </c>
      <c r="I12" s="384">
        <v>192.1</v>
      </c>
      <c r="J12" s="384">
        <v>202.1</v>
      </c>
      <c r="K12" s="384">
        <v>202.1</v>
      </c>
      <c r="L12" s="384">
        <v>202.1</v>
      </c>
      <c r="M12" s="384">
        <v>312.1</v>
      </c>
      <c r="N12" s="384">
        <v>485.1</v>
      </c>
      <c r="O12" s="384">
        <v>575.5</v>
      </c>
      <c r="P12" s="384">
        <v>575.5</v>
      </c>
      <c r="Q12" s="384">
        <v>575.0</v>
      </c>
      <c r="R12" s="384">
        <v>665.0</v>
      </c>
      <c r="S12" s="384">
        <v>665.0</v>
      </c>
      <c r="T12" s="384">
        <v>665.0</v>
      </c>
      <c r="U12" s="385">
        <v>665.0</v>
      </c>
      <c r="V12" s="15">
        <v>0.0</v>
      </c>
      <c r="W12" s="15">
        <v>0.0528015552400343</v>
      </c>
    </row>
    <row r="13" ht="13.5" customHeight="1">
      <c r="A13" s="2" t="s">
        <v>125</v>
      </c>
      <c r="B13" s="2"/>
      <c r="C13" s="2"/>
      <c r="D13" s="14"/>
      <c r="E13" s="384">
        <v>144.8</v>
      </c>
      <c r="F13" s="384">
        <v>309.8</v>
      </c>
      <c r="G13" s="384">
        <v>589.5</v>
      </c>
      <c r="H13" s="384">
        <v>662.0</v>
      </c>
      <c r="I13" s="384">
        <v>734.5</v>
      </c>
      <c r="J13" s="384">
        <v>807.0</v>
      </c>
      <c r="K13" s="384">
        <v>807.0</v>
      </c>
      <c r="L13" s="384">
        <v>850.0</v>
      </c>
      <c r="M13" s="384">
        <v>850.0</v>
      </c>
      <c r="N13" s="384">
        <v>980.0</v>
      </c>
      <c r="O13" s="384">
        <v>1052.0</v>
      </c>
      <c r="P13" s="384">
        <v>1189.0</v>
      </c>
      <c r="Q13" s="384">
        <v>1193.0</v>
      </c>
      <c r="R13" s="384">
        <v>1209.0</v>
      </c>
      <c r="S13" s="384">
        <v>1339.0</v>
      </c>
      <c r="T13" s="384">
        <v>1339.0</v>
      </c>
      <c r="U13" s="385">
        <v>1401.0</v>
      </c>
      <c r="V13" s="15">
        <v>0.046303211351755</v>
      </c>
      <c r="W13" s="15">
        <v>0.111240569761335</v>
      </c>
    </row>
    <row r="14" ht="13.5" customHeight="1">
      <c r="A14" s="2" t="s">
        <v>85</v>
      </c>
      <c r="B14" s="2"/>
      <c r="C14" s="2"/>
      <c r="D14" s="14"/>
      <c r="E14" s="384">
        <v>545.0</v>
      </c>
      <c r="F14" s="384">
        <v>631.7</v>
      </c>
      <c r="G14" s="384">
        <v>785.0</v>
      </c>
      <c r="H14" s="384">
        <v>786.833333333333</v>
      </c>
      <c r="I14" s="384">
        <v>788.666666666667</v>
      </c>
      <c r="J14" s="384">
        <v>790.5</v>
      </c>
      <c r="K14" s="384">
        <v>790.5</v>
      </c>
      <c r="L14" s="384">
        <v>790.5</v>
      </c>
      <c r="M14" s="384">
        <v>810.5</v>
      </c>
      <c r="N14" s="384">
        <v>810.5</v>
      </c>
      <c r="O14" s="384">
        <v>810.5</v>
      </c>
      <c r="P14" s="384">
        <v>842.5</v>
      </c>
      <c r="Q14" s="384">
        <v>882.5</v>
      </c>
      <c r="R14" s="384">
        <v>882.5</v>
      </c>
      <c r="S14" s="384">
        <v>874.5</v>
      </c>
      <c r="T14" s="384">
        <v>875.5</v>
      </c>
      <c r="U14" s="385">
        <v>915.5</v>
      </c>
      <c r="V14" s="15">
        <v>0.0456881781838949</v>
      </c>
      <c r="W14" s="15">
        <v>0.072691464394363</v>
      </c>
    </row>
    <row r="15" ht="13.5" customHeight="1">
      <c r="A15" s="2" t="s">
        <v>174</v>
      </c>
      <c r="B15" s="2"/>
      <c r="C15" s="2"/>
      <c r="D15" s="14"/>
      <c r="E15" s="384">
        <v>214.6</v>
      </c>
      <c r="F15" s="384">
        <v>413.7</v>
      </c>
      <c r="G15" s="384">
        <v>535.2</v>
      </c>
      <c r="H15" s="384">
        <v>535.2</v>
      </c>
      <c r="I15" s="384">
        <v>535.2</v>
      </c>
      <c r="J15" s="384">
        <v>535.2</v>
      </c>
      <c r="K15" s="384">
        <v>535.2</v>
      </c>
      <c r="L15" s="384">
        <v>534.2</v>
      </c>
      <c r="M15" s="384">
        <v>534.2</v>
      </c>
      <c r="N15" s="384">
        <v>532.0</v>
      </c>
      <c r="O15" s="384">
        <v>532.0</v>
      </c>
      <c r="P15" s="384">
        <v>500.0</v>
      </c>
      <c r="Q15" s="384">
        <v>502.0</v>
      </c>
      <c r="R15" s="384">
        <v>502.0</v>
      </c>
      <c r="S15" s="384">
        <v>502.0</v>
      </c>
      <c r="T15" s="384">
        <v>503.0</v>
      </c>
      <c r="U15" s="385">
        <v>539.0</v>
      </c>
      <c r="V15" s="15">
        <v>0.0715705765407555</v>
      </c>
      <c r="W15" s="15">
        <v>0.0427970500366594</v>
      </c>
    </row>
    <row r="16" ht="13.5" customHeight="1">
      <c r="A16" s="2" t="s">
        <v>396</v>
      </c>
      <c r="B16" s="2"/>
      <c r="C16" s="2"/>
      <c r="D16" s="14"/>
      <c r="E16" s="384">
        <v>45.0</v>
      </c>
      <c r="F16" s="384">
        <v>45.0</v>
      </c>
      <c r="G16" s="384">
        <v>45.0</v>
      </c>
      <c r="H16" s="384">
        <v>57.0</v>
      </c>
      <c r="I16" s="384">
        <v>57.0</v>
      </c>
      <c r="J16" s="384">
        <v>57.0</v>
      </c>
      <c r="K16" s="384">
        <v>167.0</v>
      </c>
      <c r="L16" s="384">
        <v>167.0</v>
      </c>
      <c r="M16" s="384">
        <v>167.0</v>
      </c>
      <c r="N16" s="384">
        <v>170.0</v>
      </c>
      <c r="O16" s="384">
        <v>174.0</v>
      </c>
      <c r="P16" s="384">
        <v>174.0</v>
      </c>
      <c r="Q16" s="384">
        <v>209.0</v>
      </c>
      <c r="R16" s="384">
        <v>211.5</v>
      </c>
      <c r="S16" s="384">
        <v>216.5</v>
      </c>
      <c r="T16" s="384">
        <v>252.5</v>
      </c>
      <c r="U16" s="385">
        <v>590.1</v>
      </c>
      <c r="V16" s="15">
        <v>1.3370297029703</v>
      </c>
      <c r="W16" s="15">
        <v>0.0468544327024725</v>
      </c>
    </row>
    <row r="17" ht="13.5" customHeight="1">
      <c r="A17" s="2" t="s">
        <v>71</v>
      </c>
      <c r="B17" s="2"/>
      <c r="C17" s="2"/>
      <c r="D17" s="14"/>
      <c r="E17" s="384">
        <v>743.0</v>
      </c>
      <c r="F17" s="384">
        <v>743.0</v>
      </c>
      <c r="G17" s="384">
        <v>843.0</v>
      </c>
      <c r="H17" s="384">
        <v>843.0</v>
      </c>
      <c r="I17" s="384">
        <v>842.9</v>
      </c>
      <c r="J17" s="384">
        <v>959.5</v>
      </c>
      <c r="K17" s="384">
        <v>959.5</v>
      </c>
      <c r="L17" s="384">
        <v>959.5</v>
      </c>
      <c r="M17" s="384">
        <v>959.5</v>
      </c>
      <c r="N17" s="384">
        <v>959.5</v>
      </c>
      <c r="O17" s="384">
        <v>964.5</v>
      </c>
      <c r="P17" s="384">
        <v>964.5</v>
      </c>
      <c r="Q17" s="384">
        <v>964.5</v>
      </c>
      <c r="R17" s="384">
        <v>886.6</v>
      </c>
      <c r="S17" s="384">
        <v>811.6</v>
      </c>
      <c r="T17" s="384">
        <v>833.6</v>
      </c>
      <c r="U17" s="385">
        <v>833.6</v>
      </c>
      <c r="V17" s="15">
        <v>0.0</v>
      </c>
      <c r="W17" s="15">
        <v>0.0661885360121693</v>
      </c>
    </row>
    <row r="18" ht="13.5" customHeight="1">
      <c r="A18" s="2" t="s">
        <v>175</v>
      </c>
      <c r="B18" s="2"/>
      <c r="C18" s="2"/>
      <c r="D18" s="14"/>
      <c r="E18" s="384">
        <v>261.0</v>
      </c>
      <c r="F18" s="384">
        <v>265.0</v>
      </c>
      <c r="G18" s="384">
        <v>365.0</v>
      </c>
      <c r="H18" s="384">
        <v>365.0</v>
      </c>
      <c r="I18" s="384">
        <v>365.4</v>
      </c>
      <c r="J18" s="384">
        <v>369.9</v>
      </c>
      <c r="K18" s="384">
        <v>369.9</v>
      </c>
      <c r="L18" s="384">
        <v>425.3</v>
      </c>
      <c r="M18" s="384">
        <v>425.3</v>
      </c>
      <c r="N18" s="384">
        <v>443.3</v>
      </c>
      <c r="O18" s="384">
        <v>585.425</v>
      </c>
      <c r="P18" s="384">
        <v>625.025</v>
      </c>
      <c r="Q18" s="384">
        <v>723.425</v>
      </c>
      <c r="R18" s="384">
        <v>723.425</v>
      </c>
      <c r="S18" s="384">
        <v>723.425</v>
      </c>
      <c r="T18" s="384">
        <v>971.425</v>
      </c>
      <c r="U18" s="385">
        <v>971.425</v>
      </c>
      <c r="V18" s="15">
        <v>0.0</v>
      </c>
      <c r="W18" s="15">
        <v>0.0771319560887974</v>
      </c>
    </row>
    <row r="19" ht="13.5" customHeight="1">
      <c r="A19" s="2" t="s">
        <v>397</v>
      </c>
      <c r="B19" s="2"/>
      <c r="C19" s="2"/>
      <c r="D19" s="14"/>
      <c r="E19" s="384">
        <v>35.0</v>
      </c>
      <c r="F19" s="384">
        <v>70.0</v>
      </c>
      <c r="G19" s="384">
        <v>70.0</v>
      </c>
      <c r="H19" s="384">
        <v>72.5</v>
      </c>
      <c r="I19" s="384">
        <v>75.0</v>
      </c>
      <c r="J19" s="384">
        <v>77.5</v>
      </c>
      <c r="K19" s="384">
        <v>77.5</v>
      </c>
      <c r="L19" s="384">
        <v>77.5</v>
      </c>
      <c r="M19" s="384">
        <v>77.5</v>
      </c>
      <c r="N19" s="384">
        <v>87.5</v>
      </c>
      <c r="O19" s="384">
        <v>87.5</v>
      </c>
      <c r="P19" s="384">
        <v>87.5</v>
      </c>
      <c r="Q19" s="384">
        <v>87.5</v>
      </c>
      <c r="R19" s="384">
        <v>87.5</v>
      </c>
      <c r="S19" s="384">
        <v>159.5</v>
      </c>
      <c r="T19" s="384">
        <v>159.5</v>
      </c>
      <c r="U19" s="385">
        <v>159.5</v>
      </c>
      <c r="V19" s="15">
        <v>0.0</v>
      </c>
      <c r="W19" s="15">
        <v>0.0126644331741135</v>
      </c>
    </row>
    <row r="20" ht="13.5" customHeight="1">
      <c r="A20" s="2" t="s">
        <v>311</v>
      </c>
      <c r="B20" s="2"/>
      <c r="C20" s="2"/>
      <c r="D20" s="14"/>
      <c r="E20" s="384">
        <v>0.0</v>
      </c>
      <c r="F20" s="384">
        <v>0.0</v>
      </c>
      <c r="G20" s="384">
        <v>0.0</v>
      </c>
      <c r="H20" s="384">
        <v>1.83333333333333</v>
      </c>
      <c r="I20" s="384">
        <v>3.66666666666667</v>
      </c>
      <c r="J20" s="384">
        <v>5.5</v>
      </c>
      <c r="K20" s="384">
        <v>5.5</v>
      </c>
      <c r="L20" s="384">
        <v>5.5</v>
      </c>
      <c r="M20" s="384">
        <v>36.0</v>
      </c>
      <c r="N20" s="384">
        <v>56.0</v>
      </c>
      <c r="O20" s="384">
        <v>56.0</v>
      </c>
      <c r="P20" s="384">
        <v>56.0</v>
      </c>
      <c r="Q20" s="384">
        <v>56.0</v>
      </c>
      <c r="R20" s="384">
        <v>56.0</v>
      </c>
      <c r="S20" s="384">
        <v>56.0</v>
      </c>
      <c r="T20" s="384">
        <v>56.0</v>
      </c>
      <c r="U20" s="385">
        <v>56.0</v>
      </c>
      <c r="V20" s="15">
        <v>0.0</v>
      </c>
      <c r="W20" s="15">
        <v>0.00444644675705552</v>
      </c>
    </row>
    <row r="21" ht="13.5" customHeight="1">
      <c r="A21" s="2" t="s">
        <v>177</v>
      </c>
      <c r="B21" s="2"/>
      <c r="C21" s="2"/>
      <c r="D21" s="14"/>
      <c r="E21" s="384">
        <v>888.0</v>
      </c>
      <c r="F21" s="384">
        <v>1154.0</v>
      </c>
      <c r="G21" s="384">
        <v>1931.0</v>
      </c>
      <c r="H21" s="384">
        <v>1931.16666666667</v>
      </c>
      <c r="I21" s="384">
        <v>1931.33333333333</v>
      </c>
      <c r="J21" s="384">
        <v>1931.5</v>
      </c>
      <c r="K21" s="384">
        <v>1931.5</v>
      </c>
      <c r="L21" s="384">
        <v>1978.0</v>
      </c>
      <c r="M21" s="384">
        <v>1978.0</v>
      </c>
      <c r="N21" s="384">
        <v>1958.0</v>
      </c>
      <c r="O21" s="384">
        <v>1958.0</v>
      </c>
      <c r="P21" s="384">
        <v>1953.0</v>
      </c>
      <c r="Q21" s="384">
        <v>1966.0</v>
      </c>
      <c r="R21" s="384">
        <v>1783.0</v>
      </c>
      <c r="S21" s="384">
        <v>1848.0</v>
      </c>
      <c r="T21" s="384">
        <v>1868.0</v>
      </c>
      <c r="U21" s="385">
        <v>1917.4</v>
      </c>
      <c r="V21" s="15">
        <v>0.0264453961456104</v>
      </c>
      <c r="W21" s="15">
        <v>0.152243160928183</v>
      </c>
    </row>
    <row r="22" ht="13.5" customHeight="1">
      <c r="A22" s="2" t="s">
        <v>398</v>
      </c>
      <c r="B22" s="2"/>
      <c r="C22" s="2"/>
      <c r="D22" s="14"/>
      <c r="E22" s="384">
        <v>3.0</v>
      </c>
      <c r="F22" s="384">
        <v>5.0</v>
      </c>
      <c r="G22" s="384">
        <v>16.0</v>
      </c>
      <c r="H22" s="384">
        <v>16.0</v>
      </c>
      <c r="I22" s="384">
        <v>16.0</v>
      </c>
      <c r="J22" s="384">
        <v>16.0</v>
      </c>
      <c r="K22" s="384">
        <v>16.0</v>
      </c>
      <c r="L22" s="384">
        <v>16.0</v>
      </c>
      <c r="M22" s="384">
        <v>16.0</v>
      </c>
      <c r="N22" s="384">
        <v>29.0</v>
      </c>
      <c r="O22" s="384">
        <v>29.0</v>
      </c>
      <c r="P22" s="384">
        <v>29.0</v>
      </c>
      <c r="Q22" s="384">
        <v>29.0</v>
      </c>
      <c r="R22" s="384">
        <v>29.0</v>
      </c>
      <c r="S22" s="384">
        <v>29.0</v>
      </c>
      <c r="T22" s="384">
        <v>29.0</v>
      </c>
      <c r="U22" s="385">
        <v>29.0</v>
      </c>
      <c r="V22" s="15">
        <v>0.0</v>
      </c>
      <c r="W22" s="15">
        <v>0.00230262421347518</v>
      </c>
    </row>
    <row r="23" ht="13.5" customHeight="1">
      <c r="A23" s="2" t="s">
        <v>399</v>
      </c>
      <c r="B23" s="2"/>
      <c r="C23" s="2"/>
      <c r="D23" s="14"/>
      <c r="E23" s="384">
        <v>11.0</v>
      </c>
      <c r="F23" s="384">
        <v>11.0</v>
      </c>
      <c r="G23" s="384">
        <v>23.0</v>
      </c>
      <c r="H23" s="384">
        <v>39.6666666666667</v>
      </c>
      <c r="I23" s="384">
        <v>56.3333333333333</v>
      </c>
      <c r="J23" s="384">
        <v>73.0</v>
      </c>
      <c r="K23" s="384">
        <v>79.0</v>
      </c>
      <c r="L23" s="384">
        <v>79.0</v>
      </c>
      <c r="M23" s="384">
        <v>79.0</v>
      </c>
      <c r="N23" s="384">
        <v>82.0</v>
      </c>
      <c r="O23" s="384">
        <v>82.0</v>
      </c>
      <c r="P23" s="384">
        <v>82.0</v>
      </c>
      <c r="Q23" s="384">
        <v>82.0</v>
      </c>
      <c r="R23" s="384">
        <v>82.0</v>
      </c>
      <c r="S23" s="384">
        <v>82.0</v>
      </c>
      <c r="T23" s="384">
        <v>82.0</v>
      </c>
      <c r="U23" s="385">
        <v>82.0</v>
      </c>
      <c r="V23" s="15">
        <v>0.0</v>
      </c>
      <c r="W23" s="15">
        <v>0.00651086846568844</v>
      </c>
    </row>
    <row r="24" ht="13.5" customHeight="1">
      <c r="A24" s="2" t="s">
        <v>127</v>
      </c>
      <c r="B24" s="2"/>
      <c r="C24" s="2"/>
      <c r="D24" s="14"/>
      <c r="E24" s="384">
        <v>0.3</v>
      </c>
      <c r="F24" s="384">
        <v>0.3</v>
      </c>
      <c r="G24" s="384">
        <v>0.3</v>
      </c>
      <c r="H24" s="384">
        <v>0.3</v>
      </c>
      <c r="I24" s="384">
        <v>0.3</v>
      </c>
      <c r="J24" s="384">
        <v>0.3</v>
      </c>
      <c r="K24" s="384">
        <v>0.3</v>
      </c>
      <c r="L24" s="384">
        <v>0.3</v>
      </c>
      <c r="M24" s="384">
        <v>0.3</v>
      </c>
      <c r="N24" s="384">
        <v>0.3</v>
      </c>
      <c r="O24" s="384">
        <v>0.3</v>
      </c>
      <c r="P24" s="384">
        <v>0.3</v>
      </c>
      <c r="Q24" s="384">
        <v>0.3</v>
      </c>
      <c r="R24" s="384">
        <v>0.3</v>
      </c>
      <c r="S24" s="384">
        <v>0.3</v>
      </c>
      <c r="T24" s="384">
        <v>0.3</v>
      </c>
      <c r="U24" s="385">
        <v>0.3</v>
      </c>
      <c r="V24" s="15">
        <v>0.0</v>
      </c>
      <c r="W24" s="15">
        <v>2.3820250484226E-5</v>
      </c>
    </row>
    <row r="25" ht="13.5" customHeight="1">
      <c r="A25" s="2" t="s">
        <v>168</v>
      </c>
      <c r="B25" s="2"/>
      <c r="C25" s="2"/>
      <c r="D25" s="14"/>
      <c r="E25" s="384">
        <v>20.6</v>
      </c>
      <c r="F25" s="384">
        <v>20.4</v>
      </c>
      <c r="G25" s="384">
        <v>20.4</v>
      </c>
      <c r="H25" s="384">
        <v>20.4</v>
      </c>
      <c r="I25" s="384">
        <v>20.4</v>
      </c>
      <c r="J25" s="384">
        <v>20.4</v>
      </c>
      <c r="K25" s="384">
        <v>20.4</v>
      </c>
      <c r="L25" s="384">
        <v>20.4</v>
      </c>
      <c r="M25" s="384">
        <v>27.8</v>
      </c>
      <c r="N25" s="384">
        <v>27.8</v>
      </c>
      <c r="O25" s="384">
        <v>34.6</v>
      </c>
      <c r="P25" s="384">
        <v>81.6</v>
      </c>
      <c r="Q25" s="384">
        <v>94.2</v>
      </c>
      <c r="R25" s="384">
        <v>114.201</v>
      </c>
      <c r="S25" s="384">
        <v>114.201</v>
      </c>
      <c r="T25" s="384">
        <v>226.201</v>
      </c>
      <c r="U25" s="385">
        <v>367.701</v>
      </c>
      <c r="V25" s="15">
        <v>0.625549842838891</v>
      </c>
      <c r="W25" s="15">
        <v>0.0291957664110013</v>
      </c>
    </row>
    <row r="26" ht="13.5" customHeight="1">
      <c r="A26" s="2" t="s">
        <v>68</v>
      </c>
      <c r="B26" s="386"/>
      <c r="C26" s="386"/>
      <c r="D26" s="387"/>
      <c r="E26" s="384">
        <v>2774.6</v>
      </c>
      <c r="F26" s="384">
        <v>2816.7</v>
      </c>
      <c r="G26" s="384">
        <v>2827.55</v>
      </c>
      <c r="H26" s="384">
        <v>2840.2</v>
      </c>
      <c r="I26" s="384">
        <v>2852.85</v>
      </c>
      <c r="J26" s="384">
        <v>2865.5</v>
      </c>
      <c r="K26" s="384">
        <v>2865.5</v>
      </c>
      <c r="L26" s="384">
        <v>2892.5</v>
      </c>
      <c r="M26" s="384">
        <v>2939.5</v>
      </c>
      <c r="N26" s="384">
        <v>3036.5</v>
      </c>
      <c r="O26" s="384">
        <v>3162.5</v>
      </c>
      <c r="P26" s="384">
        <v>3288.5</v>
      </c>
      <c r="Q26" s="384">
        <v>3307.5</v>
      </c>
      <c r="R26" s="384">
        <v>3317.5</v>
      </c>
      <c r="S26" s="384">
        <v>3449.6</v>
      </c>
      <c r="T26" s="384">
        <v>3523.5</v>
      </c>
      <c r="U26" s="385">
        <v>3525.0</v>
      </c>
      <c r="V26" s="15">
        <v>4.25713069391209E-4</v>
      </c>
      <c r="W26" s="15">
        <v>0.279887943189655</v>
      </c>
    </row>
    <row r="27" ht="13.5" customHeight="1">
      <c r="A27" s="301" t="s">
        <v>131</v>
      </c>
      <c r="B27" s="301">
        <v>1300.0</v>
      </c>
      <c r="C27" s="301">
        <v>3887.0</v>
      </c>
      <c r="D27" s="301">
        <v>4764.0</v>
      </c>
      <c r="E27" s="388">
        <v>5860.65</v>
      </c>
      <c r="F27" s="388">
        <v>6727.75</v>
      </c>
      <c r="G27" s="388">
        <v>8594.0</v>
      </c>
      <c r="H27" s="388">
        <v>8732.99333333333</v>
      </c>
      <c r="I27" s="388">
        <v>8860.28666666667</v>
      </c>
      <c r="J27" s="388">
        <v>9108.38</v>
      </c>
      <c r="K27" s="388">
        <v>9224.75</v>
      </c>
      <c r="L27" s="388">
        <v>9395.65</v>
      </c>
      <c r="M27" s="388">
        <v>9654.55</v>
      </c>
      <c r="N27" s="388">
        <v>10121.4</v>
      </c>
      <c r="O27" s="388">
        <v>10574.625</v>
      </c>
      <c r="P27" s="388">
        <v>10928.125</v>
      </c>
      <c r="Q27" s="388">
        <v>11151.625</v>
      </c>
      <c r="R27" s="388">
        <v>11071.226</v>
      </c>
      <c r="S27" s="388">
        <v>11396.926</v>
      </c>
      <c r="T27" s="388">
        <v>11917.026</v>
      </c>
      <c r="U27" s="388">
        <v>12594.326</v>
      </c>
      <c r="V27" s="389">
        <v>0.0568346498530759</v>
      </c>
      <c r="W27" s="389">
        <v>1.0</v>
      </c>
    </row>
    <row r="28" ht="13.5" customHeight="1">
      <c r="A28" s="97"/>
      <c r="B28" s="97"/>
      <c r="C28" s="97"/>
      <c r="D28" s="97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1"/>
      <c r="P28" s="391"/>
      <c r="Q28" s="391"/>
      <c r="R28" s="14"/>
      <c r="S28" s="14"/>
      <c r="T28" s="2"/>
      <c r="U28" s="2"/>
      <c r="V28" s="2"/>
      <c r="W28" s="37"/>
    </row>
    <row r="29" ht="13.5" customHeight="1">
      <c r="A29" s="88"/>
      <c r="B29" s="97"/>
      <c r="C29" s="97"/>
      <c r="D29" s="97"/>
      <c r="E29" s="390"/>
      <c r="F29" s="390"/>
      <c r="G29" s="390"/>
      <c r="H29" s="390"/>
      <c r="I29" s="390"/>
      <c r="J29" s="390"/>
      <c r="K29" s="390"/>
      <c r="L29" s="390"/>
      <c r="M29" s="390"/>
      <c r="N29" s="390"/>
      <c r="O29" s="391"/>
      <c r="P29" s="391"/>
      <c r="Q29" s="391"/>
      <c r="R29" s="14"/>
      <c r="S29" s="14"/>
      <c r="T29" s="14"/>
      <c r="U29" s="14"/>
      <c r="V29" s="14"/>
      <c r="W29" s="2"/>
    </row>
    <row r="30" ht="13.5" customHeight="1">
      <c r="A30" s="97"/>
      <c r="B30" s="97"/>
      <c r="C30" s="97"/>
      <c r="D30" s="97"/>
      <c r="E30" s="390"/>
      <c r="F30" s="390"/>
      <c r="G30" s="390"/>
      <c r="H30" s="390"/>
      <c r="I30" s="390"/>
      <c r="J30" s="390"/>
      <c r="K30" s="390"/>
      <c r="L30" s="390"/>
      <c r="M30" s="390"/>
      <c r="N30" s="390"/>
      <c r="O30" s="391"/>
      <c r="P30" s="391"/>
      <c r="Q30" s="391"/>
      <c r="R30" s="14"/>
      <c r="S30" s="14"/>
      <c r="T30" s="14"/>
      <c r="U30" s="14"/>
      <c r="V30" s="14"/>
      <c r="W30" s="2"/>
    </row>
    <row r="31" ht="13.5" customHeight="1">
      <c r="A31" s="97"/>
      <c r="B31" s="97"/>
      <c r="C31" s="97"/>
      <c r="D31" s="97"/>
      <c r="E31" s="390"/>
      <c r="F31" s="390"/>
      <c r="G31" s="390"/>
      <c r="H31" s="390"/>
      <c r="I31" s="390"/>
      <c r="J31" s="390"/>
      <c r="K31" s="390"/>
      <c r="L31" s="390"/>
      <c r="M31" s="390"/>
      <c r="N31" s="390"/>
      <c r="O31" s="391"/>
      <c r="P31" s="391"/>
      <c r="Q31" s="391"/>
      <c r="R31" s="14"/>
      <c r="S31" s="14"/>
      <c r="T31" s="14"/>
      <c r="U31" s="14"/>
      <c r="V31" s="14"/>
      <c r="W31" s="2"/>
    </row>
    <row r="32" ht="13.5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6.83" defaultRowHeight="15.0"/>
  <cols>
    <col customWidth="1" min="1" max="1" width="35.17"/>
    <col customWidth="1" min="2" max="14" width="8.83"/>
    <col customWidth="1" min="15" max="16" width="9.33"/>
    <col customWidth="1" min="17" max="26" width="8.83"/>
  </cols>
  <sheetData>
    <row r="1" ht="10.5" customHeight="1">
      <c r="A1" s="165" t="s">
        <v>389</v>
      </c>
      <c r="B1" s="93">
        <v>1996.0</v>
      </c>
      <c r="C1" s="93">
        <v>1997.0</v>
      </c>
      <c r="D1" s="93">
        <v>1998.0</v>
      </c>
      <c r="E1" s="93">
        <v>1999.0</v>
      </c>
      <c r="F1" s="93">
        <v>2000.0</v>
      </c>
      <c r="G1" s="93">
        <v>2001.0</v>
      </c>
      <c r="H1" s="93">
        <v>2002.0</v>
      </c>
      <c r="I1" s="37">
        <v>2003.0</v>
      </c>
      <c r="J1" s="37">
        <v>2004.0</v>
      </c>
      <c r="K1" s="37">
        <v>2005.0</v>
      </c>
      <c r="L1" s="37">
        <v>2006.0</v>
      </c>
      <c r="M1" s="37">
        <v>2007.0</v>
      </c>
      <c r="N1" s="37">
        <v>2008.0</v>
      </c>
      <c r="O1" s="37">
        <v>2009.0</v>
      </c>
      <c r="P1" s="37">
        <v>2010.0</v>
      </c>
      <c r="Q1" s="37">
        <v>2011.0</v>
      </c>
      <c r="R1" s="2">
        <v>2012.0</v>
      </c>
      <c r="S1" s="2">
        <v>2013.0</v>
      </c>
      <c r="T1" s="12">
        <v>2014.0</v>
      </c>
      <c r="U1" s="13" t="s">
        <v>141</v>
      </c>
      <c r="V1" s="13" t="s">
        <v>146</v>
      </c>
      <c r="W1" s="2"/>
      <c r="X1" s="2"/>
      <c r="Y1" s="2"/>
      <c r="Z1" s="2"/>
    </row>
    <row r="2" ht="10.5" customHeight="1">
      <c r="A2" s="165"/>
      <c r="B2" s="93"/>
      <c r="C2" s="93"/>
      <c r="D2" s="93"/>
      <c r="E2" s="93"/>
      <c r="F2" s="93"/>
      <c r="G2" s="93"/>
      <c r="H2" s="93"/>
      <c r="I2" s="37"/>
      <c r="J2" s="37"/>
      <c r="K2" s="37"/>
      <c r="L2" s="37"/>
      <c r="M2" s="37"/>
      <c r="N2" s="37"/>
      <c r="O2" s="12"/>
      <c r="P2" s="12"/>
      <c r="Q2" s="37"/>
      <c r="R2" s="37"/>
      <c r="S2" s="2"/>
      <c r="T2" s="2"/>
      <c r="U2" s="2"/>
      <c r="V2" s="2"/>
      <c r="W2" s="2"/>
      <c r="X2" s="2"/>
      <c r="Y2" s="2"/>
      <c r="Z2" s="2"/>
    </row>
    <row r="3" ht="10.5" customHeight="1">
      <c r="A3" s="91" t="s">
        <v>68</v>
      </c>
      <c r="B3" s="392">
        <v>13.9</v>
      </c>
      <c r="C3" s="392">
        <v>14.6</v>
      </c>
      <c r="D3" s="392">
        <v>15.2</v>
      </c>
      <c r="E3" s="392">
        <v>16.6</v>
      </c>
      <c r="F3" s="392">
        <v>18.5</v>
      </c>
      <c r="G3" s="392">
        <v>21.9</v>
      </c>
      <c r="H3" s="392">
        <v>28.0</v>
      </c>
      <c r="I3" s="96">
        <v>73.0</v>
      </c>
      <c r="J3" s="96">
        <v>111.0</v>
      </c>
      <c r="K3" s="96">
        <v>190.0</v>
      </c>
      <c r="L3" s="96">
        <v>295.0</v>
      </c>
      <c r="M3" s="96">
        <v>455.0</v>
      </c>
      <c r="N3" s="96">
        <v>753.0</v>
      </c>
      <c r="O3" s="96">
        <v>1188.0</v>
      </c>
      <c r="P3" s="96">
        <v>2040.0</v>
      </c>
      <c r="Q3" s="96">
        <v>3959.0</v>
      </c>
      <c r="R3" s="96">
        <v>7328.0</v>
      </c>
      <c r="S3" s="96">
        <v>12079.0</v>
      </c>
      <c r="T3" s="110">
        <v>18280.0</v>
      </c>
      <c r="U3" s="94">
        <v>0.51337031211193</v>
      </c>
      <c r="V3" s="94">
        <v>0.101332778121712</v>
      </c>
    </row>
    <row r="4" ht="10.5" customHeight="1">
      <c r="A4" s="91" t="s">
        <v>69</v>
      </c>
      <c r="B4" s="392">
        <v>2.6</v>
      </c>
      <c r="C4" s="392">
        <v>3.4</v>
      </c>
      <c r="D4" s="392">
        <v>4.5</v>
      </c>
      <c r="E4" s="392">
        <v>5.8</v>
      </c>
      <c r="F4" s="392">
        <v>7.2</v>
      </c>
      <c r="G4" s="392">
        <v>8.8</v>
      </c>
      <c r="H4" s="392">
        <v>10.0</v>
      </c>
      <c r="I4" s="96">
        <v>11.5</v>
      </c>
      <c r="J4" s="96">
        <v>13.9</v>
      </c>
      <c r="K4" s="96">
        <v>16.8</v>
      </c>
      <c r="L4" s="96">
        <v>20.5</v>
      </c>
      <c r="M4" s="96">
        <v>25.8</v>
      </c>
      <c r="N4" s="96">
        <v>32.7</v>
      </c>
      <c r="O4" s="96">
        <v>94.6</v>
      </c>
      <c r="P4" s="96">
        <v>281.1</v>
      </c>
      <c r="Q4" s="96">
        <v>558.3</v>
      </c>
      <c r="R4" s="96">
        <v>766.0</v>
      </c>
      <c r="S4" s="96">
        <v>1210.5</v>
      </c>
      <c r="T4" s="110">
        <v>1710.0</v>
      </c>
      <c r="U4" s="94">
        <v>0.412639405204461</v>
      </c>
      <c r="V4" s="94">
        <v>0.00947916031663714</v>
      </c>
    </row>
    <row r="5" ht="10.5" customHeight="1">
      <c r="A5" s="2" t="s">
        <v>71</v>
      </c>
      <c r="B5" s="96">
        <v>10.0</v>
      </c>
      <c r="C5" s="96">
        <v>11.0</v>
      </c>
      <c r="D5" s="96">
        <v>12.0</v>
      </c>
      <c r="E5" s="96">
        <v>12.9</v>
      </c>
      <c r="F5" s="96">
        <v>13.9</v>
      </c>
      <c r="G5" s="96">
        <v>15.0</v>
      </c>
      <c r="H5" s="96">
        <v>16.2</v>
      </c>
      <c r="I5" s="96">
        <v>17.1</v>
      </c>
      <c r="J5" s="96">
        <v>18.2</v>
      </c>
      <c r="K5" s="96">
        <v>18.7</v>
      </c>
      <c r="L5" s="96">
        <v>19.7</v>
      </c>
      <c r="M5" s="96">
        <v>20.8</v>
      </c>
      <c r="N5" s="96">
        <v>21.8</v>
      </c>
      <c r="O5" s="96">
        <v>25.0</v>
      </c>
      <c r="P5" s="96">
        <v>30.6</v>
      </c>
      <c r="Q5" s="96">
        <v>40.1</v>
      </c>
      <c r="R5" s="96">
        <v>52.4</v>
      </c>
      <c r="S5" s="96">
        <v>112.4</v>
      </c>
      <c r="T5" s="110">
        <v>176.0</v>
      </c>
      <c r="U5" s="94">
        <v>0.565836298932384</v>
      </c>
      <c r="V5" s="94">
        <v>9.75632874694816E-4</v>
      </c>
    </row>
    <row r="6" ht="10.5" customHeight="1">
      <c r="A6" s="393" t="s">
        <v>72</v>
      </c>
      <c r="B6" s="344">
        <v>26.5</v>
      </c>
      <c r="C6" s="344">
        <v>29.0</v>
      </c>
      <c r="D6" s="344">
        <v>31.7</v>
      </c>
      <c r="E6" s="344">
        <v>35.3</v>
      </c>
      <c r="F6" s="344">
        <v>39.6</v>
      </c>
      <c r="G6" s="344">
        <v>45.7</v>
      </c>
      <c r="H6" s="344">
        <v>54.2</v>
      </c>
      <c r="I6" s="344">
        <v>101.6</v>
      </c>
      <c r="J6" s="344">
        <v>143.1</v>
      </c>
      <c r="K6" s="344">
        <v>225.5</v>
      </c>
      <c r="L6" s="344">
        <v>335.2</v>
      </c>
      <c r="M6" s="344">
        <v>501.6</v>
      </c>
      <c r="N6" s="344">
        <v>807.5</v>
      </c>
      <c r="O6" s="344">
        <v>1307.6</v>
      </c>
      <c r="P6" s="344">
        <v>2351.7</v>
      </c>
      <c r="Q6" s="344">
        <v>4557.4</v>
      </c>
      <c r="R6" s="344">
        <v>8146.4</v>
      </c>
      <c r="S6" s="344">
        <v>13401.9</v>
      </c>
      <c r="T6" s="344">
        <v>20166.0</v>
      </c>
      <c r="U6" s="324">
        <v>0.504712018445146</v>
      </c>
      <c r="V6" s="324">
        <v>0.111787571313044</v>
      </c>
    </row>
    <row r="7" ht="10.5" customHeight="1">
      <c r="A7" s="79"/>
      <c r="B7" s="96"/>
      <c r="C7" s="96"/>
      <c r="D7" s="96"/>
      <c r="E7" s="96"/>
      <c r="F7" s="96"/>
      <c r="G7" s="96"/>
      <c r="H7" s="96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94"/>
      <c r="V7" s="94"/>
    </row>
    <row r="8" ht="10.5" customHeight="1">
      <c r="A8" s="394" t="s">
        <v>149</v>
      </c>
      <c r="B8" s="96">
        <v>1.7</v>
      </c>
      <c r="C8" s="96">
        <v>2.2</v>
      </c>
      <c r="D8" s="96">
        <v>2.9</v>
      </c>
      <c r="E8" s="96">
        <v>3.7</v>
      </c>
      <c r="F8" s="96">
        <v>4.9</v>
      </c>
      <c r="G8" s="96">
        <v>6.5</v>
      </c>
      <c r="H8" s="96">
        <v>10.3</v>
      </c>
      <c r="I8" s="96">
        <v>16.8</v>
      </c>
      <c r="J8" s="96">
        <v>21.1</v>
      </c>
      <c r="K8" s="96">
        <v>24.0</v>
      </c>
      <c r="L8" s="96">
        <v>25.6</v>
      </c>
      <c r="M8" s="96">
        <v>28.7</v>
      </c>
      <c r="N8" s="96">
        <v>32.4</v>
      </c>
      <c r="O8" s="96">
        <v>52.6</v>
      </c>
      <c r="P8" s="96">
        <v>95.5</v>
      </c>
      <c r="Q8" s="96">
        <v>187.2</v>
      </c>
      <c r="R8" s="96">
        <v>362.9</v>
      </c>
      <c r="S8" s="96">
        <v>626.0</v>
      </c>
      <c r="T8" s="110">
        <v>766.0</v>
      </c>
      <c r="U8" s="94">
        <v>0.223642172523962</v>
      </c>
      <c r="V8" s="94">
        <v>0.00424622035236494</v>
      </c>
    </row>
    <row r="9" ht="10.5" customHeight="1">
      <c r="A9" s="394" t="s">
        <v>151</v>
      </c>
      <c r="B9" s="96">
        <v>0.0</v>
      </c>
      <c r="C9" s="96">
        <v>0.0</v>
      </c>
      <c r="D9" s="96">
        <v>0.0</v>
      </c>
      <c r="E9" s="96">
        <v>0.0</v>
      </c>
      <c r="F9" s="96">
        <v>0.0</v>
      </c>
      <c r="G9" s="96">
        <v>0.0</v>
      </c>
      <c r="H9" s="96">
        <v>0.0</v>
      </c>
      <c r="I9" s="96">
        <v>0.0</v>
      </c>
      <c r="J9" s="96">
        <v>0.0</v>
      </c>
      <c r="K9" s="96">
        <v>4.0</v>
      </c>
      <c r="L9" s="96">
        <v>4.0</v>
      </c>
      <c r="M9" s="96">
        <v>23.7</v>
      </c>
      <c r="N9" s="96">
        <v>108.4</v>
      </c>
      <c r="O9" s="96">
        <v>649.0</v>
      </c>
      <c r="P9" s="96">
        <v>1067.2</v>
      </c>
      <c r="Q9" s="96">
        <v>2087.8</v>
      </c>
      <c r="R9" s="96">
        <v>2772.4</v>
      </c>
      <c r="S9" s="96">
        <v>3009.0</v>
      </c>
      <c r="T9" s="110">
        <v>3074.0</v>
      </c>
      <c r="U9" s="94">
        <v>0.0216018610834163</v>
      </c>
      <c r="V9" s="94">
        <v>0.017040315095522</v>
      </c>
    </row>
    <row r="10" ht="10.5" customHeight="1">
      <c r="A10" s="394" t="s">
        <v>152</v>
      </c>
      <c r="B10" s="96">
        <v>0.0</v>
      </c>
      <c r="C10" s="96">
        <v>0.0</v>
      </c>
      <c r="D10" s="96">
        <v>0.0</v>
      </c>
      <c r="E10" s="96">
        <v>0.0</v>
      </c>
      <c r="F10" s="96">
        <v>0.0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  <c r="M10" s="96">
        <v>0.1</v>
      </c>
      <c r="N10" s="96">
        <v>1.0</v>
      </c>
      <c r="O10" s="96">
        <v>7.0</v>
      </c>
      <c r="P10" s="96">
        <v>32.0</v>
      </c>
      <c r="Q10" s="96">
        <v>167.0</v>
      </c>
      <c r="R10" s="96">
        <v>1010.0</v>
      </c>
      <c r="S10" s="96">
        <v>1020.0</v>
      </c>
      <c r="T10" s="110">
        <v>1022.0</v>
      </c>
      <c r="U10" s="94">
        <v>0.00196078431372548</v>
      </c>
      <c r="V10" s="94">
        <v>0.0056653227155574</v>
      </c>
    </row>
    <row r="11" ht="10.5" customHeight="1">
      <c r="A11" s="394" t="s">
        <v>153</v>
      </c>
      <c r="B11" s="96">
        <v>0.0</v>
      </c>
      <c r="C11" s="96">
        <v>0.0</v>
      </c>
      <c r="D11" s="96">
        <v>0.0</v>
      </c>
      <c r="E11" s="96">
        <v>0.0</v>
      </c>
      <c r="F11" s="96">
        <v>0.0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1.0</v>
      </c>
      <c r="M11" s="96">
        <v>4.0</v>
      </c>
      <c r="N11" s="96">
        <v>65.0</v>
      </c>
      <c r="O11" s="96">
        <v>463.0</v>
      </c>
      <c r="P11" s="96">
        <v>1953.0</v>
      </c>
      <c r="Q11" s="96">
        <v>1971.0</v>
      </c>
      <c r="R11" s="96">
        <v>2087.0</v>
      </c>
      <c r="S11" s="96">
        <v>2132.3</v>
      </c>
      <c r="T11" s="110">
        <v>2134.0</v>
      </c>
      <c r="U11" s="94">
        <v>7.97261173380859E-4</v>
      </c>
      <c r="V11" s="94">
        <v>0.0118295486056746</v>
      </c>
    </row>
    <row r="12" ht="10.5" customHeight="1">
      <c r="A12" s="394" t="s">
        <v>84</v>
      </c>
      <c r="B12" s="96">
        <v>0.0</v>
      </c>
      <c r="C12" s="96">
        <v>0.0</v>
      </c>
      <c r="D12" s="96">
        <v>0.0</v>
      </c>
      <c r="E12" s="96">
        <v>0.0</v>
      </c>
      <c r="F12" s="96">
        <v>1.5</v>
      </c>
      <c r="G12" s="96">
        <v>1.5</v>
      </c>
      <c r="H12" s="96">
        <v>1.6</v>
      </c>
      <c r="I12" s="96">
        <v>1.9</v>
      </c>
      <c r="J12" s="96">
        <v>2.3</v>
      </c>
      <c r="K12" s="96">
        <v>2.7</v>
      </c>
      <c r="L12" s="96">
        <v>2.9</v>
      </c>
      <c r="M12" s="96">
        <v>3.1</v>
      </c>
      <c r="N12" s="96">
        <v>3.3</v>
      </c>
      <c r="O12" s="96">
        <v>4.6</v>
      </c>
      <c r="P12" s="96">
        <v>7.1</v>
      </c>
      <c r="Q12" s="96">
        <v>16.7</v>
      </c>
      <c r="R12" s="96">
        <v>407.5</v>
      </c>
      <c r="S12" s="96">
        <v>563.1</v>
      </c>
      <c r="T12" s="110">
        <v>603.0</v>
      </c>
      <c r="U12" s="94">
        <v>0.0708577517314863</v>
      </c>
      <c r="V12" s="94">
        <v>0.00334265126955099</v>
      </c>
    </row>
    <row r="13" ht="10.5" customHeight="1">
      <c r="A13" s="394" t="s">
        <v>154</v>
      </c>
      <c r="B13" s="96">
        <v>0.0</v>
      </c>
      <c r="C13" s="96">
        <v>0.0</v>
      </c>
      <c r="D13" s="96">
        <v>0.0</v>
      </c>
      <c r="E13" s="96">
        <v>0.0</v>
      </c>
      <c r="F13" s="96">
        <v>0.489999999999999</v>
      </c>
      <c r="G13" s="96">
        <v>0.789999999999999</v>
      </c>
      <c r="H13" s="96">
        <v>1.08</v>
      </c>
      <c r="I13" s="96">
        <v>1.43</v>
      </c>
      <c r="J13" s="96">
        <v>1.73</v>
      </c>
      <c r="K13" s="96">
        <v>2.03</v>
      </c>
      <c r="L13" s="96">
        <v>2.65</v>
      </c>
      <c r="M13" s="96">
        <v>3.13</v>
      </c>
      <c r="N13" s="96">
        <v>3.68</v>
      </c>
      <c r="O13" s="96">
        <v>5.68</v>
      </c>
      <c r="P13" s="96">
        <v>7.68</v>
      </c>
      <c r="Q13" s="96">
        <v>9.2</v>
      </c>
      <c r="R13" s="96">
        <v>9.2</v>
      </c>
      <c r="S13" s="96">
        <v>10.2</v>
      </c>
      <c r="T13" s="110">
        <v>10.2</v>
      </c>
      <c r="U13" s="94">
        <v>0.0</v>
      </c>
      <c r="V13" s="94">
        <v>5.65423597834496E-5</v>
      </c>
    </row>
    <row r="14" ht="10.5" customHeight="1">
      <c r="A14" s="394" t="s">
        <v>155</v>
      </c>
      <c r="B14" s="96">
        <v>4.4</v>
      </c>
      <c r="C14" s="96">
        <v>6.1</v>
      </c>
      <c r="D14" s="96">
        <v>7.6</v>
      </c>
      <c r="E14" s="96">
        <v>9.1</v>
      </c>
      <c r="F14" s="96">
        <v>11.3</v>
      </c>
      <c r="G14" s="96">
        <v>13.9</v>
      </c>
      <c r="H14" s="96">
        <v>17.2</v>
      </c>
      <c r="I14" s="96">
        <v>21.1</v>
      </c>
      <c r="J14" s="96">
        <v>23.0</v>
      </c>
      <c r="K14" s="96">
        <v>26.0</v>
      </c>
      <c r="L14" s="96">
        <v>36.5</v>
      </c>
      <c r="M14" s="96">
        <v>74.5</v>
      </c>
      <c r="N14" s="96">
        <v>178.9</v>
      </c>
      <c r="O14" s="96">
        <v>369.2</v>
      </c>
      <c r="P14" s="96">
        <v>1204.3</v>
      </c>
      <c r="Q14" s="96">
        <v>2974.4</v>
      </c>
      <c r="R14" s="96">
        <v>4089.6</v>
      </c>
      <c r="S14" s="96">
        <v>4732.7</v>
      </c>
      <c r="T14" s="110">
        <v>5660.0</v>
      </c>
      <c r="U14" s="94">
        <v>0.195934667314641</v>
      </c>
      <c r="V14" s="94">
        <v>0.0313754663112083</v>
      </c>
    </row>
    <row r="15" ht="10.5" customHeight="1">
      <c r="A15" s="394" t="s">
        <v>156</v>
      </c>
      <c r="B15" s="96">
        <v>11.0</v>
      </c>
      <c r="C15" s="96">
        <v>18.0</v>
      </c>
      <c r="D15" s="96">
        <v>23.0</v>
      </c>
      <c r="E15" s="96">
        <v>32.0</v>
      </c>
      <c r="F15" s="96">
        <v>76.0</v>
      </c>
      <c r="G15" s="96">
        <v>186.0</v>
      </c>
      <c r="H15" s="96">
        <v>296.0</v>
      </c>
      <c r="I15" s="96">
        <v>435.0</v>
      </c>
      <c r="J15" s="96">
        <v>1105.0</v>
      </c>
      <c r="K15" s="96">
        <v>2056.0</v>
      </c>
      <c r="L15" s="96">
        <v>2899.0</v>
      </c>
      <c r="M15" s="96">
        <v>4170.0</v>
      </c>
      <c r="N15" s="96">
        <v>6120.0</v>
      </c>
      <c r="O15" s="96">
        <v>10566.0</v>
      </c>
      <c r="P15" s="96">
        <v>17900.0</v>
      </c>
      <c r="Q15" s="96">
        <v>25400.0</v>
      </c>
      <c r="R15" s="96">
        <v>33000.0</v>
      </c>
      <c r="S15" s="96">
        <v>36300.0</v>
      </c>
      <c r="T15" s="110">
        <v>38200.0</v>
      </c>
      <c r="U15" s="94">
        <v>0.0523415977961432</v>
      </c>
      <c r="V15" s="94">
        <v>0.211756680757625</v>
      </c>
    </row>
    <row r="16" ht="10.5" customHeight="1">
      <c r="A16" s="394" t="s">
        <v>157</v>
      </c>
      <c r="B16" s="96">
        <v>0.0</v>
      </c>
      <c r="C16" s="96">
        <v>0.0</v>
      </c>
      <c r="D16" s="96">
        <v>0.0</v>
      </c>
      <c r="E16" s="96">
        <v>0.0</v>
      </c>
      <c r="F16" s="96">
        <v>0.0</v>
      </c>
      <c r="G16" s="96">
        <v>0.0</v>
      </c>
      <c r="H16" s="96">
        <v>0.0</v>
      </c>
      <c r="I16" s="96">
        <v>1.0</v>
      </c>
      <c r="J16" s="96">
        <v>3.0</v>
      </c>
      <c r="K16" s="96">
        <v>5.0</v>
      </c>
      <c r="L16" s="96">
        <v>7.0</v>
      </c>
      <c r="M16" s="96">
        <v>9.0</v>
      </c>
      <c r="N16" s="96">
        <v>20.0</v>
      </c>
      <c r="O16" s="96">
        <v>56.0</v>
      </c>
      <c r="P16" s="96">
        <v>206.0</v>
      </c>
      <c r="Q16" s="96">
        <v>624.0</v>
      </c>
      <c r="R16" s="96">
        <v>1536.0</v>
      </c>
      <c r="S16" s="96">
        <v>2579.0</v>
      </c>
      <c r="T16" s="110">
        <v>2595.0</v>
      </c>
      <c r="U16" s="94">
        <v>0.0062039550213262</v>
      </c>
      <c r="V16" s="94">
        <v>0.0143850415331423</v>
      </c>
    </row>
    <row r="17" ht="10.5" customHeight="1">
      <c r="A17" s="394" t="s">
        <v>85</v>
      </c>
      <c r="B17" s="96">
        <v>16.0</v>
      </c>
      <c r="C17" s="96">
        <v>16.7</v>
      </c>
      <c r="D17" s="96">
        <v>17.7</v>
      </c>
      <c r="E17" s="96">
        <v>18.5</v>
      </c>
      <c r="F17" s="96">
        <v>19.0</v>
      </c>
      <c r="G17" s="96">
        <v>20.0</v>
      </c>
      <c r="H17" s="96">
        <v>22.0</v>
      </c>
      <c r="I17" s="96">
        <v>26.0</v>
      </c>
      <c r="J17" s="96">
        <v>30.7</v>
      </c>
      <c r="K17" s="96">
        <v>37.5</v>
      </c>
      <c r="L17" s="96">
        <v>50.0</v>
      </c>
      <c r="M17" s="96">
        <v>120.2</v>
      </c>
      <c r="N17" s="96">
        <v>458.3</v>
      </c>
      <c r="O17" s="96">
        <v>1181.3</v>
      </c>
      <c r="P17" s="96">
        <v>3502.3</v>
      </c>
      <c r="Q17" s="96">
        <v>12806.9</v>
      </c>
      <c r="R17" s="96">
        <v>16454.3</v>
      </c>
      <c r="S17" s="96">
        <v>18074.0</v>
      </c>
      <c r="T17" s="110">
        <v>18460.0</v>
      </c>
      <c r="U17" s="94">
        <v>0.0213566449042824</v>
      </c>
      <c r="V17" s="94">
        <v>0.102330584470831</v>
      </c>
    </row>
    <row r="18" ht="10.5" customHeight="1">
      <c r="A18" s="394" t="s">
        <v>161</v>
      </c>
      <c r="B18" s="96">
        <v>3.3</v>
      </c>
      <c r="C18" s="96">
        <v>4.0</v>
      </c>
      <c r="D18" s="96">
        <v>4.0</v>
      </c>
      <c r="E18" s="96">
        <v>5.3</v>
      </c>
      <c r="F18" s="96">
        <v>8.5</v>
      </c>
      <c r="G18" s="96">
        <v>16.2</v>
      </c>
      <c r="H18" s="96">
        <v>21.7</v>
      </c>
      <c r="I18" s="96">
        <v>39.7</v>
      </c>
      <c r="J18" s="96">
        <v>43.4</v>
      </c>
      <c r="K18" s="96">
        <v>45.4</v>
      </c>
      <c r="L18" s="96">
        <v>47.5</v>
      </c>
      <c r="M18" s="96">
        <v>48.6</v>
      </c>
      <c r="N18" s="96">
        <v>52.8</v>
      </c>
      <c r="O18" s="96">
        <v>63.9</v>
      </c>
      <c r="P18" s="96">
        <v>84.7</v>
      </c>
      <c r="Q18" s="96">
        <v>142.7</v>
      </c>
      <c r="R18" s="96">
        <v>362.7</v>
      </c>
      <c r="S18" s="96">
        <v>736.7</v>
      </c>
      <c r="T18" s="110">
        <v>1097.7</v>
      </c>
      <c r="U18" s="94">
        <v>0.490023075878919</v>
      </c>
      <c r="V18" s="94">
        <v>0.0060849557190483</v>
      </c>
    </row>
    <row r="19" ht="10.5" customHeight="1">
      <c r="A19" s="394" t="s">
        <v>87</v>
      </c>
      <c r="B19" s="96">
        <v>4.9</v>
      </c>
      <c r="C19" s="96">
        <v>5.2</v>
      </c>
      <c r="D19" s="96">
        <v>5.4</v>
      </c>
      <c r="E19" s="96">
        <v>5.7</v>
      </c>
      <c r="F19" s="96">
        <v>6.0</v>
      </c>
      <c r="G19" s="96">
        <v>6.2</v>
      </c>
      <c r="H19" s="96">
        <v>6.4</v>
      </c>
      <c r="I19" s="96">
        <v>6.6</v>
      </c>
      <c r="J19" s="96">
        <v>6.9</v>
      </c>
      <c r="K19" s="96">
        <v>7.3</v>
      </c>
      <c r="L19" s="96">
        <v>7.7</v>
      </c>
      <c r="M19" s="96">
        <v>8.0</v>
      </c>
      <c r="N19" s="96">
        <v>8.3</v>
      </c>
      <c r="O19" s="96">
        <v>8.7</v>
      </c>
      <c r="P19" s="96">
        <v>9.1</v>
      </c>
      <c r="Q19" s="96">
        <v>9.5</v>
      </c>
      <c r="R19" s="96">
        <v>10.0</v>
      </c>
      <c r="S19" s="96">
        <v>10.6</v>
      </c>
      <c r="T19" s="110">
        <v>13.0</v>
      </c>
      <c r="U19" s="94">
        <v>0.226415094339623</v>
      </c>
      <c r="V19" s="94">
        <v>7.20637918808671E-5</v>
      </c>
    </row>
    <row r="20" ht="10.5" customHeight="1">
      <c r="A20" s="394" t="s">
        <v>163</v>
      </c>
      <c r="B20" s="96">
        <v>0.4</v>
      </c>
      <c r="C20" s="96">
        <v>0.5</v>
      </c>
      <c r="D20" s="96">
        <v>0.6</v>
      </c>
      <c r="E20" s="96">
        <v>0.9</v>
      </c>
      <c r="F20" s="96">
        <v>1.1</v>
      </c>
      <c r="G20" s="96">
        <v>1.3</v>
      </c>
      <c r="H20" s="96">
        <v>1.7</v>
      </c>
      <c r="I20" s="96">
        <v>2.0</v>
      </c>
      <c r="J20" s="96">
        <v>2.0</v>
      </c>
      <c r="K20" s="96">
        <v>2.0</v>
      </c>
      <c r="L20" s="96">
        <v>4.0</v>
      </c>
      <c r="M20" s="96">
        <v>15.0</v>
      </c>
      <c r="N20" s="96">
        <v>56.0</v>
      </c>
      <c r="O20" s="96">
        <v>99.0</v>
      </c>
      <c r="P20" s="96">
        <v>135.0</v>
      </c>
      <c r="Q20" s="96">
        <v>169.0</v>
      </c>
      <c r="R20" s="96">
        <v>228.0</v>
      </c>
      <c r="S20" s="96">
        <v>281.0</v>
      </c>
      <c r="T20" s="110">
        <v>391.0</v>
      </c>
      <c r="U20" s="94">
        <v>0.391459074733096</v>
      </c>
      <c r="V20" s="94">
        <v>0.00216745712503223</v>
      </c>
    </row>
    <row r="21" ht="10.5" customHeight="1">
      <c r="A21" s="394" t="s">
        <v>88</v>
      </c>
      <c r="B21" s="96">
        <v>0.0</v>
      </c>
      <c r="C21" s="96">
        <v>0.0</v>
      </c>
      <c r="D21" s="96">
        <v>0.0</v>
      </c>
      <c r="E21" s="96">
        <v>0.0</v>
      </c>
      <c r="F21" s="96">
        <v>0.0</v>
      </c>
      <c r="G21" s="96">
        <v>0.0</v>
      </c>
      <c r="H21" s="96">
        <v>0.0</v>
      </c>
      <c r="I21" s="96">
        <v>0.0</v>
      </c>
      <c r="J21" s="96">
        <v>0.0</v>
      </c>
      <c r="K21" s="96">
        <v>0.0</v>
      </c>
      <c r="L21" s="96">
        <v>0.0</v>
      </c>
      <c r="M21" s="96">
        <v>0.0</v>
      </c>
      <c r="N21" s="96">
        <v>0.0</v>
      </c>
      <c r="O21" s="96">
        <v>0.0</v>
      </c>
      <c r="P21" s="96">
        <v>0.0</v>
      </c>
      <c r="Q21" s="96">
        <v>2.89999999999996</v>
      </c>
      <c r="R21" s="96">
        <v>49.3</v>
      </c>
      <c r="S21" s="96">
        <v>1022.0</v>
      </c>
      <c r="T21" s="110">
        <v>1292.6</v>
      </c>
      <c r="U21" s="94">
        <v>0.264774951076321</v>
      </c>
      <c r="V21" s="94">
        <v>0.00716535826040068</v>
      </c>
    </row>
    <row r="22" ht="10.5" customHeight="1">
      <c r="A22" s="394" t="s">
        <v>164</v>
      </c>
      <c r="B22" s="96">
        <v>0.0</v>
      </c>
      <c r="C22" s="96">
        <v>0.0</v>
      </c>
      <c r="D22" s="96">
        <v>0.0</v>
      </c>
      <c r="E22" s="96">
        <v>0.0</v>
      </c>
      <c r="F22" s="96">
        <v>0.0</v>
      </c>
      <c r="G22" s="96">
        <v>0.0</v>
      </c>
      <c r="H22" s="96">
        <v>0.0</v>
      </c>
      <c r="I22" s="96">
        <v>0.0</v>
      </c>
      <c r="J22" s="96">
        <v>0.0</v>
      </c>
      <c r="K22" s="96">
        <v>0.0</v>
      </c>
      <c r="L22" s="96">
        <v>0.0</v>
      </c>
      <c r="M22" s="96">
        <v>0.0</v>
      </c>
      <c r="N22" s="96">
        <v>0.0</v>
      </c>
      <c r="O22" s="96">
        <v>0.0</v>
      </c>
      <c r="P22" s="96">
        <v>145.0</v>
      </c>
      <c r="Q22" s="96">
        <v>487.3</v>
      </c>
      <c r="R22" s="96">
        <v>543.1</v>
      </c>
      <c r="S22" s="96">
        <v>588.1</v>
      </c>
      <c r="T22" s="110">
        <v>590.1</v>
      </c>
      <c r="U22" s="94">
        <v>0.00340078217990136</v>
      </c>
      <c r="V22" s="94">
        <v>0.00327114181453075</v>
      </c>
    </row>
    <row r="23" ht="10.5" customHeight="1">
      <c r="A23" s="394" t="s">
        <v>165</v>
      </c>
      <c r="B23" s="96">
        <v>1.0</v>
      </c>
      <c r="C23" s="96">
        <v>1.0</v>
      </c>
      <c r="D23" s="96">
        <v>1.0</v>
      </c>
      <c r="E23" s="96">
        <v>2.0</v>
      </c>
      <c r="F23" s="96">
        <v>2.0</v>
      </c>
      <c r="G23" s="96">
        <v>4.0</v>
      </c>
      <c r="H23" s="96">
        <v>7.0</v>
      </c>
      <c r="I23" s="96">
        <v>11.5</v>
      </c>
      <c r="J23" s="96">
        <v>24.1</v>
      </c>
      <c r="K23" s="96">
        <v>49.0</v>
      </c>
      <c r="L23" s="96">
        <v>148.0</v>
      </c>
      <c r="M23" s="96">
        <v>705.0</v>
      </c>
      <c r="N23" s="96">
        <v>3463.0</v>
      </c>
      <c r="O23" s="96">
        <v>3523.0</v>
      </c>
      <c r="P23" s="96">
        <v>4350.0</v>
      </c>
      <c r="Q23" s="96">
        <v>4896.55172413793</v>
      </c>
      <c r="R23" s="96">
        <v>5216.09195402299</v>
      </c>
      <c r="S23" s="96">
        <v>5333.33333333333</v>
      </c>
      <c r="T23" s="110">
        <v>5358.0</v>
      </c>
      <c r="U23" s="94">
        <v>0.0046250000000001</v>
      </c>
      <c r="V23" s="94">
        <v>0.0297013689921297</v>
      </c>
    </row>
    <row r="24" ht="10.5" customHeight="1">
      <c r="A24" s="394" t="s">
        <v>166</v>
      </c>
      <c r="B24" s="96">
        <v>1.8</v>
      </c>
      <c r="C24" s="96">
        <v>2.0</v>
      </c>
      <c r="D24" s="96">
        <v>2.3</v>
      </c>
      <c r="E24" s="96">
        <v>2.5</v>
      </c>
      <c r="F24" s="96">
        <v>2.7</v>
      </c>
      <c r="G24" s="96">
        <v>2.9</v>
      </c>
      <c r="H24" s="96">
        <v>3.2</v>
      </c>
      <c r="I24" s="96">
        <v>3.4</v>
      </c>
      <c r="J24" s="96">
        <v>3.7</v>
      </c>
      <c r="K24" s="96">
        <v>4.0</v>
      </c>
      <c r="L24" s="96">
        <v>4.3</v>
      </c>
      <c r="M24" s="96">
        <v>4.6</v>
      </c>
      <c r="N24" s="96">
        <v>4.8</v>
      </c>
      <c r="O24" s="96">
        <v>8.8</v>
      </c>
      <c r="P24" s="96">
        <v>11.5</v>
      </c>
      <c r="Q24" s="96">
        <v>15.8</v>
      </c>
      <c r="R24" s="96">
        <v>24.1</v>
      </c>
      <c r="S24" s="96">
        <v>43.2</v>
      </c>
      <c r="T24" s="110">
        <v>79.0</v>
      </c>
      <c r="U24" s="94">
        <v>0.828703703703704</v>
      </c>
      <c r="V24" s="94">
        <v>4.37926119891423E-4</v>
      </c>
    </row>
    <row r="25" ht="10.5" customHeight="1">
      <c r="A25" s="394" t="s">
        <v>167</v>
      </c>
      <c r="B25" s="96">
        <v>8.4</v>
      </c>
      <c r="C25" s="96">
        <v>9.7</v>
      </c>
      <c r="D25" s="96">
        <v>11.5</v>
      </c>
      <c r="E25" s="96">
        <v>13.4</v>
      </c>
      <c r="F25" s="96">
        <v>15.3</v>
      </c>
      <c r="G25" s="96">
        <v>17.6</v>
      </c>
      <c r="H25" s="96">
        <v>19.5</v>
      </c>
      <c r="I25" s="96">
        <v>21.0</v>
      </c>
      <c r="J25" s="96">
        <v>23.1</v>
      </c>
      <c r="K25" s="96">
        <v>27.1</v>
      </c>
      <c r="L25" s="96">
        <v>29.7</v>
      </c>
      <c r="M25" s="96">
        <v>36.2</v>
      </c>
      <c r="N25" s="96">
        <v>47.9</v>
      </c>
      <c r="O25" s="96">
        <v>73.6</v>
      </c>
      <c r="P25" s="96">
        <v>110.8</v>
      </c>
      <c r="Q25" s="96">
        <v>210.9</v>
      </c>
      <c r="R25" s="96">
        <v>437.0</v>
      </c>
      <c r="S25" s="96">
        <v>756.0</v>
      </c>
      <c r="T25" s="110">
        <v>1076.0</v>
      </c>
      <c r="U25" s="94">
        <v>0.423280423280423</v>
      </c>
      <c r="V25" s="94">
        <v>0.00596466462029331</v>
      </c>
    </row>
    <row r="26" ht="10.5" customHeight="1">
      <c r="A26" s="394" t="s">
        <v>168</v>
      </c>
      <c r="B26" s="96">
        <v>0.0</v>
      </c>
      <c r="C26" s="96">
        <v>0.0</v>
      </c>
      <c r="D26" s="96">
        <v>0.0</v>
      </c>
      <c r="E26" s="96">
        <v>0.0</v>
      </c>
      <c r="F26" s="96">
        <v>0.1</v>
      </c>
      <c r="G26" s="96">
        <v>0.3</v>
      </c>
      <c r="H26" s="96">
        <v>0.6</v>
      </c>
      <c r="I26" s="96">
        <v>1.0</v>
      </c>
      <c r="J26" s="96">
        <v>1.5</v>
      </c>
      <c r="K26" s="96">
        <v>2.0</v>
      </c>
      <c r="L26" s="96">
        <v>2.5</v>
      </c>
      <c r="M26" s="96">
        <v>3.0</v>
      </c>
      <c r="N26" s="96">
        <v>3.7</v>
      </c>
      <c r="O26" s="96">
        <v>4.7</v>
      </c>
      <c r="P26" s="96">
        <v>5.7</v>
      </c>
      <c r="Q26" s="96">
        <v>6.7</v>
      </c>
      <c r="R26" s="96">
        <v>11.7</v>
      </c>
      <c r="S26" s="96">
        <v>17.7</v>
      </c>
      <c r="T26" s="110">
        <v>58.0</v>
      </c>
      <c r="U26" s="94">
        <v>2.27683615819209</v>
      </c>
      <c r="V26" s="94">
        <v>3.21515379160792E-4</v>
      </c>
    </row>
    <row r="27" ht="10.5" customHeight="1">
      <c r="A27" s="394" t="s">
        <v>91</v>
      </c>
      <c r="B27" s="96">
        <v>0.2</v>
      </c>
      <c r="C27" s="96">
        <v>0.4</v>
      </c>
      <c r="D27" s="96">
        <v>0.5</v>
      </c>
      <c r="E27" s="96">
        <v>0.9</v>
      </c>
      <c r="F27" s="96">
        <v>1.7</v>
      </c>
      <c r="G27" s="96">
        <v>2.5</v>
      </c>
      <c r="H27" s="96">
        <v>3.9</v>
      </c>
      <c r="I27" s="96">
        <v>5.7</v>
      </c>
      <c r="J27" s="96">
        <v>8.0</v>
      </c>
      <c r="K27" s="96">
        <v>10.7</v>
      </c>
      <c r="L27" s="96">
        <v>14.1</v>
      </c>
      <c r="M27" s="96">
        <v>17.9</v>
      </c>
      <c r="N27" s="96">
        <v>23.9</v>
      </c>
      <c r="O27" s="96">
        <v>26.5</v>
      </c>
      <c r="P27" s="96">
        <v>94.507358</v>
      </c>
      <c r="Q27" s="96">
        <v>994.155586950003</v>
      </c>
      <c r="R27" s="96">
        <v>1746.770244</v>
      </c>
      <c r="S27" s="96">
        <v>2779.80100047001</v>
      </c>
      <c r="T27" s="110">
        <v>5228.07857375001</v>
      </c>
      <c r="U27" s="94">
        <v>0.880738431587744</v>
      </c>
      <c r="V27" s="94">
        <v>0.0289811666365801</v>
      </c>
    </row>
    <row r="28" ht="10.5" customHeight="1">
      <c r="A28" s="394" t="s">
        <v>400</v>
      </c>
      <c r="B28" s="96">
        <v>0.0</v>
      </c>
      <c r="C28" s="96">
        <v>0.0</v>
      </c>
      <c r="D28" s="96">
        <v>0.0</v>
      </c>
      <c r="E28" s="96">
        <v>0.0</v>
      </c>
      <c r="F28" s="96">
        <v>0.0</v>
      </c>
      <c r="G28" s="96">
        <v>0.0</v>
      </c>
      <c r="H28" s="96">
        <v>2.0</v>
      </c>
      <c r="I28" s="96">
        <v>14.0</v>
      </c>
      <c r="J28" s="96">
        <v>24.0</v>
      </c>
      <c r="K28" s="96">
        <v>25.0</v>
      </c>
      <c r="L28" s="96">
        <v>25.0</v>
      </c>
      <c r="M28" s="96">
        <v>25.0</v>
      </c>
      <c r="N28" s="96">
        <v>29.0</v>
      </c>
      <c r="O28" s="96">
        <v>35.0</v>
      </c>
      <c r="P28" s="96">
        <v>50.0</v>
      </c>
      <c r="Q28" s="96">
        <v>163.2</v>
      </c>
      <c r="R28" s="96">
        <v>360.1</v>
      </c>
      <c r="S28" s="96">
        <v>536.1</v>
      </c>
      <c r="T28" s="110">
        <v>652.7</v>
      </c>
      <c r="U28" s="94">
        <v>0.217496735683641</v>
      </c>
      <c r="V28" s="94">
        <v>0.00361815668928015</v>
      </c>
    </row>
    <row r="29" ht="10.5" customHeight="1">
      <c r="A29" s="395" t="s">
        <v>190</v>
      </c>
      <c r="B29" s="344">
        <v>53.1</v>
      </c>
      <c r="C29" s="344">
        <v>65.8</v>
      </c>
      <c r="D29" s="344">
        <v>76.5</v>
      </c>
      <c r="E29" s="344">
        <v>94.0</v>
      </c>
      <c r="F29" s="344">
        <v>150.59</v>
      </c>
      <c r="G29" s="344">
        <v>279.69</v>
      </c>
      <c r="H29" s="344">
        <v>414.18</v>
      </c>
      <c r="I29" s="344">
        <v>608.13</v>
      </c>
      <c r="J29" s="344">
        <v>1323.53</v>
      </c>
      <c r="K29" s="344">
        <v>2329.73</v>
      </c>
      <c r="L29" s="344">
        <v>3311.45</v>
      </c>
      <c r="M29" s="344">
        <v>5299.73</v>
      </c>
      <c r="N29" s="344">
        <v>10680.38</v>
      </c>
      <c r="O29" s="344">
        <v>17197.58</v>
      </c>
      <c r="P29" s="344">
        <v>30971.387358</v>
      </c>
      <c r="Q29" s="344">
        <v>53342.9073110879</v>
      </c>
      <c r="R29" s="344">
        <v>70717.762198023</v>
      </c>
      <c r="S29" s="344">
        <v>81150.8343338033</v>
      </c>
      <c r="T29" s="344">
        <v>88360.37857375</v>
      </c>
      <c r="U29" s="324">
        <v>0.0888412830149243</v>
      </c>
      <c r="V29" s="324">
        <v>0.489814148619489</v>
      </c>
    </row>
    <row r="30" ht="10.5" customHeight="1">
      <c r="A30" s="396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328"/>
      <c r="V30" s="328"/>
    </row>
    <row r="31" ht="10.5" customHeight="1">
      <c r="A31" s="394" t="s">
        <v>121</v>
      </c>
      <c r="B31" s="96">
        <v>15.9</v>
      </c>
      <c r="C31" s="96">
        <v>18.7</v>
      </c>
      <c r="D31" s="96">
        <v>22.5</v>
      </c>
      <c r="E31" s="96">
        <v>25.3</v>
      </c>
      <c r="F31" s="96">
        <v>29.2</v>
      </c>
      <c r="G31" s="96">
        <v>33.6</v>
      </c>
      <c r="H31" s="96">
        <v>39.1</v>
      </c>
      <c r="I31" s="96">
        <v>45.6</v>
      </c>
      <c r="J31" s="96">
        <v>52.3</v>
      </c>
      <c r="K31" s="96">
        <v>60.6</v>
      </c>
      <c r="L31" s="96">
        <v>70.3</v>
      </c>
      <c r="M31" s="96">
        <v>82.5</v>
      </c>
      <c r="N31" s="96">
        <v>104.5</v>
      </c>
      <c r="O31" s="96">
        <v>187.6</v>
      </c>
      <c r="P31" s="96">
        <v>570.9</v>
      </c>
      <c r="Q31" s="96">
        <v>1376.8</v>
      </c>
      <c r="R31" s="96">
        <v>2415.0</v>
      </c>
      <c r="S31" s="96">
        <v>3226.0</v>
      </c>
      <c r="T31" s="110">
        <v>4136.0</v>
      </c>
      <c r="U31" s="94">
        <v>0.282083075015499</v>
      </c>
      <c r="V31" s="94">
        <v>0.0229273725553282</v>
      </c>
    </row>
    <row r="32" ht="10.5" customHeight="1">
      <c r="A32" s="397" t="s">
        <v>148</v>
      </c>
      <c r="B32" s="96">
        <v>0.0</v>
      </c>
      <c r="C32" s="96">
        <v>0.0</v>
      </c>
      <c r="D32" s="96">
        <v>0.0</v>
      </c>
      <c r="E32" s="96">
        <v>0.0</v>
      </c>
      <c r="F32" s="96">
        <v>0.0</v>
      </c>
      <c r="G32" s="96">
        <v>0.0</v>
      </c>
      <c r="H32" s="96">
        <v>0.0</v>
      </c>
      <c r="I32" s="96">
        <v>0.0</v>
      </c>
      <c r="J32" s="96">
        <v>0.0</v>
      </c>
      <c r="K32" s="96">
        <v>0.0</v>
      </c>
      <c r="L32" s="96">
        <v>0.0</v>
      </c>
      <c r="M32" s="96">
        <v>0.0</v>
      </c>
      <c r="N32" s="96">
        <v>0.0</v>
      </c>
      <c r="O32" s="96">
        <v>0.0</v>
      </c>
      <c r="P32" s="96">
        <v>0.0</v>
      </c>
      <c r="Q32" s="96">
        <v>0.0</v>
      </c>
      <c r="R32" s="96">
        <v>0.0</v>
      </c>
      <c r="S32" s="96">
        <v>3.0</v>
      </c>
      <c r="T32" s="110">
        <v>368.0</v>
      </c>
      <c r="U32" s="94">
        <v>121.666666666667</v>
      </c>
      <c r="V32" s="94">
        <v>0.00203995964708916</v>
      </c>
    </row>
    <row r="33" ht="10.5" customHeight="1">
      <c r="A33" s="394" t="s">
        <v>123</v>
      </c>
      <c r="B33" s="96">
        <v>1.0</v>
      </c>
      <c r="C33" s="96">
        <v>2.5</v>
      </c>
      <c r="D33" s="96">
        <v>5.0</v>
      </c>
      <c r="E33" s="96">
        <v>10.0</v>
      </c>
      <c r="F33" s="96">
        <v>19.0</v>
      </c>
      <c r="G33" s="96">
        <v>30.0</v>
      </c>
      <c r="H33" s="96">
        <v>45.0</v>
      </c>
      <c r="I33" s="96">
        <v>55.0</v>
      </c>
      <c r="J33" s="96">
        <v>64.0</v>
      </c>
      <c r="K33" s="96">
        <v>68.0</v>
      </c>
      <c r="L33" s="96">
        <v>79.9</v>
      </c>
      <c r="M33" s="96">
        <v>99.9</v>
      </c>
      <c r="N33" s="96">
        <v>139.9</v>
      </c>
      <c r="O33" s="96">
        <v>299.9</v>
      </c>
      <c r="P33" s="96">
        <v>799.9</v>
      </c>
      <c r="Q33" s="96">
        <v>3299.9</v>
      </c>
      <c r="R33" s="96">
        <v>6799.9</v>
      </c>
      <c r="S33" s="96">
        <v>17639.0</v>
      </c>
      <c r="T33" s="110">
        <v>28199.0</v>
      </c>
      <c r="U33" s="94">
        <v>0.598673394183344</v>
      </c>
      <c r="V33" s="94">
        <v>0.156317451326813</v>
      </c>
    </row>
    <row r="34" ht="10.5" customHeight="1">
      <c r="A34" s="394" t="s">
        <v>124</v>
      </c>
      <c r="B34" s="96">
        <v>0.0</v>
      </c>
      <c r="C34" s="96">
        <v>0.0</v>
      </c>
      <c r="D34" s="96">
        <v>0.0</v>
      </c>
      <c r="E34" s="96">
        <v>0.0</v>
      </c>
      <c r="F34" s="96">
        <v>1.0</v>
      </c>
      <c r="G34" s="96">
        <v>2.0</v>
      </c>
      <c r="H34" s="96">
        <v>3.5</v>
      </c>
      <c r="I34" s="96">
        <v>6.0</v>
      </c>
      <c r="J34" s="96">
        <v>10.0</v>
      </c>
      <c r="K34" s="96">
        <v>18.0</v>
      </c>
      <c r="L34" s="96">
        <v>30.0</v>
      </c>
      <c r="M34" s="96">
        <v>31.0</v>
      </c>
      <c r="N34" s="96">
        <v>71.0</v>
      </c>
      <c r="O34" s="96">
        <v>136.0</v>
      </c>
      <c r="P34" s="96">
        <v>177.0</v>
      </c>
      <c r="Q34" s="96">
        <v>481.48</v>
      </c>
      <c r="R34" s="96">
        <v>1176.25</v>
      </c>
      <c r="S34" s="96">
        <v>2320.0</v>
      </c>
      <c r="T34" s="110">
        <v>3062.0</v>
      </c>
      <c r="U34" s="94">
        <v>0.319827586206896</v>
      </c>
      <c r="V34" s="94">
        <v>0.0169737946722473</v>
      </c>
    </row>
    <row r="35" ht="10.5" customHeight="1">
      <c r="A35" s="394" t="s">
        <v>170</v>
      </c>
      <c r="B35" s="96">
        <v>0.0</v>
      </c>
      <c r="C35" s="96">
        <v>0.0</v>
      </c>
      <c r="D35" s="96">
        <v>0.0</v>
      </c>
      <c r="E35" s="96">
        <v>0.0</v>
      </c>
      <c r="F35" s="96">
        <v>0.0</v>
      </c>
      <c r="G35" s="96">
        <v>0.0</v>
      </c>
      <c r="H35" s="96">
        <v>0.0</v>
      </c>
      <c r="I35" s="96">
        <v>0.0</v>
      </c>
      <c r="J35" s="96">
        <v>1.0</v>
      </c>
      <c r="K35" s="96">
        <v>1.0</v>
      </c>
      <c r="L35" s="96">
        <v>1.3</v>
      </c>
      <c r="M35" s="96">
        <v>1.8</v>
      </c>
      <c r="N35" s="96">
        <v>2.8</v>
      </c>
      <c r="O35" s="96">
        <v>24.3</v>
      </c>
      <c r="P35" s="96">
        <v>69.9</v>
      </c>
      <c r="Q35" s="96">
        <v>189.5</v>
      </c>
      <c r="R35" s="96">
        <v>236.2</v>
      </c>
      <c r="S35" s="96">
        <v>480.6</v>
      </c>
      <c r="T35" s="110">
        <v>731.0</v>
      </c>
      <c r="U35" s="94">
        <v>0.521015397419892</v>
      </c>
      <c r="V35" s="94">
        <v>0.00405220245114722</v>
      </c>
    </row>
    <row r="36" ht="10.5" customHeight="1">
      <c r="A36" s="394" t="s">
        <v>174</v>
      </c>
      <c r="B36" s="96">
        <v>59.6</v>
      </c>
      <c r="C36" s="96">
        <v>91.3</v>
      </c>
      <c r="D36" s="96">
        <v>133.4</v>
      </c>
      <c r="E36" s="96">
        <v>208.6</v>
      </c>
      <c r="F36" s="96">
        <v>330.2</v>
      </c>
      <c r="G36" s="96">
        <v>452.8</v>
      </c>
      <c r="H36" s="96">
        <v>636.8</v>
      </c>
      <c r="I36" s="96">
        <v>859.6</v>
      </c>
      <c r="J36" s="96">
        <v>1132.0</v>
      </c>
      <c r="K36" s="96">
        <v>1421.9</v>
      </c>
      <c r="L36" s="96">
        <v>1708.5</v>
      </c>
      <c r="M36" s="96">
        <v>1918.9</v>
      </c>
      <c r="N36" s="96">
        <v>2144.2</v>
      </c>
      <c r="O36" s="96">
        <v>2627.2</v>
      </c>
      <c r="P36" s="96">
        <v>3618.1</v>
      </c>
      <c r="Q36" s="96">
        <v>4913.9</v>
      </c>
      <c r="R36" s="96">
        <v>6631.7</v>
      </c>
      <c r="S36" s="96">
        <v>13599.2</v>
      </c>
      <c r="T36" s="110">
        <v>23300.0</v>
      </c>
      <c r="U36" s="94">
        <v>0.713336078592858</v>
      </c>
      <c r="V36" s="94">
        <v>0.129160488524939</v>
      </c>
    </row>
    <row r="37" ht="10.5" customHeight="1">
      <c r="A37" s="394" t="s">
        <v>126</v>
      </c>
      <c r="B37" s="96">
        <v>0.0</v>
      </c>
      <c r="C37" s="96">
        <v>0.0</v>
      </c>
      <c r="D37" s="96">
        <v>0.0</v>
      </c>
      <c r="E37" s="96">
        <v>0.0</v>
      </c>
      <c r="F37" s="96">
        <v>0.0</v>
      </c>
      <c r="G37" s="96">
        <v>0.0</v>
      </c>
      <c r="H37" s="96">
        <v>0.0</v>
      </c>
      <c r="I37" s="96">
        <v>0.0</v>
      </c>
      <c r="J37" s="96">
        <v>0.0</v>
      </c>
      <c r="K37" s="96">
        <v>0.0</v>
      </c>
      <c r="L37" s="96">
        <v>5.5</v>
      </c>
      <c r="M37" s="96">
        <v>7.0</v>
      </c>
      <c r="N37" s="96">
        <v>8.8</v>
      </c>
      <c r="O37" s="96">
        <v>11.1</v>
      </c>
      <c r="P37" s="96">
        <v>12.6</v>
      </c>
      <c r="Q37" s="96">
        <v>13.5</v>
      </c>
      <c r="R37" s="96">
        <v>25.0</v>
      </c>
      <c r="S37" s="96">
        <v>73.3</v>
      </c>
      <c r="T37" s="110">
        <v>160.0</v>
      </c>
      <c r="U37" s="94">
        <v>1.18281036834925</v>
      </c>
      <c r="V37" s="94">
        <v>8.86938976995288E-4</v>
      </c>
    </row>
    <row r="38" ht="10.5" customHeight="1">
      <c r="A38" s="397" t="s">
        <v>171</v>
      </c>
      <c r="B38" s="96">
        <v>0.0</v>
      </c>
      <c r="C38" s="96">
        <v>0.0</v>
      </c>
      <c r="D38" s="96">
        <v>0.0</v>
      </c>
      <c r="E38" s="96">
        <v>0.0</v>
      </c>
      <c r="F38" s="96">
        <v>0.0</v>
      </c>
      <c r="G38" s="96">
        <v>0.0</v>
      </c>
      <c r="H38" s="96">
        <v>0.0</v>
      </c>
      <c r="I38" s="96">
        <v>0.0</v>
      </c>
      <c r="J38" s="96">
        <v>0.0</v>
      </c>
      <c r="K38" s="96">
        <v>0.0</v>
      </c>
      <c r="L38" s="96">
        <v>0.0</v>
      </c>
      <c r="M38" s="96">
        <v>0.0</v>
      </c>
      <c r="N38" s="96">
        <v>0.0</v>
      </c>
      <c r="O38" s="96">
        <v>12.0</v>
      </c>
      <c r="P38" s="96">
        <v>39.5</v>
      </c>
      <c r="Q38" s="96">
        <v>68.0</v>
      </c>
      <c r="R38" s="96">
        <v>75.0</v>
      </c>
      <c r="S38" s="96">
        <v>122.0</v>
      </c>
      <c r="T38" s="110">
        <v>965.9585</v>
      </c>
      <c r="U38" s="94">
        <v>6.91769262295082</v>
      </c>
      <c r="V38" s="94">
        <v>0.00535466402381189</v>
      </c>
    </row>
    <row r="39" ht="13.5" customHeight="1">
      <c r="A39" s="394" t="s">
        <v>179</v>
      </c>
      <c r="B39" s="96">
        <v>2.1</v>
      </c>
      <c r="C39" s="96">
        <v>2.5</v>
      </c>
      <c r="D39" s="96">
        <v>3.0</v>
      </c>
      <c r="E39" s="96">
        <v>3.6</v>
      </c>
      <c r="F39" s="96">
        <v>4.2</v>
      </c>
      <c r="G39" s="96">
        <v>4.7</v>
      </c>
      <c r="H39" s="96">
        <v>10.0</v>
      </c>
      <c r="I39" s="96">
        <v>11.0</v>
      </c>
      <c r="J39" s="96">
        <v>13.8</v>
      </c>
      <c r="K39" s="96">
        <v>19.2</v>
      </c>
      <c r="L39" s="96">
        <v>41.8</v>
      </c>
      <c r="M39" s="96">
        <v>87.2</v>
      </c>
      <c r="N39" s="96">
        <v>362.8</v>
      </c>
      <c r="O39" s="96">
        <v>529.7</v>
      </c>
      <c r="P39" s="96">
        <v>656.3</v>
      </c>
      <c r="Q39" s="96">
        <v>735.2</v>
      </c>
      <c r="R39" s="96">
        <v>1030.3</v>
      </c>
      <c r="S39" s="96">
        <v>1475.3</v>
      </c>
      <c r="T39" s="110">
        <v>2384.0</v>
      </c>
      <c r="U39" s="94">
        <v>0.61594252016539</v>
      </c>
      <c r="V39" s="94">
        <v>0.0132153907572298</v>
      </c>
    </row>
    <row r="40" ht="12.75" customHeight="1">
      <c r="A40" s="394" t="s">
        <v>180</v>
      </c>
      <c r="B40" s="96">
        <v>0.0</v>
      </c>
      <c r="C40" s="96">
        <v>0.0</v>
      </c>
      <c r="D40" s="96">
        <v>0.0</v>
      </c>
      <c r="E40" s="96">
        <v>0.0</v>
      </c>
      <c r="F40" s="96">
        <v>0.0</v>
      </c>
      <c r="G40" s="96">
        <v>0.0</v>
      </c>
      <c r="H40" s="96">
        <v>0.0</v>
      </c>
      <c r="I40" s="96">
        <v>0.0</v>
      </c>
      <c r="J40" s="96">
        <v>0.0</v>
      </c>
      <c r="K40" s="96">
        <v>0.0</v>
      </c>
      <c r="L40" s="96">
        <v>0.0</v>
      </c>
      <c r="M40" s="96">
        <v>4.0</v>
      </c>
      <c r="N40" s="96">
        <v>9.0</v>
      </c>
      <c r="O40" s="96">
        <v>19.0</v>
      </c>
      <c r="P40" s="96">
        <v>32.0</v>
      </c>
      <c r="Q40" s="96">
        <v>102.0</v>
      </c>
      <c r="R40" s="96">
        <v>206.0</v>
      </c>
      <c r="S40" s="96">
        <v>376.0</v>
      </c>
      <c r="T40" s="110">
        <v>776.0</v>
      </c>
      <c r="U40" s="94">
        <v>1.06382978723404</v>
      </c>
      <c r="V40" s="94">
        <v>0.00430165403842714</v>
      </c>
    </row>
    <row r="41" ht="12.75" customHeight="1">
      <c r="A41" s="394" t="s">
        <v>127</v>
      </c>
      <c r="B41" s="96">
        <v>0.0</v>
      </c>
      <c r="C41" s="96">
        <v>0.0</v>
      </c>
      <c r="D41" s="96">
        <v>0.0</v>
      </c>
      <c r="E41" s="96">
        <v>0.0</v>
      </c>
      <c r="F41" s="96">
        <v>0.0</v>
      </c>
      <c r="G41" s="96">
        <v>0.0</v>
      </c>
      <c r="H41" s="96">
        <v>2.9</v>
      </c>
      <c r="I41" s="96">
        <v>4.2</v>
      </c>
      <c r="J41" s="96">
        <v>10.8</v>
      </c>
      <c r="K41" s="96">
        <v>23.9</v>
      </c>
      <c r="L41" s="96">
        <v>30.5</v>
      </c>
      <c r="M41" s="96">
        <v>32.5</v>
      </c>
      <c r="N41" s="96">
        <v>33.4</v>
      </c>
      <c r="O41" s="96">
        <v>43.2</v>
      </c>
      <c r="P41" s="96">
        <v>49.2</v>
      </c>
      <c r="Q41" s="96">
        <v>242.7</v>
      </c>
      <c r="R41" s="96">
        <v>387.6</v>
      </c>
      <c r="S41" s="96">
        <v>823.8</v>
      </c>
      <c r="T41" s="110">
        <v>1299.0</v>
      </c>
      <c r="U41" s="94">
        <v>0.576839038601603</v>
      </c>
      <c r="V41" s="94">
        <v>0.00720083581948049</v>
      </c>
    </row>
    <row r="42" ht="12.0" customHeight="1">
      <c r="A42" s="394" t="s">
        <v>286</v>
      </c>
      <c r="B42" s="96">
        <v>228.145200886465</v>
      </c>
      <c r="C42" s="96">
        <v>292.137009312579</v>
      </c>
      <c r="D42" s="96">
        <v>368.382130011881</v>
      </c>
      <c r="E42" s="96">
        <v>489.600006902558</v>
      </c>
      <c r="F42" s="96">
        <v>701.3</v>
      </c>
      <c r="G42" s="96">
        <v>754.0</v>
      </c>
      <c r="H42" s="96">
        <v>831.5</v>
      </c>
      <c r="I42" s="96">
        <v>907.2</v>
      </c>
      <c r="J42" s="96">
        <v>933.2</v>
      </c>
      <c r="K42" s="96">
        <v>915.1</v>
      </c>
      <c r="L42" s="96">
        <v>1043.35</v>
      </c>
      <c r="M42" s="96">
        <v>1239.2</v>
      </c>
      <c r="N42" s="96">
        <v>1565.2</v>
      </c>
      <c r="O42" s="96">
        <v>1799.0</v>
      </c>
      <c r="P42" s="96">
        <v>1996.692642</v>
      </c>
      <c r="Q42" s="96">
        <v>1981.14625979207</v>
      </c>
      <c r="R42" s="96">
        <v>3712.46846469872</v>
      </c>
      <c r="S42" s="96">
        <v>5458.69090767523</v>
      </c>
      <c r="T42" s="110">
        <v>6488.38816772858</v>
      </c>
      <c r="U42" s="94">
        <v>0.188634468862404</v>
      </c>
      <c r="V42" s="94">
        <v>0.0359675272739594</v>
      </c>
    </row>
    <row r="43" ht="10.5" customHeight="1">
      <c r="A43" s="396" t="s">
        <v>401</v>
      </c>
      <c r="B43" s="110">
        <v>306.745200886465</v>
      </c>
      <c r="C43" s="110">
        <v>407.137009312579</v>
      </c>
      <c r="D43" s="110">
        <v>532.282130011881</v>
      </c>
      <c r="E43" s="110">
        <v>737.100006902558</v>
      </c>
      <c r="F43" s="110">
        <v>1084.9</v>
      </c>
      <c r="G43" s="110">
        <v>1277.1</v>
      </c>
      <c r="H43" s="110">
        <v>1568.8</v>
      </c>
      <c r="I43" s="110">
        <v>1888.6</v>
      </c>
      <c r="J43" s="110">
        <v>2217.1</v>
      </c>
      <c r="K43" s="110">
        <v>2527.7</v>
      </c>
      <c r="L43" s="110">
        <v>3011.15</v>
      </c>
      <c r="M43" s="110">
        <v>3504.0</v>
      </c>
      <c r="N43" s="110">
        <v>4441.6</v>
      </c>
      <c r="O43" s="110">
        <v>5689.0</v>
      </c>
      <c r="P43" s="110">
        <v>8022.092642</v>
      </c>
      <c r="Q43" s="110">
        <v>13404.1262597921</v>
      </c>
      <c r="R43" s="110">
        <v>22695.4184646987</v>
      </c>
      <c r="S43" s="110">
        <v>45596.8909076752</v>
      </c>
      <c r="T43" s="110">
        <v>71869.3466677286</v>
      </c>
      <c r="U43" s="328">
        <v>0.576189631289772</v>
      </c>
      <c r="V43" s="328">
        <v>0.398398280067468</v>
      </c>
    </row>
    <row r="44" ht="12.0" customHeight="1">
      <c r="A44" s="301" t="s">
        <v>131</v>
      </c>
      <c r="B44" s="398">
        <v>386.345200886465</v>
      </c>
      <c r="C44" s="398">
        <v>501.937009312579</v>
      </c>
      <c r="D44" s="398">
        <v>640.482130011881</v>
      </c>
      <c r="E44" s="398">
        <v>866.400006902558</v>
      </c>
      <c r="F44" s="398">
        <v>1275.09</v>
      </c>
      <c r="G44" s="398">
        <v>1602.49</v>
      </c>
      <c r="H44" s="398">
        <v>2037.18</v>
      </c>
      <c r="I44" s="398">
        <v>2598.33</v>
      </c>
      <c r="J44" s="398">
        <v>3683.73</v>
      </c>
      <c r="K44" s="398">
        <v>5082.93</v>
      </c>
      <c r="L44" s="398">
        <v>6657.8</v>
      </c>
      <c r="M44" s="398">
        <v>9305.33</v>
      </c>
      <c r="N44" s="398">
        <v>15929.48</v>
      </c>
      <c r="O44" s="398">
        <v>24194.18</v>
      </c>
      <c r="P44" s="398">
        <v>41345.18</v>
      </c>
      <c r="Q44" s="398">
        <v>71304.43357088</v>
      </c>
      <c r="R44" s="398">
        <v>101559.580662722</v>
      </c>
      <c r="S44" s="398">
        <v>140149.625241479</v>
      </c>
      <c r="T44" s="398">
        <v>180395.725241479</v>
      </c>
      <c r="U44" s="389">
        <v>0.287165234517436</v>
      </c>
      <c r="V44" s="389">
        <v>1.0</v>
      </c>
    </row>
    <row r="45" ht="9.7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V45" s="37"/>
    </row>
    <row r="46" ht="9.7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9.7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9.7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9.7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9.7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9.7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9.7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9.7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9.7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9.7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9.7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9.7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9.7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9.7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9.7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9.7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9.7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9.7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9.7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9.7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9.7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9.7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9.7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9.7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9.7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9.7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9.7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9.7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9.7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9.7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9.7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9.7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9.7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9.7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9.7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9.7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9.7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9.7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9.7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9.7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9.7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9.75" customHeight="1">
      <c r="O87" s="2"/>
      <c r="P87" s="2"/>
    </row>
    <row r="88" ht="9.75" customHeight="1">
      <c r="O88" s="2"/>
      <c r="P88" s="2"/>
    </row>
    <row r="89" ht="9.75" customHeight="1">
      <c r="O89" s="2"/>
      <c r="P89" s="2"/>
    </row>
    <row r="90" ht="9.75" customHeight="1">
      <c r="O90" s="2"/>
      <c r="P90" s="2"/>
    </row>
    <row r="91" ht="9.75" customHeight="1">
      <c r="O91" s="2"/>
      <c r="P91" s="2"/>
    </row>
    <row r="92" ht="9.75" customHeight="1">
      <c r="O92" s="2"/>
      <c r="P92" s="2"/>
    </row>
    <row r="93" ht="9.75" customHeight="1">
      <c r="O93" s="2"/>
      <c r="P93" s="2"/>
    </row>
    <row r="94" ht="9.75" customHeight="1">
      <c r="O94" s="2"/>
      <c r="P94" s="2"/>
    </row>
    <row r="95" ht="9.75" customHeight="1">
      <c r="O95" s="2"/>
      <c r="P95" s="2"/>
    </row>
    <row r="96" ht="9.75" customHeight="1">
      <c r="O96" s="2"/>
      <c r="P96" s="2"/>
    </row>
    <row r="97" ht="9.75" customHeight="1">
      <c r="O97" s="2"/>
      <c r="P97" s="2"/>
    </row>
    <row r="98" ht="9.75" customHeight="1">
      <c r="O98" s="2"/>
      <c r="P98" s="2"/>
    </row>
    <row r="99" ht="9.75" customHeight="1">
      <c r="O99" s="2"/>
      <c r="P99" s="2"/>
    </row>
    <row r="100" ht="9.75" customHeight="1">
      <c r="O100" s="2"/>
      <c r="P100" s="2"/>
    </row>
    <row r="101" ht="9.75" customHeight="1">
      <c r="O101" s="2"/>
      <c r="P101" s="2"/>
    </row>
    <row r="102" ht="9.75" customHeight="1">
      <c r="O102" s="2"/>
      <c r="P102" s="2"/>
    </row>
    <row r="103" ht="9.75" customHeight="1">
      <c r="O103" s="2"/>
      <c r="P103" s="2"/>
    </row>
    <row r="104" ht="9.75" customHeight="1">
      <c r="O104" s="2"/>
      <c r="P104" s="2"/>
    </row>
    <row r="105" ht="9.75" customHeight="1">
      <c r="O105" s="2"/>
      <c r="P105" s="2"/>
    </row>
    <row r="106" ht="9.75" customHeight="1">
      <c r="O106" s="2"/>
      <c r="P106" s="2"/>
    </row>
    <row r="107" ht="9.75" customHeight="1">
      <c r="O107" s="2"/>
      <c r="P107" s="2"/>
    </row>
    <row r="108" ht="9.75" customHeight="1">
      <c r="O108" s="2"/>
      <c r="P108" s="2"/>
    </row>
    <row r="109" ht="9.75" customHeight="1">
      <c r="O109" s="2"/>
      <c r="P109" s="2"/>
    </row>
    <row r="110" ht="9.75" customHeight="1">
      <c r="O110" s="2"/>
      <c r="P110" s="2"/>
    </row>
    <row r="111" ht="9.75" customHeight="1">
      <c r="O111" s="2"/>
      <c r="P111" s="2"/>
    </row>
    <row r="112" ht="9.75" customHeight="1">
      <c r="O112" s="2"/>
      <c r="P112" s="2"/>
    </row>
    <row r="113" ht="9.75" customHeight="1">
      <c r="O113" s="2"/>
      <c r="P113" s="2"/>
    </row>
    <row r="114" ht="9.75" customHeight="1">
      <c r="O114" s="2"/>
      <c r="P114" s="2"/>
    </row>
    <row r="115" ht="9.75" customHeight="1">
      <c r="O115" s="2"/>
      <c r="P115" s="2"/>
    </row>
    <row r="116" ht="9.75" customHeight="1">
      <c r="O116" s="2"/>
      <c r="P116" s="2"/>
    </row>
    <row r="117" ht="9.75" customHeight="1">
      <c r="O117" s="2"/>
      <c r="P117" s="2"/>
    </row>
    <row r="118" ht="9.75" customHeight="1">
      <c r="O118" s="2"/>
      <c r="P118" s="2"/>
    </row>
    <row r="119" ht="9.75" customHeight="1">
      <c r="O119" s="2"/>
      <c r="P119" s="2"/>
    </row>
    <row r="120" ht="9.75" customHeight="1">
      <c r="O120" s="2"/>
      <c r="P120" s="2"/>
    </row>
    <row r="121" ht="9.75" customHeight="1">
      <c r="O121" s="2"/>
      <c r="P121" s="2"/>
    </row>
    <row r="122" ht="9.75" customHeight="1">
      <c r="O122" s="2"/>
      <c r="P122" s="2"/>
    </row>
    <row r="123" ht="9.75" customHeight="1">
      <c r="O123" s="2"/>
      <c r="P123" s="2"/>
    </row>
    <row r="124" ht="9.75" customHeight="1">
      <c r="O124" s="2"/>
      <c r="P124" s="2"/>
    </row>
    <row r="125" ht="9.75" customHeight="1">
      <c r="O125" s="2"/>
      <c r="P125" s="2"/>
    </row>
    <row r="126" ht="9.75" customHeight="1">
      <c r="O126" s="2"/>
      <c r="P126" s="2"/>
    </row>
    <row r="127" ht="9.75" customHeight="1">
      <c r="O127" s="2"/>
      <c r="P127" s="2"/>
    </row>
    <row r="128" ht="9.75" customHeight="1">
      <c r="O128" s="2"/>
      <c r="P128" s="2"/>
    </row>
    <row r="129" ht="9.75" customHeight="1">
      <c r="O129" s="2"/>
      <c r="P129" s="2"/>
    </row>
    <row r="130" ht="9.75" customHeight="1">
      <c r="O130" s="2"/>
      <c r="P130" s="2"/>
    </row>
    <row r="131" ht="9.75" customHeight="1">
      <c r="O131" s="2"/>
      <c r="P131" s="2"/>
    </row>
    <row r="132" ht="9.75" customHeight="1">
      <c r="O132" s="2"/>
      <c r="P132" s="2"/>
    </row>
    <row r="133" ht="9.75" customHeight="1">
      <c r="O133" s="2"/>
      <c r="P133" s="2"/>
    </row>
    <row r="134" ht="9.75" customHeight="1">
      <c r="O134" s="2"/>
      <c r="P134" s="2"/>
    </row>
    <row r="135" ht="9.75" customHeight="1">
      <c r="O135" s="2"/>
      <c r="P135" s="2"/>
    </row>
    <row r="136" ht="9.75" customHeight="1">
      <c r="O136" s="2"/>
      <c r="P136" s="2"/>
    </row>
    <row r="137" ht="9.75" customHeight="1">
      <c r="O137" s="2"/>
      <c r="P137" s="2"/>
    </row>
    <row r="138" ht="9.75" customHeight="1">
      <c r="O138" s="2"/>
      <c r="P138" s="2"/>
    </row>
    <row r="139" ht="9.75" customHeight="1">
      <c r="O139" s="2"/>
      <c r="P139" s="2"/>
    </row>
    <row r="140" ht="9.75" customHeight="1">
      <c r="O140" s="2"/>
      <c r="P140" s="2"/>
    </row>
    <row r="141" ht="9.75" customHeight="1">
      <c r="O141" s="2"/>
      <c r="P141" s="2"/>
    </row>
    <row r="142" ht="9.75" customHeight="1">
      <c r="O142" s="2"/>
      <c r="P142" s="2"/>
    </row>
    <row r="143" ht="9.75" customHeight="1">
      <c r="O143" s="2"/>
      <c r="P143" s="2"/>
    </row>
    <row r="144" ht="9.75" customHeight="1">
      <c r="O144" s="2"/>
      <c r="P144" s="2"/>
    </row>
    <row r="145" ht="9.75" customHeight="1">
      <c r="O145" s="2"/>
      <c r="P145" s="2"/>
    </row>
    <row r="146" ht="9.75" customHeight="1">
      <c r="O146" s="2"/>
      <c r="P146" s="2"/>
    </row>
    <row r="147" ht="9.75" customHeight="1">
      <c r="O147" s="2"/>
      <c r="P147" s="2"/>
    </row>
    <row r="148" ht="9.75" customHeight="1">
      <c r="O148" s="2"/>
      <c r="P148" s="2"/>
    </row>
    <row r="149" ht="9.75" customHeight="1">
      <c r="O149" s="2"/>
      <c r="P149" s="2"/>
    </row>
    <row r="150" ht="9.75" customHeight="1">
      <c r="O150" s="2"/>
      <c r="P150" s="2"/>
    </row>
    <row r="151" ht="9.75" customHeight="1">
      <c r="O151" s="2"/>
      <c r="P151" s="2"/>
    </row>
    <row r="152" ht="9.75" customHeight="1">
      <c r="O152" s="2"/>
      <c r="P152" s="2"/>
    </row>
    <row r="153" ht="9.75" customHeight="1">
      <c r="O153" s="2"/>
      <c r="P153" s="2"/>
    </row>
    <row r="154" ht="9.75" customHeight="1">
      <c r="O154" s="2"/>
      <c r="P154" s="2"/>
    </row>
    <row r="155" ht="9.75" customHeight="1">
      <c r="O155" s="2"/>
      <c r="P155" s="2"/>
    </row>
    <row r="156" ht="9.75" customHeight="1">
      <c r="O156" s="2"/>
      <c r="P156" s="2"/>
    </row>
    <row r="157" ht="9.75" customHeight="1">
      <c r="O157" s="2"/>
      <c r="P157" s="2"/>
    </row>
    <row r="158" ht="9.75" customHeight="1">
      <c r="O158" s="2"/>
      <c r="P158" s="2"/>
    </row>
    <row r="159" ht="9.75" customHeight="1">
      <c r="O159" s="2"/>
      <c r="P159" s="2"/>
    </row>
    <row r="160" ht="9.75" customHeight="1">
      <c r="O160" s="2"/>
      <c r="P160" s="2"/>
    </row>
    <row r="161" ht="9.75" customHeight="1">
      <c r="O161" s="2"/>
      <c r="P161" s="2"/>
    </row>
    <row r="162" ht="9.75" customHeight="1">
      <c r="O162" s="2"/>
      <c r="P162" s="2"/>
    </row>
    <row r="163" ht="9.75" customHeight="1">
      <c r="O163" s="2"/>
      <c r="P163" s="2"/>
    </row>
    <row r="164" ht="9.75" customHeight="1">
      <c r="O164" s="2"/>
      <c r="P164" s="2"/>
    </row>
    <row r="165" ht="9.75" customHeight="1">
      <c r="O165" s="2"/>
      <c r="P165" s="2"/>
    </row>
    <row r="166" ht="9.75" customHeight="1">
      <c r="O166" s="2"/>
      <c r="P166" s="2"/>
    </row>
    <row r="167" ht="9.75" customHeight="1">
      <c r="O167" s="2"/>
      <c r="P167" s="2"/>
    </row>
    <row r="168" ht="9.75" customHeight="1">
      <c r="O168" s="2"/>
      <c r="P168" s="2"/>
    </row>
    <row r="169" ht="9.75" customHeight="1">
      <c r="O169" s="2"/>
      <c r="P169" s="2"/>
    </row>
    <row r="170" ht="9.75" customHeight="1">
      <c r="O170" s="2"/>
      <c r="P170" s="2"/>
    </row>
    <row r="171" ht="9.75" customHeight="1">
      <c r="O171" s="2"/>
      <c r="P171" s="2"/>
    </row>
    <row r="172" ht="9.75" customHeight="1">
      <c r="O172" s="2"/>
      <c r="P172" s="2"/>
    </row>
    <row r="173" ht="9.75" customHeight="1">
      <c r="O173" s="2"/>
      <c r="P173" s="2"/>
    </row>
    <row r="174" ht="9.75" customHeight="1">
      <c r="O174" s="2"/>
      <c r="P174" s="2"/>
    </row>
    <row r="175" ht="9.75" customHeight="1">
      <c r="O175" s="2"/>
      <c r="P175" s="2"/>
    </row>
    <row r="176" ht="9.75" customHeight="1">
      <c r="O176" s="2"/>
      <c r="P176" s="2"/>
    </row>
    <row r="177" ht="9.75" customHeight="1">
      <c r="O177" s="2"/>
      <c r="P177" s="2"/>
    </row>
    <row r="178" ht="9.75" customHeight="1">
      <c r="O178" s="2"/>
      <c r="P178" s="2"/>
    </row>
    <row r="179" ht="9.75" customHeight="1">
      <c r="O179" s="2"/>
      <c r="P179" s="2"/>
    </row>
    <row r="180" ht="9.75" customHeight="1">
      <c r="O180" s="2"/>
      <c r="P180" s="2"/>
    </row>
    <row r="181" ht="9.75" customHeight="1">
      <c r="O181" s="2"/>
      <c r="P181" s="2"/>
    </row>
    <row r="182" ht="9.75" customHeight="1">
      <c r="O182" s="2"/>
      <c r="P182" s="2"/>
    </row>
    <row r="183" ht="9.75" customHeight="1">
      <c r="O183" s="2"/>
      <c r="P183" s="2"/>
    </row>
    <row r="184" ht="9.75" customHeight="1">
      <c r="O184" s="2"/>
      <c r="P184" s="2"/>
    </row>
    <row r="185" ht="9.75" customHeight="1">
      <c r="O185" s="2"/>
      <c r="P185" s="2"/>
    </row>
    <row r="186" ht="9.75" customHeight="1">
      <c r="O186" s="2"/>
      <c r="P186" s="2"/>
    </row>
    <row r="187" ht="9.75" customHeight="1">
      <c r="O187" s="2"/>
      <c r="P187" s="2"/>
    </row>
    <row r="188" ht="9.75" customHeight="1">
      <c r="O188" s="2"/>
      <c r="P188" s="2"/>
    </row>
    <row r="189" ht="9.75" customHeight="1">
      <c r="O189" s="2"/>
      <c r="P189" s="2"/>
    </row>
    <row r="190" ht="9.75" customHeight="1">
      <c r="O190" s="2"/>
      <c r="P190" s="2"/>
    </row>
    <row r="191" ht="9.75" customHeight="1">
      <c r="O191" s="2"/>
      <c r="P191" s="2"/>
    </row>
    <row r="192" ht="9.75" customHeight="1">
      <c r="O192" s="2"/>
      <c r="P192" s="2"/>
    </row>
    <row r="193" ht="9.75" customHeight="1">
      <c r="O193" s="2"/>
      <c r="P193" s="2"/>
    </row>
    <row r="194" ht="9.75" customHeight="1">
      <c r="O194" s="2"/>
      <c r="P194" s="2"/>
    </row>
    <row r="195" ht="9.75" customHeight="1">
      <c r="O195" s="2"/>
      <c r="P195" s="2"/>
    </row>
    <row r="196" ht="9.75" customHeight="1">
      <c r="O196" s="2"/>
      <c r="P196" s="2"/>
    </row>
    <row r="197" ht="9.75" customHeight="1">
      <c r="O197" s="2"/>
      <c r="P197" s="2"/>
    </row>
    <row r="198" ht="9.75" customHeight="1">
      <c r="O198" s="2"/>
      <c r="P198" s="2"/>
    </row>
    <row r="199" ht="9.75" customHeight="1">
      <c r="O199" s="2"/>
      <c r="P199" s="2"/>
    </row>
    <row r="200" ht="9.75" customHeight="1">
      <c r="O200" s="2"/>
      <c r="P200" s="2"/>
    </row>
    <row r="201" ht="9.75" customHeight="1">
      <c r="O201" s="2"/>
      <c r="P201" s="2"/>
    </row>
    <row r="202" ht="9.75" customHeight="1">
      <c r="O202" s="2"/>
      <c r="P202" s="2"/>
    </row>
    <row r="203" ht="9.75" customHeight="1">
      <c r="O203" s="2"/>
      <c r="P203" s="2"/>
    </row>
    <row r="204" ht="9.75" customHeight="1">
      <c r="O204" s="2"/>
      <c r="P204" s="2"/>
    </row>
    <row r="205" ht="9.75" customHeight="1">
      <c r="O205" s="2"/>
      <c r="P205" s="2"/>
    </row>
    <row r="206" ht="9.75" customHeight="1">
      <c r="O206" s="2"/>
      <c r="P206" s="2"/>
    </row>
    <row r="207" ht="9.75" customHeight="1">
      <c r="O207" s="2"/>
      <c r="P207" s="2"/>
    </row>
    <row r="208" ht="9.75" customHeight="1">
      <c r="O208" s="2"/>
      <c r="P208" s="2"/>
    </row>
    <row r="209" ht="9.75" customHeight="1">
      <c r="O209" s="2"/>
      <c r="P209" s="2"/>
    </row>
    <row r="210" ht="9.75" customHeight="1">
      <c r="O210" s="2"/>
      <c r="P210" s="2"/>
    </row>
    <row r="211" ht="9.75" customHeight="1">
      <c r="O211" s="2"/>
      <c r="P211" s="2"/>
    </row>
    <row r="212" ht="9.75" customHeight="1">
      <c r="O212" s="2"/>
      <c r="P212" s="2"/>
    </row>
    <row r="213" ht="9.75" customHeight="1">
      <c r="O213" s="2"/>
      <c r="P213" s="2"/>
    </row>
    <row r="214" ht="9.75" customHeight="1">
      <c r="O214" s="2"/>
      <c r="P214" s="2"/>
    </row>
    <row r="215" ht="9.75" customHeight="1">
      <c r="O215" s="2"/>
      <c r="P215" s="2"/>
    </row>
    <row r="216" ht="9.75" customHeight="1">
      <c r="O216" s="2"/>
      <c r="P216" s="2"/>
    </row>
    <row r="217" ht="9.75" customHeight="1">
      <c r="O217" s="2"/>
      <c r="P217" s="2"/>
    </row>
    <row r="218" ht="9.75" customHeight="1">
      <c r="O218" s="2"/>
      <c r="P218" s="2"/>
    </row>
    <row r="219" ht="9.75" customHeight="1">
      <c r="O219" s="2"/>
      <c r="P219" s="2"/>
    </row>
    <row r="220" ht="9.75" customHeight="1">
      <c r="O220" s="2"/>
      <c r="P220" s="2"/>
    </row>
    <row r="221" ht="9.75" customHeight="1">
      <c r="O221" s="2"/>
      <c r="P221" s="2"/>
    </row>
    <row r="222" ht="9.75" customHeight="1">
      <c r="O222" s="2"/>
      <c r="P222" s="2"/>
    </row>
    <row r="223" ht="9.75" customHeight="1">
      <c r="O223" s="2"/>
      <c r="P223" s="2"/>
    </row>
    <row r="224" ht="9.75" customHeight="1">
      <c r="O224" s="2"/>
      <c r="P224" s="2"/>
    </row>
    <row r="225" ht="9.75" customHeight="1">
      <c r="O225" s="2"/>
      <c r="P225" s="2"/>
    </row>
    <row r="226" ht="9.75" customHeight="1">
      <c r="O226" s="2"/>
      <c r="P226" s="2"/>
    </row>
    <row r="227" ht="9.75" customHeight="1">
      <c r="O227" s="2"/>
      <c r="P227" s="2"/>
    </row>
    <row r="228" ht="9.75" customHeight="1">
      <c r="O228" s="2"/>
      <c r="P228" s="2"/>
    </row>
    <row r="229" ht="9.75" customHeight="1">
      <c r="O229" s="2"/>
      <c r="P229" s="2"/>
    </row>
    <row r="230" ht="9.75" customHeight="1">
      <c r="O230" s="2"/>
      <c r="P230" s="2"/>
    </row>
    <row r="231" ht="9.75" customHeight="1">
      <c r="O231" s="2"/>
      <c r="P231" s="2"/>
    </row>
    <row r="232" ht="9.75" customHeight="1">
      <c r="O232" s="2"/>
      <c r="P232" s="2"/>
    </row>
    <row r="233" ht="9.75" customHeight="1">
      <c r="O233" s="2"/>
      <c r="P233" s="2"/>
    </row>
    <row r="234" ht="9.75" customHeight="1">
      <c r="O234" s="2"/>
      <c r="P234" s="2"/>
    </row>
    <row r="235" ht="9.75" customHeight="1">
      <c r="O235" s="2"/>
      <c r="P235" s="2"/>
    </row>
    <row r="236" ht="9.75" customHeight="1">
      <c r="O236" s="2"/>
      <c r="P236" s="2"/>
    </row>
    <row r="237" ht="9.75" customHeight="1">
      <c r="O237" s="2"/>
      <c r="P237" s="2"/>
    </row>
    <row r="238" ht="9.75" customHeight="1">
      <c r="O238" s="2"/>
      <c r="P238" s="2"/>
    </row>
    <row r="239" ht="9.75" customHeight="1">
      <c r="O239" s="2"/>
      <c r="P239" s="2"/>
    </row>
    <row r="240" ht="9.75" customHeight="1">
      <c r="O240" s="2"/>
      <c r="P240" s="2"/>
    </row>
    <row r="241" ht="9.75" customHeight="1">
      <c r="O241" s="2"/>
      <c r="P241" s="2"/>
    </row>
    <row r="242" ht="9.75" customHeight="1">
      <c r="O242" s="2"/>
      <c r="P242" s="2"/>
    </row>
    <row r="243" ht="9.75" customHeight="1">
      <c r="O243" s="2"/>
      <c r="P243" s="2"/>
    </row>
    <row r="244" ht="9.75" customHeight="1">
      <c r="O244" s="2"/>
      <c r="P244" s="2"/>
    </row>
    <row r="245" ht="9.75" customHeight="1">
      <c r="O245" s="2"/>
      <c r="P245" s="2"/>
    </row>
    <row r="246" ht="9.75" customHeight="1">
      <c r="O246" s="2"/>
      <c r="P246" s="2"/>
    </row>
    <row r="247" ht="9.75" customHeight="1">
      <c r="O247" s="2"/>
      <c r="P247" s="2"/>
    </row>
    <row r="248" ht="9.75" customHeight="1">
      <c r="O248" s="2"/>
      <c r="P248" s="2"/>
    </row>
    <row r="249" ht="9.75" customHeight="1">
      <c r="O249" s="2"/>
      <c r="P249" s="2"/>
    </row>
    <row r="250" ht="9.75" customHeight="1">
      <c r="O250" s="2"/>
      <c r="P250" s="2"/>
    </row>
    <row r="251" ht="9.75" customHeight="1">
      <c r="O251" s="2"/>
      <c r="P251" s="2"/>
    </row>
    <row r="252" ht="9.75" customHeight="1">
      <c r="O252" s="2"/>
      <c r="P252" s="2"/>
    </row>
    <row r="253" ht="9.75" customHeight="1">
      <c r="O253" s="2"/>
      <c r="P253" s="2"/>
    </row>
    <row r="254" ht="9.75" customHeight="1">
      <c r="O254" s="2"/>
      <c r="P254" s="2"/>
    </row>
    <row r="255" ht="9.75" customHeight="1">
      <c r="O255" s="2"/>
      <c r="P255" s="2"/>
    </row>
    <row r="256" ht="9.75" customHeight="1">
      <c r="O256" s="2"/>
      <c r="P256" s="2"/>
    </row>
    <row r="257" ht="9.75" customHeight="1">
      <c r="O257" s="2"/>
      <c r="P257" s="2"/>
    </row>
    <row r="258" ht="9.75" customHeight="1">
      <c r="O258" s="2"/>
      <c r="P258" s="2"/>
    </row>
    <row r="259" ht="9.75" customHeight="1">
      <c r="O259" s="2"/>
      <c r="P259" s="2"/>
    </row>
    <row r="260" ht="9.75" customHeight="1">
      <c r="O260" s="2"/>
      <c r="P260" s="2"/>
    </row>
    <row r="261" ht="9.75" customHeight="1">
      <c r="O261" s="2"/>
      <c r="P261" s="2"/>
    </row>
    <row r="262" ht="9.75" customHeight="1">
      <c r="O262" s="2"/>
      <c r="P262" s="2"/>
    </row>
    <row r="263" ht="9.75" customHeight="1">
      <c r="O263" s="2"/>
      <c r="P263" s="2"/>
    </row>
    <row r="264" ht="9.75" customHeight="1">
      <c r="O264" s="2"/>
      <c r="P264" s="2"/>
    </row>
    <row r="265" ht="9.75" customHeight="1">
      <c r="O265" s="2"/>
      <c r="P265" s="2"/>
    </row>
    <row r="266" ht="9.75" customHeight="1">
      <c r="O266" s="2"/>
      <c r="P266" s="2"/>
    </row>
    <row r="267" ht="9.75" customHeight="1">
      <c r="O267" s="2"/>
      <c r="P267" s="2"/>
    </row>
    <row r="268" ht="9.75" customHeight="1">
      <c r="O268" s="2"/>
      <c r="P268" s="2"/>
    </row>
    <row r="269" ht="9.75" customHeight="1">
      <c r="O269" s="2"/>
      <c r="P269" s="2"/>
    </row>
    <row r="270" ht="9.75" customHeight="1">
      <c r="O270" s="2"/>
      <c r="P270" s="2"/>
    </row>
    <row r="271" ht="9.75" customHeight="1">
      <c r="O271" s="2"/>
      <c r="P271" s="2"/>
    </row>
    <row r="272" ht="9.75" customHeight="1">
      <c r="O272" s="2"/>
      <c r="P272" s="2"/>
    </row>
    <row r="273" ht="9.75" customHeight="1">
      <c r="O273" s="2"/>
      <c r="P273" s="2"/>
    </row>
    <row r="274" ht="9.75" customHeight="1">
      <c r="O274" s="2"/>
      <c r="P274" s="2"/>
    </row>
    <row r="275" ht="9.75" customHeight="1">
      <c r="O275" s="2"/>
      <c r="P275" s="2"/>
    </row>
    <row r="276" ht="9.75" customHeight="1">
      <c r="O276" s="2"/>
      <c r="P276" s="2"/>
    </row>
    <row r="277" ht="9.75" customHeight="1">
      <c r="O277" s="2"/>
      <c r="P277" s="2"/>
    </row>
    <row r="278" ht="9.75" customHeight="1">
      <c r="O278" s="2"/>
      <c r="P278" s="2"/>
    </row>
    <row r="279" ht="9.75" customHeight="1">
      <c r="O279" s="2"/>
      <c r="P279" s="2"/>
    </row>
    <row r="280" ht="9.75" customHeight="1">
      <c r="O280" s="2"/>
      <c r="P280" s="2"/>
    </row>
    <row r="281" ht="9.75" customHeight="1">
      <c r="O281" s="2"/>
      <c r="P281" s="2"/>
    </row>
    <row r="282" ht="9.75" customHeight="1">
      <c r="O282" s="2"/>
      <c r="P282" s="2"/>
    </row>
    <row r="283" ht="9.75" customHeight="1">
      <c r="O283" s="2"/>
      <c r="P283" s="2"/>
    </row>
    <row r="284" ht="9.75" customHeight="1">
      <c r="O284" s="2"/>
      <c r="P284" s="2"/>
    </row>
    <row r="285" ht="9.75" customHeight="1">
      <c r="O285" s="2"/>
      <c r="P285" s="2"/>
    </row>
    <row r="286" ht="9.75" customHeight="1">
      <c r="O286" s="2"/>
      <c r="P286" s="2"/>
    </row>
    <row r="287" ht="9.75" customHeight="1">
      <c r="O287" s="2"/>
      <c r="P287" s="2"/>
    </row>
    <row r="288" ht="9.75" customHeight="1">
      <c r="O288" s="2"/>
      <c r="P288" s="2"/>
    </row>
    <row r="289" ht="9.75" customHeight="1">
      <c r="O289" s="2"/>
      <c r="P289" s="2"/>
    </row>
    <row r="290" ht="9.75" customHeight="1">
      <c r="O290" s="2"/>
      <c r="P290" s="2"/>
    </row>
    <row r="291" ht="9.75" customHeight="1">
      <c r="O291" s="2"/>
      <c r="P291" s="2"/>
    </row>
    <row r="292" ht="9.75" customHeight="1">
      <c r="O292" s="2"/>
      <c r="P292" s="2"/>
    </row>
    <row r="293" ht="9.75" customHeight="1">
      <c r="O293" s="2"/>
      <c r="P293" s="2"/>
    </row>
    <row r="294" ht="9.75" customHeight="1">
      <c r="O294" s="2"/>
      <c r="P294" s="2"/>
    </row>
    <row r="295" ht="9.75" customHeight="1">
      <c r="O295" s="2"/>
      <c r="P295" s="2"/>
    </row>
    <row r="296" ht="9.75" customHeight="1">
      <c r="O296" s="2"/>
      <c r="P296" s="2"/>
    </row>
    <row r="297" ht="9.75" customHeight="1">
      <c r="O297" s="2"/>
      <c r="P297" s="2"/>
    </row>
    <row r="298" ht="9.75" customHeight="1">
      <c r="O298" s="2"/>
      <c r="P298" s="2"/>
    </row>
    <row r="299" ht="9.75" customHeight="1">
      <c r="O299" s="2"/>
      <c r="P299" s="2"/>
    </row>
    <row r="300" ht="9.75" customHeight="1">
      <c r="O300" s="2"/>
      <c r="P300" s="2"/>
    </row>
    <row r="301" ht="9.75" customHeight="1">
      <c r="O301" s="2"/>
      <c r="P301" s="2"/>
    </row>
    <row r="302" ht="9.75" customHeight="1">
      <c r="O302" s="2"/>
      <c r="P302" s="2"/>
    </row>
    <row r="303" ht="9.75" customHeight="1">
      <c r="O303" s="2"/>
      <c r="P303" s="2"/>
    </row>
    <row r="304" ht="9.75" customHeight="1">
      <c r="O304" s="2"/>
      <c r="P304" s="2"/>
    </row>
    <row r="305" ht="9.75" customHeight="1">
      <c r="O305" s="2"/>
      <c r="P305" s="2"/>
    </row>
    <row r="306" ht="9.75" customHeight="1">
      <c r="O306" s="2"/>
      <c r="P306" s="2"/>
    </row>
    <row r="307" ht="9.75" customHeight="1">
      <c r="O307" s="2"/>
      <c r="P307" s="2"/>
    </row>
    <row r="308" ht="9.75" customHeight="1">
      <c r="O308" s="2"/>
      <c r="P308" s="2"/>
    </row>
    <row r="309" ht="9.75" customHeight="1">
      <c r="O309" s="2"/>
      <c r="P309" s="2"/>
    </row>
    <row r="310" ht="9.75" customHeight="1">
      <c r="O310" s="2"/>
      <c r="P310" s="2"/>
    </row>
    <row r="311" ht="9.75" customHeight="1">
      <c r="O311" s="2"/>
      <c r="P311" s="2"/>
    </row>
    <row r="312" ht="9.75" customHeight="1">
      <c r="O312" s="2"/>
      <c r="P312" s="2"/>
    </row>
    <row r="313" ht="9.75" customHeight="1">
      <c r="O313" s="2"/>
      <c r="P313" s="2"/>
    </row>
    <row r="314" ht="9.75" customHeight="1">
      <c r="O314" s="2"/>
      <c r="P314" s="2"/>
    </row>
    <row r="315" ht="9.75" customHeight="1">
      <c r="O315" s="2"/>
      <c r="P315" s="2"/>
    </row>
    <row r="316" ht="9.75" customHeight="1">
      <c r="O316" s="2"/>
      <c r="P316" s="2"/>
    </row>
    <row r="317" ht="9.75" customHeight="1">
      <c r="O317" s="2"/>
      <c r="P317" s="2"/>
    </row>
    <row r="318" ht="9.75" customHeight="1">
      <c r="O318" s="2"/>
      <c r="P318" s="2"/>
    </row>
    <row r="319" ht="9.75" customHeight="1">
      <c r="O319" s="2"/>
      <c r="P319" s="2"/>
    </row>
    <row r="320" ht="9.75" customHeight="1">
      <c r="O320" s="2"/>
      <c r="P320" s="2"/>
    </row>
    <row r="321" ht="9.75" customHeight="1">
      <c r="O321" s="2"/>
      <c r="P321" s="2"/>
    </row>
    <row r="322" ht="9.75" customHeight="1">
      <c r="O322" s="2"/>
      <c r="P322" s="2"/>
    </row>
    <row r="323" ht="9.75" customHeight="1">
      <c r="O323" s="2"/>
      <c r="P323" s="2"/>
    </row>
    <row r="324" ht="9.75" customHeight="1">
      <c r="O324" s="2"/>
      <c r="P324" s="2"/>
    </row>
    <row r="325" ht="9.75" customHeight="1">
      <c r="O325" s="2"/>
      <c r="P325" s="2"/>
    </row>
    <row r="326" ht="9.75" customHeight="1">
      <c r="O326" s="2"/>
      <c r="P326" s="2"/>
    </row>
    <row r="327" ht="9.75" customHeight="1">
      <c r="O327" s="2"/>
      <c r="P327" s="2"/>
    </row>
    <row r="328" ht="9.75" customHeight="1">
      <c r="O328" s="2"/>
      <c r="P328" s="2"/>
    </row>
    <row r="329" ht="9.75" customHeight="1">
      <c r="O329" s="2"/>
      <c r="P329" s="2"/>
    </row>
    <row r="330" ht="9.75" customHeight="1">
      <c r="O330" s="2"/>
      <c r="P330" s="2"/>
    </row>
    <row r="331" ht="9.75" customHeight="1">
      <c r="O331" s="2"/>
      <c r="P331" s="2"/>
    </row>
    <row r="332" ht="9.75" customHeight="1">
      <c r="O332" s="2"/>
      <c r="P332" s="2"/>
    </row>
    <row r="333" ht="9.75" customHeight="1">
      <c r="O333" s="2"/>
      <c r="P333" s="2"/>
    </row>
    <row r="334" ht="9.75" customHeight="1">
      <c r="O334" s="2"/>
      <c r="P334" s="2"/>
    </row>
    <row r="335" ht="9.75" customHeight="1">
      <c r="O335" s="2"/>
      <c r="P335" s="2"/>
    </row>
    <row r="336" ht="9.75" customHeight="1">
      <c r="O336" s="2"/>
      <c r="P336" s="2"/>
    </row>
    <row r="337" ht="9.75" customHeight="1">
      <c r="O337" s="2"/>
      <c r="P337" s="2"/>
    </row>
    <row r="338" ht="9.75" customHeight="1">
      <c r="O338" s="2"/>
      <c r="P338" s="2"/>
    </row>
    <row r="339" ht="9.75" customHeight="1">
      <c r="O339" s="2"/>
      <c r="P339" s="2"/>
    </row>
    <row r="340" ht="9.75" customHeight="1">
      <c r="O340" s="2"/>
      <c r="P340" s="2"/>
    </row>
    <row r="341" ht="9.75" customHeight="1">
      <c r="O341" s="2"/>
      <c r="P341" s="2"/>
    </row>
    <row r="342" ht="9.75" customHeight="1">
      <c r="O342" s="2"/>
      <c r="P342" s="2"/>
    </row>
    <row r="343" ht="9.75" customHeight="1">
      <c r="O343" s="2"/>
      <c r="P343" s="2"/>
    </row>
    <row r="344" ht="9.75" customHeight="1">
      <c r="O344" s="2"/>
      <c r="P344" s="2"/>
    </row>
    <row r="345" ht="9.75" customHeight="1">
      <c r="O345" s="2"/>
      <c r="P345" s="2"/>
    </row>
    <row r="346" ht="9.75" customHeight="1">
      <c r="O346" s="2"/>
      <c r="P346" s="2"/>
    </row>
    <row r="347" ht="9.75" customHeight="1">
      <c r="O347" s="2"/>
      <c r="P347" s="2"/>
    </row>
    <row r="348" ht="9.75" customHeight="1">
      <c r="O348" s="2"/>
      <c r="P348" s="2"/>
    </row>
    <row r="349" ht="9.75" customHeight="1">
      <c r="O349" s="2"/>
      <c r="P349" s="2"/>
    </row>
    <row r="350" ht="9.75" customHeight="1">
      <c r="O350" s="2"/>
      <c r="P350" s="2"/>
    </row>
    <row r="351" ht="9.75" customHeight="1">
      <c r="O351" s="2"/>
      <c r="P351" s="2"/>
    </row>
    <row r="352" ht="9.75" customHeight="1">
      <c r="O352" s="2"/>
      <c r="P352" s="2"/>
    </row>
    <row r="353" ht="9.75" customHeight="1">
      <c r="O353" s="2"/>
      <c r="P353" s="2"/>
    </row>
    <row r="354" ht="9.75" customHeight="1">
      <c r="O354" s="2"/>
      <c r="P354" s="2"/>
    </row>
    <row r="355" ht="9.75" customHeight="1">
      <c r="O355" s="2"/>
      <c r="P355" s="2"/>
    </row>
    <row r="356" ht="9.75" customHeight="1">
      <c r="O356" s="2"/>
      <c r="P356" s="2"/>
    </row>
    <row r="357" ht="9.75" customHeight="1">
      <c r="O357" s="2"/>
      <c r="P357" s="2"/>
    </row>
    <row r="358" ht="9.75" customHeight="1">
      <c r="O358" s="2"/>
      <c r="P358" s="2"/>
    </row>
    <row r="359" ht="9.75" customHeight="1">
      <c r="O359" s="2"/>
      <c r="P359" s="2"/>
    </row>
    <row r="360" ht="9.75" customHeight="1">
      <c r="O360" s="2"/>
      <c r="P360" s="2"/>
    </row>
    <row r="361" ht="9.75" customHeight="1">
      <c r="O361" s="2"/>
      <c r="P361" s="2"/>
    </row>
    <row r="362" ht="9.75" customHeight="1">
      <c r="O362" s="2"/>
      <c r="P362" s="2"/>
    </row>
    <row r="363" ht="9.75" customHeight="1">
      <c r="O363" s="2"/>
      <c r="P363" s="2"/>
    </row>
    <row r="364" ht="9.75" customHeight="1">
      <c r="O364" s="2"/>
      <c r="P364" s="2"/>
    </row>
    <row r="365" ht="9.75" customHeight="1">
      <c r="O365" s="2"/>
      <c r="P365" s="2"/>
    </row>
    <row r="366" ht="9.75" customHeight="1">
      <c r="O366" s="2"/>
      <c r="P366" s="2"/>
    </row>
    <row r="367" ht="9.75" customHeight="1">
      <c r="O367" s="2"/>
      <c r="P367" s="2"/>
    </row>
    <row r="368" ht="9.75" customHeight="1">
      <c r="O368" s="2"/>
      <c r="P368" s="2"/>
    </row>
    <row r="369" ht="9.75" customHeight="1">
      <c r="O369" s="2"/>
      <c r="P369" s="2"/>
    </row>
    <row r="370" ht="9.75" customHeight="1">
      <c r="O370" s="2"/>
      <c r="P370" s="2"/>
    </row>
    <row r="371" ht="9.75" customHeight="1">
      <c r="O371" s="2"/>
      <c r="P371" s="2"/>
    </row>
    <row r="372" ht="9.75" customHeight="1">
      <c r="O372" s="2"/>
      <c r="P372" s="2"/>
    </row>
    <row r="373" ht="9.75" customHeight="1">
      <c r="O373" s="2"/>
      <c r="P373" s="2"/>
    </row>
    <row r="374" ht="9.75" customHeight="1">
      <c r="O374" s="2"/>
      <c r="P374" s="2"/>
    </row>
    <row r="375" ht="9.75" customHeight="1">
      <c r="O375" s="2"/>
      <c r="P375" s="2"/>
    </row>
    <row r="376" ht="9.75" customHeight="1">
      <c r="O376" s="2"/>
      <c r="P376" s="2"/>
    </row>
    <row r="377" ht="9.75" customHeight="1">
      <c r="O377" s="2"/>
      <c r="P377" s="2"/>
    </row>
    <row r="378" ht="9.75" customHeight="1">
      <c r="O378" s="2"/>
      <c r="P378" s="2"/>
    </row>
    <row r="379" ht="9.75" customHeight="1">
      <c r="O379" s="2"/>
      <c r="P379" s="2"/>
    </row>
    <row r="380" ht="9.75" customHeight="1">
      <c r="O380" s="2"/>
      <c r="P380" s="2"/>
    </row>
    <row r="381" ht="9.75" customHeight="1">
      <c r="O381" s="2"/>
      <c r="P381" s="2"/>
    </row>
    <row r="382" ht="9.75" customHeight="1">
      <c r="O382" s="2"/>
      <c r="P382" s="2"/>
    </row>
    <row r="383" ht="9.75" customHeight="1">
      <c r="O383" s="2"/>
      <c r="P383" s="2"/>
    </row>
    <row r="384" ht="9.75" customHeight="1">
      <c r="O384" s="2"/>
      <c r="P384" s="2"/>
    </row>
    <row r="385" ht="9.75" customHeight="1">
      <c r="O385" s="2"/>
      <c r="P385" s="2"/>
    </row>
    <row r="386" ht="9.75" customHeight="1">
      <c r="O386" s="2"/>
      <c r="P386" s="2"/>
    </row>
    <row r="387" ht="9.75" customHeight="1">
      <c r="O387" s="2"/>
      <c r="P387" s="2"/>
    </row>
    <row r="388" ht="9.75" customHeight="1">
      <c r="O388" s="2"/>
      <c r="P388" s="2"/>
    </row>
    <row r="389" ht="9.75" customHeight="1">
      <c r="O389" s="2"/>
      <c r="P389" s="2"/>
    </row>
    <row r="390" ht="9.75" customHeight="1">
      <c r="O390" s="2"/>
      <c r="P390" s="2"/>
    </row>
    <row r="391" ht="9.75" customHeight="1">
      <c r="O391" s="2"/>
      <c r="P391" s="2"/>
    </row>
    <row r="392" ht="9.75" customHeight="1">
      <c r="O392" s="2"/>
      <c r="P392" s="2"/>
    </row>
    <row r="393" ht="9.75" customHeight="1">
      <c r="O393" s="2"/>
      <c r="P393" s="2"/>
    </row>
    <row r="394" ht="9.75" customHeight="1">
      <c r="O394" s="2"/>
      <c r="P394" s="2"/>
    </row>
    <row r="395" ht="9.75" customHeight="1">
      <c r="O395" s="2"/>
      <c r="P395" s="2"/>
    </row>
    <row r="396" ht="9.75" customHeight="1">
      <c r="O396" s="2"/>
      <c r="P396" s="2"/>
    </row>
    <row r="397" ht="9.75" customHeight="1">
      <c r="O397" s="2"/>
      <c r="P397" s="2"/>
    </row>
    <row r="398" ht="9.75" customHeight="1">
      <c r="O398" s="2"/>
      <c r="P398" s="2"/>
    </row>
    <row r="399" ht="9.75" customHeight="1">
      <c r="O399" s="2"/>
      <c r="P399" s="2"/>
    </row>
    <row r="400" ht="9.75" customHeight="1">
      <c r="O400" s="2"/>
      <c r="P400" s="2"/>
    </row>
    <row r="401" ht="9.75" customHeight="1">
      <c r="O401" s="2"/>
      <c r="P401" s="2"/>
    </row>
    <row r="402" ht="9.75" customHeight="1">
      <c r="O402" s="2"/>
      <c r="P402" s="2"/>
    </row>
    <row r="403" ht="9.75" customHeight="1">
      <c r="O403" s="2"/>
      <c r="P403" s="2"/>
    </row>
    <row r="404" ht="9.75" customHeight="1">
      <c r="O404" s="2"/>
      <c r="P404" s="2"/>
    </row>
    <row r="405" ht="9.75" customHeight="1">
      <c r="O405" s="2"/>
      <c r="P405" s="2"/>
    </row>
    <row r="406" ht="9.75" customHeight="1">
      <c r="O406" s="2"/>
      <c r="P406" s="2"/>
    </row>
    <row r="407" ht="9.75" customHeight="1">
      <c r="O407" s="2"/>
      <c r="P407" s="2"/>
    </row>
    <row r="408" ht="9.75" customHeight="1">
      <c r="O408" s="2"/>
      <c r="P408" s="2"/>
    </row>
    <row r="409" ht="9.75" customHeight="1">
      <c r="O409" s="2"/>
      <c r="P409" s="2"/>
    </row>
    <row r="410" ht="9.75" customHeight="1">
      <c r="O410" s="2"/>
      <c r="P410" s="2"/>
    </row>
    <row r="411" ht="9.75" customHeight="1">
      <c r="O411" s="2"/>
      <c r="P411" s="2"/>
    </row>
    <row r="412" ht="9.75" customHeight="1">
      <c r="O412" s="2"/>
      <c r="P412" s="2"/>
    </row>
    <row r="413" ht="9.75" customHeight="1">
      <c r="O413" s="2"/>
      <c r="P413" s="2"/>
    </row>
    <row r="414" ht="9.75" customHeight="1">
      <c r="O414" s="2"/>
      <c r="P414" s="2"/>
    </row>
    <row r="415" ht="9.75" customHeight="1">
      <c r="O415" s="2"/>
      <c r="P415" s="2"/>
    </row>
    <row r="416" ht="9.75" customHeight="1">
      <c r="O416" s="2"/>
      <c r="P416" s="2"/>
    </row>
    <row r="417" ht="9.75" customHeight="1">
      <c r="O417" s="2"/>
      <c r="P417" s="2"/>
    </row>
    <row r="418" ht="9.75" customHeight="1">
      <c r="O418" s="2"/>
      <c r="P418" s="2"/>
    </row>
    <row r="419" ht="9.75" customHeight="1">
      <c r="O419" s="2"/>
      <c r="P419" s="2"/>
    </row>
    <row r="420" ht="9.75" customHeight="1">
      <c r="O420" s="2"/>
      <c r="P420" s="2"/>
    </row>
    <row r="421" ht="9.75" customHeight="1">
      <c r="O421" s="2"/>
      <c r="P421" s="2"/>
    </row>
    <row r="422" ht="9.75" customHeight="1">
      <c r="O422" s="2"/>
      <c r="P422" s="2"/>
    </row>
    <row r="423" ht="9.75" customHeight="1">
      <c r="O423" s="2"/>
      <c r="P423" s="2"/>
    </row>
    <row r="424" ht="9.75" customHeight="1">
      <c r="O424" s="2"/>
      <c r="P424" s="2"/>
    </row>
    <row r="425" ht="9.75" customHeight="1">
      <c r="O425" s="2"/>
      <c r="P425" s="2"/>
    </row>
    <row r="426" ht="9.75" customHeight="1">
      <c r="O426" s="2"/>
      <c r="P426" s="2"/>
    </row>
    <row r="427" ht="9.75" customHeight="1">
      <c r="O427" s="2"/>
      <c r="P427" s="2"/>
    </row>
    <row r="428" ht="9.75" customHeight="1">
      <c r="O428" s="2"/>
      <c r="P428" s="2"/>
    </row>
    <row r="429" ht="9.75" customHeight="1">
      <c r="O429" s="2"/>
      <c r="P429" s="2"/>
    </row>
    <row r="430" ht="9.75" customHeight="1">
      <c r="O430" s="2"/>
      <c r="P430" s="2"/>
    </row>
    <row r="431" ht="9.75" customHeight="1">
      <c r="O431" s="2"/>
      <c r="P431" s="2"/>
    </row>
    <row r="432" ht="9.75" customHeight="1">
      <c r="O432" s="2"/>
      <c r="P432" s="2"/>
    </row>
    <row r="433" ht="9.75" customHeight="1">
      <c r="O433" s="2"/>
      <c r="P433" s="2"/>
    </row>
    <row r="434" ht="9.75" customHeight="1">
      <c r="O434" s="2"/>
      <c r="P434" s="2"/>
    </row>
    <row r="435" ht="9.75" customHeight="1">
      <c r="O435" s="2"/>
      <c r="P435" s="2"/>
    </row>
    <row r="436" ht="9.75" customHeight="1">
      <c r="O436" s="2"/>
      <c r="P436" s="2"/>
    </row>
    <row r="437" ht="9.75" customHeight="1">
      <c r="O437" s="2"/>
      <c r="P437" s="2"/>
    </row>
    <row r="438" ht="9.75" customHeight="1">
      <c r="O438" s="2"/>
      <c r="P438" s="2"/>
    </row>
    <row r="439" ht="9.75" customHeight="1">
      <c r="O439" s="2"/>
      <c r="P439" s="2"/>
    </row>
    <row r="440" ht="9.75" customHeight="1">
      <c r="O440" s="2"/>
      <c r="P440" s="2"/>
    </row>
    <row r="441" ht="9.75" customHeight="1">
      <c r="O441" s="2"/>
      <c r="P441" s="2"/>
    </row>
    <row r="442" ht="9.75" customHeight="1">
      <c r="O442" s="2"/>
      <c r="P442" s="2"/>
    </row>
    <row r="443" ht="9.75" customHeight="1">
      <c r="O443" s="2"/>
      <c r="P443" s="2"/>
    </row>
    <row r="444" ht="9.75" customHeight="1">
      <c r="O444" s="2"/>
      <c r="P444" s="2"/>
    </row>
    <row r="445" ht="9.75" customHeight="1">
      <c r="O445" s="2"/>
      <c r="P445" s="2"/>
    </row>
    <row r="446" ht="9.75" customHeight="1">
      <c r="O446" s="2"/>
      <c r="P446" s="2"/>
    </row>
    <row r="447" ht="9.75" customHeight="1">
      <c r="O447" s="2"/>
      <c r="P447" s="2"/>
    </row>
    <row r="448" ht="9.75" customHeight="1">
      <c r="O448" s="2"/>
      <c r="P448" s="2"/>
    </row>
    <row r="449" ht="9.75" customHeight="1">
      <c r="O449" s="2"/>
      <c r="P449" s="2"/>
    </row>
    <row r="450" ht="9.75" customHeight="1">
      <c r="O450" s="2"/>
      <c r="P450" s="2"/>
    </row>
    <row r="451" ht="9.75" customHeight="1">
      <c r="O451" s="2"/>
      <c r="P451" s="2"/>
    </row>
    <row r="452" ht="9.75" customHeight="1">
      <c r="O452" s="2"/>
      <c r="P452" s="2"/>
    </row>
    <row r="453" ht="9.75" customHeight="1">
      <c r="O453" s="2"/>
      <c r="P453" s="2"/>
    </row>
    <row r="454" ht="9.75" customHeight="1">
      <c r="O454" s="2"/>
      <c r="P454" s="2"/>
    </row>
    <row r="455" ht="9.75" customHeight="1">
      <c r="O455" s="2"/>
      <c r="P455" s="2"/>
    </row>
    <row r="456" ht="9.75" customHeight="1">
      <c r="O456" s="2"/>
      <c r="P456" s="2"/>
    </row>
    <row r="457" ht="9.75" customHeight="1">
      <c r="O457" s="2"/>
      <c r="P457" s="2"/>
    </row>
    <row r="458" ht="9.75" customHeight="1">
      <c r="O458" s="2"/>
      <c r="P458" s="2"/>
    </row>
    <row r="459" ht="9.75" customHeight="1">
      <c r="O459" s="2"/>
      <c r="P459" s="2"/>
    </row>
    <row r="460" ht="9.75" customHeight="1">
      <c r="O460" s="2"/>
      <c r="P460" s="2"/>
    </row>
    <row r="461" ht="9.75" customHeight="1">
      <c r="O461" s="2"/>
      <c r="P461" s="2"/>
    </row>
    <row r="462" ht="9.75" customHeight="1">
      <c r="O462" s="2"/>
      <c r="P462" s="2"/>
    </row>
    <row r="463" ht="9.75" customHeight="1">
      <c r="O463" s="2"/>
      <c r="P463" s="2"/>
    </row>
    <row r="464" ht="9.75" customHeight="1">
      <c r="O464" s="2"/>
      <c r="P464" s="2"/>
    </row>
    <row r="465" ht="9.75" customHeight="1">
      <c r="O465" s="2"/>
      <c r="P465" s="2"/>
    </row>
    <row r="466" ht="9.75" customHeight="1">
      <c r="O466" s="2"/>
      <c r="P466" s="2"/>
    </row>
    <row r="467" ht="9.75" customHeight="1">
      <c r="O467" s="2"/>
      <c r="P467" s="2"/>
    </row>
    <row r="468" ht="9.75" customHeight="1">
      <c r="O468" s="2"/>
      <c r="P468" s="2"/>
    </row>
    <row r="469" ht="9.75" customHeight="1">
      <c r="O469" s="2"/>
      <c r="P469" s="2"/>
    </row>
    <row r="470" ht="9.75" customHeight="1">
      <c r="O470" s="2"/>
      <c r="P470" s="2"/>
    </row>
    <row r="471" ht="9.75" customHeight="1">
      <c r="O471" s="2"/>
      <c r="P471" s="2"/>
    </row>
    <row r="472" ht="9.75" customHeight="1">
      <c r="O472" s="2"/>
      <c r="P472" s="2"/>
    </row>
    <row r="473" ht="9.75" customHeight="1">
      <c r="O473" s="2"/>
      <c r="P473" s="2"/>
    </row>
    <row r="474" ht="9.75" customHeight="1">
      <c r="O474" s="2"/>
      <c r="P474" s="2"/>
    </row>
    <row r="475" ht="9.75" customHeight="1">
      <c r="O475" s="2"/>
      <c r="P475" s="2"/>
    </row>
    <row r="476" ht="9.75" customHeight="1">
      <c r="O476" s="2"/>
      <c r="P476" s="2"/>
    </row>
    <row r="477" ht="9.75" customHeight="1">
      <c r="O477" s="2"/>
      <c r="P477" s="2"/>
    </row>
    <row r="478" ht="9.75" customHeight="1">
      <c r="O478" s="2"/>
      <c r="P478" s="2"/>
    </row>
    <row r="479" ht="9.75" customHeight="1">
      <c r="O479" s="2"/>
      <c r="P479" s="2"/>
    </row>
    <row r="480" ht="9.75" customHeight="1">
      <c r="O480" s="2"/>
      <c r="P480" s="2"/>
    </row>
    <row r="481" ht="9.75" customHeight="1">
      <c r="O481" s="2"/>
      <c r="P481" s="2"/>
    </row>
    <row r="482" ht="9.75" customHeight="1">
      <c r="O482" s="2"/>
      <c r="P482" s="2"/>
    </row>
    <row r="483" ht="9.75" customHeight="1">
      <c r="O483" s="2"/>
      <c r="P483" s="2"/>
    </row>
    <row r="484" ht="9.75" customHeight="1">
      <c r="O484" s="2"/>
      <c r="P484" s="2"/>
    </row>
    <row r="485" ht="9.75" customHeight="1">
      <c r="O485" s="2"/>
      <c r="P485" s="2"/>
    </row>
    <row r="486" ht="9.75" customHeight="1">
      <c r="O486" s="2"/>
      <c r="P486" s="2"/>
    </row>
    <row r="487" ht="9.75" customHeight="1">
      <c r="O487" s="2"/>
      <c r="P487" s="2"/>
    </row>
    <row r="488" ht="9.75" customHeight="1">
      <c r="O488" s="2"/>
      <c r="P488" s="2"/>
    </row>
    <row r="489" ht="9.75" customHeight="1">
      <c r="O489" s="2"/>
      <c r="P489" s="2"/>
    </row>
    <row r="490" ht="9.75" customHeight="1">
      <c r="O490" s="2"/>
      <c r="P490" s="2"/>
    </row>
    <row r="491" ht="9.75" customHeight="1">
      <c r="O491" s="2"/>
      <c r="P491" s="2"/>
    </row>
    <row r="492" ht="9.75" customHeight="1">
      <c r="O492" s="2"/>
      <c r="P492" s="2"/>
    </row>
    <row r="493" ht="9.75" customHeight="1">
      <c r="O493" s="2"/>
      <c r="P493" s="2"/>
    </row>
    <row r="494" ht="9.75" customHeight="1">
      <c r="O494" s="2"/>
      <c r="P494" s="2"/>
    </row>
    <row r="495" ht="9.75" customHeight="1">
      <c r="O495" s="2"/>
      <c r="P495" s="2"/>
    </row>
    <row r="496" ht="9.75" customHeight="1">
      <c r="O496" s="2"/>
      <c r="P496" s="2"/>
    </row>
    <row r="497" ht="9.75" customHeight="1">
      <c r="O497" s="2"/>
      <c r="P497" s="2"/>
    </row>
    <row r="498" ht="9.75" customHeight="1">
      <c r="O498" s="2"/>
      <c r="P498" s="2"/>
    </row>
    <row r="499" ht="9.75" customHeight="1">
      <c r="O499" s="2"/>
      <c r="P499" s="2"/>
    </row>
    <row r="500" ht="9.75" customHeight="1">
      <c r="O500" s="2"/>
      <c r="P500" s="2"/>
    </row>
    <row r="501" ht="9.75" customHeight="1">
      <c r="O501" s="2"/>
      <c r="P501" s="2"/>
    </row>
    <row r="502" ht="9.75" customHeight="1">
      <c r="O502" s="2"/>
      <c r="P502" s="2"/>
    </row>
    <row r="503" ht="9.75" customHeight="1">
      <c r="O503" s="2"/>
      <c r="P503" s="2"/>
    </row>
    <row r="504" ht="9.75" customHeight="1">
      <c r="O504" s="2"/>
      <c r="P504" s="2"/>
    </row>
    <row r="505" ht="9.75" customHeight="1">
      <c r="O505" s="2"/>
      <c r="P505" s="2"/>
    </row>
    <row r="506" ht="9.75" customHeight="1">
      <c r="O506" s="2"/>
      <c r="P506" s="2"/>
    </row>
    <row r="507" ht="9.75" customHeight="1">
      <c r="O507" s="2"/>
      <c r="P507" s="2"/>
    </row>
    <row r="508" ht="9.75" customHeight="1">
      <c r="O508" s="2"/>
      <c r="P508" s="2"/>
    </row>
    <row r="509" ht="9.75" customHeight="1">
      <c r="O509" s="2"/>
      <c r="P509" s="2"/>
    </row>
    <row r="510" ht="9.75" customHeight="1">
      <c r="O510" s="2"/>
      <c r="P510" s="2"/>
    </row>
    <row r="511" ht="9.75" customHeight="1">
      <c r="O511" s="2"/>
      <c r="P511" s="2"/>
    </row>
    <row r="512" ht="9.75" customHeight="1">
      <c r="O512" s="2"/>
      <c r="P512" s="2"/>
    </row>
    <row r="513" ht="9.75" customHeight="1">
      <c r="O513" s="2"/>
      <c r="P513" s="2"/>
    </row>
    <row r="514" ht="9.75" customHeight="1">
      <c r="O514" s="2"/>
      <c r="P514" s="2"/>
    </row>
    <row r="515" ht="9.75" customHeight="1">
      <c r="O515" s="2"/>
      <c r="P515" s="2"/>
    </row>
    <row r="516" ht="9.75" customHeight="1">
      <c r="O516" s="2"/>
      <c r="P516" s="2"/>
    </row>
    <row r="517" ht="9.75" customHeight="1">
      <c r="O517" s="2"/>
      <c r="P517" s="2"/>
    </row>
    <row r="518" ht="9.75" customHeight="1">
      <c r="O518" s="2"/>
      <c r="P518" s="2"/>
    </row>
    <row r="519" ht="9.75" customHeight="1">
      <c r="O519" s="2"/>
      <c r="P519" s="2"/>
    </row>
    <row r="520" ht="9.75" customHeight="1">
      <c r="O520" s="2"/>
      <c r="P520" s="2"/>
    </row>
    <row r="521" ht="9.75" customHeight="1">
      <c r="O521" s="2"/>
      <c r="P521" s="2"/>
    </row>
    <row r="522" ht="9.75" customHeight="1">
      <c r="O522" s="2"/>
      <c r="P522" s="2"/>
    </row>
    <row r="523" ht="9.75" customHeight="1">
      <c r="O523" s="2"/>
      <c r="P523" s="2"/>
    </row>
    <row r="524" ht="9.75" customHeight="1">
      <c r="O524" s="2"/>
      <c r="P524" s="2"/>
    </row>
    <row r="525" ht="9.75" customHeight="1">
      <c r="O525" s="2"/>
      <c r="P525" s="2"/>
    </row>
    <row r="526" ht="9.75" customHeight="1">
      <c r="O526" s="2"/>
      <c r="P526" s="2"/>
    </row>
    <row r="527" ht="9.75" customHeight="1">
      <c r="O527" s="2"/>
      <c r="P527" s="2"/>
    </row>
    <row r="528" ht="9.75" customHeight="1">
      <c r="O528" s="2"/>
      <c r="P528" s="2"/>
    </row>
    <row r="529" ht="9.75" customHeight="1">
      <c r="O529" s="2"/>
      <c r="P529" s="2"/>
    </row>
    <row r="530" ht="9.75" customHeight="1">
      <c r="O530" s="2"/>
      <c r="P530" s="2"/>
    </row>
    <row r="531" ht="9.75" customHeight="1">
      <c r="O531" s="2"/>
      <c r="P531" s="2"/>
    </row>
    <row r="532" ht="9.75" customHeight="1">
      <c r="O532" s="2"/>
      <c r="P532" s="2"/>
    </row>
    <row r="533" ht="9.75" customHeight="1">
      <c r="O533" s="2"/>
      <c r="P533" s="2"/>
    </row>
    <row r="534" ht="9.75" customHeight="1">
      <c r="O534" s="2"/>
      <c r="P534" s="2"/>
    </row>
    <row r="535" ht="9.75" customHeight="1">
      <c r="O535" s="2"/>
      <c r="P535" s="2"/>
    </row>
    <row r="536" ht="9.75" customHeight="1">
      <c r="O536" s="2"/>
      <c r="P536" s="2"/>
    </row>
    <row r="537" ht="9.75" customHeight="1">
      <c r="O537" s="2"/>
      <c r="P537" s="2"/>
    </row>
    <row r="538" ht="9.75" customHeight="1">
      <c r="O538" s="2"/>
      <c r="P538" s="2"/>
    </row>
    <row r="539" ht="9.75" customHeight="1">
      <c r="O539" s="2"/>
      <c r="P539" s="2"/>
    </row>
    <row r="540" ht="9.75" customHeight="1">
      <c r="O540" s="2"/>
      <c r="P540" s="2"/>
    </row>
    <row r="541" ht="9.75" customHeight="1">
      <c r="O541" s="2"/>
      <c r="P541" s="2"/>
    </row>
    <row r="542" ht="9.75" customHeight="1">
      <c r="O542" s="2"/>
      <c r="P542" s="2"/>
    </row>
    <row r="543" ht="9.75" customHeight="1">
      <c r="O543" s="2"/>
      <c r="P543" s="2"/>
    </row>
    <row r="544" ht="9.75" customHeight="1">
      <c r="O544" s="2"/>
      <c r="P544" s="2"/>
    </row>
    <row r="545" ht="9.75" customHeight="1">
      <c r="O545" s="2"/>
      <c r="P545" s="2"/>
    </row>
    <row r="546" ht="9.75" customHeight="1">
      <c r="O546" s="2"/>
      <c r="P546" s="2"/>
    </row>
    <row r="547" ht="9.75" customHeight="1">
      <c r="O547" s="2"/>
      <c r="P547" s="2"/>
    </row>
    <row r="548" ht="9.75" customHeight="1">
      <c r="O548" s="2"/>
      <c r="P548" s="2"/>
    </row>
    <row r="549" ht="9.75" customHeight="1">
      <c r="O549" s="2"/>
      <c r="P549" s="2"/>
    </row>
    <row r="550" ht="9.75" customHeight="1">
      <c r="O550" s="2"/>
      <c r="P550" s="2"/>
    </row>
    <row r="551" ht="9.75" customHeight="1">
      <c r="O551" s="2"/>
      <c r="P551" s="2"/>
    </row>
    <row r="552" ht="9.75" customHeight="1">
      <c r="O552" s="2"/>
      <c r="P552" s="2"/>
    </row>
    <row r="553" ht="9.75" customHeight="1">
      <c r="O553" s="2"/>
      <c r="P553" s="2"/>
    </row>
    <row r="554" ht="9.75" customHeight="1">
      <c r="O554" s="2"/>
      <c r="P554" s="2"/>
    </row>
    <row r="555" ht="9.75" customHeight="1">
      <c r="O555" s="2"/>
      <c r="P555" s="2"/>
    </row>
    <row r="556" ht="9.75" customHeight="1">
      <c r="O556" s="2"/>
      <c r="P556" s="2"/>
    </row>
    <row r="557" ht="9.75" customHeight="1">
      <c r="O557" s="2"/>
      <c r="P557" s="2"/>
    </row>
    <row r="558" ht="9.75" customHeight="1">
      <c r="O558" s="2"/>
      <c r="P558" s="2"/>
    </row>
    <row r="559" ht="9.75" customHeight="1">
      <c r="O559" s="2"/>
      <c r="P559" s="2"/>
    </row>
    <row r="560" ht="9.75" customHeight="1">
      <c r="O560" s="2"/>
      <c r="P560" s="2"/>
    </row>
    <row r="561" ht="9.75" customHeight="1">
      <c r="O561" s="2"/>
      <c r="P561" s="2"/>
    </row>
    <row r="562" ht="9.75" customHeight="1">
      <c r="O562" s="2"/>
      <c r="P562" s="2"/>
    </row>
    <row r="563" ht="9.75" customHeight="1">
      <c r="O563" s="2"/>
      <c r="P563" s="2"/>
    </row>
    <row r="564" ht="9.75" customHeight="1">
      <c r="O564" s="2"/>
      <c r="P564" s="2"/>
    </row>
    <row r="565" ht="9.75" customHeight="1">
      <c r="O565" s="2"/>
      <c r="P565" s="2"/>
    </row>
    <row r="566" ht="9.75" customHeight="1">
      <c r="O566" s="2"/>
      <c r="P566" s="2"/>
    </row>
    <row r="567" ht="9.75" customHeight="1">
      <c r="O567" s="2"/>
      <c r="P567" s="2"/>
    </row>
    <row r="568" ht="9.75" customHeight="1">
      <c r="O568" s="2"/>
      <c r="P568" s="2"/>
    </row>
    <row r="569" ht="9.75" customHeight="1">
      <c r="O569" s="2"/>
      <c r="P569" s="2"/>
    </row>
    <row r="570" ht="9.75" customHeight="1">
      <c r="O570" s="2"/>
      <c r="P570" s="2"/>
    </row>
    <row r="571" ht="9.75" customHeight="1">
      <c r="O571" s="2"/>
      <c r="P571" s="2"/>
    </row>
    <row r="572" ht="9.75" customHeight="1">
      <c r="O572" s="2"/>
      <c r="P572" s="2"/>
    </row>
    <row r="573" ht="9.75" customHeight="1">
      <c r="O573" s="2"/>
      <c r="P573" s="2"/>
    </row>
    <row r="574" ht="9.75" customHeight="1">
      <c r="O574" s="2"/>
      <c r="P574" s="2"/>
    </row>
    <row r="575" ht="9.75" customHeight="1">
      <c r="O575" s="2"/>
      <c r="P575" s="2"/>
    </row>
    <row r="576" ht="9.75" customHeight="1">
      <c r="O576" s="2"/>
      <c r="P576" s="2"/>
    </row>
    <row r="577" ht="9.75" customHeight="1">
      <c r="O577" s="2"/>
      <c r="P577" s="2"/>
    </row>
    <row r="578" ht="9.75" customHeight="1">
      <c r="O578" s="2"/>
      <c r="P578" s="2"/>
    </row>
    <row r="579" ht="9.75" customHeight="1">
      <c r="O579" s="2"/>
      <c r="P579" s="2"/>
    </row>
    <row r="580" ht="9.75" customHeight="1">
      <c r="O580" s="2"/>
      <c r="P580" s="2"/>
    </row>
    <row r="581" ht="9.75" customHeight="1">
      <c r="O581" s="2"/>
      <c r="P581" s="2"/>
    </row>
    <row r="582" ht="9.75" customHeight="1">
      <c r="O582" s="2"/>
      <c r="P582" s="2"/>
    </row>
    <row r="583" ht="9.75" customHeight="1">
      <c r="O583" s="2"/>
      <c r="P583" s="2"/>
    </row>
    <row r="584" ht="9.75" customHeight="1">
      <c r="O584" s="2"/>
      <c r="P584" s="2"/>
    </row>
    <row r="585" ht="9.75" customHeight="1">
      <c r="O585" s="2"/>
      <c r="P585" s="2"/>
    </row>
    <row r="586" ht="9.75" customHeight="1">
      <c r="O586" s="2"/>
      <c r="P586" s="2"/>
    </row>
    <row r="587" ht="9.75" customHeight="1">
      <c r="O587" s="2"/>
      <c r="P587" s="2"/>
    </row>
    <row r="588" ht="9.75" customHeight="1">
      <c r="O588" s="2"/>
      <c r="P588" s="2"/>
    </row>
    <row r="589" ht="9.75" customHeight="1">
      <c r="O589" s="2"/>
      <c r="P589" s="2"/>
    </row>
    <row r="590" ht="9.75" customHeight="1">
      <c r="O590" s="2"/>
      <c r="P590" s="2"/>
    </row>
    <row r="591" ht="9.75" customHeight="1">
      <c r="O591" s="2"/>
      <c r="P591" s="2"/>
    </row>
    <row r="592" ht="9.75" customHeight="1">
      <c r="O592" s="2"/>
      <c r="P592" s="2"/>
    </row>
    <row r="593" ht="9.75" customHeight="1">
      <c r="O593" s="2"/>
      <c r="P593" s="2"/>
    </row>
    <row r="594" ht="9.75" customHeight="1">
      <c r="O594" s="2"/>
      <c r="P594" s="2"/>
    </row>
    <row r="595" ht="9.75" customHeight="1">
      <c r="O595" s="2"/>
      <c r="P595" s="2"/>
    </row>
    <row r="596" ht="9.75" customHeight="1">
      <c r="O596" s="2"/>
      <c r="P596" s="2"/>
    </row>
    <row r="597" ht="9.75" customHeight="1">
      <c r="O597" s="2"/>
      <c r="P597" s="2"/>
    </row>
    <row r="598" ht="9.75" customHeight="1">
      <c r="O598" s="2"/>
      <c r="P598" s="2"/>
    </row>
    <row r="599" ht="9.75" customHeight="1">
      <c r="O599" s="2"/>
      <c r="P599" s="2"/>
    </row>
    <row r="600" ht="9.75" customHeight="1">
      <c r="O600" s="2"/>
      <c r="P600" s="2"/>
    </row>
    <row r="601" ht="9.75" customHeight="1">
      <c r="O601" s="2"/>
      <c r="P601" s="2"/>
    </row>
    <row r="602" ht="9.75" customHeight="1">
      <c r="O602" s="2"/>
      <c r="P602" s="2"/>
    </row>
    <row r="603" ht="9.75" customHeight="1">
      <c r="O603" s="2"/>
      <c r="P603" s="2"/>
    </row>
    <row r="604" ht="9.75" customHeight="1">
      <c r="O604" s="2"/>
      <c r="P604" s="2"/>
    </row>
    <row r="605" ht="9.75" customHeight="1">
      <c r="O605" s="2"/>
      <c r="P605" s="2"/>
    </row>
    <row r="606" ht="9.75" customHeight="1">
      <c r="O606" s="2"/>
      <c r="P606" s="2"/>
    </row>
    <row r="607" ht="9.75" customHeight="1">
      <c r="O607" s="2"/>
      <c r="P607" s="2"/>
    </row>
    <row r="608" ht="9.75" customHeight="1">
      <c r="O608" s="2"/>
      <c r="P608" s="2"/>
    </row>
    <row r="609" ht="9.75" customHeight="1">
      <c r="O609" s="2"/>
      <c r="P609" s="2"/>
    </row>
    <row r="610" ht="9.75" customHeight="1">
      <c r="O610" s="2"/>
      <c r="P610" s="2"/>
    </row>
    <row r="611" ht="9.75" customHeight="1">
      <c r="O611" s="2"/>
      <c r="P611" s="2"/>
    </row>
    <row r="612" ht="9.75" customHeight="1">
      <c r="O612" s="2"/>
      <c r="P612" s="2"/>
    </row>
    <row r="613" ht="9.75" customHeight="1">
      <c r="O613" s="2"/>
      <c r="P613" s="2"/>
    </row>
    <row r="614" ht="9.75" customHeight="1">
      <c r="O614" s="2"/>
      <c r="P614" s="2"/>
    </row>
    <row r="615" ht="9.75" customHeight="1">
      <c r="O615" s="2"/>
      <c r="P615" s="2"/>
    </row>
    <row r="616" ht="9.75" customHeight="1">
      <c r="O616" s="2"/>
      <c r="P616" s="2"/>
    </row>
    <row r="617" ht="9.75" customHeight="1">
      <c r="O617" s="2"/>
      <c r="P617" s="2"/>
    </row>
    <row r="618" ht="9.75" customHeight="1">
      <c r="O618" s="2"/>
      <c r="P618" s="2"/>
    </row>
    <row r="619" ht="9.75" customHeight="1">
      <c r="O619" s="2"/>
      <c r="P619" s="2"/>
    </row>
    <row r="620" ht="9.75" customHeight="1">
      <c r="O620" s="2"/>
      <c r="P620" s="2"/>
    </row>
    <row r="621" ht="9.75" customHeight="1">
      <c r="O621" s="2"/>
      <c r="P621" s="2"/>
    </row>
    <row r="622" ht="9.75" customHeight="1">
      <c r="O622" s="2"/>
      <c r="P622" s="2"/>
    </row>
    <row r="623" ht="9.75" customHeight="1">
      <c r="O623" s="2"/>
      <c r="P623" s="2"/>
    </row>
    <row r="624" ht="9.75" customHeight="1">
      <c r="O624" s="2"/>
      <c r="P624" s="2"/>
    </row>
    <row r="625" ht="9.75" customHeight="1">
      <c r="O625" s="2"/>
      <c r="P625" s="2"/>
    </row>
    <row r="626" ht="9.75" customHeight="1">
      <c r="O626" s="2"/>
      <c r="P626" s="2"/>
    </row>
    <row r="627" ht="9.75" customHeight="1">
      <c r="O627" s="2"/>
      <c r="P627" s="2"/>
    </row>
    <row r="628" ht="9.75" customHeight="1">
      <c r="O628" s="2"/>
      <c r="P628" s="2"/>
    </row>
    <row r="629" ht="9.75" customHeight="1">
      <c r="O629" s="2"/>
      <c r="P629" s="2"/>
    </row>
    <row r="630" ht="9.75" customHeight="1">
      <c r="O630" s="2"/>
      <c r="P630" s="2"/>
    </row>
    <row r="631" ht="9.75" customHeight="1">
      <c r="O631" s="2"/>
      <c r="P631" s="2"/>
    </row>
    <row r="632" ht="9.75" customHeight="1">
      <c r="O632" s="2"/>
      <c r="P632" s="2"/>
    </row>
    <row r="633" ht="9.75" customHeight="1">
      <c r="O633" s="2"/>
      <c r="P633" s="2"/>
    </row>
    <row r="634" ht="9.75" customHeight="1">
      <c r="O634" s="2"/>
      <c r="P634" s="2"/>
    </row>
    <row r="635" ht="9.75" customHeight="1">
      <c r="O635" s="2"/>
      <c r="P635" s="2"/>
    </row>
    <row r="636" ht="9.75" customHeight="1">
      <c r="O636" s="2"/>
      <c r="P636" s="2"/>
    </row>
    <row r="637" ht="9.75" customHeight="1">
      <c r="O637" s="2"/>
      <c r="P637" s="2"/>
    </row>
    <row r="638" ht="9.75" customHeight="1">
      <c r="O638" s="2"/>
      <c r="P638" s="2"/>
    </row>
    <row r="639" ht="9.75" customHeight="1">
      <c r="O639" s="2"/>
      <c r="P639" s="2"/>
    </row>
    <row r="640" ht="9.75" customHeight="1">
      <c r="O640" s="2"/>
      <c r="P640" s="2"/>
    </row>
    <row r="641" ht="9.75" customHeight="1">
      <c r="O641" s="2"/>
      <c r="P641" s="2"/>
    </row>
    <row r="642" ht="9.75" customHeight="1">
      <c r="O642" s="2"/>
      <c r="P642" s="2"/>
    </row>
    <row r="643" ht="9.75" customHeight="1">
      <c r="O643" s="2"/>
      <c r="P643" s="2"/>
    </row>
    <row r="644" ht="9.75" customHeight="1">
      <c r="O644" s="2"/>
      <c r="P644" s="2"/>
    </row>
    <row r="645" ht="9.75" customHeight="1">
      <c r="O645" s="2"/>
      <c r="P645" s="2"/>
    </row>
    <row r="646" ht="9.75" customHeight="1">
      <c r="O646" s="2"/>
      <c r="P646" s="2"/>
    </row>
    <row r="647" ht="9.75" customHeight="1">
      <c r="O647" s="2"/>
      <c r="P647" s="2"/>
    </row>
    <row r="648" ht="9.75" customHeight="1">
      <c r="O648" s="2"/>
      <c r="P648" s="2"/>
    </row>
    <row r="649" ht="9.75" customHeight="1">
      <c r="O649" s="2"/>
      <c r="P649" s="2"/>
    </row>
    <row r="650" ht="9.75" customHeight="1">
      <c r="O650" s="2"/>
      <c r="P650" s="2"/>
    </row>
    <row r="651" ht="9.75" customHeight="1">
      <c r="O651" s="2"/>
      <c r="P651" s="2"/>
    </row>
    <row r="652" ht="9.75" customHeight="1">
      <c r="O652" s="2"/>
      <c r="P652" s="2"/>
    </row>
    <row r="653" ht="9.75" customHeight="1">
      <c r="O653" s="2"/>
      <c r="P653" s="2"/>
    </row>
    <row r="654" ht="9.75" customHeight="1">
      <c r="O654" s="2"/>
      <c r="P654" s="2"/>
    </row>
    <row r="655" ht="9.75" customHeight="1">
      <c r="O655" s="2"/>
      <c r="P655" s="2"/>
    </row>
    <row r="656" ht="9.75" customHeight="1">
      <c r="O656" s="2"/>
      <c r="P656" s="2"/>
    </row>
    <row r="657" ht="9.75" customHeight="1">
      <c r="O657" s="2"/>
      <c r="P657" s="2"/>
    </row>
    <row r="658" ht="9.75" customHeight="1">
      <c r="O658" s="2"/>
      <c r="P658" s="2"/>
    </row>
    <row r="659" ht="9.75" customHeight="1">
      <c r="O659" s="2"/>
      <c r="P659" s="2"/>
    </row>
    <row r="660" ht="9.75" customHeight="1">
      <c r="O660" s="2"/>
      <c r="P660" s="2"/>
    </row>
    <row r="661" ht="9.75" customHeight="1">
      <c r="O661" s="2"/>
      <c r="P661" s="2"/>
    </row>
    <row r="662" ht="9.75" customHeight="1">
      <c r="O662" s="2"/>
      <c r="P662" s="2"/>
    </row>
    <row r="663" ht="9.75" customHeight="1">
      <c r="O663" s="2"/>
      <c r="P663" s="2"/>
    </row>
    <row r="664" ht="9.75" customHeight="1">
      <c r="O664" s="2"/>
      <c r="P664" s="2"/>
    </row>
    <row r="665" ht="9.75" customHeight="1">
      <c r="O665" s="2"/>
      <c r="P665" s="2"/>
    </row>
    <row r="666" ht="9.75" customHeight="1">
      <c r="O666" s="2"/>
      <c r="P666" s="2"/>
    </row>
    <row r="667" ht="9.75" customHeight="1">
      <c r="O667" s="2"/>
      <c r="P667" s="2"/>
    </row>
    <row r="668" ht="9.75" customHeight="1">
      <c r="O668" s="2"/>
      <c r="P668" s="2"/>
    </row>
    <row r="669" ht="9.75" customHeight="1">
      <c r="O669" s="2"/>
      <c r="P669" s="2"/>
    </row>
    <row r="670" ht="9.75" customHeight="1">
      <c r="O670" s="2"/>
      <c r="P670" s="2"/>
    </row>
    <row r="671" ht="9.75" customHeight="1">
      <c r="O671" s="2"/>
      <c r="P671" s="2"/>
    </row>
    <row r="672" ht="9.75" customHeight="1">
      <c r="O672" s="2"/>
      <c r="P672" s="2"/>
    </row>
    <row r="673" ht="9.75" customHeight="1">
      <c r="O673" s="2"/>
      <c r="P673" s="2"/>
    </row>
    <row r="674" ht="9.75" customHeight="1">
      <c r="O674" s="2"/>
      <c r="P674" s="2"/>
    </row>
    <row r="675" ht="9.75" customHeight="1">
      <c r="O675" s="2"/>
      <c r="P675" s="2"/>
    </row>
    <row r="676" ht="9.75" customHeight="1">
      <c r="O676" s="2"/>
      <c r="P676" s="2"/>
    </row>
    <row r="677" ht="9.75" customHeight="1">
      <c r="O677" s="2"/>
      <c r="P677" s="2"/>
    </row>
    <row r="678" ht="9.75" customHeight="1">
      <c r="O678" s="2"/>
      <c r="P678" s="2"/>
    </row>
    <row r="679" ht="9.75" customHeight="1">
      <c r="O679" s="2"/>
      <c r="P679" s="2"/>
    </row>
    <row r="680" ht="9.75" customHeight="1">
      <c r="O680" s="2"/>
      <c r="P680" s="2"/>
    </row>
    <row r="681" ht="9.75" customHeight="1">
      <c r="O681" s="2"/>
      <c r="P681" s="2"/>
    </row>
    <row r="682" ht="9.75" customHeight="1">
      <c r="O682" s="2"/>
      <c r="P682" s="2"/>
    </row>
    <row r="683" ht="9.75" customHeight="1">
      <c r="O683" s="2"/>
      <c r="P683" s="2"/>
    </row>
    <row r="684" ht="9.75" customHeight="1">
      <c r="O684" s="2"/>
      <c r="P684" s="2"/>
    </row>
    <row r="685" ht="9.75" customHeight="1">
      <c r="O685" s="2"/>
      <c r="P685" s="2"/>
    </row>
    <row r="686" ht="9.75" customHeight="1">
      <c r="O686" s="2"/>
      <c r="P686" s="2"/>
    </row>
    <row r="687" ht="9.75" customHeight="1">
      <c r="O687" s="2"/>
      <c r="P687" s="2"/>
    </row>
    <row r="688" ht="9.75" customHeight="1">
      <c r="O688" s="2"/>
      <c r="P688" s="2"/>
    </row>
    <row r="689" ht="9.75" customHeight="1">
      <c r="O689" s="2"/>
      <c r="P689" s="2"/>
    </row>
    <row r="690" ht="9.75" customHeight="1">
      <c r="O690" s="2"/>
      <c r="P690" s="2"/>
    </row>
    <row r="691" ht="9.75" customHeight="1">
      <c r="O691" s="2"/>
      <c r="P691" s="2"/>
    </row>
    <row r="692" ht="9.75" customHeight="1">
      <c r="O692" s="2"/>
      <c r="P692" s="2"/>
    </row>
    <row r="693" ht="9.75" customHeight="1">
      <c r="O693" s="2"/>
      <c r="P693" s="2"/>
    </row>
    <row r="694" ht="9.75" customHeight="1">
      <c r="O694" s="2"/>
      <c r="P694" s="2"/>
    </row>
    <row r="695" ht="9.75" customHeight="1">
      <c r="O695" s="2"/>
      <c r="P695" s="2"/>
    </row>
    <row r="696" ht="9.75" customHeight="1">
      <c r="O696" s="2"/>
      <c r="P696" s="2"/>
    </row>
    <row r="697" ht="9.75" customHeight="1">
      <c r="O697" s="2"/>
      <c r="P697" s="2"/>
    </row>
    <row r="698" ht="9.75" customHeight="1">
      <c r="O698" s="2"/>
      <c r="P698" s="2"/>
    </row>
    <row r="699" ht="9.75" customHeight="1">
      <c r="O699" s="2"/>
      <c r="P699" s="2"/>
    </row>
    <row r="700" ht="9.75" customHeight="1">
      <c r="O700" s="2"/>
      <c r="P700" s="2"/>
    </row>
    <row r="701" ht="9.75" customHeight="1">
      <c r="O701" s="2"/>
      <c r="P701" s="2"/>
    </row>
    <row r="702" ht="9.75" customHeight="1">
      <c r="O702" s="2"/>
      <c r="P702" s="2"/>
    </row>
    <row r="703" ht="9.75" customHeight="1">
      <c r="O703" s="2"/>
      <c r="P703" s="2"/>
    </row>
    <row r="704" ht="9.75" customHeight="1">
      <c r="O704" s="2"/>
      <c r="P704" s="2"/>
    </row>
    <row r="705" ht="9.75" customHeight="1">
      <c r="O705" s="2"/>
      <c r="P705" s="2"/>
    </row>
    <row r="706" ht="9.75" customHeight="1">
      <c r="O706" s="2"/>
      <c r="P706" s="2"/>
    </row>
    <row r="707" ht="9.75" customHeight="1">
      <c r="O707" s="2"/>
      <c r="P707" s="2"/>
    </row>
    <row r="708" ht="9.75" customHeight="1">
      <c r="O708" s="2"/>
      <c r="P708" s="2"/>
    </row>
    <row r="709" ht="9.75" customHeight="1">
      <c r="O709" s="2"/>
      <c r="P709" s="2"/>
    </row>
    <row r="710" ht="9.75" customHeight="1">
      <c r="O710" s="2"/>
      <c r="P710" s="2"/>
    </row>
    <row r="711" ht="9.75" customHeight="1">
      <c r="O711" s="2"/>
      <c r="P711" s="2"/>
    </row>
    <row r="712" ht="9.75" customHeight="1">
      <c r="O712" s="2"/>
      <c r="P712" s="2"/>
    </row>
    <row r="713" ht="9.75" customHeight="1">
      <c r="O713" s="2"/>
      <c r="P713" s="2"/>
    </row>
    <row r="714" ht="9.75" customHeight="1">
      <c r="O714" s="2"/>
      <c r="P714" s="2"/>
    </row>
    <row r="715" ht="9.75" customHeight="1">
      <c r="O715" s="2"/>
      <c r="P715" s="2"/>
    </row>
    <row r="716" ht="9.75" customHeight="1">
      <c r="O716" s="2"/>
      <c r="P716" s="2"/>
    </row>
    <row r="717" ht="9.75" customHeight="1">
      <c r="O717" s="2"/>
      <c r="P717" s="2"/>
    </row>
    <row r="718" ht="9.75" customHeight="1">
      <c r="O718" s="2"/>
      <c r="P718" s="2"/>
    </row>
    <row r="719" ht="9.75" customHeight="1">
      <c r="O719" s="2"/>
      <c r="P719" s="2"/>
    </row>
    <row r="720" ht="9.75" customHeight="1">
      <c r="O720" s="2"/>
      <c r="P720" s="2"/>
    </row>
    <row r="721" ht="9.75" customHeight="1">
      <c r="O721" s="2"/>
      <c r="P721" s="2"/>
    </row>
    <row r="722" ht="9.75" customHeight="1">
      <c r="O722" s="2"/>
      <c r="P722" s="2"/>
    </row>
    <row r="723" ht="9.75" customHeight="1">
      <c r="O723" s="2"/>
      <c r="P723" s="2"/>
    </row>
    <row r="724" ht="9.75" customHeight="1">
      <c r="O724" s="2"/>
      <c r="P724" s="2"/>
    </row>
    <row r="725" ht="9.75" customHeight="1">
      <c r="O725" s="2"/>
      <c r="P725" s="2"/>
    </row>
    <row r="726" ht="9.75" customHeight="1">
      <c r="O726" s="2"/>
      <c r="P726" s="2"/>
    </row>
    <row r="727" ht="9.75" customHeight="1">
      <c r="O727" s="2"/>
      <c r="P727" s="2"/>
    </row>
    <row r="728" ht="9.75" customHeight="1">
      <c r="O728" s="2"/>
      <c r="P728" s="2"/>
    </row>
    <row r="729" ht="9.75" customHeight="1">
      <c r="O729" s="2"/>
      <c r="P729" s="2"/>
    </row>
    <row r="730" ht="9.75" customHeight="1">
      <c r="O730" s="2"/>
      <c r="P730" s="2"/>
    </row>
    <row r="731" ht="9.75" customHeight="1">
      <c r="O731" s="2"/>
      <c r="P731" s="2"/>
    </row>
    <row r="732" ht="9.75" customHeight="1">
      <c r="O732" s="2"/>
      <c r="P732" s="2"/>
    </row>
    <row r="733" ht="9.75" customHeight="1">
      <c r="O733" s="2"/>
      <c r="P733" s="2"/>
    </row>
    <row r="734" ht="9.75" customHeight="1">
      <c r="O734" s="2"/>
      <c r="P734" s="2"/>
    </row>
    <row r="735" ht="9.75" customHeight="1">
      <c r="O735" s="2"/>
      <c r="P735" s="2"/>
    </row>
    <row r="736" ht="9.75" customHeight="1">
      <c r="O736" s="2"/>
      <c r="P736" s="2"/>
    </row>
    <row r="737" ht="9.75" customHeight="1">
      <c r="O737" s="2"/>
      <c r="P737" s="2"/>
    </row>
    <row r="738" ht="9.75" customHeight="1">
      <c r="O738" s="2"/>
      <c r="P738" s="2"/>
    </row>
    <row r="739" ht="9.75" customHeight="1">
      <c r="O739" s="2"/>
      <c r="P739" s="2"/>
    </row>
    <row r="740" ht="9.75" customHeight="1">
      <c r="O740" s="2"/>
      <c r="P740" s="2"/>
    </row>
    <row r="741" ht="9.75" customHeight="1">
      <c r="O741" s="2"/>
      <c r="P741" s="2"/>
    </row>
    <row r="742" ht="9.75" customHeight="1">
      <c r="O742" s="2"/>
      <c r="P742" s="2"/>
    </row>
    <row r="743" ht="9.75" customHeight="1">
      <c r="O743" s="2"/>
      <c r="P743" s="2"/>
    </row>
    <row r="744" ht="9.75" customHeight="1">
      <c r="O744" s="2"/>
      <c r="P744" s="2"/>
    </row>
    <row r="745" ht="9.75" customHeight="1">
      <c r="O745" s="2"/>
      <c r="P745" s="2"/>
    </row>
    <row r="746" ht="9.75" customHeight="1">
      <c r="O746" s="2"/>
      <c r="P746" s="2"/>
    </row>
    <row r="747" ht="9.75" customHeight="1">
      <c r="O747" s="2"/>
      <c r="P747" s="2"/>
    </row>
    <row r="748" ht="9.75" customHeight="1">
      <c r="O748" s="2"/>
      <c r="P748" s="2"/>
    </row>
    <row r="749" ht="9.75" customHeight="1">
      <c r="O749" s="2"/>
      <c r="P749" s="2"/>
    </row>
    <row r="750" ht="9.75" customHeight="1">
      <c r="O750" s="2"/>
      <c r="P750" s="2"/>
    </row>
    <row r="751" ht="9.75" customHeight="1">
      <c r="O751" s="2"/>
      <c r="P751" s="2"/>
    </row>
    <row r="752" ht="9.75" customHeight="1">
      <c r="O752" s="2"/>
      <c r="P752" s="2"/>
    </row>
    <row r="753" ht="9.75" customHeight="1">
      <c r="O753" s="2"/>
      <c r="P753" s="2"/>
    </row>
    <row r="754" ht="9.75" customHeight="1">
      <c r="O754" s="2"/>
      <c r="P754" s="2"/>
    </row>
    <row r="755" ht="9.75" customHeight="1">
      <c r="O755" s="2"/>
      <c r="P755" s="2"/>
    </row>
    <row r="756" ht="9.75" customHeight="1">
      <c r="O756" s="2"/>
      <c r="P756" s="2"/>
    </row>
    <row r="757" ht="9.75" customHeight="1">
      <c r="O757" s="2"/>
      <c r="P757" s="2"/>
    </row>
    <row r="758" ht="9.75" customHeight="1">
      <c r="O758" s="2"/>
      <c r="P758" s="2"/>
    </row>
    <row r="759" ht="9.75" customHeight="1">
      <c r="O759" s="2"/>
      <c r="P759" s="2"/>
    </row>
    <row r="760" ht="9.75" customHeight="1">
      <c r="O760" s="2"/>
      <c r="P760" s="2"/>
    </row>
    <row r="761" ht="9.75" customHeight="1">
      <c r="O761" s="2"/>
      <c r="P761" s="2"/>
    </row>
    <row r="762" ht="9.75" customHeight="1">
      <c r="O762" s="2"/>
      <c r="P762" s="2"/>
    </row>
    <row r="763" ht="9.75" customHeight="1">
      <c r="O763" s="2"/>
      <c r="P763" s="2"/>
    </row>
    <row r="764" ht="9.75" customHeight="1">
      <c r="O764" s="2"/>
      <c r="P764" s="2"/>
    </row>
    <row r="765" ht="9.75" customHeight="1">
      <c r="O765" s="2"/>
      <c r="P765" s="2"/>
    </row>
    <row r="766" ht="9.75" customHeight="1">
      <c r="O766" s="2"/>
      <c r="P766" s="2"/>
    </row>
    <row r="767" ht="9.75" customHeight="1">
      <c r="O767" s="2"/>
      <c r="P767" s="2"/>
    </row>
    <row r="768" ht="9.75" customHeight="1">
      <c r="O768" s="2"/>
      <c r="P768" s="2"/>
    </row>
    <row r="769" ht="9.75" customHeight="1">
      <c r="O769" s="2"/>
      <c r="P769" s="2"/>
    </row>
    <row r="770" ht="9.75" customHeight="1">
      <c r="O770" s="2"/>
      <c r="P770" s="2"/>
    </row>
    <row r="771" ht="9.75" customHeight="1">
      <c r="O771" s="2"/>
      <c r="P771" s="2"/>
    </row>
    <row r="772" ht="9.75" customHeight="1">
      <c r="O772" s="2"/>
      <c r="P772" s="2"/>
    </row>
    <row r="773" ht="9.75" customHeight="1">
      <c r="O773" s="2"/>
      <c r="P773" s="2"/>
    </row>
    <row r="774" ht="9.75" customHeight="1">
      <c r="O774" s="2"/>
      <c r="P774" s="2"/>
    </row>
    <row r="775" ht="9.75" customHeight="1">
      <c r="O775" s="2"/>
      <c r="P775" s="2"/>
    </row>
    <row r="776" ht="9.75" customHeight="1">
      <c r="O776" s="2"/>
      <c r="P776" s="2"/>
    </row>
    <row r="777" ht="9.75" customHeight="1">
      <c r="O777" s="2"/>
      <c r="P777" s="2"/>
    </row>
    <row r="778" ht="9.75" customHeight="1">
      <c r="O778" s="2"/>
      <c r="P778" s="2"/>
    </row>
    <row r="779" ht="9.75" customHeight="1">
      <c r="O779" s="2"/>
      <c r="P779" s="2"/>
    </row>
    <row r="780" ht="9.75" customHeight="1">
      <c r="O780" s="2"/>
      <c r="P780" s="2"/>
    </row>
    <row r="781" ht="9.75" customHeight="1">
      <c r="O781" s="2"/>
      <c r="P781" s="2"/>
    </row>
    <row r="782" ht="9.75" customHeight="1">
      <c r="O782" s="2"/>
      <c r="P782" s="2"/>
    </row>
    <row r="783" ht="9.75" customHeight="1">
      <c r="O783" s="2"/>
      <c r="P783" s="2"/>
    </row>
    <row r="784" ht="9.75" customHeight="1">
      <c r="O784" s="2"/>
      <c r="P784" s="2"/>
    </row>
    <row r="785" ht="9.75" customHeight="1">
      <c r="O785" s="2"/>
      <c r="P785" s="2"/>
    </row>
    <row r="786" ht="9.75" customHeight="1">
      <c r="O786" s="2"/>
      <c r="P786" s="2"/>
    </row>
    <row r="787" ht="9.75" customHeight="1">
      <c r="O787" s="2"/>
      <c r="P787" s="2"/>
    </row>
    <row r="788" ht="9.75" customHeight="1">
      <c r="O788" s="2"/>
      <c r="P788" s="2"/>
    </row>
    <row r="789" ht="9.75" customHeight="1">
      <c r="O789" s="2"/>
      <c r="P789" s="2"/>
    </row>
    <row r="790" ht="9.75" customHeight="1">
      <c r="O790" s="2"/>
      <c r="P790" s="2"/>
    </row>
    <row r="791" ht="9.75" customHeight="1">
      <c r="O791" s="2"/>
      <c r="P791" s="2"/>
    </row>
    <row r="792" ht="9.75" customHeight="1">
      <c r="O792" s="2"/>
      <c r="P792" s="2"/>
    </row>
    <row r="793" ht="9.75" customHeight="1">
      <c r="O793" s="2"/>
      <c r="P793" s="2"/>
    </row>
    <row r="794" ht="9.75" customHeight="1">
      <c r="O794" s="2"/>
      <c r="P794" s="2"/>
    </row>
    <row r="795" ht="9.75" customHeight="1">
      <c r="O795" s="2"/>
      <c r="P795" s="2"/>
    </row>
    <row r="796" ht="9.75" customHeight="1">
      <c r="O796" s="2"/>
      <c r="P796" s="2"/>
    </row>
    <row r="797" ht="9.75" customHeight="1">
      <c r="O797" s="2"/>
      <c r="P797" s="2"/>
    </row>
    <row r="798" ht="9.75" customHeight="1">
      <c r="O798" s="2"/>
      <c r="P798" s="2"/>
    </row>
    <row r="799" ht="9.75" customHeight="1">
      <c r="O799" s="2"/>
      <c r="P799" s="2"/>
    </row>
    <row r="800" ht="9.75" customHeight="1">
      <c r="O800" s="2"/>
      <c r="P800" s="2"/>
    </row>
    <row r="801" ht="9.75" customHeight="1">
      <c r="O801" s="2"/>
      <c r="P801" s="2"/>
    </row>
    <row r="802" ht="9.75" customHeight="1">
      <c r="O802" s="2"/>
      <c r="P802" s="2"/>
    </row>
    <row r="803" ht="9.75" customHeight="1">
      <c r="O803" s="2"/>
      <c r="P803" s="2"/>
    </row>
    <row r="804" ht="9.75" customHeight="1">
      <c r="O804" s="2"/>
      <c r="P804" s="2"/>
    </row>
    <row r="805" ht="9.75" customHeight="1">
      <c r="O805" s="2"/>
      <c r="P805" s="2"/>
    </row>
    <row r="806" ht="9.75" customHeight="1">
      <c r="O806" s="2"/>
      <c r="P806" s="2"/>
    </row>
    <row r="807" ht="9.75" customHeight="1">
      <c r="O807" s="2"/>
      <c r="P807" s="2"/>
    </row>
    <row r="808" ht="9.75" customHeight="1">
      <c r="O808" s="2"/>
      <c r="P808" s="2"/>
    </row>
    <row r="809" ht="9.75" customHeight="1">
      <c r="O809" s="2"/>
      <c r="P809" s="2"/>
    </row>
    <row r="810" ht="9.75" customHeight="1">
      <c r="O810" s="2"/>
      <c r="P810" s="2"/>
    </row>
    <row r="811" ht="9.75" customHeight="1">
      <c r="O811" s="2"/>
      <c r="P811" s="2"/>
    </row>
    <row r="812" ht="9.75" customHeight="1">
      <c r="O812" s="2"/>
      <c r="P812" s="2"/>
    </row>
    <row r="813" ht="9.75" customHeight="1">
      <c r="O813" s="2"/>
      <c r="P813" s="2"/>
    </row>
    <row r="814" ht="9.75" customHeight="1">
      <c r="O814" s="2"/>
      <c r="P814" s="2"/>
    </row>
    <row r="815" ht="9.75" customHeight="1">
      <c r="O815" s="2"/>
      <c r="P815" s="2"/>
    </row>
    <row r="816" ht="9.75" customHeight="1">
      <c r="O816" s="2"/>
      <c r="P816" s="2"/>
    </row>
    <row r="817" ht="9.75" customHeight="1">
      <c r="O817" s="2"/>
      <c r="P817" s="2"/>
    </row>
    <row r="818" ht="9.75" customHeight="1">
      <c r="O818" s="2"/>
      <c r="P818" s="2"/>
    </row>
    <row r="819" ht="9.75" customHeight="1">
      <c r="O819" s="2"/>
      <c r="P819" s="2"/>
    </row>
    <row r="820" ht="9.75" customHeight="1">
      <c r="O820" s="2"/>
      <c r="P820" s="2"/>
    </row>
    <row r="821" ht="9.75" customHeight="1">
      <c r="O821" s="2"/>
      <c r="P821" s="2"/>
    </row>
    <row r="822" ht="9.75" customHeight="1">
      <c r="O822" s="2"/>
      <c r="P822" s="2"/>
    </row>
    <row r="823" ht="9.75" customHeight="1">
      <c r="O823" s="2"/>
      <c r="P823" s="2"/>
    </row>
    <row r="824" ht="9.75" customHeight="1">
      <c r="O824" s="2"/>
      <c r="P824" s="2"/>
    </row>
    <row r="825" ht="9.75" customHeight="1">
      <c r="O825" s="2"/>
      <c r="P825" s="2"/>
    </row>
    <row r="826" ht="9.75" customHeight="1">
      <c r="O826" s="2"/>
      <c r="P826" s="2"/>
    </row>
    <row r="827" ht="9.75" customHeight="1">
      <c r="O827" s="2"/>
      <c r="P827" s="2"/>
    </row>
    <row r="828" ht="9.75" customHeight="1">
      <c r="O828" s="2"/>
      <c r="P828" s="2"/>
    </row>
    <row r="829" ht="9.75" customHeight="1">
      <c r="O829" s="2"/>
      <c r="P829" s="2"/>
    </row>
    <row r="830" ht="9.75" customHeight="1">
      <c r="O830" s="2"/>
      <c r="P830" s="2"/>
    </row>
    <row r="831" ht="9.75" customHeight="1">
      <c r="O831" s="2"/>
      <c r="P831" s="2"/>
    </row>
    <row r="832" ht="9.75" customHeight="1">
      <c r="O832" s="2"/>
      <c r="P832" s="2"/>
    </row>
    <row r="833" ht="9.75" customHeight="1">
      <c r="O833" s="2"/>
      <c r="P833" s="2"/>
    </row>
    <row r="834" ht="9.75" customHeight="1">
      <c r="O834" s="2"/>
      <c r="P834" s="2"/>
    </row>
    <row r="835" ht="9.75" customHeight="1">
      <c r="O835" s="2"/>
      <c r="P835" s="2"/>
    </row>
    <row r="836" ht="9.75" customHeight="1">
      <c r="O836" s="2"/>
      <c r="P836" s="2"/>
    </row>
    <row r="837" ht="9.75" customHeight="1">
      <c r="O837" s="2"/>
      <c r="P837" s="2"/>
    </row>
    <row r="838" ht="9.75" customHeight="1">
      <c r="O838" s="2"/>
      <c r="P838" s="2"/>
    </row>
    <row r="839" ht="9.75" customHeight="1">
      <c r="O839" s="2"/>
      <c r="P839" s="2"/>
    </row>
    <row r="840" ht="9.75" customHeight="1">
      <c r="O840" s="2"/>
      <c r="P840" s="2"/>
    </row>
    <row r="841" ht="9.75" customHeight="1">
      <c r="O841" s="2"/>
      <c r="P841" s="2"/>
    </row>
    <row r="842" ht="9.75" customHeight="1">
      <c r="O842" s="2"/>
      <c r="P842" s="2"/>
    </row>
    <row r="843" ht="9.75" customHeight="1">
      <c r="O843" s="2"/>
      <c r="P843" s="2"/>
    </row>
    <row r="844" ht="9.75" customHeight="1">
      <c r="O844" s="2"/>
      <c r="P844" s="2"/>
    </row>
    <row r="845" ht="9.75" customHeight="1">
      <c r="O845" s="2"/>
      <c r="P845" s="2"/>
    </row>
    <row r="846" ht="9.75" customHeight="1">
      <c r="O846" s="2"/>
      <c r="P846" s="2"/>
    </row>
    <row r="847" ht="9.75" customHeight="1">
      <c r="O847" s="2"/>
      <c r="P847" s="2"/>
    </row>
    <row r="848" ht="9.75" customHeight="1">
      <c r="O848" s="2"/>
      <c r="P848" s="2"/>
    </row>
    <row r="849" ht="9.75" customHeight="1">
      <c r="O849" s="2"/>
      <c r="P849" s="2"/>
    </row>
    <row r="850" ht="9.75" customHeight="1">
      <c r="O850" s="2"/>
      <c r="P850" s="2"/>
    </row>
    <row r="851" ht="9.75" customHeight="1">
      <c r="O851" s="2"/>
      <c r="P851" s="2"/>
    </row>
    <row r="852" ht="9.75" customHeight="1">
      <c r="O852" s="2"/>
      <c r="P852" s="2"/>
    </row>
    <row r="853" ht="9.75" customHeight="1">
      <c r="O853" s="2"/>
      <c r="P853" s="2"/>
    </row>
    <row r="854" ht="9.75" customHeight="1">
      <c r="O854" s="2"/>
      <c r="P854" s="2"/>
    </row>
    <row r="855" ht="9.75" customHeight="1">
      <c r="O855" s="2"/>
      <c r="P855" s="2"/>
    </row>
    <row r="856" ht="9.75" customHeight="1">
      <c r="O856" s="2"/>
      <c r="P856" s="2"/>
    </row>
    <row r="857" ht="9.75" customHeight="1">
      <c r="O857" s="2"/>
      <c r="P857" s="2"/>
    </row>
    <row r="858" ht="9.75" customHeight="1">
      <c r="O858" s="2"/>
      <c r="P858" s="2"/>
    </row>
    <row r="859" ht="9.75" customHeight="1">
      <c r="O859" s="2"/>
      <c r="P859" s="2"/>
    </row>
    <row r="860" ht="9.75" customHeight="1">
      <c r="O860" s="2"/>
      <c r="P860" s="2"/>
    </row>
    <row r="861" ht="9.75" customHeight="1">
      <c r="O861" s="2"/>
      <c r="P861" s="2"/>
    </row>
    <row r="862" ht="9.75" customHeight="1">
      <c r="O862" s="2"/>
      <c r="P862" s="2"/>
    </row>
    <row r="863" ht="9.75" customHeight="1">
      <c r="O863" s="2"/>
      <c r="P863" s="2"/>
    </row>
    <row r="864" ht="9.75" customHeight="1">
      <c r="O864" s="2"/>
      <c r="P864" s="2"/>
    </row>
    <row r="865" ht="9.75" customHeight="1">
      <c r="O865" s="2"/>
      <c r="P865" s="2"/>
    </row>
    <row r="866" ht="9.75" customHeight="1">
      <c r="O866" s="2"/>
      <c r="P866" s="2"/>
    </row>
    <row r="867" ht="9.75" customHeight="1">
      <c r="O867" s="2"/>
      <c r="P867" s="2"/>
    </row>
    <row r="868" ht="9.75" customHeight="1">
      <c r="O868" s="2"/>
      <c r="P868" s="2"/>
    </row>
    <row r="869" ht="9.75" customHeight="1">
      <c r="O869" s="2"/>
      <c r="P869" s="2"/>
    </row>
    <row r="870" ht="9.75" customHeight="1">
      <c r="O870" s="2"/>
      <c r="P870" s="2"/>
    </row>
    <row r="871" ht="9.75" customHeight="1">
      <c r="O871" s="2"/>
      <c r="P871" s="2"/>
    </row>
    <row r="872" ht="9.75" customHeight="1">
      <c r="O872" s="2"/>
      <c r="P872" s="2"/>
    </row>
    <row r="873" ht="9.75" customHeight="1">
      <c r="O873" s="2"/>
      <c r="P873" s="2"/>
    </row>
    <row r="874" ht="9.75" customHeight="1">
      <c r="O874" s="2"/>
      <c r="P874" s="2"/>
    </row>
    <row r="875" ht="9.75" customHeight="1">
      <c r="O875" s="2"/>
      <c r="P875" s="2"/>
    </row>
    <row r="876" ht="9.75" customHeight="1">
      <c r="O876" s="2"/>
      <c r="P876" s="2"/>
    </row>
    <row r="877" ht="9.75" customHeight="1">
      <c r="O877" s="2"/>
      <c r="P877" s="2"/>
    </row>
    <row r="878" ht="9.75" customHeight="1">
      <c r="O878" s="2"/>
      <c r="P878" s="2"/>
    </row>
    <row r="879" ht="9.75" customHeight="1">
      <c r="O879" s="2"/>
      <c r="P879" s="2"/>
    </row>
    <row r="880" ht="9.75" customHeight="1">
      <c r="O880" s="2"/>
      <c r="P880" s="2"/>
    </row>
    <row r="881" ht="9.75" customHeight="1">
      <c r="O881" s="2"/>
      <c r="P881" s="2"/>
    </row>
    <row r="882" ht="9.75" customHeight="1">
      <c r="O882" s="2"/>
      <c r="P882" s="2"/>
    </row>
    <row r="883" ht="9.75" customHeight="1">
      <c r="O883" s="2"/>
      <c r="P883" s="2"/>
    </row>
    <row r="884" ht="9.75" customHeight="1">
      <c r="O884" s="2"/>
      <c r="P884" s="2"/>
    </row>
    <row r="885" ht="9.75" customHeight="1">
      <c r="O885" s="2"/>
      <c r="P885" s="2"/>
    </row>
    <row r="886" ht="9.75" customHeight="1">
      <c r="O886" s="2"/>
      <c r="P886" s="2"/>
    </row>
    <row r="887" ht="9.75" customHeight="1">
      <c r="O887" s="2"/>
      <c r="P887" s="2"/>
    </row>
    <row r="888" ht="9.75" customHeight="1">
      <c r="O888" s="2"/>
      <c r="P888" s="2"/>
    </row>
    <row r="889" ht="9.75" customHeight="1">
      <c r="O889" s="2"/>
      <c r="P889" s="2"/>
    </row>
    <row r="890" ht="9.75" customHeight="1">
      <c r="O890" s="2"/>
      <c r="P890" s="2"/>
    </row>
    <row r="891" ht="9.75" customHeight="1">
      <c r="O891" s="2"/>
      <c r="P891" s="2"/>
    </row>
    <row r="892" ht="9.75" customHeight="1">
      <c r="O892" s="2"/>
      <c r="P892" s="2"/>
    </row>
    <row r="893" ht="9.75" customHeight="1">
      <c r="O893" s="2"/>
      <c r="P893" s="2"/>
    </row>
    <row r="894" ht="9.75" customHeight="1">
      <c r="O894" s="2"/>
      <c r="P894" s="2"/>
    </row>
    <row r="895" ht="9.75" customHeight="1">
      <c r="O895" s="2"/>
      <c r="P895" s="2"/>
    </row>
    <row r="896" ht="9.75" customHeight="1">
      <c r="O896" s="2"/>
      <c r="P896" s="2"/>
    </row>
    <row r="897" ht="9.75" customHeight="1">
      <c r="O897" s="2"/>
      <c r="P897" s="2"/>
    </row>
    <row r="898" ht="9.75" customHeight="1">
      <c r="O898" s="2"/>
      <c r="P898" s="2"/>
    </row>
    <row r="899" ht="9.75" customHeight="1">
      <c r="O899" s="2"/>
      <c r="P899" s="2"/>
    </row>
    <row r="900" ht="9.75" customHeight="1">
      <c r="O900" s="2"/>
      <c r="P900" s="2"/>
    </row>
    <row r="901" ht="9.75" customHeight="1">
      <c r="O901" s="2"/>
      <c r="P901" s="2"/>
    </row>
    <row r="902" ht="9.75" customHeight="1">
      <c r="O902" s="2"/>
      <c r="P902" s="2"/>
    </row>
    <row r="903" ht="9.75" customHeight="1">
      <c r="O903" s="2"/>
      <c r="P903" s="2"/>
    </row>
    <row r="904" ht="9.75" customHeight="1">
      <c r="O904" s="2"/>
      <c r="P904" s="2"/>
    </row>
    <row r="905" ht="9.75" customHeight="1">
      <c r="O905" s="2"/>
      <c r="P905" s="2"/>
    </row>
    <row r="906" ht="9.75" customHeight="1">
      <c r="O906" s="2"/>
      <c r="P906" s="2"/>
    </row>
    <row r="907" ht="9.75" customHeight="1">
      <c r="O907" s="2"/>
      <c r="P907" s="2"/>
    </row>
    <row r="908" ht="9.75" customHeight="1">
      <c r="O908" s="2"/>
      <c r="P908" s="2"/>
    </row>
    <row r="909" ht="9.75" customHeight="1">
      <c r="O909" s="2"/>
      <c r="P909" s="2"/>
    </row>
    <row r="910" ht="9.75" customHeight="1">
      <c r="O910" s="2"/>
      <c r="P910" s="2"/>
    </row>
    <row r="911" ht="9.75" customHeight="1">
      <c r="O911" s="2"/>
      <c r="P911" s="2"/>
    </row>
    <row r="912" ht="9.75" customHeight="1">
      <c r="O912" s="2"/>
      <c r="P912" s="2"/>
    </row>
    <row r="913" ht="9.75" customHeight="1">
      <c r="O913" s="2"/>
      <c r="P913" s="2"/>
    </row>
    <row r="914" ht="9.75" customHeight="1">
      <c r="O914" s="2"/>
      <c r="P914" s="2"/>
    </row>
    <row r="915" ht="9.75" customHeight="1">
      <c r="O915" s="2"/>
      <c r="P915" s="2"/>
    </row>
    <row r="916" ht="9.75" customHeight="1">
      <c r="O916" s="2"/>
      <c r="P916" s="2"/>
    </row>
    <row r="917" ht="9.75" customHeight="1">
      <c r="O917" s="2"/>
      <c r="P917" s="2"/>
    </row>
    <row r="918" ht="9.75" customHeight="1">
      <c r="O918" s="2"/>
      <c r="P918" s="2"/>
    </row>
    <row r="919" ht="9.75" customHeight="1">
      <c r="O919" s="2"/>
      <c r="P919" s="2"/>
    </row>
    <row r="920" ht="9.75" customHeight="1">
      <c r="O920" s="2"/>
      <c r="P920" s="2"/>
    </row>
    <row r="921" ht="9.75" customHeight="1">
      <c r="O921" s="2"/>
      <c r="P921" s="2"/>
    </row>
    <row r="922" ht="9.75" customHeight="1">
      <c r="O922" s="2"/>
      <c r="P922" s="2"/>
    </row>
    <row r="923" ht="9.75" customHeight="1">
      <c r="O923" s="2"/>
      <c r="P923" s="2"/>
    </row>
    <row r="924" ht="9.75" customHeight="1">
      <c r="O924" s="2"/>
      <c r="P924" s="2"/>
    </row>
    <row r="925" ht="9.75" customHeight="1">
      <c r="O925" s="2"/>
      <c r="P925" s="2"/>
    </row>
    <row r="926" ht="9.75" customHeight="1">
      <c r="O926" s="2"/>
      <c r="P926" s="2"/>
    </row>
    <row r="927" ht="9.75" customHeight="1">
      <c r="O927" s="2"/>
      <c r="P927" s="2"/>
    </row>
    <row r="928" ht="9.75" customHeight="1">
      <c r="O928" s="2"/>
      <c r="P928" s="2"/>
    </row>
    <row r="929" ht="9.75" customHeight="1">
      <c r="O929" s="2"/>
      <c r="P929" s="2"/>
    </row>
    <row r="930" ht="9.75" customHeight="1">
      <c r="O930" s="2"/>
      <c r="P930" s="2"/>
    </row>
    <row r="931" ht="9.75" customHeight="1">
      <c r="O931" s="2"/>
      <c r="P931" s="2"/>
    </row>
    <row r="932" ht="9.75" customHeight="1">
      <c r="O932" s="2"/>
      <c r="P932" s="2"/>
    </row>
    <row r="933" ht="9.75" customHeight="1">
      <c r="O933" s="2"/>
      <c r="P933" s="2"/>
    </row>
    <row r="934" ht="9.75" customHeight="1">
      <c r="O934" s="2"/>
      <c r="P934" s="2"/>
    </row>
    <row r="935" ht="9.75" customHeight="1">
      <c r="O935" s="2"/>
      <c r="P935" s="2"/>
    </row>
    <row r="936" ht="9.75" customHeight="1">
      <c r="O936" s="2"/>
      <c r="P936" s="2"/>
    </row>
    <row r="937" ht="9.75" customHeight="1">
      <c r="O937" s="2"/>
      <c r="P937" s="2"/>
    </row>
    <row r="938" ht="9.75" customHeight="1">
      <c r="O938" s="2"/>
      <c r="P938" s="2"/>
    </row>
    <row r="939" ht="9.75" customHeight="1">
      <c r="O939" s="2"/>
      <c r="P939" s="2"/>
    </row>
    <row r="940" ht="9.75" customHeight="1">
      <c r="O940" s="2"/>
      <c r="P940" s="2"/>
    </row>
    <row r="941" ht="9.75" customHeight="1">
      <c r="O941" s="2"/>
      <c r="P941" s="2"/>
    </row>
    <row r="942" ht="9.75" customHeight="1">
      <c r="O942" s="2"/>
      <c r="P942" s="2"/>
    </row>
    <row r="943" ht="9.75" customHeight="1">
      <c r="O943" s="2"/>
      <c r="P943" s="2"/>
    </row>
    <row r="944" ht="9.75" customHeight="1">
      <c r="O944" s="2"/>
      <c r="P944" s="2"/>
    </row>
    <row r="945" ht="9.75" customHeight="1">
      <c r="O945" s="2"/>
      <c r="P945" s="2"/>
    </row>
    <row r="946" ht="9.75" customHeight="1">
      <c r="O946" s="2"/>
      <c r="P946" s="2"/>
    </row>
    <row r="947" ht="9.75" customHeight="1">
      <c r="O947" s="2"/>
      <c r="P947" s="2"/>
    </row>
    <row r="948" ht="9.75" customHeight="1">
      <c r="O948" s="2"/>
      <c r="P948" s="2"/>
    </row>
    <row r="949" ht="9.75" customHeight="1">
      <c r="O949" s="2"/>
      <c r="P949" s="2"/>
    </row>
    <row r="950" ht="9.75" customHeight="1">
      <c r="O950" s="2"/>
      <c r="P950" s="2"/>
    </row>
    <row r="951" ht="9.75" customHeight="1">
      <c r="O951" s="2"/>
      <c r="P951" s="2"/>
    </row>
    <row r="952" ht="9.75" customHeight="1">
      <c r="O952" s="2"/>
      <c r="P952" s="2"/>
    </row>
    <row r="953" ht="9.75" customHeight="1">
      <c r="O953" s="2"/>
      <c r="P953" s="2"/>
    </row>
    <row r="954" ht="9.75" customHeight="1">
      <c r="O954" s="2"/>
      <c r="P954" s="2"/>
    </row>
    <row r="955" ht="9.75" customHeight="1">
      <c r="O955" s="2"/>
      <c r="P955" s="2"/>
    </row>
    <row r="956" ht="9.75" customHeight="1">
      <c r="O956" s="2"/>
      <c r="P956" s="2"/>
    </row>
    <row r="957" ht="9.75" customHeight="1">
      <c r="O957" s="2"/>
      <c r="P957" s="2"/>
    </row>
    <row r="958" ht="9.75" customHeight="1">
      <c r="O958" s="2"/>
      <c r="P958" s="2"/>
    </row>
    <row r="959" ht="9.75" customHeight="1">
      <c r="O959" s="2"/>
      <c r="P959" s="2"/>
    </row>
    <row r="960" ht="9.75" customHeight="1">
      <c r="O960" s="2"/>
      <c r="P960" s="2"/>
    </row>
    <row r="961" ht="9.75" customHeight="1">
      <c r="O961" s="2"/>
      <c r="P961" s="2"/>
    </row>
    <row r="962" ht="9.75" customHeight="1">
      <c r="O962" s="2"/>
      <c r="P962" s="2"/>
    </row>
    <row r="963" ht="9.75" customHeight="1">
      <c r="O963" s="2"/>
      <c r="P963" s="2"/>
    </row>
    <row r="964" ht="9.75" customHeight="1">
      <c r="O964" s="2"/>
      <c r="P964" s="2"/>
    </row>
    <row r="965" ht="9.75" customHeight="1">
      <c r="O965" s="2"/>
      <c r="P965" s="2"/>
    </row>
    <row r="966" ht="9.75" customHeight="1">
      <c r="O966" s="2"/>
      <c r="P966" s="2"/>
    </row>
    <row r="967" ht="9.75" customHeight="1">
      <c r="O967" s="2"/>
      <c r="P967" s="2"/>
    </row>
    <row r="968" ht="9.75" customHeight="1">
      <c r="O968" s="2"/>
      <c r="P968" s="2"/>
    </row>
    <row r="969" ht="9.75" customHeight="1">
      <c r="O969" s="2"/>
      <c r="P969" s="2"/>
    </row>
    <row r="970" ht="9.75" customHeight="1">
      <c r="O970" s="2"/>
      <c r="P970" s="2"/>
    </row>
    <row r="971" ht="9.75" customHeight="1">
      <c r="O971" s="2"/>
      <c r="P971" s="2"/>
    </row>
    <row r="972" ht="9.75" customHeight="1">
      <c r="O972" s="2"/>
      <c r="P972" s="2"/>
    </row>
    <row r="973" ht="9.75" customHeight="1">
      <c r="O973" s="2"/>
      <c r="P973" s="2"/>
    </row>
    <row r="974" ht="9.75" customHeight="1">
      <c r="O974" s="2"/>
      <c r="P974" s="2"/>
    </row>
    <row r="975" ht="9.75" customHeight="1">
      <c r="O975" s="2"/>
      <c r="P975" s="2"/>
    </row>
    <row r="976" ht="9.75" customHeight="1">
      <c r="O976" s="2"/>
      <c r="P976" s="2"/>
    </row>
    <row r="977" ht="9.75" customHeight="1">
      <c r="O977" s="2"/>
      <c r="P977" s="2"/>
    </row>
    <row r="978" ht="9.75" customHeight="1">
      <c r="O978" s="2"/>
      <c r="P978" s="2"/>
    </row>
    <row r="979" ht="9.75" customHeight="1">
      <c r="O979" s="2"/>
      <c r="P979" s="2"/>
    </row>
    <row r="980" ht="9.75" customHeight="1">
      <c r="O980" s="2"/>
      <c r="P980" s="2"/>
    </row>
    <row r="981" ht="9.75" customHeight="1">
      <c r="O981" s="2"/>
      <c r="P981" s="2"/>
    </row>
    <row r="982" ht="9.75" customHeight="1">
      <c r="O982" s="2"/>
      <c r="P982" s="2"/>
    </row>
    <row r="983" ht="9.75" customHeight="1">
      <c r="O983" s="2"/>
      <c r="P983" s="2"/>
    </row>
    <row r="984" ht="9.75" customHeight="1">
      <c r="O984" s="2"/>
      <c r="P984" s="2"/>
    </row>
    <row r="985" ht="9.75" customHeight="1">
      <c r="O985" s="2"/>
      <c r="P985" s="2"/>
    </row>
    <row r="986" ht="9.75" customHeight="1">
      <c r="O986" s="2"/>
      <c r="P986" s="2"/>
    </row>
    <row r="987" ht="9.75" customHeight="1">
      <c r="O987" s="2"/>
      <c r="P987" s="2"/>
    </row>
    <row r="988" ht="9.75" customHeight="1">
      <c r="O988" s="2"/>
      <c r="P988" s="2"/>
    </row>
    <row r="989" ht="9.75" customHeight="1">
      <c r="O989" s="2"/>
      <c r="P989" s="2"/>
    </row>
    <row r="990" ht="9.75" customHeight="1">
      <c r="O990" s="2"/>
      <c r="P990" s="2"/>
    </row>
    <row r="991" ht="9.75" customHeight="1">
      <c r="O991" s="2"/>
      <c r="P991" s="2"/>
    </row>
    <row r="992" ht="9.75" customHeight="1">
      <c r="O992" s="2"/>
      <c r="P992" s="2"/>
    </row>
    <row r="993" ht="9.75" customHeight="1">
      <c r="O993" s="2"/>
      <c r="P993" s="2"/>
    </row>
    <row r="994" ht="9.75" customHeight="1">
      <c r="O994" s="2"/>
      <c r="P994" s="2"/>
    </row>
    <row r="995" ht="9.75" customHeight="1">
      <c r="O995" s="2"/>
      <c r="P995" s="2"/>
    </row>
    <row r="996" ht="9.75" customHeight="1">
      <c r="O996" s="2"/>
      <c r="P996" s="2"/>
    </row>
    <row r="997" ht="9.75" customHeight="1">
      <c r="O997" s="2"/>
      <c r="P997" s="2"/>
    </row>
    <row r="998" ht="9.75" customHeight="1">
      <c r="O998" s="2"/>
      <c r="P998" s="2"/>
    </row>
    <row r="999" ht="9.75" customHeight="1">
      <c r="O999" s="2"/>
      <c r="P999" s="2"/>
    </row>
    <row r="1000" ht="9.75" customHeight="1">
      <c r="O1000" s="2"/>
      <c r="P1000" s="2"/>
    </row>
  </sheetData>
  <printOptions/>
  <pageMargins bottom="1.0" footer="0.0" header="0.0" left="0.75" right="0.75" top="1.0"/>
  <pageSetup paperSize="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6.83" defaultRowHeight="15.0"/>
  <cols>
    <col customWidth="1" min="1" max="1" width="42.67"/>
    <col customWidth="1" min="2" max="26" width="8.83"/>
  </cols>
  <sheetData>
    <row r="1" ht="10.5" customHeight="1">
      <c r="A1" s="165" t="s">
        <v>389</v>
      </c>
      <c r="B1" s="93">
        <v>1995.0</v>
      </c>
      <c r="C1" s="93">
        <v>1996.0</v>
      </c>
      <c r="D1" s="93">
        <v>1997.0</v>
      </c>
      <c r="E1" s="93">
        <v>1998.0</v>
      </c>
      <c r="F1" s="93">
        <v>1999.0</v>
      </c>
      <c r="G1" s="93">
        <v>2000.0</v>
      </c>
      <c r="H1" s="37">
        <v>2001.0</v>
      </c>
      <c r="I1" s="37">
        <v>2002.0</v>
      </c>
      <c r="J1" s="37">
        <v>2003.0</v>
      </c>
      <c r="K1" s="37">
        <v>2004.0</v>
      </c>
      <c r="L1" s="37">
        <v>2005.0</v>
      </c>
      <c r="M1" s="37">
        <v>2006.0</v>
      </c>
      <c r="N1" s="37">
        <v>2007.0</v>
      </c>
      <c r="O1" s="37">
        <v>2008.0</v>
      </c>
      <c r="P1" s="37">
        <v>2009.0</v>
      </c>
      <c r="Q1" s="37">
        <v>2010.0</v>
      </c>
      <c r="R1" s="37">
        <v>2011.0</v>
      </c>
      <c r="S1" s="2">
        <v>2012.0</v>
      </c>
      <c r="T1" s="2">
        <v>2013.0</v>
      </c>
      <c r="U1" s="12">
        <v>2014.0</v>
      </c>
      <c r="V1" s="13" t="s">
        <v>141</v>
      </c>
      <c r="W1" s="13" t="s">
        <v>146</v>
      </c>
      <c r="X1" s="2"/>
      <c r="Y1" s="2"/>
      <c r="Z1" s="2"/>
    </row>
    <row r="2" ht="10.5" customHeight="1">
      <c r="A2" s="91"/>
      <c r="B2" s="93"/>
      <c r="C2" s="93"/>
      <c r="D2" s="93"/>
      <c r="E2" s="93"/>
      <c r="F2" s="93"/>
      <c r="G2" s="93"/>
      <c r="H2" s="37"/>
      <c r="I2" s="37"/>
      <c r="J2" s="37"/>
      <c r="K2" s="37"/>
      <c r="L2" s="37"/>
      <c r="M2" s="37"/>
      <c r="N2" s="37"/>
      <c r="O2" s="37"/>
      <c r="P2" s="12"/>
      <c r="Q2" s="12"/>
      <c r="R2" s="2"/>
      <c r="S2" s="2"/>
      <c r="T2" s="2"/>
      <c r="U2" s="2"/>
      <c r="V2" s="15"/>
      <c r="W2" s="2"/>
      <c r="X2" s="2"/>
      <c r="Y2" s="2"/>
      <c r="Z2" s="2"/>
    </row>
    <row r="3" ht="10.5" customHeight="1">
      <c r="A3" s="91" t="s">
        <v>68</v>
      </c>
      <c r="B3" s="91"/>
      <c r="C3" s="91"/>
      <c r="D3" s="392">
        <v>1611.0</v>
      </c>
      <c r="E3" s="392">
        <v>2141.0</v>
      </c>
      <c r="F3" s="392">
        <v>2445.0</v>
      </c>
      <c r="G3" s="392">
        <v>2610.0</v>
      </c>
      <c r="H3" s="96">
        <v>4245.0</v>
      </c>
      <c r="I3" s="96">
        <v>4674.0</v>
      </c>
      <c r="J3" s="96">
        <v>6361.0</v>
      </c>
      <c r="K3" s="96">
        <v>6750.0</v>
      </c>
      <c r="L3" s="96">
        <v>9181.0</v>
      </c>
      <c r="M3" s="96">
        <v>11635.0</v>
      </c>
      <c r="N3" s="96">
        <v>16879.0</v>
      </c>
      <c r="O3" s="96">
        <v>25237.0</v>
      </c>
      <c r="P3" s="96">
        <v>35159.0</v>
      </c>
      <c r="Q3" s="96">
        <v>40274.0</v>
      </c>
      <c r="R3" s="96">
        <v>47084.0</v>
      </c>
      <c r="S3" s="96">
        <v>60208.0</v>
      </c>
      <c r="T3" s="96">
        <v>61292.0</v>
      </c>
      <c r="U3" s="12">
        <v>66146.0</v>
      </c>
      <c r="V3" s="94">
        <v>0.0791946746720615</v>
      </c>
      <c r="W3" s="94">
        <v>0.177353664955654</v>
      </c>
      <c r="X3" s="2"/>
      <c r="Y3" s="2"/>
      <c r="Z3" s="2"/>
    </row>
    <row r="4" ht="10.5" customHeight="1">
      <c r="A4" s="2" t="s">
        <v>69</v>
      </c>
      <c r="B4" s="2"/>
      <c r="C4" s="2"/>
      <c r="D4" s="37">
        <v>26.0</v>
      </c>
      <c r="E4" s="37">
        <v>83.0</v>
      </c>
      <c r="F4" s="37">
        <v>126.0</v>
      </c>
      <c r="G4" s="37">
        <v>139.0</v>
      </c>
      <c r="H4" s="37">
        <v>214.0</v>
      </c>
      <c r="I4" s="37">
        <v>270.0</v>
      </c>
      <c r="J4" s="37">
        <v>351.0</v>
      </c>
      <c r="K4" s="37">
        <v>444.0</v>
      </c>
      <c r="L4" s="37">
        <v>683.0</v>
      </c>
      <c r="M4" s="37">
        <v>1459.0</v>
      </c>
      <c r="N4" s="37">
        <v>1845.0</v>
      </c>
      <c r="O4" s="37">
        <v>2371.0</v>
      </c>
      <c r="P4" s="37">
        <v>3321.0</v>
      </c>
      <c r="Q4" s="37">
        <v>4011.0</v>
      </c>
      <c r="R4" s="37">
        <v>5278.0</v>
      </c>
      <c r="S4" s="37">
        <v>6214.0</v>
      </c>
      <c r="T4" s="37">
        <v>7813.0</v>
      </c>
      <c r="U4" s="12">
        <v>9684.0</v>
      </c>
      <c r="V4" s="94">
        <v>0.23947267374888</v>
      </c>
      <c r="W4" s="94">
        <v>0.0259651814384929</v>
      </c>
      <c r="X4" s="2"/>
      <c r="Y4" s="2"/>
      <c r="Z4" s="2"/>
    </row>
    <row r="5" ht="10.5" customHeight="1">
      <c r="A5" s="2" t="s">
        <v>71</v>
      </c>
      <c r="B5" s="2"/>
      <c r="C5" s="2"/>
      <c r="D5" s="37">
        <v>2.0</v>
      </c>
      <c r="E5" s="37">
        <v>2.0</v>
      </c>
      <c r="F5" s="37">
        <v>2.0</v>
      </c>
      <c r="G5" s="37">
        <v>3.0</v>
      </c>
      <c r="H5" s="37">
        <v>3.0</v>
      </c>
      <c r="I5" s="37">
        <v>3.0</v>
      </c>
      <c r="J5" s="37">
        <v>3.0</v>
      </c>
      <c r="K5" s="37">
        <v>3.0</v>
      </c>
      <c r="L5" s="37">
        <v>3.0</v>
      </c>
      <c r="M5" s="37">
        <v>86.0</v>
      </c>
      <c r="N5" s="37">
        <v>86.0</v>
      </c>
      <c r="O5" s="37">
        <v>332.0</v>
      </c>
      <c r="P5" s="37">
        <v>453.0</v>
      </c>
      <c r="Q5" s="37">
        <v>769.0</v>
      </c>
      <c r="R5" s="37">
        <v>1123.0</v>
      </c>
      <c r="S5" s="37">
        <v>1512.0</v>
      </c>
      <c r="T5" s="37">
        <v>1988.0</v>
      </c>
      <c r="U5" s="12">
        <v>2510.0</v>
      </c>
      <c r="V5" s="94">
        <v>0.262575452716298</v>
      </c>
      <c r="W5" s="94">
        <v>0.00672992620927481</v>
      </c>
      <c r="X5" s="2"/>
      <c r="Y5" s="2"/>
      <c r="Z5" s="2"/>
    </row>
    <row r="6" ht="10.5" customHeight="1">
      <c r="A6" s="17" t="s">
        <v>72</v>
      </c>
      <c r="B6" s="393"/>
      <c r="C6" s="393"/>
      <c r="D6" s="399">
        <v>1639.0</v>
      </c>
      <c r="E6" s="399">
        <v>2226.0</v>
      </c>
      <c r="F6" s="399">
        <v>2573.0</v>
      </c>
      <c r="G6" s="399">
        <v>2752.0</v>
      </c>
      <c r="H6" s="399">
        <v>4462.0</v>
      </c>
      <c r="I6" s="399">
        <v>4947.0</v>
      </c>
      <c r="J6" s="399">
        <v>6715.0</v>
      </c>
      <c r="K6" s="399">
        <v>7197.0</v>
      </c>
      <c r="L6" s="399">
        <v>9867.0</v>
      </c>
      <c r="M6" s="399">
        <v>13180.0</v>
      </c>
      <c r="N6" s="399">
        <v>18810.0</v>
      </c>
      <c r="O6" s="399">
        <v>27940.0</v>
      </c>
      <c r="P6" s="399">
        <v>38933.0</v>
      </c>
      <c r="Q6" s="399">
        <v>45054.0</v>
      </c>
      <c r="R6" s="399">
        <v>53485.0</v>
      </c>
      <c r="S6" s="399">
        <v>67934.0</v>
      </c>
      <c r="T6" s="399">
        <v>71093.0</v>
      </c>
      <c r="U6" s="399">
        <v>78340.0</v>
      </c>
      <c r="V6" s="324">
        <v>0.101936899554105</v>
      </c>
      <c r="W6" s="324">
        <v>0.210048772603422</v>
      </c>
      <c r="X6" s="2"/>
      <c r="Y6" s="2"/>
      <c r="Z6" s="2"/>
    </row>
    <row r="7" ht="10.5" customHeight="1">
      <c r="A7" s="2"/>
      <c r="B7" s="2"/>
      <c r="C7" s="79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10"/>
      <c r="V7" s="94"/>
      <c r="W7" s="94"/>
      <c r="X7" s="2"/>
      <c r="Y7" s="2"/>
      <c r="Z7" s="2"/>
    </row>
    <row r="8" ht="10.5" customHeight="1">
      <c r="A8" s="2" t="s">
        <v>73</v>
      </c>
      <c r="B8" s="400"/>
      <c r="C8" s="2"/>
      <c r="D8" s="2">
        <v>0.0</v>
      </c>
      <c r="E8" s="37">
        <v>14.0</v>
      </c>
      <c r="F8" s="37">
        <v>15.0</v>
      </c>
      <c r="G8" s="37">
        <v>16.0</v>
      </c>
      <c r="H8" s="37">
        <v>27.0</v>
      </c>
      <c r="I8" s="37">
        <v>28.0</v>
      </c>
      <c r="J8" s="37">
        <v>30.0</v>
      </c>
      <c r="K8" s="37">
        <v>30.0</v>
      </c>
      <c r="L8" s="37">
        <v>31.0</v>
      </c>
      <c r="M8" s="96">
        <v>31.0</v>
      </c>
      <c r="N8" s="96">
        <v>31.0</v>
      </c>
      <c r="O8" s="96">
        <v>33.0</v>
      </c>
      <c r="P8" s="96">
        <v>33.0</v>
      </c>
      <c r="Q8" s="96">
        <v>33.0</v>
      </c>
      <c r="R8" s="96">
        <v>112.0</v>
      </c>
      <c r="S8" s="96">
        <v>166.0</v>
      </c>
      <c r="T8" s="96">
        <v>242.0</v>
      </c>
      <c r="U8" s="110">
        <v>295.0</v>
      </c>
      <c r="V8" s="94">
        <v>0.21900826446281</v>
      </c>
      <c r="W8" s="94">
        <v>7.90967423002418E-4</v>
      </c>
      <c r="X8" s="2"/>
      <c r="Y8" s="2"/>
      <c r="Z8" s="2"/>
    </row>
    <row r="9" ht="10.5" customHeight="1">
      <c r="A9" s="2" t="s">
        <v>74</v>
      </c>
      <c r="B9" s="400"/>
      <c r="C9" s="2"/>
      <c r="D9" s="2">
        <v>0.0</v>
      </c>
      <c r="E9" s="37">
        <v>19.0</v>
      </c>
      <c r="F9" s="37">
        <v>22.0</v>
      </c>
      <c r="G9" s="37">
        <v>22.0</v>
      </c>
      <c r="H9" s="37">
        <v>22.0</v>
      </c>
      <c r="I9" s="37">
        <v>22.0</v>
      </c>
      <c r="J9" s="37">
        <v>29.0</v>
      </c>
      <c r="K9" s="37">
        <v>29.0</v>
      </c>
      <c r="L9" s="37">
        <v>29.0</v>
      </c>
      <c r="M9" s="37">
        <v>237.0</v>
      </c>
      <c r="N9" s="96">
        <v>247.0</v>
      </c>
      <c r="O9" s="96">
        <v>341.0</v>
      </c>
      <c r="P9" s="96">
        <v>606.0</v>
      </c>
      <c r="Q9" s="96">
        <v>931.0</v>
      </c>
      <c r="R9" s="96">
        <v>1430.5</v>
      </c>
      <c r="S9" s="96">
        <v>2507.1</v>
      </c>
      <c r="T9" s="96">
        <v>3445.3</v>
      </c>
      <c r="U9" s="110">
        <v>6228.3</v>
      </c>
      <c r="V9" s="94">
        <v>0.807767103009897</v>
      </c>
      <c r="W9" s="94">
        <v>0.0166996013582575</v>
      </c>
      <c r="X9" s="2"/>
      <c r="Y9" s="2"/>
      <c r="Z9" s="2"/>
    </row>
    <row r="10" ht="10.5" customHeight="1">
      <c r="A10" s="2" t="s">
        <v>390</v>
      </c>
      <c r="B10" s="400"/>
      <c r="C10" s="2"/>
      <c r="D10" s="2">
        <v>0.0</v>
      </c>
      <c r="E10" s="37">
        <v>27.0</v>
      </c>
      <c r="F10" s="37">
        <v>51.0</v>
      </c>
      <c r="G10" s="37">
        <v>51.0</v>
      </c>
      <c r="H10" s="37">
        <v>71.0</v>
      </c>
      <c r="I10" s="37">
        <v>79.0</v>
      </c>
      <c r="J10" s="37">
        <v>79.0</v>
      </c>
      <c r="K10" s="37">
        <v>79.0</v>
      </c>
      <c r="L10" s="37">
        <v>79.0</v>
      </c>
      <c r="M10" s="37">
        <v>79.0</v>
      </c>
      <c r="N10" s="37">
        <v>79.0</v>
      </c>
      <c r="O10" s="37">
        <v>104.0</v>
      </c>
      <c r="P10" s="37">
        <v>129.0</v>
      </c>
      <c r="Q10" s="37">
        <v>179.0</v>
      </c>
      <c r="R10" s="37">
        <v>192.0</v>
      </c>
      <c r="S10" s="37">
        <v>207.0</v>
      </c>
      <c r="T10" s="37">
        <v>249.0</v>
      </c>
      <c r="U10" s="12">
        <v>299.0</v>
      </c>
      <c r="V10" s="94">
        <v>0.200803212851406</v>
      </c>
      <c r="W10" s="94">
        <v>8.0169240500923E-4</v>
      </c>
      <c r="X10" s="2"/>
      <c r="Y10" s="2"/>
      <c r="Z10" s="2"/>
    </row>
    <row r="11" ht="10.5" customHeight="1">
      <c r="A11" s="2" t="s">
        <v>81</v>
      </c>
      <c r="B11" s="400"/>
      <c r="C11" s="2"/>
      <c r="D11" s="2">
        <v>0.0</v>
      </c>
      <c r="E11" s="37">
        <v>6.0</v>
      </c>
      <c r="F11" s="37">
        <v>7.0</v>
      </c>
      <c r="G11" s="37">
        <v>7.0</v>
      </c>
      <c r="H11" s="37">
        <v>9.0</v>
      </c>
      <c r="I11" s="37">
        <v>9.0</v>
      </c>
      <c r="J11" s="37">
        <v>50.0</v>
      </c>
      <c r="K11" s="37">
        <v>54.0</v>
      </c>
      <c r="L11" s="37">
        <v>54.0</v>
      </c>
      <c r="M11" s="37">
        <v>56.0</v>
      </c>
      <c r="N11" s="37">
        <v>79.0</v>
      </c>
      <c r="O11" s="37">
        <v>153.0</v>
      </c>
      <c r="P11" s="37">
        <v>321.0</v>
      </c>
      <c r="Q11" s="37">
        <v>463.0</v>
      </c>
      <c r="R11" s="37">
        <v>930.0</v>
      </c>
      <c r="S11" s="37">
        <v>1154.0</v>
      </c>
      <c r="T11" s="37">
        <v>1663.0</v>
      </c>
      <c r="U11" s="12">
        <v>2841.0</v>
      </c>
      <c r="V11" s="94">
        <v>0.7083583884546</v>
      </c>
      <c r="W11" s="94">
        <v>0.00761741847033854</v>
      </c>
      <c r="X11" s="2"/>
      <c r="Y11" s="2"/>
      <c r="Z11" s="2"/>
    </row>
    <row r="12" ht="10.5" customHeight="1">
      <c r="A12" s="17" t="s">
        <v>82</v>
      </c>
      <c r="B12" s="401"/>
      <c r="C12" s="393"/>
      <c r="D12" s="393">
        <v>42.0</v>
      </c>
      <c r="E12" s="399">
        <v>66.0</v>
      </c>
      <c r="F12" s="399">
        <v>95.0</v>
      </c>
      <c r="G12" s="399">
        <v>96.0</v>
      </c>
      <c r="H12" s="399">
        <v>129.0</v>
      </c>
      <c r="I12" s="399">
        <v>138.0</v>
      </c>
      <c r="J12" s="399">
        <v>188.0</v>
      </c>
      <c r="K12" s="399">
        <v>192.0</v>
      </c>
      <c r="L12" s="399">
        <v>193.0</v>
      </c>
      <c r="M12" s="344">
        <v>403.0</v>
      </c>
      <c r="N12" s="344">
        <v>436.0</v>
      </c>
      <c r="O12" s="344">
        <v>631.0</v>
      </c>
      <c r="P12" s="344">
        <v>1089.0</v>
      </c>
      <c r="Q12" s="344">
        <v>1606.0</v>
      </c>
      <c r="R12" s="344">
        <v>2664.5</v>
      </c>
      <c r="S12" s="344">
        <v>4034.1</v>
      </c>
      <c r="T12" s="344">
        <v>5599.3</v>
      </c>
      <c r="U12" s="344">
        <v>9663.3</v>
      </c>
      <c r="V12" s="324">
        <v>0.725805011340703</v>
      </c>
      <c r="W12" s="324">
        <v>0.0259096796566077</v>
      </c>
      <c r="X12" s="2"/>
      <c r="Y12" s="2"/>
      <c r="Z12" s="2"/>
    </row>
    <row r="13" ht="10.5" customHeight="1">
      <c r="A13" s="2"/>
      <c r="B13" s="2"/>
      <c r="C13" s="79"/>
      <c r="D13" s="12"/>
      <c r="E13" s="12"/>
      <c r="F13" s="12"/>
      <c r="G13" s="12"/>
      <c r="H13" s="12"/>
      <c r="I13" s="12"/>
      <c r="J13" s="12"/>
      <c r="K13" s="12"/>
      <c r="L13" s="110"/>
      <c r="M13" s="110"/>
      <c r="N13" s="110"/>
      <c r="O13" s="110"/>
      <c r="P13" s="110"/>
      <c r="Q13" s="110"/>
      <c r="R13" s="110"/>
      <c r="S13" s="110"/>
      <c r="T13" s="110"/>
      <c r="U13" s="12"/>
      <c r="V13" s="94"/>
      <c r="W13" s="94"/>
      <c r="X13" s="2"/>
      <c r="Y13" s="2"/>
      <c r="Z13" s="2"/>
    </row>
    <row r="14" ht="10.5" customHeight="1">
      <c r="A14" s="2" t="s">
        <v>149</v>
      </c>
      <c r="B14" s="400"/>
      <c r="C14" s="2"/>
      <c r="D14" s="68">
        <v>20.0</v>
      </c>
      <c r="E14" s="96">
        <v>30.0</v>
      </c>
      <c r="F14" s="96">
        <v>42.0</v>
      </c>
      <c r="G14" s="96">
        <v>77.0</v>
      </c>
      <c r="H14" s="96">
        <v>94.0</v>
      </c>
      <c r="I14" s="96">
        <v>139.0</v>
      </c>
      <c r="J14" s="96">
        <v>415.0</v>
      </c>
      <c r="K14" s="96">
        <v>607.0</v>
      </c>
      <c r="L14" s="96">
        <v>820.0</v>
      </c>
      <c r="M14" s="96">
        <v>966.0</v>
      </c>
      <c r="N14" s="96">
        <v>983.0</v>
      </c>
      <c r="O14" s="96">
        <v>997.0</v>
      </c>
      <c r="P14" s="96">
        <v>997.0</v>
      </c>
      <c r="Q14" s="96">
        <v>1013.0</v>
      </c>
      <c r="R14" s="96">
        <v>1082.0</v>
      </c>
      <c r="S14" s="96">
        <v>1378.0</v>
      </c>
      <c r="T14" s="96">
        <v>1661.0</v>
      </c>
      <c r="U14" s="110">
        <v>2072.0</v>
      </c>
      <c r="V14" s="94">
        <v>0.247441300421433</v>
      </c>
      <c r="W14" s="94">
        <v>0.00555554067952885</v>
      </c>
      <c r="X14" s="2"/>
      <c r="Y14" s="2"/>
      <c r="Z14" s="2"/>
    </row>
    <row r="15" ht="10.5" customHeight="1">
      <c r="A15" s="2" t="s">
        <v>151</v>
      </c>
      <c r="B15" s="400"/>
      <c r="C15" s="2"/>
      <c r="D15" s="68">
        <v>9.0</v>
      </c>
      <c r="E15" s="96">
        <v>10.0</v>
      </c>
      <c r="F15" s="96">
        <v>11.0</v>
      </c>
      <c r="G15" s="96">
        <v>19.0</v>
      </c>
      <c r="H15" s="96">
        <v>34.0</v>
      </c>
      <c r="I15" s="96">
        <v>45.0</v>
      </c>
      <c r="J15" s="96">
        <v>78.0</v>
      </c>
      <c r="K15" s="96">
        <v>106.0</v>
      </c>
      <c r="L15" s="96">
        <v>177.0</v>
      </c>
      <c r="M15" s="96">
        <v>222.0</v>
      </c>
      <c r="N15" s="96">
        <v>297.0</v>
      </c>
      <c r="O15" s="96">
        <v>385.0</v>
      </c>
      <c r="P15" s="96">
        <v>605.0</v>
      </c>
      <c r="Q15" s="96">
        <v>955.0</v>
      </c>
      <c r="R15" s="96">
        <v>1147.0</v>
      </c>
      <c r="S15" s="96">
        <v>1444.0</v>
      </c>
      <c r="T15" s="96">
        <v>1720.0</v>
      </c>
      <c r="U15" s="110">
        <v>1960.0</v>
      </c>
      <c r="V15" s="94">
        <v>0.13953488372093</v>
      </c>
      <c r="W15" s="94">
        <v>0.0052552411833381</v>
      </c>
      <c r="X15" s="2"/>
      <c r="Y15" s="2"/>
      <c r="Z15" s="2"/>
    </row>
    <row r="16" ht="10.5" customHeight="1">
      <c r="A16" s="2" t="s">
        <v>152</v>
      </c>
      <c r="B16" s="400"/>
      <c r="C16" s="2"/>
      <c r="D16" s="68">
        <v>0.0</v>
      </c>
      <c r="E16" s="96">
        <v>0.0</v>
      </c>
      <c r="F16" s="96">
        <v>0.0</v>
      </c>
      <c r="G16" s="96">
        <v>0.0</v>
      </c>
      <c r="H16" s="96">
        <v>0.0</v>
      </c>
      <c r="I16" s="96">
        <v>0.0</v>
      </c>
      <c r="J16" s="96">
        <v>0.0</v>
      </c>
      <c r="K16" s="96">
        <v>0.0</v>
      </c>
      <c r="L16" s="96">
        <v>0.0</v>
      </c>
      <c r="M16" s="96">
        <v>0.0</v>
      </c>
      <c r="N16" s="96">
        <v>40.7</v>
      </c>
      <c r="O16" s="96">
        <v>112.6</v>
      </c>
      <c r="P16" s="96">
        <v>335.0</v>
      </c>
      <c r="Q16" s="96">
        <v>488.0</v>
      </c>
      <c r="R16" s="96">
        <v>582.0</v>
      </c>
      <c r="S16" s="96">
        <v>643.0</v>
      </c>
      <c r="T16" s="96">
        <v>650.0</v>
      </c>
      <c r="U16" s="110">
        <v>660.0</v>
      </c>
      <c r="V16" s="94">
        <v>0.0153846153846153</v>
      </c>
      <c r="W16" s="94">
        <v>0.00176962203112405</v>
      </c>
      <c r="X16" s="2"/>
      <c r="Y16" s="2"/>
      <c r="Z16" s="2"/>
    </row>
    <row r="17" ht="10.5" customHeight="1">
      <c r="A17" s="2" t="s">
        <v>84</v>
      </c>
      <c r="B17" s="400"/>
      <c r="C17" s="2"/>
      <c r="D17" s="68">
        <v>1116.0</v>
      </c>
      <c r="E17" s="96">
        <v>1420.0</v>
      </c>
      <c r="F17" s="96">
        <v>1738.0</v>
      </c>
      <c r="G17" s="96">
        <v>2341.0</v>
      </c>
      <c r="H17" s="96">
        <v>2456.0</v>
      </c>
      <c r="I17" s="96">
        <v>2880.0</v>
      </c>
      <c r="J17" s="96">
        <v>3076.0</v>
      </c>
      <c r="K17" s="96">
        <v>3083.0</v>
      </c>
      <c r="L17" s="96">
        <v>3087.0</v>
      </c>
      <c r="M17" s="96">
        <v>3101.0</v>
      </c>
      <c r="N17" s="96">
        <v>3088.0</v>
      </c>
      <c r="O17" s="96">
        <v>3159.0</v>
      </c>
      <c r="P17" s="96">
        <v>3408.0</v>
      </c>
      <c r="Q17" s="96">
        <v>3805.0</v>
      </c>
      <c r="R17" s="96">
        <v>3927.0</v>
      </c>
      <c r="S17" s="96">
        <v>4137.0</v>
      </c>
      <c r="T17" s="96">
        <v>4747.0</v>
      </c>
      <c r="U17" s="110">
        <v>4778.0</v>
      </c>
      <c r="V17" s="94">
        <v>0.00653044027807037</v>
      </c>
      <c r="W17" s="94">
        <v>0.0128109910071375</v>
      </c>
      <c r="X17" s="2"/>
      <c r="Y17" s="2"/>
      <c r="Z17" s="2"/>
    </row>
    <row r="18" ht="10.5" customHeight="1">
      <c r="A18" s="2" t="s">
        <v>154</v>
      </c>
      <c r="B18" s="400"/>
      <c r="C18" s="2"/>
      <c r="D18" s="68">
        <v>12.0</v>
      </c>
      <c r="E18" s="96">
        <v>18.0</v>
      </c>
      <c r="F18" s="96">
        <v>39.0</v>
      </c>
      <c r="G18" s="96">
        <v>39.0</v>
      </c>
      <c r="H18" s="96">
        <v>40.0</v>
      </c>
      <c r="I18" s="96">
        <v>44.0</v>
      </c>
      <c r="J18" s="96">
        <v>53.0</v>
      </c>
      <c r="K18" s="96">
        <v>83.0</v>
      </c>
      <c r="L18" s="96">
        <v>85.0</v>
      </c>
      <c r="M18" s="96">
        <v>89.0</v>
      </c>
      <c r="N18" s="96">
        <v>113.0</v>
      </c>
      <c r="O18" s="96">
        <v>113.0</v>
      </c>
      <c r="P18" s="96">
        <v>117.0</v>
      </c>
      <c r="Q18" s="96">
        <v>169.0</v>
      </c>
      <c r="R18" s="96">
        <v>178.0</v>
      </c>
      <c r="S18" s="96">
        <v>268.0</v>
      </c>
      <c r="T18" s="96">
        <v>428.0</v>
      </c>
      <c r="U18" s="110">
        <v>611.0</v>
      </c>
      <c r="V18" s="94">
        <v>0.427570093457944</v>
      </c>
      <c r="W18" s="94">
        <v>0.0016382410015406</v>
      </c>
      <c r="X18" s="2"/>
      <c r="Y18" s="2"/>
      <c r="Z18" s="2"/>
    </row>
    <row r="19" ht="10.5" customHeight="1">
      <c r="A19" s="2" t="s">
        <v>155</v>
      </c>
      <c r="B19" s="400"/>
      <c r="C19" s="2"/>
      <c r="D19" s="68">
        <v>13.0</v>
      </c>
      <c r="E19" s="96">
        <v>21.0</v>
      </c>
      <c r="F19" s="96">
        <v>25.0</v>
      </c>
      <c r="G19" s="96">
        <v>63.0</v>
      </c>
      <c r="H19" s="96">
        <v>115.0</v>
      </c>
      <c r="I19" s="96">
        <v>183.0</v>
      </c>
      <c r="J19" s="96">
        <v>274.0</v>
      </c>
      <c r="K19" s="96">
        <v>386.0</v>
      </c>
      <c r="L19" s="96">
        <v>775.0</v>
      </c>
      <c r="M19" s="96">
        <v>1585.0</v>
      </c>
      <c r="N19" s="96">
        <v>2471.0</v>
      </c>
      <c r="O19" s="96">
        <v>3671.0</v>
      </c>
      <c r="P19" s="96">
        <v>4775.0</v>
      </c>
      <c r="Q19" s="96">
        <v>5940.0</v>
      </c>
      <c r="R19" s="96">
        <v>6811.0</v>
      </c>
      <c r="S19" s="96">
        <v>7626.0</v>
      </c>
      <c r="T19" s="96">
        <v>8207.0</v>
      </c>
      <c r="U19" s="110">
        <v>9143.0</v>
      </c>
      <c r="V19" s="94">
        <v>0.11404898257585</v>
      </c>
      <c r="W19" s="94">
        <v>0.0245146276220715</v>
      </c>
      <c r="X19" s="2"/>
      <c r="Y19" s="2"/>
      <c r="Z19" s="2"/>
    </row>
    <row r="20" ht="10.5" customHeight="1">
      <c r="A20" s="2" t="s">
        <v>156</v>
      </c>
      <c r="B20" s="400"/>
      <c r="C20" s="2"/>
      <c r="D20" s="68">
        <v>2089.0</v>
      </c>
      <c r="E20" s="96">
        <v>2877.0</v>
      </c>
      <c r="F20" s="96">
        <v>4435.0</v>
      </c>
      <c r="G20" s="96">
        <v>6097.0</v>
      </c>
      <c r="H20" s="96">
        <v>8750.0</v>
      </c>
      <c r="I20" s="96">
        <v>11989.0</v>
      </c>
      <c r="J20" s="96">
        <v>14604.0</v>
      </c>
      <c r="K20" s="96">
        <v>16623.0</v>
      </c>
      <c r="L20" s="96">
        <v>18390.0</v>
      </c>
      <c r="M20" s="96">
        <v>20579.0</v>
      </c>
      <c r="N20" s="96">
        <v>22194.0</v>
      </c>
      <c r="O20" s="96">
        <v>23826.0</v>
      </c>
      <c r="P20" s="96">
        <v>25703.0</v>
      </c>
      <c r="Q20" s="96">
        <v>27191.0</v>
      </c>
      <c r="R20" s="96">
        <v>29071.0</v>
      </c>
      <c r="S20" s="96">
        <v>31315.0</v>
      </c>
      <c r="T20" s="96">
        <v>34700.0</v>
      </c>
      <c r="U20" s="110">
        <v>40500.0</v>
      </c>
      <c r="V20" s="94">
        <v>0.167146974063401</v>
      </c>
      <c r="W20" s="94">
        <v>0.108590442818976</v>
      </c>
      <c r="X20" s="2"/>
      <c r="Y20" s="2"/>
      <c r="Z20" s="2"/>
    </row>
    <row r="21" ht="10.5" customHeight="1">
      <c r="A21" s="2" t="s">
        <v>157</v>
      </c>
      <c r="B21" s="400"/>
      <c r="C21" s="2"/>
      <c r="D21" s="68">
        <v>29.0</v>
      </c>
      <c r="E21" s="96">
        <v>38.1</v>
      </c>
      <c r="F21" s="96">
        <v>105.8</v>
      </c>
      <c r="G21" s="96">
        <v>244.5</v>
      </c>
      <c r="H21" s="96">
        <v>276.5</v>
      </c>
      <c r="I21" s="96">
        <v>292.7</v>
      </c>
      <c r="J21" s="96">
        <v>408.5</v>
      </c>
      <c r="K21" s="96">
        <v>480.6</v>
      </c>
      <c r="L21" s="96">
        <v>603.0</v>
      </c>
      <c r="M21" s="96">
        <v>749.4</v>
      </c>
      <c r="N21" s="96">
        <v>850.0</v>
      </c>
      <c r="O21" s="96">
        <v>996.5</v>
      </c>
      <c r="P21" s="96">
        <v>1155.1</v>
      </c>
      <c r="Q21" s="96">
        <v>1323.1</v>
      </c>
      <c r="R21" s="96">
        <v>1634.0</v>
      </c>
      <c r="S21" s="96">
        <v>1749.0</v>
      </c>
      <c r="T21" s="96">
        <v>1865.0</v>
      </c>
      <c r="U21" s="110">
        <v>1979.8</v>
      </c>
      <c r="V21" s="94">
        <v>0.0615549597855227</v>
      </c>
      <c r="W21" s="94">
        <v>0.00530832984427182</v>
      </c>
      <c r="X21" s="2"/>
      <c r="Y21" s="2"/>
      <c r="Z21" s="2"/>
    </row>
    <row r="22" ht="10.5" customHeight="1">
      <c r="A22" s="2" t="s">
        <v>158</v>
      </c>
      <c r="B22" s="400"/>
      <c r="C22" s="2"/>
      <c r="D22" s="68">
        <v>0.0</v>
      </c>
      <c r="E22" s="96">
        <v>0.0</v>
      </c>
      <c r="F22" s="96">
        <v>0.0</v>
      </c>
      <c r="G22" s="96">
        <v>0.0</v>
      </c>
      <c r="H22" s="96">
        <v>0.85</v>
      </c>
      <c r="I22" s="96">
        <v>0.85</v>
      </c>
      <c r="J22" s="96">
        <v>3.25</v>
      </c>
      <c r="K22" s="96">
        <v>3.475</v>
      </c>
      <c r="L22" s="96">
        <v>17.475</v>
      </c>
      <c r="M22" s="96">
        <v>60.0</v>
      </c>
      <c r="N22" s="96">
        <v>65.0</v>
      </c>
      <c r="O22" s="96">
        <v>162.0</v>
      </c>
      <c r="P22" s="96">
        <v>229.0</v>
      </c>
      <c r="Q22" s="96">
        <v>323.0</v>
      </c>
      <c r="R22" s="96">
        <v>357.0</v>
      </c>
      <c r="S22" s="96">
        <v>357.0</v>
      </c>
      <c r="T22" s="96">
        <v>357.0</v>
      </c>
      <c r="U22" s="110">
        <v>357.0</v>
      </c>
      <c r="V22" s="94">
        <v>0.0</v>
      </c>
      <c r="W22" s="94">
        <v>9.57204644108011E-4</v>
      </c>
      <c r="X22" s="2"/>
      <c r="Y22" s="2"/>
      <c r="Z22" s="2"/>
    </row>
    <row r="23" ht="10.5" customHeight="1">
      <c r="A23" s="2" t="s">
        <v>319</v>
      </c>
      <c r="B23" s="400"/>
      <c r="C23" s="2"/>
      <c r="D23" s="68">
        <v>53.0</v>
      </c>
      <c r="E23" s="96">
        <v>64.0</v>
      </c>
      <c r="F23" s="96">
        <v>74.0</v>
      </c>
      <c r="G23" s="96">
        <v>122.0</v>
      </c>
      <c r="H23" s="96">
        <v>129.0</v>
      </c>
      <c r="I23" s="96">
        <v>167.0</v>
      </c>
      <c r="J23" s="96">
        <v>230.0</v>
      </c>
      <c r="K23" s="96">
        <v>339.0</v>
      </c>
      <c r="L23" s="96">
        <v>498.0</v>
      </c>
      <c r="M23" s="96">
        <v>748.0</v>
      </c>
      <c r="N23" s="96">
        <v>807.0</v>
      </c>
      <c r="O23" s="96">
        <v>1015.0</v>
      </c>
      <c r="P23" s="96">
        <v>1187.0</v>
      </c>
      <c r="Q23" s="96">
        <v>1449.0</v>
      </c>
      <c r="R23" s="96">
        <v>1688.0</v>
      </c>
      <c r="S23" s="96">
        <v>1812.0</v>
      </c>
      <c r="T23" s="96">
        <v>2100.0</v>
      </c>
      <c r="U23" s="110">
        <v>2322.0</v>
      </c>
      <c r="V23" s="94">
        <v>0.105714285714286</v>
      </c>
      <c r="W23" s="94">
        <v>0.00622585205495463</v>
      </c>
      <c r="X23" s="2"/>
      <c r="Y23" s="2"/>
      <c r="Z23" s="2"/>
    </row>
    <row r="24" ht="10.5" customHeight="1">
      <c r="A24" s="2" t="s">
        <v>85</v>
      </c>
      <c r="B24" s="400"/>
      <c r="C24" s="2"/>
      <c r="D24" s="68">
        <v>103.0</v>
      </c>
      <c r="E24" s="96">
        <v>197.0</v>
      </c>
      <c r="F24" s="96">
        <v>277.0</v>
      </c>
      <c r="G24" s="96">
        <v>424.0</v>
      </c>
      <c r="H24" s="96">
        <v>700.0</v>
      </c>
      <c r="I24" s="96">
        <v>806.0</v>
      </c>
      <c r="J24" s="96">
        <v>922.0</v>
      </c>
      <c r="K24" s="96">
        <v>1261.0</v>
      </c>
      <c r="L24" s="96">
        <v>1713.0</v>
      </c>
      <c r="M24" s="96">
        <v>2118.0</v>
      </c>
      <c r="N24" s="96">
        <v>2721.0</v>
      </c>
      <c r="O24" s="96">
        <v>3731.0</v>
      </c>
      <c r="P24" s="96">
        <v>4845.0</v>
      </c>
      <c r="Q24" s="96">
        <v>5793.0</v>
      </c>
      <c r="R24" s="96">
        <v>6733.0</v>
      </c>
      <c r="S24" s="96">
        <v>7998.0</v>
      </c>
      <c r="T24" s="96">
        <v>8448.0</v>
      </c>
      <c r="U24" s="110">
        <v>8556.0</v>
      </c>
      <c r="V24" s="94">
        <v>0.0127840909090908</v>
      </c>
      <c r="W24" s="94">
        <v>0.0229407365125718</v>
      </c>
      <c r="X24" s="2"/>
      <c r="Y24" s="2"/>
      <c r="Z24" s="2"/>
    </row>
    <row r="25" ht="10.5" customHeight="1">
      <c r="A25" s="2" t="s">
        <v>161</v>
      </c>
      <c r="B25" s="400"/>
      <c r="C25" s="2"/>
      <c r="D25" s="68">
        <v>329.0</v>
      </c>
      <c r="E25" s="96">
        <v>379.0</v>
      </c>
      <c r="F25" s="96">
        <v>433.0</v>
      </c>
      <c r="G25" s="96">
        <v>473.0</v>
      </c>
      <c r="H25" s="96">
        <v>523.0</v>
      </c>
      <c r="I25" s="96">
        <v>727.0</v>
      </c>
      <c r="J25" s="96">
        <v>938.0</v>
      </c>
      <c r="K25" s="96">
        <v>1081.0</v>
      </c>
      <c r="L25" s="96">
        <v>1221.0</v>
      </c>
      <c r="M25" s="96">
        <v>1557.0</v>
      </c>
      <c r="N25" s="96">
        <v>1745.0</v>
      </c>
      <c r="O25" s="96">
        <v>2222.0</v>
      </c>
      <c r="P25" s="96">
        <v>2226.0</v>
      </c>
      <c r="Q25" s="96">
        <v>2241.0</v>
      </c>
      <c r="R25" s="96">
        <v>2309.0</v>
      </c>
      <c r="S25" s="96">
        <v>2552.0</v>
      </c>
      <c r="T25" s="96">
        <v>2714.0</v>
      </c>
      <c r="U25" s="110">
        <v>2876.0</v>
      </c>
      <c r="V25" s="94">
        <v>0.0596904937361829</v>
      </c>
      <c r="W25" s="94">
        <v>0.00771126206289815</v>
      </c>
      <c r="X25" s="2"/>
      <c r="Y25" s="2"/>
      <c r="Z25" s="2"/>
    </row>
    <row r="26" ht="10.5" customHeight="1">
      <c r="A26" s="2" t="s">
        <v>87</v>
      </c>
      <c r="B26" s="400"/>
      <c r="C26" s="2"/>
      <c r="D26" s="68">
        <v>5.0</v>
      </c>
      <c r="E26" s="96">
        <v>8.0</v>
      </c>
      <c r="F26" s="96">
        <v>13.0</v>
      </c>
      <c r="G26" s="96">
        <v>13.0</v>
      </c>
      <c r="H26" s="96">
        <v>17.0</v>
      </c>
      <c r="I26" s="96">
        <v>97.0</v>
      </c>
      <c r="J26" s="96">
        <v>101.0</v>
      </c>
      <c r="K26" s="96">
        <v>158.0</v>
      </c>
      <c r="L26" s="96">
        <v>275.0</v>
      </c>
      <c r="M26" s="96">
        <v>328.0</v>
      </c>
      <c r="N26" s="96">
        <v>355.0</v>
      </c>
      <c r="O26" s="96">
        <v>385.0</v>
      </c>
      <c r="P26" s="96">
        <v>390.0</v>
      </c>
      <c r="Q26" s="96">
        <v>411.0</v>
      </c>
      <c r="R26" s="96">
        <v>487.0</v>
      </c>
      <c r="S26" s="96">
        <v>683.0</v>
      </c>
      <c r="T26" s="96">
        <v>793.0</v>
      </c>
      <c r="U26" s="110">
        <v>841.0</v>
      </c>
      <c r="V26" s="94">
        <v>0.060529634300126</v>
      </c>
      <c r="W26" s="94">
        <v>0.00225492746693232</v>
      </c>
      <c r="X26" s="2"/>
      <c r="Y26" s="2"/>
      <c r="Z26" s="2"/>
    </row>
    <row r="27" ht="10.5" customHeight="1">
      <c r="A27" s="2" t="s">
        <v>162</v>
      </c>
      <c r="B27" s="400"/>
      <c r="C27" s="2"/>
      <c r="D27" s="68">
        <v>2.0</v>
      </c>
      <c r="E27" s="96">
        <v>2.0</v>
      </c>
      <c r="F27" s="96">
        <v>2.0</v>
      </c>
      <c r="G27" s="96">
        <v>3.0</v>
      </c>
      <c r="H27" s="96">
        <v>24.0</v>
      </c>
      <c r="I27" s="96">
        <v>54.0</v>
      </c>
      <c r="J27" s="96">
        <v>55.0</v>
      </c>
      <c r="K27" s="96">
        <v>55.0</v>
      </c>
      <c r="L27" s="96">
        <v>65.0</v>
      </c>
      <c r="M27" s="96">
        <v>170.0</v>
      </c>
      <c r="N27" s="96">
        <v>313.0</v>
      </c>
      <c r="O27" s="96">
        <v>472.0</v>
      </c>
      <c r="P27" s="96">
        <v>849.0</v>
      </c>
      <c r="Q27" s="96">
        <v>1231.0</v>
      </c>
      <c r="R27" s="96">
        <v>1667.0</v>
      </c>
      <c r="S27" s="96">
        <v>2547.0</v>
      </c>
      <c r="T27" s="96">
        <v>3441.0</v>
      </c>
      <c r="U27" s="110">
        <v>3885.0</v>
      </c>
      <c r="V27" s="94">
        <v>0.129032258064516</v>
      </c>
      <c r="W27" s="94">
        <v>0.0104166387741166</v>
      </c>
      <c r="X27" s="2"/>
      <c r="Y27" s="2"/>
      <c r="Z27" s="2"/>
    </row>
    <row r="28" ht="10.5" customHeight="1">
      <c r="A28" s="2" t="s">
        <v>163</v>
      </c>
      <c r="B28" s="400"/>
      <c r="C28" s="2"/>
      <c r="D28" s="68">
        <v>39.0</v>
      </c>
      <c r="E28" s="96">
        <v>51.0</v>
      </c>
      <c r="F28" s="96">
        <v>61.0</v>
      </c>
      <c r="G28" s="96">
        <v>111.0</v>
      </c>
      <c r="H28" s="96">
        <v>153.0</v>
      </c>
      <c r="I28" s="96">
        <v>204.0</v>
      </c>
      <c r="J28" s="96">
        <v>311.0</v>
      </c>
      <c r="K28" s="96">
        <v>585.0</v>
      </c>
      <c r="L28" s="96">
        <v>1087.0</v>
      </c>
      <c r="M28" s="96">
        <v>1716.0</v>
      </c>
      <c r="N28" s="96">
        <v>2150.0</v>
      </c>
      <c r="O28" s="96">
        <v>2829.0</v>
      </c>
      <c r="P28" s="96">
        <v>3474.0</v>
      </c>
      <c r="Q28" s="96">
        <v>3837.0</v>
      </c>
      <c r="R28" s="96">
        <v>4214.0</v>
      </c>
      <c r="S28" s="96">
        <v>4363.0</v>
      </c>
      <c r="T28" s="96">
        <v>4557.0</v>
      </c>
      <c r="U28" s="110">
        <v>4683.0</v>
      </c>
      <c r="V28" s="94">
        <v>0.0276497695852536</v>
      </c>
      <c r="W28" s="94">
        <v>0.0125562726844757</v>
      </c>
      <c r="X28" s="2"/>
      <c r="Y28" s="2"/>
      <c r="Z28" s="2"/>
    </row>
    <row r="29" ht="10.5" customHeight="1">
      <c r="A29" s="2" t="s">
        <v>88</v>
      </c>
      <c r="B29" s="400"/>
      <c r="C29" s="2"/>
      <c r="D29" s="68">
        <v>0.0</v>
      </c>
      <c r="E29" s="96">
        <v>0.0</v>
      </c>
      <c r="F29" s="96">
        <v>0.0</v>
      </c>
      <c r="G29" s="96">
        <v>0.0</v>
      </c>
      <c r="H29" s="96">
        <v>0.0</v>
      </c>
      <c r="I29" s="96">
        <v>0.0</v>
      </c>
      <c r="J29" s="96">
        <v>0.0</v>
      </c>
      <c r="K29" s="96">
        <v>0.0</v>
      </c>
      <c r="L29" s="96">
        <v>0.0</v>
      </c>
      <c r="M29" s="96">
        <v>3.0</v>
      </c>
      <c r="N29" s="96">
        <v>15.0</v>
      </c>
      <c r="O29" s="96">
        <v>76.0</v>
      </c>
      <c r="P29" s="96">
        <v>129.0</v>
      </c>
      <c r="Q29" s="96">
        <v>470.0</v>
      </c>
      <c r="R29" s="96">
        <v>990.0</v>
      </c>
      <c r="S29" s="96">
        <v>1913.0</v>
      </c>
      <c r="T29" s="96">
        <v>2608.0</v>
      </c>
      <c r="U29" s="110">
        <v>2962.0</v>
      </c>
      <c r="V29" s="94">
        <v>0.135736196319018</v>
      </c>
      <c r="W29" s="94">
        <v>0.00794184917604462</v>
      </c>
      <c r="X29" s="2"/>
      <c r="Y29" s="2"/>
      <c r="Z29" s="2"/>
    </row>
    <row r="30" ht="10.5" customHeight="1">
      <c r="A30" s="2" t="s">
        <v>165</v>
      </c>
      <c r="B30" s="400"/>
      <c r="C30" s="2"/>
      <c r="D30" s="68">
        <v>512.0</v>
      </c>
      <c r="E30" s="96">
        <v>723.0</v>
      </c>
      <c r="F30" s="96">
        <v>1408.0</v>
      </c>
      <c r="G30" s="96">
        <v>2358.0</v>
      </c>
      <c r="H30" s="96">
        <v>3522.0</v>
      </c>
      <c r="I30" s="96">
        <v>5033.0</v>
      </c>
      <c r="J30" s="96">
        <v>6185.0</v>
      </c>
      <c r="K30" s="96">
        <v>8462.0</v>
      </c>
      <c r="L30" s="96">
        <v>10013.0</v>
      </c>
      <c r="M30" s="96">
        <v>11595.0</v>
      </c>
      <c r="N30" s="96">
        <v>15155.0</v>
      </c>
      <c r="O30" s="96">
        <v>16699.0</v>
      </c>
      <c r="P30" s="96">
        <v>19160.0</v>
      </c>
      <c r="Q30" s="96">
        <v>19715.03975</v>
      </c>
      <c r="R30" s="96">
        <v>21160.07375</v>
      </c>
      <c r="S30" s="96">
        <v>22722.17875</v>
      </c>
      <c r="T30" s="96">
        <v>22897.7863</v>
      </c>
      <c r="U30" s="110">
        <v>22987.0</v>
      </c>
      <c r="V30" s="94">
        <v>0.00389617139539822</v>
      </c>
      <c r="W30" s="94">
        <v>0.0616337903476494</v>
      </c>
      <c r="X30" s="2"/>
      <c r="Y30" s="2"/>
      <c r="Z30" s="2"/>
    </row>
    <row r="31" ht="10.5" customHeight="1">
      <c r="A31" s="2" t="s">
        <v>166</v>
      </c>
      <c r="B31" s="400"/>
      <c r="C31" s="2"/>
      <c r="D31" s="68">
        <v>122.0</v>
      </c>
      <c r="E31" s="96">
        <v>176.0</v>
      </c>
      <c r="F31" s="96">
        <v>220.0</v>
      </c>
      <c r="G31" s="96">
        <v>265.0</v>
      </c>
      <c r="H31" s="96">
        <v>318.0</v>
      </c>
      <c r="I31" s="96">
        <v>372.0</v>
      </c>
      <c r="J31" s="96">
        <v>428.0</v>
      </c>
      <c r="K31" s="96">
        <v>478.0</v>
      </c>
      <c r="L31" s="96">
        <v>554.0</v>
      </c>
      <c r="M31" s="96">
        <v>571.0</v>
      </c>
      <c r="N31" s="96">
        <v>789.0</v>
      </c>
      <c r="O31" s="96">
        <v>1024.0</v>
      </c>
      <c r="P31" s="96">
        <v>1537.0</v>
      </c>
      <c r="Q31" s="96">
        <v>2141.0</v>
      </c>
      <c r="R31" s="96">
        <v>2904.0</v>
      </c>
      <c r="S31" s="96">
        <v>3750.0</v>
      </c>
      <c r="T31" s="96">
        <v>4474.0</v>
      </c>
      <c r="U31" s="110">
        <v>5524.0</v>
      </c>
      <c r="V31" s="94">
        <v>0.234689316048279</v>
      </c>
      <c r="W31" s="94">
        <v>0.014811200151408</v>
      </c>
      <c r="X31" s="2"/>
      <c r="Y31" s="2"/>
      <c r="Z31" s="2"/>
    </row>
    <row r="32" ht="10.5" customHeight="1">
      <c r="A32" s="2" t="s">
        <v>168</v>
      </c>
      <c r="B32" s="400"/>
      <c r="C32" s="2"/>
      <c r="D32" s="68">
        <v>9.0</v>
      </c>
      <c r="E32" s="96">
        <v>9.0</v>
      </c>
      <c r="F32" s="96">
        <v>9.0</v>
      </c>
      <c r="G32" s="96">
        <v>19.0</v>
      </c>
      <c r="H32" s="96">
        <v>19.0</v>
      </c>
      <c r="I32" s="96">
        <v>19.0</v>
      </c>
      <c r="J32" s="96">
        <v>20.0</v>
      </c>
      <c r="K32" s="96">
        <v>20.0</v>
      </c>
      <c r="L32" s="96">
        <v>20.0</v>
      </c>
      <c r="M32" s="96">
        <v>50.0</v>
      </c>
      <c r="N32" s="96">
        <v>147.0</v>
      </c>
      <c r="O32" s="96">
        <v>363.65</v>
      </c>
      <c r="P32" s="96">
        <v>791.6</v>
      </c>
      <c r="Q32" s="96">
        <v>1320.0</v>
      </c>
      <c r="R32" s="96">
        <v>1728.6998</v>
      </c>
      <c r="S32" s="96">
        <v>2260.5498</v>
      </c>
      <c r="T32" s="96">
        <v>2759.6498</v>
      </c>
      <c r="U32" s="110">
        <v>3762.1</v>
      </c>
      <c r="V32" s="94">
        <v>0.363252685177663</v>
      </c>
      <c r="W32" s="94">
        <v>0.0100871137019573</v>
      </c>
      <c r="X32" s="2"/>
      <c r="Y32" s="2"/>
      <c r="Z32" s="2"/>
    </row>
    <row r="33" ht="10.5" customHeight="1">
      <c r="A33" s="2" t="s">
        <v>91</v>
      </c>
      <c r="B33" s="400"/>
      <c r="C33" s="2"/>
      <c r="D33" s="68">
        <v>328.0</v>
      </c>
      <c r="E33" s="96">
        <v>338.0</v>
      </c>
      <c r="F33" s="96">
        <v>362.0</v>
      </c>
      <c r="G33" s="96">
        <v>425.0</v>
      </c>
      <c r="H33" s="96">
        <v>525.0</v>
      </c>
      <c r="I33" s="96">
        <v>570.0</v>
      </c>
      <c r="J33" s="96">
        <v>759.0</v>
      </c>
      <c r="K33" s="96">
        <v>889.0</v>
      </c>
      <c r="L33" s="96">
        <v>1336.0</v>
      </c>
      <c r="M33" s="96">
        <v>1954.5156</v>
      </c>
      <c r="N33" s="96">
        <v>2477.175</v>
      </c>
      <c r="O33" s="96">
        <v>3406.223</v>
      </c>
      <c r="P33" s="96">
        <v>4424.436</v>
      </c>
      <c r="Q33" s="96">
        <v>5396.51674791712</v>
      </c>
      <c r="R33" s="96">
        <v>6458.29091091712</v>
      </c>
      <c r="S33" s="96">
        <v>8894.446082</v>
      </c>
      <c r="T33" s="96">
        <v>11208.521092</v>
      </c>
      <c r="U33" s="110">
        <v>12808.698672</v>
      </c>
      <c r="V33" s="94">
        <v>0.142764381390344</v>
      </c>
      <c r="W33" s="94">
        <v>0.0343432656969706</v>
      </c>
      <c r="X33" s="2"/>
      <c r="Y33" s="2"/>
      <c r="Z33" s="2"/>
    </row>
    <row r="34" ht="10.5" customHeight="1">
      <c r="A34" s="2" t="s">
        <v>93</v>
      </c>
      <c r="B34" s="400"/>
      <c r="C34" s="2"/>
      <c r="D34" s="68">
        <v>30.0</v>
      </c>
      <c r="E34" s="96">
        <v>40.0</v>
      </c>
      <c r="F34" s="96">
        <v>38.0</v>
      </c>
      <c r="G34" s="96">
        <v>39.0</v>
      </c>
      <c r="H34" s="96">
        <v>43.1500000000015</v>
      </c>
      <c r="I34" s="96">
        <v>73.1500000000015</v>
      </c>
      <c r="J34" s="96">
        <v>91.75</v>
      </c>
      <c r="K34" s="96">
        <v>115.525000000001</v>
      </c>
      <c r="L34" s="96">
        <v>160.224999999999</v>
      </c>
      <c r="M34" s="96">
        <v>246.199999999997</v>
      </c>
      <c r="N34" s="96">
        <v>324.0</v>
      </c>
      <c r="O34" s="96">
        <v>338.0</v>
      </c>
      <c r="P34" s="96">
        <v>564.6</v>
      </c>
      <c r="Q34" s="96">
        <v>884.8</v>
      </c>
      <c r="R34" s="96">
        <v>1082.4</v>
      </c>
      <c r="S34" s="96">
        <v>1557.2</v>
      </c>
      <c r="T34" s="96">
        <v>1809.0</v>
      </c>
      <c r="U34" s="110">
        <v>2078.1</v>
      </c>
      <c r="V34" s="94">
        <v>0.148756218905473</v>
      </c>
      <c r="W34" s="94">
        <v>0.00557189627708924</v>
      </c>
    </row>
    <row r="35" ht="10.5" customHeight="1">
      <c r="A35" s="17" t="s">
        <v>94</v>
      </c>
      <c r="B35" s="401"/>
      <c r="C35" s="393"/>
      <c r="D35" s="402">
        <v>4820.0</v>
      </c>
      <c r="E35" s="344">
        <v>6401.1</v>
      </c>
      <c r="F35" s="344">
        <v>9292.8</v>
      </c>
      <c r="G35" s="344">
        <v>13132.5</v>
      </c>
      <c r="H35" s="344">
        <v>17739.5</v>
      </c>
      <c r="I35" s="344">
        <v>23695.7</v>
      </c>
      <c r="J35" s="344">
        <v>28952.5</v>
      </c>
      <c r="K35" s="344">
        <v>34815.6</v>
      </c>
      <c r="L35" s="344">
        <v>40896.7</v>
      </c>
      <c r="M35" s="344">
        <v>48408.1156</v>
      </c>
      <c r="N35" s="344">
        <v>57099.875</v>
      </c>
      <c r="O35" s="344">
        <v>65982.973</v>
      </c>
      <c r="P35" s="344">
        <v>76901.736</v>
      </c>
      <c r="Q35" s="344">
        <v>86096.4564979171</v>
      </c>
      <c r="R35" s="344">
        <v>96210.4644609171</v>
      </c>
      <c r="S35" s="344">
        <v>109969.374632</v>
      </c>
      <c r="T35" s="344">
        <v>122144.957192</v>
      </c>
      <c r="U35" s="344">
        <v>135345.698672</v>
      </c>
      <c r="V35" s="324">
        <v>0.108074387870551</v>
      </c>
      <c r="W35" s="324">
        <v>0.362895045739165</v>
      </c>
    </row>
    <row r="36" ht="10.5" customHeight="1">
      <c r="A36" s="2"/>
      <c r="B36" s="400"/>
      <c r="C36" s="79"/>
      <c r="D36" s="8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94"/>
      <c r="W36" s="94"/>
    </row>
    <row r="37" ht="10.5" customHeight="1">
      <c r="A37" s="2" t="s">
        <v>95</v>
      </c>
      <c r="B37" s="400"/>
      <c r="C37" s="2"/>
      <c r="D37" s="68">
        <v>9.0</v>
      </c>
      <c r="E37" s="96">
        <v>9.0</v>
      </c>
      <c r="F37" s="96">
        <v>9.0</v>
      </c>
      <c r="G37" s="96">
        <v>9.0</v>
      </c>
      <c r="H37" s="96">
        <v>9.0</v>
      </c>
      <c r="I37" s="96">
        <v>12.0</v>
      </c>
      <c r="J37" s="96">
        <v>12.0</v>
      </c>
      <c r="K37" s="96">
        <v>15.0</v>
      </c>
      <c r="L37" s="96">
        <v>20.5</v>
      </c>
      <c r="M37" s="96">
        <v>48.0</v>
      </c>
      <c r="N37" s="96">
        <v>74.0</v>
      </c>
      <c r="O37" s="96">
        <v>84.0</v>
      </c>
      <c r="P37" s="96">
        <v>92.0</v>
      </c>
      <c r="Q37" s="96">
        <v>90.0</v>
      </c>
      <c r="R37" s="96">
        <v>91.0</v>
      </c>
      <c r="S37" s="96">
        <v>91.0</v>
      </c>
      <c r="T37" s="96">
        <v>131.0</v>
      </c>
      <c r="U37" s="110">
        <v>131.0</v>
      </c>
      <c r="V37" s="94">
        <v>0.0</v>
      </c>
      <c r="W37" s="94">
        <v>3.51243160723108E-4</v>
      </c>
    </row>
    <row r="38" ht="10.5" customHeight="1">
      <c r="A38" s="2" t="s">
        <v>104</v>
      </c>
      <c r="B38" s="400"/>
      <c r="C38" s="2"/>
      <c r="D38" s="68">
        <v>9.0</v>
      </c>
      <c r="E38" s="96">
        <v>9.0</v>
      </c>
      <c r="F38" s="96">
        <v>9.0</v>
      </c>
      <c r="G38" s="96">
        <v>9.0</v>
      </c>
      <c r="H38" s="96">
        <v>9.0</v>
      </c>
      <c r="I38" s="96">
        <v>9.0</v>
      </c>
      <c r="J38" s="96">
        <v>9.0</v>
      </c>
      <c r="K38" s="96">
        <v>9.0</v>
      </c>
      <c r="L38" s="96">
        <v>9.0</v>
      </c>
      <c r="M38" s="96">
        <v>9.0</v>
      </c>
      <c r="N38" s="96">
        <v>9.0</v>
      </c>
      <c r="O38" s="96">
        <v>9.0</v>
      </c>
      <c r="P38" s="96">
        <v>9.0</v>
      </c>
      <c r="Q38" s="96">
        <v>11.0</v>
      </c>
      <c r="R38" s="96">
        <v>13.0</v>
      </c>
      <c r="S38" s="96">
        <v>19.0</v>
      </c>
      <c r="T38" s="96">
        <v>19.0</v>
      </c>
      <c r="U38" s="110">
        <v>26.0</v>
      </c>
      <c r="V38" s="94">
        <v>0.368421052631579</v>
      </c>
      <c r="W38" s="94">
        <v>6.97123830442809E-5</v>
      </c>
    </row>
    <row r="39" ht="10.5" customHeight="1">
      <c r="A39" s="17" t="s">
        <v>105</v>
      </c>
      <c r="B39" s="401"/>
      <c r="C39" s="393"/>
      <c r="D39" s="402">
        <v>18.0</v>
      </c>
      <c r="E39" s="344">
        <v>18.0</v>
      </c>
      <c r="F39" s="344">
        <v>18.0</v>
      </c>
      <c r="G39" s="344">
        <v>18.0</v>
      </c>
      <c r="H39" s="344">
        <v>18.0</v>
      </c>
      <c r="I39" s="344">
        <v>21.0</v>
      </c>
      <c r="J39" s="344">
        <v>21.0</v>
      </c>
      <c r="K39" s="344">
        <v>24.0</v>
      </c>
      <c r="L39" s="344">
        <v>29.5</v>
      </c>
      <c r="M39" s="344">
        <v>57.0</v>
      </c>
      <c r="N39" s="344">
        <v>83.0</v>
      </c>
      <c r="O39" s="344">
        <v>93.0</v>
      </c>
      <c r="P39" s="344">
        <v>101.0</v>
      </c>
      <c r="Q39" s="344">
        <v>101.0</v>
      </c>
      <c r="R39" s="344">
        <v>104.0</v>
      </c>
      <c r="S39" s="344">
        <v>110.0</v>
      </c>
      <c r="T39" s="344">
        <v>150.0</v>
      </c>
      <c r="U39" s="344">
        <v>157.0</v>
      </c>
      <c r="V39" s="324">
        <v>0.0466666666666666</v>
      </c>
      <c r="W39" s="324">
        <v>4.20955543767388E-4</v>
      </c>
    </row>
    <row r="40" ht="10.5" customHeight="1">
      <c r="A40" s="34"/>
      <c r="B40" s="400"/>
      <c r="C40" s="79"/>
      <c r="D40" s="8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94"/>
      <c r="W40" s="94"/>
    </row>
    <row r="41" ht="10.5" customHeight="1">
      <c r="A41" s="2" t="s">
        <v>111</v>
      </c>
      <c r="B41" s="2"/>
      <c r="C41" s="400"/>
      <c r="D41" s="68">
        <v>6.0</v>
      </c>
      <c r="E41" s="68">
        <v>6.0</v>
      </c>
      <c r="F41" s="96">
        <v>36.0</v>
      </c>
      <c r="G41" s="96">
        <v>69.0</v>
      </c>
      <c r="H41" s="96">
        <v>69.0</v>
      </c>
      <c r="I41" s="96">
        <v>69.0</v>
      </c>
      <c r="J41" s="96">
        <v>123.0</v>
      </c>
      <c r="K41" s="96">
        <v>146.0</v>
      </c>
      <c r="L41" s="96">
        <v>180.0</v>
      </c>
      <c r="M41" s="96">
        <v>231.0</v>
      </c>
      <c r="N41" s="96">
        <v>310.0</v>
      </c>
      <c r="O41" s="96">
        <v>384.0</v>
      </c>
      <c r="P41" s="96">
        <v>552.0</v>
      </c>
      <c r="Q41" s="96">
        <v>552.0</v>
      </c>
      <c r="R41" s="96">
        <v>552.0</v>
      </c>
      <c r="S41" s="96">
        <v>552.0</v>
      </c>
      <c r="T41" s="96">
        <v>634.0</v>
      </c>
      <c r="U41" s="110">
        <v>694.0</v>
      </c>
      <c r="V41" s="94">
        <v>0.0946372239747635</v>
      </c>
      <c r="W41" s="94">
        <v>0.00186078437818196</v>
      </c>
    </row>
    <row r="42" ht="10.5" customHeight="1">
      <c r="A42" s="2" t="s">
        <v>402</v>
      </c>
      <c r="B42" s="2"/>
      <c r="C42" s="400"/>
      <c r="D42" s="68">
        <v>0.0</v>
      </c>
      <c r="E42" s="68">
        <v>0.0</v>
      </c>
      <c r="F42" s="96">
        <v>14.0</v>
      </c>
      <c r="G42" s="96">
        <v>54.0</v>
      </c>
      <c r="H42" s="96">
        <v>54.0</v>
      </c>
      <c r="I42" s="96">
        <v>54.0</v>
      </c>
      <c r="J42" s="96">
        <v>54.0</v>
      </c>
      <c r="K42" s="96">
        <v>54.0</v>
      </c>
      <c r="L42" s="96">
        <v>64.0</v>
      </c>
      <c r="M42" s="96">
        <v>122.0</v>
      </c>
      <c r="N42" s="96">
        <v>124.0</v>
      </c>
      <c r="O42" s="96">
        <v>206.0</v>
      </c>
      <c r="P42" s="96">
        <v>254.0</v>
      </c>
      <c r="Q42" s="96">
        <v>263.0</v>
      </c>
      <c r="R42" s="96">
        <v>292.0</v>
      </c>
      <c r="S42" s="96">
        <v>394.0</v>
      </c>
      <c r="T42" s="96">
        <v>495.0</v>
      </c>
      <c r="U42" s="110">
        <v>795.0</v>
      </c>
      <c r="V42" s="94">
        <v>0.606060606060606</v>
      </c>
      <c r="W42" s="94">
        <v>0.00213159017385397</v>
      </c>
    </row>
    <row r="43" ht="10.5" customHeight="1">
      <c r="A43" s="2" t="s">
        <v>171</v>
      </c>
      <c r="B43" s="2"/>
      <c r="C43" s="400"/>
      <c r="D43" s="68">
        <v>0.0</v>
      </c>
      <c r="E43" s="68">
        <v>0.0</v>
      </c>
      <c r="F43" s="96">
        <v>0.0</v>
      </c>
      <c r="G43" s="96">
        <v>0.0</v>
      </c>
      <c r="H43" s="96">
        <v>0.0</v>
      </c>
      <c r="I43" s="96">
        <v>3.0</v>
      </c>
      <c r="J43" s="96">
        <v>3.0</v>
      </c>
      <c r="K43" s="96">
        <v>3.0</v>
      </c>
      <c r="L43" s="96">
        <v>3.0</v>
      </c>
      <c r="M43" s="96">
        <v>3.0</v>
      </c>
      <c r="N43" s="96">
        <v>3.0</v>
      </c>
      <c r="O43" s="96">
        <v>8.0</v>
      </c>
      <c r="P43" s="96">
        <v>8.0</v>
      </c>
      <c r="Q43" s="96">
        <v>10.0</v>
      </c>
      <c r="R43" s="96">
        <v>10.0</v>
      </c>
      <c r="S43" s="96">
        <v>10.0</v>
      </c>
      <c r="T43" s="96">
        <v>10.0</v>
      </c>
      <c r="U43" s="110">
        <v>570.0</v>
      </c>
      <c r="V43" s="94">
        <v>56.0</v>
      </c>
      <c r="W43" s="94">
        <v>0.00152830993597077</v>
      </c>
    </row>
    <row r="44" ht="10.5" customHeight="1">
      <c r="A44" s="2" t="s">
        <v>118</v>
      </c>
      <c r="B44" s="2"/>
      <c r="C44" s="400"/>
      <c r="D44" s="68">
        <v>0.0</v>
      </c>
      <c r="E44" s="68">
        <v>3.0</v>
      </c>
      <c r="F44" s="96">
        <v>11.0</v>
      </c>
      <c r="G44" s="96">
        <v>11.0</v>
      </c>
      <c r="H44" s="96">
        <v>11.0</v>
      </c>
      <c r="I44" s="96">
        <v>19.0</v>
      </c>
      <c r="J44" s="96">
        <v>28.0</v>
      </c>
      <c r="K44" s="96">
        <v>28.0</v>
      </c>
      <c r="L44" s="96">
        <v>28.0</v>
      </c>
      <c r="M44" s="96">
        <v>28.0</v>
      </c>
      <c r="N44" s="96">
        <v>28.0</v>
      </c>
      <c r="O44" s="96">
        <v>62.0</v>
      </c>
      <c r="P44" s="96">
        <v>160.0</v>
      </c>
      <c r="Q44" s="96">
        <v>247.0</v>
      </c>
      <c r="R44" s="96">
        <v>277.0</v>
      </c>
      <c r="S44" s="96">
        <v>277.0</v>
      </c>
      <c r="T44" s="96">
        <v>305.0</v>
      </c>
      <c r="U44" s="110">
        <v>305.0</v>
      </c>
      <c r="V44" s="94">
        <v>0.0</v>
      </c>
      <c r="W44" s="94">
        <v>8.17779878019449E-4</v>
      </c>
    </row>
    <row r="45" ht="10.5" customHeight="1">
      <c r="A45" s="2" t="s">
        <v>119</v>
      </c>
      <c r="B45" s="2"/>
      <c r="C45" s="400"/>
      <c r="D45" s="68">
        <v>0.0</v>
      </c>
      <c r="E45" s="68">
        <v>1.0</v>
      </c>
      <c r="F45" s="96">
        <v>3.0</v>
      </c>
      <c r="G45" s="96">
        <v>3.0</v>
      </c>
      <c r="H45" s="96">
        <v>3.0</v>
      </c>
      <c r="I45" s="96">
        <v>3.0</v>
      </c>
      <c r="J45" s="96">
        <v>3.0</v>
      </c>
      <c r="K45" s="96">
        <v>3.0</v>
      </c>
      <c r="L45" s="96">
        <v>3.0</v>
      </c>
      <c r="M45" s="96">
        <v>2.0</v>
      </c>
      <c r="N45" s="96">
        <v>4.0</v>
      </c>
      <c r="O45" s="96">
        <v>44.0</v>
      </c>
      <c r="P45" s="96">
        <v>41.0</v>
      </c>
      <c r="Q45" s="96">
        <v>41.0</v>
      </c>
      <c r="R45" s="96">
        <v>115.0</v>
      </c>
      <c r="S45" s="96">
        <v>208.0</v>
      </c>
      <c r="T45" s="96">
        <v>498.0</v>
      </c>
      <c r="U45" s="110">
        <v>514.0</v>
      </c>
      <c r="V45" s="94">
        <v>0.0321285140562249</v>
      </c>
      <c r="W45" s="94">
        <v>0.0013781601878754</v>
      </c>
    </row>
    <row r="46" ht="10.5" customHeight="1">
      <c r="A46" s="17" t="s">
        <v>120</v>
      </c>
      <c r="B46" s="17"/>
      <c r="C46" s="401"/>
      <c r="D46" s="402">
        <v>6.0</v>
      </c>
      <c r="E46" s="402">
        <v>10.0</v>
      </c>
      <c r="F46" s="344">
        <v>64.0</v>
      </c>
      <c r="G46" s="344">
        <v>137.0</v>
      </c>
      <c r="H46" s="344">
        <v>137.0</v>
      </c>
      <c r="I46" s="344">
        <v>148.0</v>
      </c>
      <c r="J46" s="344">
        <v>211.0</v>
      </c>
      <c r="K46" s="344">
        <v>234.0</v>
      </c>
      <c r="L46" s="344">
        <v>278.0</v>
      </c>
      <c r="M46" s="344">
        <v>386.0</v>
      </c>
      <c r="N46" s="344">
        <v>469.0</v>
      </c>
      <c r="O46" s="344">
        <v>704.0</v>
      </c>
      <c r="P46" s="344">
        <v>1015.0</v>
      </c>
      <c r="Q46" s="344">
        <v>1113.0</v>
      </c>
      <c r="R46" s="344">
        <v>1246.0</v>
      </c>
      <c r="S46" s="344">
        <v>1441.0</v>
      </c>
      <c r="T46" s="344">
        <v>1942.0</v>
      </c>
      <c r="U46" s="344">
        <v>2878.0</v>
      </c>
      <c r="V46" s="324">
        <v>0.481977342945417</v>
      </c>
      <c r="W46" s="324">
        <v>0.00771662455390156</v>
      </c>
    </row>
    <row r="47" ht="10.5" customHeight="1">
      <c r="A47" s="34"/>
      <c r="B47" s="34"/>
      <c r="C47" s="400"/>
      <c r="D47" s="80"/>
      <c r="E47" s="8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328"/>
      <c r="W47" s="328"/>
    </row>
    <row r="48" ht="10.5" customHeight="1">
      <c r="A48" s="2" t="s">
        <v>121</v>
      </c>
      <c r="B48" s="2"/>
      <c r="C48" s="400"/>
      <c r="D48" s="68">
        <v>4.0</v>
      </c>
      <c r="E48" s="68">
        <v>10.0</v>
      </c>
      <c r="F48" s="96">
        <v>10.0</v>
      </c>
      <c r="G48" s="96">
        <v>30.0</v>
      </c>
      <c r="H48" s="96">
        <v>71.0</v>
      </c>
      <c r="I48" s="96">
        <v>190.0</v>
      </c>
      <c r="J48" s="96">
        <v>240.0</v>
      </c>
      <c r="K48" s="96">
        <v>421.0</v>
      </c>
      <c r="L48" s="96">
        <v>717.0</v>
      </c>
      <c r="M48" s="96">
        <v>796.0</v>
      </c>
      <c r="N48" s="96">
        <v>972.0</v>
      </c>
      <c r="O48" s="96">
        <v>1587.0</v>
      </c>
      <c r="P48" s="96">
        <v>1886.0</v>
      </c>
      <c r="Q48" s="96">
        <v>2084.0</v>
      </c>
      <c r="R48" s="96">
        <v>2476.0</v>
      </c>
      <c r="S48" s="96">
        <v>2834.0</v>
      </c>
      <c r="T48" s="96">
        <v>3489.0</v>
      </c>
      <c r="U48" s="110">
        <v>4056.0</v>
      </c>
      <c r="V48" s="94">
        <v>0.162510748065348</v>
      </c>
      <c r="W48" s="94">
        <v>0.0108751317549078</v>
      </c>
    </row>
    <row r="49" ht="10.5" customHeight="1">
      <c r="A49" s="2" t="s">
        <v>123</v>
      </c>
      <c r="B49" s="2"/>
      <c r="C49" s="400"/>
      <c r="D49" s="68">
        <v>146.0</v>
      </c>
      <c r="E49" s="68">
        <v>200.0</v>
      </c>
      <c r="F49" s="96">
        <v>262.0</v>
      </c>
      <c r="G49" s="96">
        <v>352.0</v>
      </c>
      <c r="H49" s="96">
        <v>406.0</v>
      </c>
      <c r="I49" s="96">
        <v>473.0</v>
      </c>
      <c r="J49" s="96">
        <v>571.0</v>
      </c>
      <c r="K49" s="96">
        <v>769.0</v>
      </c>
      <c r="L49" s="96">
        <v>1264.0</v>
      </c>
      <c r="M49" s="96">
        <v>2588.0</v>
      </c>
      <c r="N49" s="96">
        <v>5875.0</v>
      </c>
      <c r="O49" s="96">
        <v>12121.0</v>
      </c>
      <c r="P49" s="96">
        <v>25853.0</v>
      </c>
      <c r="Q49" s="96">
        <v>44781.0</v>
      </c>
      <c r="R49" s="96">
        <v>62412.0</v>
      </c>
      <c r="S49" s="96">
        <v>75324.2</v>
      </c>
      <c r="T49" s="96">
        <v>91413.0</v>
      </c>
      <c r="U49" s="110">
        <v>114609.0</v>
      </c>
      <c r="V49" s="94">
        <v>0.253749466706049</v>
      </c>
      <c r="W49" s="94">
        <v>0.307294865704692</v>
      </c>
    </row>
    <row r="50" ht="10.5" customHeight="1">
      <c r="A50" s="2" t="s">
        <v>124</v>
      </c>
      <c r="B50" s="2"/>
      <c r="C50" s="400"/>
      <c r="D50" s="68">
        <v>940.0</v>
      </c>
      <c r="E50" s="68">
        <v>992.0</v>
      </c>
      <c r="F50" s="96">
        <v>1035.0</v>
      </c>
      <c r="G50" s="96">
        <v>1220.0</v>
      </c>
      <c r="H50" s="96">
        <v>1456.0</v>
      </c>
      <c r="I50" s="96">
        <v>1702.0</v>
      </c>
      <c r="J50" s="96">
        <v>2125.0</v>
      </c>
      <c r="K50" s="96">
        <v>3000.0</v>
      </c>
      <c r="L50" s="96">
        <v>4430.0</v>
      </c>
      <c r="M50" s="96">
        <v>6270.0</v>
      </c>
      <c r="N50" s="96">
        <v>7845.0</v>
      </c>
      <c r="O50" s="96">
        <v>9655.0</v>
      </c>
      <c r="P50" s="96">
        <v>10926.0</v>
      </c>
      <c r="Q50" s="96">
        <v>13065.0</v>
      </c>
      <c r="R50" s="96">
        <v>16179.0</v>
      </c>
      <c r="S50" s="96">
        <v>18420.4</v>
      </c>
      <c r="T50" s="96">
        <v>20150.0</v>
      </c>
      <c r="U50" s="110">
        <v>22465.0</v>
      </c>
      <c r="V50" s="94">
        <v>0.114888337468983</v>
      </c>
      <c r="W50" s="94">
        <v>0.0602341801957604</v>
      </c>
    </row>
    <row r="51" ht="10.5" customHeight="1">
      <c r="A51" s="2" t="s">
        <v>174</v>
      </c>
      <c r="B51" s="2"/>
      <c r="C51" s="400"/>
      <c r="D51" s="68">
        <v>17.0</v>
      </c>
      <c r="E51" s="68">
        <v>30.0</v>
      </c>
      <c r="F51" s="96">
        <v>68.0</v>
      </c>
      <c r="G51" s="96">
        <v>142.0</v>
      </c>
      <c r="H51" s="96">
        <v>357.0</v>
      </c>
      <c r="I51" s="96">
        <v>486.0</v>
      </c>
      <c r="J51" s="96">
        <v>761.0</v>
      </c>
      <c r="K51" s="96">
        <v>991.0</v>
      </c>
      <c r="L51" s="96">
        <v>1159.0</v>
      </c>
      <c r="M51" s="96">
        <v>1457.0</v>
      </c>
      <c r="N51" s="96">
        <v>1681.0</v>
      </c>
      <c r="O51" s="96">
        <v>2033.0</v>
      </c>
      <c r="P51" s="96">
        <v>2208.0</v>
      </c>
      <c r="Q51" s="96">
        <v>2429.0</v>
      </c>
      <c r="R51" s="96">
        <v>2595.0</v>
      </c>
      <c r="S51" s="96">
        <v>2673.0</v>
      </c>
      <c r="T51" s="96">
        <v>2722.0</v>
      </c>
      <c r="U51" s="110">
        <v>2840.0</v>
      </c>
      <c r="V51" s="94">
        <v>0.0433504775900073</v>
      </c>
      <c r="W51" s="94">
        <v>0.00761473722483684</v>
      </c>
    </row>
    <row r="52" ht="9.75" customHeight="1">
      <c r="A52" s="2" t="s">
        <v>175</v>
      </c>
      <c r="B52" s="2"/>
      <c r="C52" s="400"/>
      <c r="D52" s="68">
        <v>4.0</v>
      </c>
      <c r="E52" s="68">
        <v>25.0</v>
      </c>
      <c r="F52" s="96">
        <v>35.0</v>
      </c>
      <c r="G52" s="96">
        <v>35.0</v>
      </c>
      <c r="H52" s="96">
        <v>35.0</v>
      </c>
      <c r="I52" s="96">
        <v>35.0</v>
      </c>
      <c r="J52" s="96">
        <v>56.0</v>
      </c>
      <c r="K52" s="96">
        <v>167.0</v>
      </c>
      <c r="L52" s="96">
        <v>167.0</v>
      </c>
      <c r="M52" s="96">
        <v>170.0</v>
      </c>
      <c r="N52" s="96">
        <v>321.0</v>
      </c>
      <c r="O52" s="96">
        <v>325.0</v>
      </c>
      <c r="P52" s="96">
        <v>467.0</v>
      </c>
      <c r="Q52" s="96">
        <v>495.0</v>
      </c>
      <c r="R52" s="96">
        <v>603.0</v>
      </c>
      <c r="S52" s="96">
        <v>603.0</v>
      </c>
      <c r="T52" s="96">
        <v>603.0</v>
      </c>
      <c r="U52" s="110">
        <v>603.0</v>
      </c>
      <c r="V52" s="94">
        <v>0.0</v>
      </c>
      <c r="W52" s="94">
        <v>0.00161679103752698</v>
      </c>
    </row>
    <row r="53" ht="9.75" customHeight="1">
      <c r="A53" s="2" t="s">
        <v>176</v>
      </c>
      <c r="B53" s="2"/>
      <c r="C53" s="400"/>
      <c r="D53" s="68">
        <v>0.0</v>
      </c>
      <c r="E53" s="68">
        <v>0.0</v>
      </c>
      <c r="F53" s="96">
        <v>0.0</v>
      </c>
      <c r="G53" s="96">
        <v>0.0</v>
      </c>
      <c r="H53" s="96">
        <v>0.0</v>
      </c>
      <c r="I53" s="96">
        <v>0.0</v>
      </c>
      <c r="J53" s="96">
        <v>0.0</v>
      </c>
      <c r="K53" s="96">
        <v>0.0</v>
      </c>
      <c r="L53" s="96">
        <v>0.0</v>
      </c>
      <c r="M53" s="96">
        <v>0.0</v>
      </c>
      <c r="N53" s="96">
        <v>0.0</v>
      </c>
      <c r="O53" s="96">
        <v>0.0</v>
      </c>
      <c r="P53" s="96">
        <v>0.0</v>
      </c>
      <c r="Q53" s="96">
        <v>0.0</v>
      </c>
      <c r="R53" s="96">
        <v>6.0</v>
      </c>
      <c r="S53" s="96">
        <v>56.0</v>
      </c>
      <c r="T53" s="96">
        <v>106.0</v>
      </c>
      <c r="U53" s="110">
        <v>256.0</v>
      </c>
      <c r="V53" s="94">
        <v>1.41509433962264</v>
      </c>
      <c r="W53" s="94">
        <v>6.86398848435997E-4</v>
      </c>
    </row>
    <row r="54" ht="9.75" customHeight="1">
      <c r="A54" s="2" t="s">
        <v>177</v>
      </c>
      <c r="B54" s="2"/>
      <c r="C54" s="400"/>
      <c r="D54" s="68">
        <v>0.0</v>
      </c>
      <c r="E54" s="68">
        <v>0.0</v>
      </c>
      <c r="F54" s="96">
        <v>0.0</v>
      </c>
      <c r="G54" s="96">
        <v>0.0</v>
      </c>
      <c r="H54" s="96">
        <v>0.0</v>
      </c>
      <c r="I54" s="96">
        <v>0.0</v>
      </c>
      <c r="J54" s="96">
        <v>0.0</v>
      </c>
      <c r="K54" s="96">
        <v>0.0</v>
      </c>
      <c r="L54" s="96">
        <v>0.0</v>
      </c>
      <c r="M54" s="96">
        <v>0.0</v>
      </c>
      <c r="N54" s="96">
        <v>0.0</v>
      </c>
      <c r="O54" s="96">
        <v>0.0</v>
      </c>
      <c r="P54" s="96">
        <v>0.0</v>
      </c>
      <c r="Q54" s="96">
        <v>0.0</v>
      </c>
      <c r="R54" s="96">
        <v>0.0</v>
      </c>
      <c r="S54" s="96">
        <v>0.0</v>
      </c>
      <c r="T54" s="96">
        <v>66.0</v>
      </c>
      <c r="U54" s="110">
        <v>216.0</v>
      </c>
      <c r="V54" s="94">
        <v>2.27272727272727</v>
      </c>
      <c r="W54" s="94">
        <v>5.79149028367872E-4</v>
      </c>
    </row>
    <row r="55" ht="9.75" customHeight="1">
      <c r="A55" s="2" t="s">
        <v>179</v>
      </c>
      <c r="B55" s="2"/>
      <c r="C55" s="400"/>
      <c r="D55" s="68">
        <v>1.0</v>
      </c>
      <c r="E55" s="68">
        <v>1.0</v>
      </c>
      <c r="F55" s="96">
        <v>5.0</v>
      </c>
      <c r="G55" s="96">
        <v>6.0</v>
      </c>
      <c r="H55" s="96">
        <v>10.0</v>
      </c>
      <c r="I55" s="96">
        <v>14.0</v>
      </c>
      <c r="J55" s="96">
        <v>21.0</v>
      </c>
      <c r="K55" s="96">
        <v>69.0</v>
      </c>
      <c r="L55" s="96">
        <v>89.0</v>
      </c>
      <c r="M55" s="96">
        <v>194.0</v>
      </c>
      <c r="N55" s="96">
        <v>235.0</v>
      </c>
      <c r="O55" s="96">
        <v>311.0</v>
      </c>
      <c r="P55" s="96">
        <v>311.0</v>
      </c>
      <c r="Q55" s="96">
        <v>342.0</v>
      </c>
      <c r="R55" s="96">
        <v>370.0</v>
      </c>
      <c r="S55" s="96">
        <v>446.0</v>
      </c>
      <c r="T55" s="96">
        <v>506.0</v>
      </c>
      <c r="U55" s="110">
        <v>553.0</v>
      </c>
      <c r="V55" s="94">
        <v>0.0928853754940711</v>
      </c>
      <c r="W55" s="94">
        <v>0.00148272876244182</v>
      </c>
    </row>
    <row r="56" ht="16.5" customHeight="1">
      <c r="A56" s="2" t="s">
        <v>180</v>
      </c>
      <c r="B56" s="2"/>
      <c r="C56" s="400"/>
      <c r="D56" s="68">
        <v>1.0</v>
      </c>
      <c r="E56" s="68">
        <v>1.0</v>
      </c>
      <c r="F56" s="96">
        <v>5.0</v>
      </c>
      <c r="G56" s="96">
        <v>2.6</v>
      </c>
      <c r="H56" s="96">
        <v>5.0</v>
      </c>
      <c r="I56" s="96">
        <v>8.5</v>
      </c>
      <c r="J56" s="96">
        <v>8.5</v>
      </c>
      <c r="K56" s="96">
        <v>8.5</v>
      </c>
      <c r="L56" s="96">
        <v>23.9</v>
      </c>
      <c r="M56" s="96">
        <v>102.0</v>
      </c>
      <c r="N56" s="96">
        <v>186.0</v>
      </c>
      <c r="O56" s="96">
        <v>250.4</v>
      </c>
      <c r="P56" s="96">
        <v>374.3</v>
      </c>
      <c r="Q56" s="96">
        <v>475.9</v>
      </c>
      <c r="R56" s="96">
        <v>522.7</v>
      </c>
      <c r="S56" s="96">
        <v>571.0</v>
      </c>
      <c r="T56" s="96">
        <v>614.0</v>
      </c>
      <c r="U56" s="110">
        <v>633.0</v>
      </c>
      <c r="V56" s="94">
        <v>0.0309446254071661</v>
      </c>
      <c r="W56" s="94">
        <v>0.00169722840257807</v>
      </c>
    </row>
    <row r="57" ht="12.0" customHeight="1">
      <c r="A57" s="2" t="s">
        <v>127</v>
      </c>
      <c r="B57" s="2"/>
      <c r="C57" s="400"/>
      <c r="D57" s="68">
        <v>0.0</v>
      </c>
      <c r="E57" s="68">
        <v>0.0</v>
      </c>
      <c r="F57" s="96">
        <v>0.0</v>
      </c>
      <c r="G57" s="96">
        <v>0.0</v>
      </c>
      <c r="H57" s="96">
        <v>0.0</v>
      </c>
      <c r="I57" s="96">
        <v>0.0</v>
      </c>
      <c r="J57" s="96">
        <v>0.0</v>
      </c>
      <c r="K57" s="96">
        <v>0.0</v>
      </c>
      <c r="L57" s="96">
        <v>0.0</v>
      </c>
      <c r="M57" s="96">
        <v>0.0</v>
      </c>
      <c r="N57" s="96">
        <v>0.0</v>
      </c>
      <c r="O57" s="96">
        <v>0.0</v>
      </c>
      <c r="P57" s="96">
        <v>0.0</v>
      </c>
      <c r="Q57" s="96">
        <v>1.0</v>
      </c>
      <c r="R57" s="96">
        <v>10.0</v>
      </c>
      <c r="S57" s="96">
        <v>112.0</v>
      </c>
      <c r="T57" s="96">
        <v>223.0</v>
      </c>
      <c r="U57" s="110">
        <v>223.0</v>
      </c>
      <c r="V57" s="94">
        <v>0.0</v>
      </c>
      <c r="W57" s="94">
        <v>5.97917746879794E-4</v>
      </c>
    </row>
    <row r="58" ht="9.75" customHeight="1">
      <c r="A58" s="2" t="s">
        <v>129</v>
      </c>
      <c r="B58" s="2"/>
      <c r="C58" s="400"/>
      <c r="D58" s="68">
        <v>6.0</v>
      </c>
      <c r="E58" s="68">
        <v>2.0</v>
      </c>
      <c r="F58" s="96">
        <v>6.0</v>
      </c>
      <c r="G58" s="96">
        <v>10.4000000000001</v>
      </c>
      <c r="H58" s="96">
        <v>9.0</v>
      </c>
      <c r="I58" s="96">
        <v>7.5</v>
      </c>
      <c r="J58" s="96">
        <v>7.5</v>
      </c>
      <c r="K58" s="96">
        <v>47.2</v>
      </c>
      <c r="L58" s="96">
        <v>72.0</v>
      </c>
      <c r="M58" s="96">
        <v>78.0</v>
      </c>
      <c r="N58" s="96">
        <v>78.0</v>
      </c>
      <c r="O58" s="96">
        <v>163.599999999999</v>
      </c>
      <c r="P58" s="96">
        <v>74.0</v>
      </c>
      <c r="Q58" s="96">
        <v>93.0</v>
      </c>
      <c r="R58" s="96">
        <v>113.0</v>
      </c>
      <c r="S58" s="96">
        <v>118.0</v>
      </c>
      <c r="T58" s="96">
        <v>123.0</v>
      </c>
      <c r="U58" s="110">
        <v>123.0</v>
      </c>
      <c r="V58" s="94">
        <v>0.0</v>
      </c>
      <c r="W58" s="94">
        <v>3.29793196709483E-4</v>
      </c>
    </row>
    <row r="59" ht="9.75" customHeight="1">
      <c r="A59" s="34" t="s">
        <v>130</v>
      </c>
      <c r="B59" s="34"/>
      <c r="C59" s="400"/>
      <c r="D59" s="80">
        <v>1119.0</v>
      </c>
      <c r="E59" s="80">
        <v>1261.0</v>
      </c>
      <c r="F59" s="110">
        <v>1426.0</v>
      </c>
      <c r="G59" s="110">
        <v>1798.0</v>
      </c>
      <c r="H59" s="110">
        <v>2349.0</v>
      </c>
      <c r="I59" s="110">
        <v>2916.0</v>
      </c>
      <c r="J59" s="110">
        <v>3790.0</v>
      </c>
      <c r="K59" s="110">
        <v>5472.7</v>
      </c>
      <c r="L59" s="110">
        <v>7921.9</v>
      </c>
      <c r="M59" s="110">
        <v>11655.0</v>
      </c>
      <c r="N59" s="110">
        <v>17193.0</v>
      </c>
      <c r="O59" s="110">
        <v>26446.0</v>
      </c>
      <c r="P59" s="110">
        <v>42099.3</v>
      </c>
      <c r="Q59" s="110">
        <v>63765.9</v>
      </c>
      <c r="R59" s="110">
        <v>85286.7</v>
      </c>
      <c r="S59" s="110">
        <v>101157.6</v>
      </c>
      <c r="T59" s="110">
        <v>120015.0</v>
      </c>
      <c r="U59" s="110">
        <v>146577.0</v>
      </c>
      <c r="V59" s="328">
        <v>0.221322334708161</v>
      </c>
      <c r="W59" s="328">
        <v>0.393008921903137</v>
      </c>
    </row>
    <row r="60" ht="13.5" customHeight="1">
      <c r="A60" s="301" t="s">
        <v>131</v>
      </c>
      <c r="B60" s="403">
        <v>4778.0</v>
      </c>
      <c r="C60" s="403">
        <v>6070.0</v>
      </c>
      <c r="D60" s="404">
        <v>7644.0</v>
      </c>
      <c r="E60" s="404">
        <v>9982.1</v>
      </c>
      <c r="F60" s="404">
        <v>13468.8</v>
      </c>
      <c r="G60" s="404">
        <v>17933.5</v>
      </c>
      <c r="H60" s="404">
        <v>24834.5</v>
      </c>
      <c r="I60" s="404">
        <v>31865.7</v>
      </c>
      <c r="J60" s="404">
        <v>39877.5</v>
      </c>
      <c r="K60" s="404">
        <v>47935.3</v>
      </c>
      <c r="L60" s="404">
        <v>59186.1</v>
      </c>
      <c r="M60" s="404">
        <v>74089.1156</v>
      </c>
      <c r="N60" s="404">
        <v>94090.875</v>
      </c>
      <c r="O60" s="404">
        <v>121796.973</v>
      </c>
      <c r="P60" s="404">
        <v>160139.036</v>
      </c>
      <c r="Q60" s="404">
        <v>197736.356497917</v>
      </c>
      <c r="R60" s="404">
        <v>238996.664460917</v>
      </c>
      <c r="S60" s="404">
        <v>284646.074632</v>
      </c>
      <c r="T60" s="404">
        <v>320944.257192</v>
      </c>
      <c r="U60" s="388">
        <v>372960.998672</v>
      </c>
      <c r="V60" s="389">
        <v>0.162074068360356</v>
      </c>
      <c r="W60" s="389">
        <v>1.0</v>
      </c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37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9.0"/>
    <col customWidth="1" min="2" max="2" width="32.5"/>
    <col customWidth="1" min="3" max="8" width="13.67"/>
    <col customWidth="1" min="9" max="26" width="11.67"/>
  </cols>
  <sheetData>
    <row r="1" ht="13.5" customHeight="1">
      <c r="A1" s="405" t="s">
        <v>59</v>
      </c>
      <c r="B1" s="331"/>
      <c r="C1" s="331"/>
      <c r="D1" s="331"/>
      <c r="E1" s="331"/>
      <c r="F1" s="331"/>
      <c r="G1" s="331"/>
      <c r="H1" s="331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</row>
    <row r="2" ht="7.5" customHeight="1">
      <c r="A2" s="331"/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</row>
    <row r="3" ht="10.5" customHeight="1">
      <c r="A3" s="331"/>
      <c r="B3" s="331"/>
      <c r="C3" s="331"/>
      <c r="D3" s="407" t="s">
        <v>317</v>
      </c>
      <c r="E3" s="408"/>
      <c r="F3" s="408"/>
      <c r="G3" s="408"/>
      <c r="H3" s="408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</row>
    <row r="4" ht="10.5" customHeight="1">
      <c r="A4" s="331"/>
      <c r="B4" s="331"/>
      <c r="C4" s="331"/>
      <c r="D4" s="408" t="s">
        <v>403</v>
      </c>
      <c r="E4" s="408"/>
      <c r="F4" s="408"/>
      <c r="G4" s="408" t="s">
        <v>68</v>
      </c>
      <c r="H4" s="408" t="s">
        <v>404</v>
      </c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</row>
    <row r="5" ht="10.5" customHeight="1">
      <c r="A5" s="409" t="s">
        <v>405</v>
      </c>
      <c r="B5" s="331"/>
      <c r="C5" s="331"/>
      <c r="D5" s="408" t="s">
        <v>406</v>
      </c>
      <c r="E5" s="408" t="s">
        <v>407</v>
      </c>
      <c r="F5" s="408" t="s">
        <v>408</v>
      </c>
      <c r="G5" s="408" t="s">
        <v>409</v>
      </c>
      <c r="H5" s="408" t="s">
        <v>410</v>
      </c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</row>
    <row r="6" ht="10.5" customHeight="1">
      <c r="A6" s="331"/>
      <c r="B6" s="331"/>
      <c r="C6" s="331"/>
      <c r="D6" s="408"/>
      <c r="E6" s="408"/>
      <c r="F6" s="408"/>
      <c r="G6" s="408"/>
      <c r="H6" s="408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331"/>
    </row>
    <row r="7" ht="10.5" customHeight="1">
      <c r="A7" s="332" t="s">
        <v>296</v>
      </c>
      <c r="B7" s="350"/>
      <c r="C7" s="332"/>
      <c r="D7" s="350"/>
      <c r="E7" s="410"/>
      <c r="F7" s="411" t="s">
        <v>411</v>
      </c>
      <c r="G7" s="410"/>
      <c r="H7" s="410"/>
      <c r="I7" s="331"/>
      <c r="J7" s="331"/>
      <c r="K7" s="331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  <c r="Y7" s="331"/>
      <c r="Z7" s="331"/>
    </row>
    <row r="8" ht="10.5" customHeight="1">
      <c r="A8" s="331" t="s">
        <v>412</v>
      </c>
      <c r="B8" s="331"/>
      <c r="C8" s="331"/>
      <c r="D8" s="408">
        <v>1.0</v>
      </c>
      <c r="E8" s="408">
        <v>1.165</v>
      </c>
      <c r="F8" s="408">
        <v>7.33</v>
      </c>
      <c r="G8" s="408">
        <v>307.86</v>
      </c>
      <c r="H8" s="408" t="s">
        <v>413</v>
      </c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W8" s="331"/>
      <c r="X8" s="331"/>
      <c r="Y8" s="331"/>
      <c r="Z8" s="331"/>
    </row>
    <row r="9" ht="10.5" customHeight="1">
      <c r="A9" s="331" t="s">
        <v>414</v>
      </c>
      <c r="B9" s="331"/>
      <c r="C9" s="331"/>
      <c r="D9" s="408">
        <v>0.8581</v>
      </c>
      <c r="E9" s="408">
        <v>1.0</v>
      </c>
      <c r="F9" s="408">
        <v>6.2898</v>
      </c>
      <c r="G9" s="408">
        <v>264.17</v>
      </c>
      <c r="H9" s="408" t="s">
        <v>413</v>
      </c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331"/>
      <c r="T9" s="331"/>
      <c r="U9" s="331"/>
      <c r="V9" s="331"/>
      <c r="W9" s="331"/>
      <c r="X9" s="331"/>
      <c r="Y9" s="331"/>
      <c r="Z9" s="331"/>
    </row>
    <row r="10" ht="10.5" customHeight="1">
      <c r="A10" s="331" t="s">
        <v>415</v>
      </c>
      <c r="B10" s="331"/>
      <c r="C10" s="331"/>
      <c r="D10" s="408">
        <v>0.1364</v>
      </c>
      <c r="E10" s="408">
        <v>0.159</v>
      </c>
      <c r="F10" s="408">
        <v>1.0</v>
      </c>
      <c r="G10" s="408">
        <v>42.0</v>
      </c>
      <c r="H10" s="408" t="s">
        <v>413</v>
      </c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1"/>
      <c r="T10" s="331"/>
      <c r="U10" s="331"/>
      <c r="V10" s="331"/>
      <c r="W10" s="331"/>
      <c r="X10" s="331"/>
      <c r="Y10" s="331"/>
      <c r="Z10" s="331"/>
    </row>
    <row r="11" ht="10.5" customHeight="1">
      <c r="A11" s="331" t="s">
        <v>416</v>
      </c>
      <c r="B11" s="331"/>
      <c r="C11" s="331"/>
      <c r="D11" s="408">
        <v>0.00325</v>
      </c>
      <c r="E11" s="408">
        <v>0.0038</v>
      </c>
      <c r="F11" s="408">
        <v>0.0238</v>
      </c>
      <c r="G11" s="408">
        <v>1.0</v>
      </c>
      <c r="H11" s="408" t="s">
        <v>413</v>
      </c>
      <c r="I11" s="331"/>
      <c r="J11" s="331"/>
      <c r="K11" s="331"/>
      <c r="L11" s="331"/>
      <c r="M11" s="331"/>
      <c r="N11" s="331"/>
      <c r="O11" s="331"/>
      <c r="P11" s="331"/>
      <c r="Q11" s="331"/>
      <c r="R11" s="331"/>
      <c r="S11" s="331"/>
      <c r="T11" s="331"/>
      <c r="U11" s="331"/>
      <c r="V11" s="331"/>
      <c r="W11" s="331"/>
      <c r="X11" s="331"/>
      <c r="Y11" s="331"/>
      <c r="Z11" s="331"/>
    </row>
    <row r="12" ht="10.5" customHeight="1">
      <c r="A12" s="350" t="s">
        <v>417</v>
      </c>
      <c r="B12" s="350"/>
      <c r="C12" s="350"/>
      <c r="D12" s="410" t="s">
        <v>413</v>
      </c>
      <c r="E12" s="410" t="s">
        <v>413</v>
      </c>
      <c r="F12" s="410" t="s">
        <v>413</v>
      </c>
      <c r="G12" s="410" t="s">
        <v>413</v>
      </c>
      <c r="H12" s="410">
        <v>49.8</v>
      </c>
      <c r="I12" s="331"/>
      <c r="J12" s="331"/>
      <c r="K12" s="331"/>
      <c r="L12" s="331"/>
      <c r="M12" s="331"/>
      <c r="N12" s="331"/>
      <c r="O12" s="331"/>
      <c r="P12" s="331"/>
      <c r="Q12" s="331"/>
      <c r="R12" s="331"/>
      <c r="S12" s="331"/>
      <c r="T12" s="331"/>
      <c r="U12" s="331"/>
      <c r="V12" s="331"/>
      <c r="W12" s="331"/>
      <c r="X12" s="331"/>
      <c r="Y12" s="331"/>
      <c r="Z12" s="331"/>
    </row>
    <row r="13" ht="10.5" customHeight="1">
      <c r="A13" s="331" t="s">
        <v>418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W13" s="331"/>
      <c r="X13" s="331"/>
      <c r="Y13" s="331"/>
      <c r="Z13" s="331"/>
    </row>
    <row r="14" ht="10.5" customHeight="1">
      <c r="A14" s="331"/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</row>
    <row r="15" ht="10.5" customHeight="1">
      <c r="A15" s="331"/>
      <c r="B15" s="331"/>
      <c r="C15" s="331"/>
      <c r="D15" s="331"/>
      <c r="E15" s="407" t="s">
        <v>419</v>
      </c>
      <c r="F15" s="408"/>
      <c r="G15" s="408"/>
      <c r="H15" s="408"/>
      <c r="I15" s="331"/>
      <c r="J15" s="331"/>
      <c r="K15" s="331"/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31"/>
      <c r="W15" s="331"/>
      <c r="X15" s="331"/>
      <c r="Y15" s="331"/>
      <c r="Z15" s="331"/>
    </row>
    <row r="16" ht="10.5" customHeight="1">
      <c r="A16" s="331"/>
      <c r="B16" s="331"/>
      <c r="C16" s="331"/>
      <c r="D16" s="331"/>
      <c r="E16" s="408" t="s">
        <v>408</v>
      </c>
      <c r="F16" s="408" t="s">
        <v>403</v>
      </c>
      <c r="G16" s="408" t="s">
        <v>407</v>
      </c>
      <c r="H16" s="408" t="s">
        <v>403</v>
      </c>
      <c r="I16" s="331"/>
      <c r="J16" s="331"/>
      <c r="K16" s="331"/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</row>
    <row r="17" ht="10.5" customHeight="1">
      <c r="A17" s="409" t="s">
        <v>420</v>
      </c>
      <c r="B17" s="331"/>
      <c r="C17" s="331"/>
      <c r="D17" s="331"/>
      <c r="E17" s="408" t="s">
        <v>421</v>
      </c>
      <c r="F17" s="408" t="s">
        <v>422</v>
      </c>
      <c r="G17" s="408" t="s">
        <v>421</v>
      </c>
      <c r="H17" s="408" t="s">
        <v>423</v>
      </c>
      <c r="I17" s="331"/>
      <c r="J17" s="331"/>
      <c r="K17" s="331"/>
      <c r="L17" s="331"/>
      <c r="M17" s="331"/>
      <c r="N17" s="331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1"/>
    </row>
    <row r="18" ht="10.5" customHeight="1">
      <c r="A18" s="331"/>
      <c r="B18" s="331"/>
      <c r="C18" s="331"/>
      <c r="D18" s="331"/>
      <c r="E18" s="408"/>
      <c r="F18" s="408"/>
      <c r="G18" s="408"/>
      <c r="H18" s="408"/>
      <c r="I18" s="331"/>
      <c r="J18" s="331"/>
      <c r="K18" s="331"/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Y18" s="331"/>
      <c r="Z18" s="331"/>
    </row>
    <row r="19" ht="10.5" customHeight="1">
      <c r="A19" s="350"/>
      <c r="B19" s="350"/>
      <c r="C19" s="350"/>
      <c r="D19" s="350"/>
      <c r="E19" s="412" t="s">
        <v>411</v>
      </c>
      <c r="F19" s="413"/>
      <c r="G19" s="413"/>
      <c r="H19" s="413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</row>
    <row r="20" ht="10.5" customHeight="1">
      <c r="A20" s="331" t="s">
        <v>424</v>
      </c>
      <c r="B20" s="331"/>
      <c r="C20" s="331"/>
      <c r="D20" s="331"/>
      <c r="E20" s="408">
        <v>0.086</v>
      </c>
      <c r="F20" s="408">
        <v>11.6</v>
      </c>
      <c r="G20" s="408">
        <v>0.542</v>
      </c>
      <c r="H20" s="408">
        <v>1.844</v>
      </c>
      <c r="I20" s="331"/>
      <c r="J20" s="331"/>
      <c r="K20" s="331"/>
      <c r="L20" s="331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Y20" s="331"/>
      <c r="Z20" s="331"/>
    </row>
    <row r="21" ht="10.5" customHeight="1">
      <c r="A21" s="331" t="s">
        <v>425</v>
      </c>
      <c r="B21" s="331"/>
      <c r="C21" s="331"/>
      <c r="D21" s="331"/>
      <c r="E21" s="408">
        <v>0.118</v>
      </c>
      <c r="F21" s="408">
        <v>8.5</v>
      </c>
      <c r="G21" s="414">
        <v>0.74</v>
      </c>
      <c r="H21" s="408">
        <v>1.351</v>
      </c>
      <c r="I21" s="331"/>
      <c r="J21" s="331"/>
      <c r="K21" s="331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1"/>
    </row>
    <row r="22" ht="10.5" customHeight="1">
      <c r="A22" s="331" t="s">
        <v>426</v>
      </c>
      <c r="B22" s="331"/>
      <c r="C22" s="331"/>
      <c r="D22" s="331"/>
      <c r="E22" s="408">
        <v>0.128</v>
      </c>
      <c r="F22" s="408">
        <v>7.8</v>
      </c>
      <c r="G22" s="414">
        <v>0.806</v>
      </c>
      <c r="H22" s="408">
        <v>1.24</v>
      </c>
      <c r="I22" s="331"/>
      <c r="J22" s="331"/>
      <c r="K22" s="331"/>
      <c r="L22" s="331"/>
      <c r="M22" s="331"/>
      <c r="N22" s="331"/>
      <c r="O22" s="331"/>
      <c r="P22" s="331"/>
      <c r="Q22" s="331"/>
      <c r="R22" s="331"/>
      <c r="S22" s="331"/>
      <c r="T22" s="331"/>
      <c r="U22" s="331"/>
      <c r="V22" s="331"/>
      <c r="W22" s="331"/>
      <c r="X22" s="331"/>
      <c r="Y22" s="331"/>
      <c r="Z22" s="331"/>
    </row>
    <row r="23" ht="10.5" customHeight="1">
      <c r="A23" s="331" t="s">
        <v>427</v>
      </c>
      <c r="B23" s="331"/>
      <c r="C23" s="331"/>
      <c r="D23" s="331"/>
      <c r="E23" s="408">
        <v>0.133</v>
      </c>
      <c r="F23" s="408">
        <v>7.5</v>
      </c>
      <c r="G23" s="408">
        <v>0.839</v>
      </c>
      <c r="H23" s="408">
        <v>1.192</v>
      </c>
      <c r="I23" s="331"/>
      <c r="J23" s="331"/>
      <c r="K23" s="331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1"/>
      <c r="W23" s="331"/>
      <c r="X23" s="331"/>
      <c r="Y23" s="331"/>
      <c r="Z23" s="331"/>
    </row>
    <row r="24" ht="10.5" customHeight="1">
      <c r="A24" s="331" t="s">
        <v>428</v>
      </c>
      <c r="B24" s="331"/>
      <c r="C24" s="331"/>
      <c r="D24" s="331"/>
      <c r="E24" s="408">
        <v>0.149</v>
      </c>
      <c r="F24" s="408">
        <v>6.7</v>
      </c>
      <c r="G24" s="408">
        <v>0.939</v>
      </c>
      <c r="H24" s="408">
        <v>1.065</v>
      </c>
      <c r="I24" s="331"/>
      <c r="J24" s="331"/>
      <c r="K24" s="331"/>
      <c r="L24" s="331"/>
      <c r="M24" s="331"/>
      <c r="N24" s="331"/>
      <c r="O24" s="331"/>
      <c r="P24" s="331"/>
      <c r="Q24" s="331"/>
      <c r="R24" s="331"/>
      <c r="S24" s="331"/>
      <c r="T24" s="331"/>
      <c r="U24" s="331"/>
      <c r="V24" s="331"/>
      <c r="W24" s="331"/>
      <c r="X24" s="331"/>
      <c r="Y24" s="331"/>
      <c r="Z24" s="331"/>
    </row>
    <row r="25" ht="10.5" customHeight="1">
      <c r="A25" s="350" t="s">
        <v>429</v>
      </c>
      <c r="B25" s="350"/>
      <c r="C25" s="350"/>
      <c r="D25" s="350"/>
      <c r="E25" s="410">
        <v>0.125</v>
      </c>
      <c r="F25" s="415">
        <v>8.0</v>
      </c>
      <c r="G25" s="410">
        <v>0.786</v>
      </c>
      <c r="H25" s="410">
        <v>1.272</v>
      </c>
      <c r="I25" s="331"/>
      <c r="J25" s="331"/>
      <c r="K25" s="331"/>
      <c r="L25" s="331"/>
      <c r="M25" s="331"/>
      <c r="N25" s="331"/>
      <c r="O25" s="331"/>
      <c r="P25" s="331"/>
      <c r="Q25" s="331"/>
      <c r="R25" s="331"/>
      <c r="S25" s="331"/>
      <c r="T25" s="331"/>
      <c r="U25" s="331"/>
      <c r="V25" s="331"/>
      <c r="W25" s="331"/>
      <c r="X25" s="331"/>
      <c r="Y25" s="331"/>
      <c r="Z25" s="331"/>
    </row>
    <row r="26" ht="10.5" customHeight="1">
      <c r="A26" s="331"/>
      <c r="B26" s="331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</row>
    <row r="27" ht="10.5" customHeight="1">
      <c r="A27" s="331"/>
      <c r="B27" s="331"/>
      <c r="C27" s="407" t="s">
        <v>317</v>
      </c>
      <c r="D27" s="408"/>
      <c r="E27" s="408"/>
      <c r="F27" s="408"/>
      <c r="G27" s="408"/>
      <c r="H27" s="408"/>
      <c r="I27" s="331"/>
      <c r="J27" s="331"/>
      <c r="K27" s="331"/>
      <c r="L27" s="331"/>
      <c r="M27" s="331"/>
      <c r="N27" s="331"/>
      <c r="O27" s="331"/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1"/>
    </row>
    <row r="28" ht="10.5" customHeight="1">
      <c r="A28" s="331"/>
      <c r="B28" s="331"/>
      <c r="C28" s="408" t="s">
        <v>430</v>
      </c>
      <c r="D28" s="408" t="s">
        <v>430</v>
      </c>
      <c r="E28" s="408" t="s">
        <v>431</v>
      </c>
      <c r="F28" s="408" t="s">
        <v>431</v>
      </c>
      <c r="G28" s="408" t="s">
        <v>432</v>
      </c>
      <c r="H28" s="408" t="s">
        <v>433</v>
      </c>
      <c r="I28" s="331"/>
      <c r="J28" s="331"/>
      <c r="K28" s="331"/>
      <c r="L28" s="331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1"/>
      <c r="Z28" s="331"/>
    </row>
    <row r="29" ht="10.5" customHeight="1">
      <c r="A29" s="409" t="s">
        <v>434</v>
      </c>
      <c r="B29" s="331"/>
      <c r="C29" s="408" t="s">
        <v>435</v>
      </c>
      <c r="D29" s="408" t="s">
        <v>436</v>
      </c>
      <c r="E29" s="408" t="s">
        <v>437</v>
      </c>
      <c r="F29" s="408" t="s">
        <v>438</v>
      </c>
      <c r="G29" s="408" t="s">
        <v>439</v>
      </c>
      <c r="H29" s="408" t="s">
        <v>437</v>
      </c>
      <c r="I29" s="331"/>
      <c r="J29" s="331"/>
      <c r="K29" s="331"/>
      <c r="L29" s="331"/>
      <c r="M29" s="331"/>
      <c r="N29" s="331"/>
      <c r="O29" s="331"/>
      <c r="P29" s="331"/>
      <c r="Q29" s="331"/>
      <c r="R29" s="331"/>
      <c r="S29" s="331"/>
      <c r="T29" s="331"/>
      <c r="U29" s="331"/>
      <c r="V29" s="331"/>
      <c r="W29" s="331"/>
      <c r="X29" s="331"/>
      <c r="Y29" s="331"/>
      <c r="Z29" s="331"/>
    </row>
    <row r="30" ht="10.5" customHeight="1">
      <c r="A30" s="331"/>
      <c r="B30" s="331"/>
      <c r="C30" s="408"/>
      <c r="D30" s="408"/>
      <c r="E30" s="408"/>
      <c r="F30" s="408"/>
      <c r="G30" s="408"/>
      <c r="H30" s="408"/>
      <c r="I30" s="331"/>
      <c r="J30" s="331"/>
      <c r="K30" s="331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Y30" s="331"/>
      <c r="Z30" s="331"/>
    </row>
    <row r="31" ht="10.5" customHeight="1">
      <c r="A31" s="332" t="s">
        <v>296</v>
      </c>
      <c r="B31" s="350"/>
      <c r="C31" s="412" t="s">
        <v>411</v>
      </c>
      <c r="D31" s="413"/>
      <c r="E31" s="413"/>
      <c r="F31" s="413"/>
      <c r="G31" s="413"/>
      <c r="H31" s="413"/>
      <c r="I31" s="331"/>
      <c r="J31" s="331"/>
      <c r="K31" s="331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  <c r="Y31" s="331"/>
      <c r="Z31" s="331"/>
    </row>
    <row r="32" ht="10.5" customHeight="1">
      <c r="A32" s="331" t="s">
        <v>440</v>
      </c>
      <c r="B32" s="331"/>
      <c r="C32" s="408">
        <v>1.0</v>
      </c>
      <c r="D32" s="408">
        <v>35.3</v>
      </c>
      <c r="E32" s="416">
        <v>0.9</v>
      </c>
      <c r="F32" s="85">
        <v>0.735294117647059</v>
      </c>
      <c r="G32" s="417">
        <v>35.7148864739502</v>
      </c>
      <c r="H32" s="85">
        <v>6.597</v>
      </c>
      <c r="I32" s="331"/>
      <c r="J32" s="331"/>
      <c r="K32" s="331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  <c r="Y32" s="331"/>
      <c r="Z32" s="331"/>
    </row>
    <row r="33" ht="10.5" customHeight="1">
      <c r="A33" s="331" t="s">
        <v>441</v>
      </c>
      <c r="B33" s="331"/>
      <c r="C33" s="408">
        <v>0.028</v>
      </c>
      <c r="D33" s="408">
        <v>1.0</v>
      </c>
      <c r="E33" s="418">
        <v>0.0254851650054429</v>
      </c>
      <c r="F33" s="418">
        <v>0.0208212132397409</v>
      </c>
      <c r="G33" s="85">
        <v>1.01133308326587</v>
      </c>
      <c r="H33" s="85">
        <v>0.186806259489896</v>
      </c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Y33" s="331"/>
      <c r="Z33" s="331"/>
    </row>
    <row r="34" ht="10.5" customHeight="1">
      <c r="A34" s="331" t="s">
        <v>442</v>
      </c>
      <c r="B34" s="331"/>
      <c r="C34" s="85">
        <v>1.11111111111111</v>
      </c>
      <c r="D34" s="417">
        <v>39.2385138486029</v>
      </c>
      <c r="E34" s="10">
        <v>1.0</v>
      </c>
      <c r="F34" s="85">
        <v>0.816993464052288</v>
      </c>
      <c r="G34" s="417">
        <v>39.683207193278</v>
      </c>
      <c r="H34" s="85">
        <v>7.33</v>
      </c>
      <c r="I34" s="331"/>
      <c r="J34" s="331"/>
      <c r="K34" s="331"/>
      <c r="L34" s="331"/>
      <c r="M34" s="331"/>
      <c r="N34" s="331"/>
      <c r="O34" s="331"/>
      <c r="P34" s="331"/>
      <c r="Q34" s="331"/>
      <c r="R34" s="331"/>
      <c r="S34" s="331"/>
      <c r="T34" s="331"/>
      <c r="U34" s="331"/>
      <c r="V34" s="331"/>
      <c r="W34" s="331"/>
      <c r="X34" s="331"/>
      <c r="Y34" s="331"/>
      <c r="Z34" s="331"/>
    </row>
    <row r="35" ht="10.5" customHeight="1">
      <c r="A35" s="331" t="s">
        <v>443</v>
      </c>
      <c r="B35" s="331"/>
      <c r="C35" s="10">
        <v>1.36</v>
      </c>
      <c r="D35" s="417">
        <v>48.02794095069</v>
      </c>
      <c r="E35" s="85">
        <v>1.224</v>
      </c>
      <c r="F35" s="419">
        <v>1.0</v>
      </c>
      <c r="G35" s="417">
        <v>48.5722456045722</v>
      </c>
      <c r="H35" s="85">
        <v>8.97192</v>
      </c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1"/>
      <c r="T35" s="331"/>
      <c r="U35" s="331"/>
      <c r="V35" s="331"/>
      <c r="W35" s="331"/>
      <c r="X35" s="331"/>
      <c r="Y35" s="331"/>
      <c r="Z35" s="331"/>
    </row>
    <row r="36" ht="10.5" customHeight="1">
      <c r="A36" s="331" t="s">
        <v>444</v>
      </c>
      <c r="B36" s="331"/>
      <c r="C36" s="418">
        <v>0.0279995290123457</v>
      </c>
      <c r="D36" s="85">
        <v>0.988793916214757</v>
      </c>
      <c r="E36" s="418">
        <v>0.0251995761111111</v>
      </c>
      <c r="F36" s="418">
        <v>0.0205878889796659</v>
      </c>
      <c r="G36" s="10">
        <v>1.0</v>
      </c>
      <c r="H36" s="85">
        <v>0.184712892894444</v>
      </c>
      <c r="I36" s="331"/>
      <c r="J36" s="331"/>
      <c r="K36" s="331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1"/>
      <c r="Z36" s="331"/>
    </row>
    <row r="37" ht="10.5" customHeight="1">
      <c r="A37" s="350" t="s">
        <v>445</v>
      </c>
      <c r="B37" s="350"/>
      <c r="C37" s="420">
        <v>0.151584053357587</v>
      </c>
      <c r="D37" s="420">
        <v>5.35313967920913</v>
      </c>
      <c r="E37" s="420">
        <v>0.136425648021828</v>
      </c>
      <c r="F37" s="420">
        <v>0.111458862762931</v>
      </c>
      <c r="G37" s="420">
        <v>5.41380725692742</v>
      </c>
      <c r="H37" s="421">
        <v>1.0</v>
      </c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1"/>
      <c r="T37" s="331"/>
      <c r="U37" s="331"/>
      <c r="V37" s="331"/>
      <c r="W37" s="331"/>
      <c r="X37" s="331"/>
      <c r="Y37" s="331"/>
      <c r="Z37" s="331"/>
    </row>
    <row r="38" ht="10.5" customHeight="1">
      <c r="A38" s="331"/>
      <c r="B38" s="331"/>
      <c r="C38" s="408"/>
      <c r="D38" s="408"/>
      <c r="E38" s="408"/>
      <c r="F38" s="408"/>
      <c r="G38" s="408"/>
      <c r="H38" s="408"/>
      <c r="I38" s="331"/>
      <c r="J38" s="331"/>
      <c r="K38" s="331"/>
      <c r="L38" s="331"/>
      <c r="M38" s="331"/>
      <c r="N38" s="331"/>
      <c r="O38" s="331"/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1"/>
    </row>
    <row r="39" ht="10.5" customHeight="1">
      <c r="A39" s="331"/>
      <c r="B39" s="331"/>
      <c r="C39" s="331"/>
      <c r="D39" s="331"/>
      <c r="E39" s="331"/>
      <c r="F39" s="331"/>
      <c r="G39" s="331"/>
      <c r="H39" s="331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1"/>
      <c r="Z39" s="331"/>
    </row>
    <row r="40" ht="10.5" customHeight="1">
      <c r="A40" s="331"/>
      <c r="B40" s="331"/>
      <c r="C40" s="331"/>
      <c r="D40" s="331"/>
      <c r="E40" s="331"/>
      <c r="F40" s="331"/>
      <c r="G40" s="331"/>
      <c r="H40" s="331"/>
      <c r="I40" s="331"/>
      <c r="J40" s="331"/>
      <c r="K40" s="331"/>
      <c r="L40" s="331"/>
      <c r="M40" s="331"/>
      <c r="N40" s="331"/>
      <c r="O40" s="331"/>
      <c r="P40" s="331"/>
      <c r="Q40" s="331"/>
      <c r="R40" s="331"/>
      <c r="S40" s="331"/>
      <c r="T40" s="331"/>
      <c r="U40" s="331"/>
      <c r="V40" s="331"/>
      <c r="W40" s="331"/>
      <c r="X40" s="331"/>
      <c r="Y40" s="331"/>
      <c r="Z40" s="331"/>
    </row>
    <row r="41" ht="10.5" customHeight="1">
      <c r="A41" s="409" t="s">
        <v>446</v>
      </c>
      <c r="B41" s="406"/>
      <c r="C41" s="406"/>
      <c r="D41" s="406"/>
      <c r="E41" s="406"/>
      <c r="F41" s="406"/>
      <c r="G41" s="406"/>
      <c r="H41" s="406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1"/>
      <c r="T41" s="331"/>
      <c r="U41" s="331"/>
      <c r="V41" s="331"/>
      <c r="W41" s="331"/>
      <c r="X41" s="331"/>
      <c r="Y41" s="331"/>
      <c r="Z41" s="331"/>
    </row>
    <row r="42" ht="10.5" customHeight="1">
      <c r="A42" s="331" t="s">
        <v>447</v>
      </c>
      <c r="B42" s="331"/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</row>
    <row r="43" ht="10.5" customHeight="1">
      <c r="A43" s="331" t="s">
        <v>448</v>
      </c>
      <c r="B43" s="331"/>
      <c r="C43" s="331"/>
      <c r="D43" s="331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  <c r="Y43" s="331"/>
      <c r="Z43" s="331"/>
    </row>
    <row r="44" ht="10.5" customHeight="1">
      <c r="A44" s="331" t="s">
        <v>449</v>
      </c>
      <c r="B44" s="331"/>
      <c r="C44" s="331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</row>
    <row r="45" ht="10.5" customHeight="1">
      <c r="A45" s="331" t="s">
        <v>450</v>
      </c>
      <c r="B45" s="331"/>
      <c r="C45" s="331"/>
      <c r="D45" s="331"/>
      <c r="E45" s="331"/>
      <c r="F45" s="331"/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1"/>
      <c r="T45" s="331"/>
      <c r="U45" s="331"/>
      <c r="V45" s="331"/>
      <c r="W45" s="331"/>
      <c r="X45" s="331"/>
      <c r="Y45" s="331"/>
      <c r="Z45" s="331"/>
    </row>
    <row r="46" ht="10.5" customHeight="1">
      <c r="A46" s="331" t="s">
        <v>451</v>
      </c>
      <c r="B46" s="331"/>
      <c r="C46" s="331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1"/>
      <c r="X46" s="331"/>
      <c r="Y46" s="331"/>
      <c r="Z46" s="331"/>
    </row>
    <row r="47" ht="10.5" customHeight="1">
      <c r="A47" s="331" t="s">
        <v>452</v>
      </c>
      <c r="B47" s="331"/>
      <c r="C47" s="331"/>
      <c r="D47" s="331"/>
      <c r="E47" s="331"/>
      <c r="F47" s="331"/>
      <c r="G47" s="331"/>
      <c r="H47" s="331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1"/>
      <c r="W47" s="331"/>
      <c r="X47" s="331"/>
      <c r="Y47" s="331"/>
      <c r="Z47" s="331"/>
    </row>
    <row r="48" ht="10.5" customHeight="1">
      <c r="A48" s="331" t="s">
        <v>453</v>
      </c>
      <c r="B48" s="331"/>
      <c r="C48" s="331"/>
      <c r="D48" s="331"/>
      <c r="E48" s="331"/>
      <c r="F48" s="331"/>
      <c r="G48" s="331"/>
      <c r="H48" s="331"/>
      <c r="I48" s="331"/>
      <c r="J48" s="331"/>
      <c r="K48" s="331"/>
      <c r="L48" s="331"/>
      <c r="M48" s="331"/>
      <c r="N48" s="331"/>
      <c r="O48" s="331"/>
      <c r="P48" s="331"/>
      <c r="Q48" s="331"/>
      <c r="R48" s="331"/>
      <c r="S48" s="331"/>
      <c r="T48" s="331"/>
      <c r="U48" s="331"/>
      <c r="V48" s="331"/>
      <c r="W48" s="331"/>
      <c r="X48" s="331"/>
      <c r="Y48" s="331"/>
      <c r="Z48" s="331"/>
    </row>
    <row r="49" ht="10.5" customHeight="1">
      <c r="A49" s="331" t="s">
        <v>454</v>
      </c>
      <c r="B49" s="331"/>
      <c r="C49" s="331"/>
      <c r="D49" s="331"/>
      <c r="E49" s="331"/>
      <c r="F49" s="331"/>
      <c r="G49" s="331"/>
      <c r="H49" s="331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1"/>
      <c r="W49" s="331"/>
      <c r="X49" s="331"/>
      <c r="Y49" s="331"/>
      <c r="Z49" s="331"/>
    </row>
    <row r="50" ht="10.5" customHeight="1">
      <c r="A50" s="331"/>
      <c r="B50" s="331"/>
      <c r="C50" s="331"/>
      <c r="D50" s="331"/>
      <c r="E50" s="331"/>
      <c r="F50" s="331"/>
      <c r="G50" s="331"/>
      <c r="H50" s="331"/>
      <c r="I50" s="331"/>
      <c r="J50" s="331"/>
      <c r="K50" s="331"/>
      <c r="L50" s="331"/>
      <c r="M50" s="331"/>
      <c r="N50" s="331"/>
      <c r="O50" s="331"/>
      <c r="P50" s="331"/>
      <c r="Q50" s="331"/>
      <c r="R50" s="331"/>
      <c r="S50" s="331"/>
      <c r="T50" s="331"/>
      <c r="U50" s="331"/>
      <c r="V50" s="331"/>
      <c r="W50" s="331"/>
      <c r="X50" s="331"/>
      <c r="Y50" s="331"/>
      <c r="Z50" s="331"/>
    </row>
    <row r="51" ht="10.5" customHeight="1">
      <c r="A51" s="422" t="s">
        <v>455</v>
      </c>
      <c r="B51" s="331"/>
      <c r="C51" s="331"/>
      <c r="D51" s="331"/>
      <c r="E51" s="331"/>
      <c r="F51" s="331"/>
      <c r="G51" s="331"/>
      <c r="H51" s="331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1"/>
      <c r="T51" s="331"/>
      <c r="U51" s="331"/>
      <c r="V51" s="331"/>
      <c r="W51" s="331"/>
      <c r="X51" s="331"/>
      <c r="Y51" s="331"/>
      <c r="Z51" s="331"/>
    </row>
    <row r="52" ht="10.5" customHeight="1">
      <c r="A52" s="350" t="s">
        <v>456</v>
      </c>
      <c r="B52" s="350"/>
      <c r="C52" s="350"/>
      <c r="D52" s="350"/>
      <c r="E52" s="331"/>
      <c r="F52" s="331"/>
      <c r="G52" s="331"/>
      <c r="H52" s="331"/>
      <c r="I52" s="331"/>
      <c r="J52" s="331"/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1"/>
      <c r="Z52" s="331"/>
    </row>
    <row r="53" ht="10.5" customHeight="1">
      <c r="A53" s="331" t="s">
        <v>457</v>
      </c>
      <c r="B53" s="331" t="s">
        <v>458</v>
      </c>
      <c r="C53" s="331"/>
      <c r="D53" s="331"/>
      <c r="E53" s="331"/>
      <c r="F53" s="331"/>
      <c r="G53" s="331"/>
      <c r="H53" s="331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1"/>
      <c r="T53" s="331"/>
      <c r="U53" s="331"/>
      <c r="V53" s="331"/>
      <c r="W53" s="331"/>
      <c r="X53" s="331"/>
      <c r="Y53" s="331"/>
      <c r="Z53" s="331"/>
    </row>
    <row r="54" ht="10.5" customHeight="1">
      <c r="A54" s="331"/>
      <c r="B54" s="331" t="s">
        <v>459</v>
      </c>
      <c r="C54" s="331"/>
      <c r="D54" s="331"/>
      <c r="E54" s="331"/>
      <c r="F54" s="331"/>
      <c r="G54" s="331"/>
      <c r="H54" s="331"/>
      <c r="I54" s="331"/>
      <c r="J54" s="331"/>
      <c r="K54" s="331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W54" s="331"/>
      <c r="X54" s="331"/>
      <c r="Y54" s="331"/>
      <c r="Z54" s="331"/>
    </row>
    <row r="55" ht="10.5" customHeight="1">
      <c r="A55" s="350"/>
      <c r="B55" s="350" t="s">
        <v>460</v>
      </c>
      <c r="C55" s="350"/>
      <c r="D55" s="350"/>
      <c r="E55" s="331"/>
      <c r="F55" s="331"/>
      <c r="G55" s="331"/>
      <c r="H55" s="331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W55" s="331"/>
      <c r="X55" s="331"/>
      <c r="Y55" s="331"/>
      <c r="Z55" s="331"/>
    </row>
    <row r="56" ht="10.5" customHeight="1">
      <c r="A56" s="331" t="s">
        <v>461</v>
      </c>
      <c r="B56" s="331" t="s">
        <v>462</v>
      </c>
      <c r="C56" s="331"/>
      <c r="D56" s="331"/>
      <c r="E56" s="331"/>
      <c r="F56" s="331"/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  <c r="Y56" s="331"/>
      <c r="Z56" s="331"/>
    </row>
    <row r="57" ht="10.5" customHeight="1">
      <c r="A57" s="331"/>
      <c r="B57" s="331" t="s">
        <v>463</v>
      </c>
      <c r="C57" s="331"/>
      <c r="D57" s="331"/>
      <c r="E57" s="331"/>
      <c r="F57" s="331"/>
      <c r="G57" s="331"/>
      <c r="H57" s="331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W57" s="331"/>
      <c r="X57" s="331"/>
      <c r="Y57" s="331"/>
      <c r="Z57" s="331"/>
    </row>
    <row r="58" ht="10.5" customHeight="1">
      <c r="A58" s="423" t="s">
        <v>464</v>
      </c>
      <c r="B58" s="423" t="s">
        <v>465</v>
      </c>
      <c r="C58" s="423"/>
      <c r="D58" s="423"/>
      <c r="E58" s="331"/>
      <c r="F58" s="331"/>
      <c r="G58" s="331"/>
      <c r="H58" s="331"/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W58" s="331"/>
      <c r="X58" s="331"/>
      <c r="Y58" s="331"/>
      <c r="Z58" s="331"/>
    </row>
    <row r="59" ht="10.5" customHeight="1">
      <c r="A59" s="424" t="s">
        <v>466</v>
      </c>
      <c r="B59" s="424" t="s">
        <v>467</v>
      </c>
      <c r="C59" s="424"/>
      <c r="D59" s="424"/>
      <c r="E59" s="331"/>
      <c r="F59" s="331"/>
      <c r="G59" s="331"/>
      <c r="H59" s="331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Y59" s="331"/>
      <c r="Z59" s="331"/>
    </row>
    <row r="60" ht="10.5" customHeight="1">
      <c r="A60" s="423"/>
      <c r="B60" s="423"/>
      <c r="C60" s="423"/>
      <c r="D60" s="423"/>
      <c r="E60" s="331"/>
      <c r="F60" s="331"/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1"/>
      <c r="Z60" s="331"/>
    </row>
    <row r="61" ht="10.5" customHeight="1">
      <c r="A61" s="331" t="s">
        <v>468</v>
      </c>
      <c r="B61" s="331"/>
      <c r="C61" s="331"/>
      <c r="D61" s="331"/>
      <c r="E61" s="331"/>
      <c r="F61" s="331"/>
      <c r="G61" s="331"/>
      <c r="H61" s="331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1"/>
      <c r="Z61" s="331"/>
    </row>
    <row r="62" ht="10.5" customHeight="1">
      <c r="A62" s="331"/>
      <c r="B62" s="331"/>
      <c r="C62" s="331"/>
      <c r="D62" s="331"/>
      <c r="E62" s="331"/>
      <c r="F62" s="331"/>
      <c r="G62" s="331"/>
      <c r="H62" s="331"/>
      <c r="I62" s="331"/>
      <c r="J62" s="331"/>
      <c r="K62" s="331"/>
      <c r="L62" s="331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1"/>
    </row>
    <row r="63" ht="10.5" customHeight="1">
      <c r="A63" s="331" t="s">
        <v>469</v>
      </c>
      <c r="B63" s="331"/>
      <c r="C63" s="331"/>
      <c r="D63" s="331"/>
      <c r="E63" s="331"/>
      <c r="F63" s="331"/>
      <c r="G63" s="331"/>
      <c r="H63" s="331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Y63" s="331"/>
      <c r="Z63" s="331"/>
    </row>
    <row r="64" ht="10.5" customHeight="1">
      <c r="A64" s="331" t="s">
        <v>470</v>
      </c>
      <c r="B64" s="331"/>
      <c r="C64" s="331"/>
      <c r="D64" s="331"/>
      <c r="E64" s="331"/>
      <c r="F64" s="331"/>
      <c r="G64" s="331"/>
      <c r="H64" s="331"/>
      <c r="I64" s="331"/>
      <c r="J64" s="331"/>
      <c r="K64" s="331"/>
      <c r="L64" s="331"/>
      <c r="M64" s="331"/>
      <c r="N64" s="331"/>
      <c r="O64" s="331"/>
      <c r="P64" s="331"/>
      <c r="Q64" s="331"/>
      <c r="R64" s="331"/>
      <c r="S64" s="331"/>
      <c r="T64" s="331"/>
      <c r="U64" s="331"/>
      <c r="V64" s="331"/>
      <c r="W64" s="331"/>
      <c r="X64" s="331"/>
      <c r="Y64" s="331"/>
      <c r="Z64" s="331"/>
    </row>
    <row r="65" ht="10.5" customHeight="1">
      <c r="A65" s="331"/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Y65" s="331"/>
      <c r="Z65" s="331"/>
    </row>
    <row r="66" ht="10.5" customHeight="1">
      <c r="A66" s="2" t="s">
        <v>471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1"/>
      <c r="Q66" s="331"/>
      <c r="R66" s="331"/>
      <c r="S66" s="331"/>
      <c r="T66" s="331"/>
      <c r="U66" s="331"/>
      <c r="V66" s="331"/>
      <c r="W66" s="331"/>
      <c r="X66" s="331"/>
      <c r="Y66" s="331"/>
      <c r="Z66" s="331"/>
    </row>
    <row r="67" ht="10.5" customHeight="1">
      <c r="A67" s="2" t="s">
        <v>472</v>
      </c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/>
      <c r="X67" s="331"/>
      <c r="Y67" s="331"/>
      <c r="Z67" s="331"/>
    </row>
    <row r="68" ht="10.5" customHeight="1">
      <c r="A68" s="2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1"/>
      <c r="Q68" s="331"/>
      <c r="R68" s="331"/>
      <c r="S68" s="331"/>
      <c r="T68" s="331"/>
      <c r="U68" s="331"/>
      <c r="V68" s="331"/>
      <c r="W68" s="331"/>
      <c r="X68" s="331"/>
      <c r="Y68" s="331"/>
      <c r="Z68" s="331"/>
    </row>
    <row r="69" ht="10.5" customHeight="1">
      <c r="A69" s="333" t="s">
        <v>473</v>
      </c>
      <c r="B69" s="331"/>
      <c r="C69" s="331"/>
      <c r="D69" s="331"/>
      <c r="E69" s="331"/>
      <c r="F69" s="331"/>
      <c r="G69" s="331"/>
      <c r="H69" s="331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/>
      <c r="X69" s="331"/>
      <c r="Y69" s="331"/>
      <c r="Z69" s="331"/>
    </row>
    <row r="70" ht="10.5" customHeight="1">
      <c r="A70" s="331" t="s">
        <v>474</v>
      </c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1"/>
      <c r="Q70" s="331"/>
      <c r="R70" s="331"/>
      <c r="S70" s="331"/>
      <c r="T70" s="331"/>
      <c r="U70" s="331"/>
      <c r="V70" s="331"/>
      <c r="W70" s="331"/>
      <c r="X70" s="331"/>
      <c r="Y70" s="331"/>
      <c r="Z70" s="331"/>
    </row>
    <row r="71" ht="10.5" customHeight="1">
      <c r="A71" s="331"/>
      <c r="B71" s="331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1"/>
    </row>
    <row r="72" ht="10.5" customHeight="1">
      <c r="A72" s="331"/>
      <c r="B72" s="331"/>
      <c r="C72" s="331"/>
      <c r="D72" s="331"/>
      <c r="E72" s="331"/>
      <c r="F72" s="331"/>
      <c r="G72" s="331"/>
      <c r="H72" s="331"/>
      <c r="I72" s="331"/>
      <c r="J72" s="331"/>
      <c r="K72" s="331"/>
      <c r="L72" s="331"/>
      <c r="M72" s="331"/>
      <c r="N72" s="331"/>
      <c r="O72" s="331"/>
      <c r="P72" s="331"/>
      <c r="Q72" s="331"/>
      <c r="R72" s="331"/>
      <c r="S72" s="331"/>
      <c r="T72" s="331"/>
      <c r="U72" s="331"/>
      <c r="V72" s="331"/>
      <c r="W72" s="331"/>
      <c r="X72" s="331"/>
      <c r="Y72" s="331"/>
      <c r="Z72" s="331"/>
    </row>
    <row r="73" ht="10.5" customHeight="1">
      <c r="A73" s="331"/>
      <c r="B73" s="331"/>
      <c r="C73" s="331"/>
      <c r="D73" s="331"/>
      <c r="E73" s="331"/>
      <c r="F73" s="331"/>
      <c r="G73" s="331"/>
      <c r="H73" s="331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/>
      <c r="X73" s="331"/>
      <c r="Y73" s="331"/>
      <c r="Z73" s="331"/>
    </row>
    <row r="74" ht="10.5" customHeight="1">
      <c r="A74" s="331"/>
      <c r="B74" s="331"/>
      <c r="C74" s="331"/>
      <c r="D74" s="331"/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331"/>
      <c r="Q74" s="331"/>
      <c r="R74" s="331"/>
      <c r="S74" s="331"/>
      <c r="T74" s="331"/>
      <c r="U74" s="331"/>
      <c r="V74" s="331"/>
      <c r="W74" s="331"/>
      <c r="X74" s="331"/>
      <c r="Y74" s="331"/>
      <c r="Z74" s="331"/>
    </row>
    <row r="75" ht="10.5" customHeight="1">
      <c r="A75" s="331"/>
      <c r="B75" s="331"/>
      <c r="C75" s="331"/>
      <c r="D75" s="331"/>
      <c r="E75" s="331"/>
      <c r="F75" s="331"/>
      <c r="G75" s="331"/>
      <c r="H75" s="331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/>
      <c r="X75" s="331"/>
      <c r="Y75" s="331"/>
      <c r="Z75" s="331"/>
    </row>
    <row r="76" ht="10.5" customHeight="1">
      <c r="A76" s="331"/>
      <c r="B76" s="331"/>
      <c r="C76" s="331"/>
      <c r="D76" s="331"/>
      <c r="E76" s="331"/>
      <c r="F76" s="331"/>
      <c r="G76" s="331"/>
      <c r="H76" s="331"/>
      <c r="I76" s="331"/>
      <c r="J76" s="331"/>
      <c r="K76" s="331"/>
      <c r="L76" s="331"/>
      <c r="M76" s="331"/>
      <c r="N76" s="331"/>
      <c r="O76" s="331"/>
      <c r="P76" s="331"/>
      <c r="Q76" s="331"/>
      <c r="R76" s="331"/>
      <c r="S76" s="331"/>
      <c r="T76" s="331"/>
      <c r="U76" s="331"/>
      <c r="V76" s="331"/>
      <c r="W76" s="331"/>
      <c r="X76" s="331"/>
      <c r="Y76" s="331"/>
      <c r="Z76" s="331"/>
    </row>
    <row r="77" ht="10.5" customHeight="1">
      <c r="A77" s="331"/>
      <c r="B77" s="331"/>
      <c r="C77" s="331"/>
      <c r="D77" s="331"/>
      <c r="E77" s="331"/>
      <c r="F77" s="331"/>
      <c r="G77" s="331"/>
      <c r="H77" s="331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/>
      <c r="X77" s="331"/>
      <c r="Y77" s="331"/>
      <c r="Z77" s="331"/>
    </row>
    <row r="78" ht="10.5" customHeight="1">
      <c r="A78" s="331"/>
      <c r="B78" s="331"/>
      <c r="C78" s="331"/>
      <c r="D78" s="331"/>
      <c r="E78" s="331"/>
      <c r="F78" s="331"/>
      <c r="G78" s="331"/>
      <c r="H78" s="331"/>
      <c r="I78" s="331"/>
      <c r="J78" s="331"/>
      <c r="K78" s="331"/>
      <c r="L78" s="331"/>
      <c r="M78" s="331"/>
      <c r="N78" s="331"/>
      <c r="O78" s="331"/>
      <c r="P78" s="331"/>
      <c r="Q78" s="331"/>
      <c r="R78" s="331"/>
      <c r="S78" s="331"/>
      <c r="T78" s="331"/>
      <c r="U78" s="331"/>
      <c r="V78" s="331"/>
      <c r="W78" s="331"/>
      <c r="X78" s="331"/>
      <c r="Y78" s="331"/>
      <c r="Z78" s="331"/>
    </row>
    <row r="79" ht="10.5" customHeight="1">
      <c r="A79" s="331"/>
      <c r="B79" s="331"/>
      <c r="C79" s="331"/>
      <c r="D79" s="331"/>
      <c r="E79" s="331"/>
      <c r="F79" s="331"/>
      <c r="G79" s="331"/>
      <c r="H79" s="331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/>
      <c r="X79" s="331"/>
      <c r="Y79" s="331"/>
      <c r="Z79" s="331"/>
    </row>
    <row r="80" ht="10.5" customHeight="1">
      <c r="A80" s="331"/>
      <c r="B80" s="331"/>
      <c r="C80" s="331"/>
      <c r="D80" s="331"/>
      <c r="E80" s="331"/>
      <c r="F80" s="331"/>
      <c r="G80" s="331"/>
      <c r="H80" s="331"/>
      <c r="I80" s="331"/>
      <c r="J80" s="331"/>
      <c r="K80" s="331"/>
      <c r="L80" s="331"/>
      <c r="M80" s="331"/>
      <c r="N80" s="331"/>
      <c r="O80" s="331"/>
      <c r="P80" s="331"/>
      <c r="Q80" s="331"/>
      <c r="R80" s="331"/>
      <c r="S80" s="331"/>
      <c r="T80" s="331"/>
      <c r="U80" s="331"/>
      <c r="V80" s="331"/>
      <c r="W80" s="331"/>
      <c r="X80" s="331"/>
      <c r="Y80" s="331"/>
      <c r="Z80" s="331"/>
    </row>
    <row r="81" ht="10.5" customHeight="1">
      <c r="A81" s="331"/>
      <c r="B81" s="331"/>
      <c r="C81" s="331"/>
      <c r="D81" s="331"/>
      <c r="E81" s="331"/>
      <c r="F81" s="331"/>
      <c r="G81" s="331"/>
      <c r="H81" s="331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/>
      <c r="X81" s="331"/>
      <c r="Y81" s="331"/>
      <c r="Z81" s="331"/>
    </row>
    <row r="82" ht="10.5" customHeight="1">
      <c r="A82" s="331"/>
      <c r="B82" s="331"/>
      <c r="C82" s="331"/>
      <c r="D82" s="331"/>
      <c r="E82" s="331"/>
      <c r="F82" s="331"/>
      <c r="G82" s="331"/>
      <c r="H82" s="331"/>
      <c r="I82" s="331"/>
      <c r="J82" s="331"/>
      <c r="K82" s="331"/>
      <c r="L82" s="331"/>
      <c r="M82" s="331"/>
      <c r="N82" s="331"/>
      <c r="O82" s="331"/>
      <c r="P82" s="331"/>
      <c r="Q82" s="331"/>
      <c r="R82" s="331"/>
      <c r="S82" s="331"/>
      <c r="T82" s="331"/>
      <c r="U82" s="331"/>
      <c r="V82" s="331"/>
      <c r="W82" s="331"/>
      <c r="X82" s="331"/>
      <c r="Y82" s="331"/>
      <c r="Z82" s="331"/>
    </row>
    <row r="83" ht="10.5" customHeight="1">
      <c r="A83" s="331"/>
      <c r="B83" s="331"/>
      <c r="C83" s="331"/>
      <c r="D83" s="331"/>
      <c r="E83" s="331"/>
      <c r="F83" s="331"/>
      <c r="G83" s="331"/>
      <c r="H83" s="331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1"/>
      <c r="Z83" s="331"/>
    </row>
    <row r="84" ht="10.5" customHeight="1">
      <c r="A84" s="331"/>
      <c r="B84" s="331"/>
      <c r="C84" s="331"/>
      <c r="D84" s="331"/>
      <c r="E84" s="331"/>
      <c r="F84" s="331"/>
      <c r="G84" s="331"/>
      <c r="H84" s="331"/>
      <c r="I84" s="331"/>
      <c r="J84" s="331"/>
      <c r="K84" s="331"/>
      <c r="L84" s="331"/>
      <c r="M84" s="331"/>
      <c r="N84" s="331"/>
      <c r="O84" s="331"/>
      <c r="P84" s="331"/>
      <c r="Q84" s="331"/>
      <c r="R84" s="331"/>
      <c r="S84" s="331"/>
      <c r="T84" s="331"/>
      <c r="U84" s="331"/>
      <c r="V84" s="331"/>
      <c r="W84" s="331"/>
      <c r="X84" s="331"/>
      <c r="Y84" s="331"/>
      <c r="Z84" s="331"/>
    </row>
    <row r="85" ht="10.5" customHeight="1">
      <c r="A85" s="331"/>
      <c r="B85" s="331"/>
      <c r="C85" s="331"/>
      <c r="D85" s="331"/>
      <c r="E85" s="331"/>
      <c r="F85" s="331"/>
      <c r="G85" s="331"/>
      <c r="H85" s="331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/>
      <c r="X85" s="331"/>
      <c r="Y85" s="331"/>
      <c r="Z85" s="331"/>
    </row>
    <row r="86" ht="10.5" customHeight="1">
      <c r="A86" s="331"/>
      <c r="B86" s="331"/>
      <c r="C86" s="331"/>
      <c r="D86" s="331"/>
      <c r="E86" s="331"/>
      <c r="F86" s="331"/>
      <c r="G86" s="331"/>
      <c r="H86" s="331"/>
      <c r="I86" s="331"/>
      <c r="J86" s="331"/>
      <c r="K86" s="331"/>
      <c r="L86" s="331"/>
      <c r="M86" s="331"/>
      <c r="N86" s="331"/>
      <c r="O86" s="331"/>
      <c r="P86" s="331"/>
      <c r="Q86" s="331"/>
      <c r="R86" s="331"/>
      <c r="S86" s="331"/>
      <c r="T86" s="331"/>
      <c r="U86" s="331"/>
      <c r="V86" s="331"/>
      <c r="W86" s="331"/>
      <c r="X86" s="331"/>
      <c r="Y86" s="331"/>
      <c r="Z86" s="331"/>
    </row>
    <row r="87" ht="10.5" customHeight="1">
      <c r="A87" s="331"/>
      <c r="B87" s="331"/>
      <c r="C87" s="331"/>
      <c r="D87" s="331"/>
      <c r="E87" s="331"/>
      <c r="F87" s="331"/>
      <c r="G87" s="331"/>
      <c r="H87" s="331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/>
      <c r="X87" s="331"/>
      <c r="Y87" s="331"/>
      <c r="Z87" s="331"/>
    </row>
    <row r="88" ht="10.5" customHeight="1">
      <c r="A88" s="331"/>
      <c r="B88" s="331"/>
      <c r="C88" s="331"/>
      <c r="D88" s="331"/>
      <c r="E88" s="331"/>
      <c r="F88" s="331"/>
      <c r="G88" s="331"/>
      <c r="H88" s="331"/>
      <c r="I88" s="331"/>
      <c r="J88" s="331"/>
      <c r="K88" s="331"/>
      <c r="L88" s="331"/>
      <c r="M88" s="331"/>
      <c r="N88" s="331"/>
      <c r="O88" s="331"/>
      <c r="P88" s="331"/>
      <c r="Q88" s="331"/>
      <c r="R88" s="331"/>
      <c r="S88" s="331"/>
      <c r="T88" s="331"/>
      <c r="U88" s="331"/>
      <c r="V88" s="331"/>
      <c r="W88" s="331"/>
      <c r="X88" s="331"/>
      <c r="Y88" s="331"/>
      <c r="Z88" s="331"/>
    </row>
    <row r="89" ht="10.5" customHeight="1">
      <c r="A89" s="331"/>
      <c r="B89" s="331"/>
      <c r="C89" s="331"/>
      <c r="D89" s="331"/>
      <c r="E89" s="331"/>
      <c r="F89" s="331"/>
      <c r="G89" s="331"/>
      <c r="H89" s="331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/>
      <c r="X89" s="331"/>
      <c r="Y89" s="331"/>
      <c r="Z89" s="331"/>
    </row>
    <row r="90" ht="10.5" customHeight="1">
      <c r="A90" s="331"/>
      <c r="B90" s="331"/>
      <c r="C90" s="331"/>
      <c r="D90" s="331"/>
      <c r="E90" s="331"/>
      <c r="F90" s="331"/>
      <c r="G90" s="331"/>
      <c r="H90" s="331"/>
      <c r="I90" s="331"/>
      <c r="J90" s="331"/>
      <c r="K90" s="331"/>
      <c r="L90" s="331"/>
      <c r="M90" s="331"/>
      <c r="N90" s="331"/>
      <c r="O90" s="331"/>
      <c r="P90" s="331"/>
      <c r="Q90" s="331"/>
      <c r="R90" s="331"/>
      <c r="S90" s="331"/>
      <c r="T90" s="331"/>
      <c r="U90" s="331"/>
      <c r="V90" s="331"/>
      <c r="W90" s="331"/>
      <c r="X90" s="331"/>
      <c r="Y90" s="331"/>
      <c r="Z90" s="331"/>
    </row>
    <row r="91" ht="10.5" customHeight="1">
      <c r="A91" s="331"/>
      <c r="B91" s="331"/>
      <c r="C91" s="331"/>
      <c r="D91" s="331"/>
      <c r="E91" s="331"/>
      <c r="F91" s="331"/>
      <c r="G91" s="331"/>
      <c r="H91" s="331"/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/>
      <c r="X91" s="331"/>
      <c r="Y91" s="331"/>
      <c r="Z91" s="331"/>
    </row>
    <row r="92" ht="10.5" customHeight="1">
      <c r="A92" s="331"/>
      <c r="B92" s="331"/>
      <c r="C92" s="331"/>
      <c r="D92" s="331"/>
      <c r="E92" s="331"/>
      <c r="F92" s="331"/>
      <c r="G92" s="331"/>
      <c r="H92" s="331"/>
      <c r="I92" s="331"/>
      <c r="J92" s="331"/>
      <c r="K92" s="331"/>
      <c r="L92" s="331"/>
      <c r="M92" s="331"/>
      <c r="N92" s="331"/>
      <c r="O92" s="331"/>
      <c r="P92" s="331"/>
      <c r="Q92" s="331"/>
      <c r="R92" s="331"/>
      <c r="S92" s="331"/>
      <c r="T92" s="331"/>
      <c r="U92" s="331"/>
      <c r="V92" s="331"/>
      <c r="W92" s="331"/>
      <c r="X92" s="331"/>
      <c r="Y92" s="331"/>
      <c r="Z92" s="331"/>
    </row>
    <row r="93" ht="10.5" customHeight="1">
      <c r="A93" s="331"/>
      <c r="B93" s="331"/>
      <c r="C93" s="331"/>
      <c r="D93" s="331"/>
      <c r="E93" s="331"/>
      <c r="F93" s="331"/>
      <c r="G93" s="331"/>
      <c r="H93" s="331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/>
      <c r="X93" s="331"/>
      <c r="Y93" s="331"/>
      <c r="Z93" s="331"/>
    </row>
    <row r="94" ht="10.5" customHeight="1">
      <c r="A94" s="331"/>
      <c r="B94" s="331"/>
      <c r="C94" s="331"/>
      <c r="D94" s="331"/>
      <c r="E94" s="331"/>
      <c r="F94" s="331"/>
      <c r="G94" s="331"/>
      <c r="H94" s="331"/>
      <c r="I94" s="331"/>
      <c r="J94" s="331"/>
      <c r="K94" s="331"/>
      <c r="L94" s="331"/>
      <c r="M94" s="331"/>
      <c r="N94" s="331"/>
      <c r="O94" s="331"/>
      <c r="P94" s="331"/>
      <c r="Q94" s="331"/>
      <c r="R94" s="331"/>
      <c r="S94" s="331"/>
      <c r="T94" s="331"/>
      <c r="U94" s="331"/>
      <c r="V94" s="331"/>
      <c r="W94" s="331"/>
      <c r="X94" s="331"/>
      <c r="Y94" s="331"/>
      <c r="Z94" s="331"/>
    </row>
    <row r="95" ht="10.5" customHeight="1">
      <c r="A95" s="331"/>
      <c r="B95" s="331"/>
      <c r="C95" s="331"/>
      <c r="D95" s="331"/>
      <c r="E95" s="331"/>
      <c r="F95" s="331"/>
      <c r="G95" s="331"/>
      <c r="H95" s="331"/>
      <c r="I95" s="331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/>
      <c r="X95" s="331"/>
      <c r="Y95" s="331"/>
      <c r="Z95" s="331"/>
    </row>
    <row r="96" ht="10.5" customHeight="1">
      <c r="A96" s="331"/>
      <c r="B96" s="331"/>
      <c r="C96" s="331"/>
      <c r="D96" s="331"/>
      <c r="E96" s="331"/>
      <c r="F96" s="331"/>
      <c r="G96" s="331"/>
      <c r="H96" s="331"/>
      <c r="I96" s="331"/>
      <c r="J96" s="331"/>
      <c r="K96" s="331"/>
      <c r="L96" s="331"/>
      <c r="M96" s="331"/>
      <c r="N96" s="331"/>
      <c r="O96" s="331"/>
      <c r="P96" s="331"/>
      <c r="Q96" s="331"/>
      <c r="R96" s="331"/>
      <c r="S96" s="331"/>
      <c r="T96" s="331"/>
      <c r="U96" s="331"/>
      <c r="V96" s="331"/>
      <c r="W96" s="331"/>
      <c r="X96" s="331"/>
      <c r="Y96" s="331"/>
      <c r="Z96" s="331"/>
    </row>
    <row r="97" ht="10.5" customHeight="1">
      <c r="A97" s="331"/>
      <c r="B97" s="331"/>
      <c r="C97" s="331"/>
      <c r="D97" s="331"/>
      <c r="E97" s="331"/>
      <c r="F97" s="331"/>
      <c r="G97" s="331"/>
      <c r="H97" s="331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/>
      <c r="X97" s="331"/>
      <c r="Y97" s="331"/>
      <c r="Z97" s="331"/>
    </row>
    <row r="98" ht="10.5" customHeight="1">
      <c r="A98" s="331"/>
      <c r="B98" s="331"/>
      <c r="C98" s="331"/>
      <c r="D98" s="331"/>
      <c r="E98" s="331"/>
      <c r="F98" s="331"/>
      <c r="G98" s="331"/>
      <c r="H98" s="331"/>
      <c r="I98" s="331"/>
      <c r="J98" s="331"/>
      <c r="K98" s="331"/>
      <c r="L98" s="331"/>
      <c r="M98" s="331"/>
      <c r="N98" s="331"/>
      <c r="O98" s="331"/>
      <c r="P98" s="331"/>
      <c r="Q98" s="331"/>
      <c r="R98" s="331"/>
      <c r="S98" s="331"/>
      <c r="T98" s="331"/>
      <c r="U98" s="331"/>
      <c r="V98" s="331"/>
      <c r="W98" s="331"/>
      <c r="X98" s="331"/>
      <c r="Y98" s="331"/>
      <c r="Z98" s="331"/>
    </row>
    <row r="99" ht="10.5" customHeight="1">
      <c r="A99" s="331"/>
      <c r="B99" s="331"/>
      <c r="C99" s="331"/>
      <c r="D99" s="331"/>
      <c r="E99" s="331"/>
      <c r="F99" s="331"/>
      <c r="G99" s="331"/>
      <c r="H99" s="331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/>
      <c r="X99" s="331"/>
      <c r="Y99" s="331"/>
      <c r="Z99" s="331"/>
    </row>
    <row r="100" ht="10.5" customHeight="1">
      <c r="A100" s="331"/>
      <c r="B100" s="331"/>
      <c r="C100" s="331"/>
      <c r="D100" s="331"/>
      <c r="E100" s="331"/>
      <c r="F100" s="331"/>
      <c r="G100" s="331"/>
      <c r="H100" s="331"/>
      <c r="I100" s="331"/>
      <c r="J100" s="331"/>
      <c r="K100" s="331"/>
      <c r="L100" s="331"/>
      <c r="M100" s="331"/>
      <c r="N100" s="331"/>
      <c r="O100" s="331"/>
      <c r="P100" s="331"/>
      <c r="Q100" s="331"/>
      <c r="R100" s="331"/>
      <c r="S100" s="331"/>
      <c r="T100" s="331"/>
      <c r="U100" s="331"/>
      <c r="V100" s="331"/>
      <c r="W100" s="331"/>
      <c r="X100" s="331"/>
      <c r="Y100" s="331"/>
      <c r="Z100" s="331"/>
    </row>
    <row r="101" ht="10.5" customHeight="1">
      <c r="A101" s="331"/>
      <c r="B101" s="331"/>
      <c r="C101" s="331"/>
      <c r="D101" s="331"/>
      <c r="E101" s="331"/>
      <c r="F101" s="331"/>
      <c r="G101" s="331"/>
      <c r="H101" s="331"/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/>
      <c r="X101" s="331"/>
      <c r="Y101" s="331"/>
      <c r="Z101" s="331"/>
    </row>
    <row r="102" ht="10.5" customHeight="1">
      <c r="A102" s="331"/>
      <c r="B102" s="331"/>
      <c r="C102" s="331"/>
      <c r="D102" s="331"/>
      <c r="E102" s="331"/>
      <c r="F102" s="331"/>
      <c r="G102" s="331"/>
      <c r="H102" s="331"/>
      <c r="I102" s="331"/>
      <c r="J102" s="331"/>
      <c r="K102" s="331"/>
      <c r="L102" s="331"/>
      <c r="M102" s="331"/>
      <c r="N102" s="331"/>
      <c r="O102" s="331"/>
      <c r="P102" s="331"/>
      <c r="Q102" s="331"/>
      <c r="R102" s="331"/>
      <c r="S102" s="331"/>
      <c r="T102" s="331"/>
      <c r="U102" s="331"/>
      <c r="V102" s="331"/>
      <c r="W102" s="331"/>
      <c r="X102" s="331"/>
      <c r="Y102" s="331"/>
      <c r="Z102" s="331"/>
    </row>
    <row r="103" ht="10.5" customHeight="1">
      <c r="A103" s="331"/>
      <c r="B103" s="331"/>
      <c r="C103" s="331"/>
      <c r="D103" s="331"/>
      <c r="E103" s="331"/>
      <c r="F103" s="331"/>
      <c r="G103" s="331"/>
      <c r="H103" s="331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/>
      <c r="X103" s="331"/>
      <c r="Y103" s="331"/>
      <c r="Z103" s="331"/>
    </row>
    <row r="104" ht="10.5" customHeight="1">
      <c r="A104" s="331"/>
      <c r="B104" s="331"/>
      <c r="C104" s="331"/>
      <c r="D104" s="331"/>
      <c r="E104" s="331"/>
      <c r="F104" s="331"/>
      <c r="G104" s="331"/>
      <c r="H104" s="331"/>
      <c r="I104" s="331"/>
      <c r="J104" s="331"/>
      <c r="K104" s="331"/>
      <c r="L104" s="331"/>
      <c r="M104" s="331"/>
      <c r="N104" s="331"/>
      <c r="O104" s="331"/>
      <c r="P104" s="331"/>
      <c r="Q104" s="331"/>
      <c r="R104" s="331"/>
      <c r="S104" s="331"/>
      <c r="T104" s="331"/>
      <c r="U104" s="331"/>
      <c r="V104" s="331"/>
      <c r="W104" s="331"/>
      <c r="X104" s="331"/>
      <c r="Y104" s="331"/>
      <c r="Z104" s="331"/>
    </row>
    <row r="105" ht="10.5" customHeight="1">
      <c r="A105" s="331"/>
      <c r="B105" s="331"/>
      <c r="C105" s="331"/>
      <c r="D105" s="331"/>
      <c r="E105" s="331"/>
      <c r="F105" s="331"/>
      <c r="G105" s="331"/>
      <c r="H105" s="331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/>
      <c r="X105" s="331"/>
      <c r="Y105" s="331"/>
      <c r="Z105" s="331"/>
    </row>
    <row r="106" ht="10.5" customHeight="1">
      <c r="A106" s="331"/>
      <c r="B106" s="331"/>
      <c r="C106" s="331"/>
      <c r="D106" s="331"/>
      <c r="E106" s="331"/>
      <c r="F106" s="331"/>
      <c r="G106" s="331"/>
      <c r="H106" s="331"/>
      <c r="I106" s="331"/>
      <c r="J106" s="331"/>
      <c r="K106" s="331"/>
      <c r="L106" s="331"/>
      <c r="M106" s="331"/>
      <c r="N106" s="331"/>
      <c r="O106" s="331"/>
      <c r="P106" s="331"/>
      <c r="Q106" s="331"/>
      <c r="R106" s="331"/>
      <c r="S106" s="331"/>
      <c r="T106" s="331"/>
      <c r="U106" s="331"/>
      <c r="V106" s="331"/>
      <c r="W106" s="331"/>
      <c r="X106" s="331"/>
      <c r="Y106" s="331"/>
      <c r="Z106" s="331"/>
    </row>
    <row r="107" ht="10.5" customHeight="1">
      <c r="A107" s="331"/>
      <c r="B107" s="331"/>
      <c r="C107" s="331"/>
      <c r="D107" s="331"/>
      <c r="E107" s="331"/>
      <c r="F107" s="331"/>
      <c r="G107" s="331"/>
      <c r="H107" s="331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1"/>
      <c r="X107" s="331"/>
      <c r="Y107" s="331"/>
      <c r="Z107" s="331"/>
    </row>
    <row r="108" ht="10.5" customHeight="1">
      <c r="A108" s="331"/>
      <c r="B108" s="331"/>
      <c r="C108" s="331"/>
      <c r="D108" s="331"/>
      <c r="E108" s="331"/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W108" s="331"/>
      <c r="X108" s="331"/>
      <c r="Y108" s="331"/>
      <c r="Z108" s="331"/>
    </row>
    <row r="109" ht="10.5" customHeight="1">
      <c r="A109" s="331"/>
      <c r="B109" s="331"/>
      <c r="C109" s="331"/>
      <c r="D109" s="331"/>
      <c r="E109" s="331"/>
      <c r="F109" s="331"/>
      <c r="G109" s="331"/>
      <c r="H109" s="331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/>
      <c r="X109" s="331"/>
      <c r="Y109" s="331"/>
      <c r="Z109" s="331"/>
    </row>
    <row r="110" ht="10.5" customHeight="1">
      <c r="A110" s="331"/>
      <c r="B110" s="331"/>
      <c r="C110" s="331"/>
      <c r="D110" s="331"/>
      <c r="E110" s="331"/>
      <c r="F110" s="331"/>
      <c r="G110" s="331"/>
      <c r="H110" s="331"/>
      <c r="I110" s="331"/>
      <c r="J110" s="331"/>
      <c r="K110" s="331"/>
      <c r="L110" s="331"/>
      <c r="M110" s="331"/>
      <c r="N110" s="331"/>
      <c r="O110" s="331"/>
      <c r="P110" s="331"/>
      <c r="Q110" s="331"/>
      <c r="R110" s="331"/>
      <c r="S110" s="331"/>
      <c r="T110" s="331"/>
      <c r="U110" s="331"/>
      <c r="V110" s="331"/>
      <c r="W110" s="331"/>
      <c r="X110" s="331"/>
      <c r="Y110" s="331"/>
      <c r="Z110" s="331"/>
    </row>
    <row r="111" ht="10.5" customHeight="1">
      <c r="A111" s="331"/>
      <c r="B111" s="331"/>
      <c r="C111" s="331"/>
      <c r="D111" s="331"/>
      <c r="E111" s="331"/>
      <c r="F111" s="331"/>
      <c r="G111" s="331"/>
      <c r="H111" s="331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/>
      <c r="X111" s="331"/>
      <c r="Y111" s="331"/>
      <c r="Z111" s="331"/>
    </row>
    <row r="112" ht="10.5" customHeight="1">
      <c r="A112" s="331"/>
      <c r="B112" s="331"/>
      <c r="C112" s="331"/>
      <c r="D112" s="331"/>
      <c r="E112" s="331"/>
      <c r="F112" s="331"/>
      <c r="G112" s="331"/>
      <c r="H112" s="331"/>
      <c r="I112" s="331"/>
      <c r="J112" s="331"/>
      <c r="K112" s="331"/>
      <c r="L112" s="331"/>
      <c r="M112" s="331"/>
      <c r="N112" s="331"/>
      <c r="O112" s="331"/>
      <c r="P112" s="331"/>
      <c r="Q112" s="331"/>
      <c r="R112" s="331"/>
      <c r="S112" s="331"/>
      <c r="T112" s="331"/>
      <c r="U112" s="331"/>
      <c r="V112" s="331"/>
      <c r="W112" s="331"/>
      <c r="X112" s="331"/>
      <c r="Y112" s="331"/>
      <c r="Z112" s="331"/>
    </row>
    <row r="113" ht="10.5" customHeight="1">
      <c r="A113" s="331"/>
      <c r="B113" s="331"/>
      <c r="C113" s="331"/>
      <c r="D113" s="331"/>
      <c r="E113" s="331"/>
      <c r="F113" s="331"/>
      <c r="G113" s="331"/>
      <c r="H113" s="331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31"/>
      <c r="Y113" s="331"/>
      <c r="Z113" s="331"/>
    </row>
    <row r="114" ht="10.5" customHeight="1">
      <c r="A114" s="331"/>
      <c r="B114" s="331"/>
      <c r="C114" s="331"/>
      <c r="D114" s="331"/>
      <c r="E114" s="331"/>
      <c r="F114" s="331"/>
      <c r="G114" s="331"/>
      <c r="H114" s="331"/>
      <c r="I114" s="331"/>
      <c r="J114" s="331"/>
      <c r="K114" s="331"/>
      <c r="L114" s="331"/>
      <c r="M114" s="331"/>
      <c r="N114" s="331"/>
      <c r="O114" s="331"/>
      <c r="P114" s="331"/>
      <c r="Q114" s="331"/>
      <c r="R114" s="331"/>
      <c r="S114" s="331"/>
      <c r="T114" s="331"/>
      <c r="U114" s="331"/>
      <c r="V114" s="331"/>
      <c r="W114" s="331"/>
      <c r="X114" s="331"/>
      <c r="Y114" s="331"/>
      <c r="Z114" s="331"/>
    </row>
    <row r="115" ht="10.5" customHeight="1">
      <c r="A115" s="331"/>
      <c r="B115" s="331"/>
      <c r="C115" s="331"/>
      <c r="D115" s="331"/>
      <c r="E115" s="331"/>
      <c r="F115" s="331"/>
      <c r="G115" s="331"/>
      <c r="H115" s="331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/>
      <c r="X115" s="331"/>
      <c r="Y115" s="331"/>
      <c r="Z115" s="331"/>
    </row>
    <row r="116" ht="10.5" customHeight="1">
      <c r="A116" s="331"/>
      <c r="B116" s="331"/>
      <c r="C116" s="331"/>
      <c r="D116" s="331"/>
      <c r="E116" s="331"/>
      <c r="F116" s="331"/>
      <c r="G116" s="331"/>
      <c r="H116" s="331"/>
      <c r="I116" s="331"/>
      <c r="J116" s="331"/>
      <c r="K116" s="331"/>
      <c r="L116" s="331"/>
      <c r="M116" s="331"/>
      <c r="N116" s="331"/>
      <c r="O116" s="331"/>
      <c r="P116" s="331"/>
      <c r="Q116" s="331"/>
      <c r="R116" s="331"/>
      <c r="S116" s="331"/>
      <c r="T116" s="331"/>
      <c r="U116" s="331"/>
      <c r="V116" s="331"/>
      <c r="W116" s="331"/>
      <c r="X116" s="331"/>
      <c r="Y116" s="331"/>
      <c r="Z116" s="331"/>
    </row>
    <row r="117" ht="10.5" customHeight="1">
      <c r="A117" s="331"/>
      <c r="B117" s="331"/>
      <c r="C117" s="331"/>
      <c r="D117" s="331"/>
      <c r="E117" s="331"/>
      <c r="F117" s="331"/>
      <c r="G117" s="331"/>
      <c r="H117" s="331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/>
      <c r="X117" s="331"/>
      <c r="Y117" s="331"/>
      <c r="Z117" s="331"/>
    </row>
    <row r="118" ht="10.5" customHeight="1">
      <c r="A118" s="331"/>
      <c r="B118" s="331"/>
      <c r="C118" s="331"/>
      <c r="D118" s="331"/>
      <c r="E118" s="331"/>
      <c r="F118" s="331"/>
      <c r="G118" s="331"/>
      <c r="H118" s="331"/>
      <c r="I118" s="331"/>
      <c r="J118" s="331"/>
      <c r="K118" s="331"/>
      <c r="L118" s="331"/>
      <c r="M118" s="331"/>
      <c r="N118" s="331"/>
      <c r="O118" s="331"/>
      <c r="P118" s="331"/>
      <c r="Q118" s="331"/>
      <c r="R118" s="331"/>
      <c r="S118" s="331"/>
      <c r="T118" s="331"/>
      <c r="U118" s="331"/>
      <c r="V118" s="331"/>
      <c r="W118" s="331"/>
      <c r="X118" s="331"/>
      <c r="Y118" s="331"/>
      <c r="Z118" s="331"/>
    </row>
    <row r="119" ht="10.5" customHeight="1">
      <c r="A119" s="331"/>
      <c r="B119" s="331"/>
      <c r="C119" s="331"/>
      <c r="D119" s="331"/>
      <c r="E119" s="331"/>
      <c r="F119" s="331"/>
      <c r="G119" s="331"/>
      <c r="H119" s="331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/>
      <c r="X119" s="331"/>
      <c r="Y119" s="331"/>
      <c r="Z119" s="331"/>
    </row>
    <row r="120" ht="10.5" customHeight="1">
      <c r="A120" s="331"/>
      <c r="B120" s="331"/>
      <c r="C120" s="331"/>
      <c r="D120" s="331"/>
      <c r="E120" s="331"/>
      <c r="F120" s="331"/>
      <c r="G120" s="331"/>
      <c r="H120" s="331"/>
      <c r="I120" s="331"/>
      <c r="J120" s="331"/>
      <c r="K120" s="331"/>
      <c r="L120" s="331"/>
      <c r="M120" s="331"/>
      <c r="N120" s="331"/>
      <c r="O120" s="331"/>
      <c r="P120" s="331"/>
      <c r="Q120" s="331"/>
      <c r="R120" s="331"/>
      <c r="S120" s="331"/>
      <c r="T120" s="331"/>
      <c r="U120" s="331"/>
      <c r="V120" s="331"/>
      <c r="W120" s="331"/>
      <c r="X120" s="331"/>
      <c r="Y120" s="331"/>
      <c r="Z120" s="331"/>
    </row>
    <row r="121" ht="10.5" customHeight="1">
      <c r="A121" s="331"/>
      <c r="B121" s="331"/>
      <c r="C121" s="331"/>
      <c r="D121" s="331"/>
      <c r="E121" s="331"/>
      <c r="F121" s="331"/>
      <c r="G121" s="331"/>
      <c r="H121" s="331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/>
      <c r="X121" s="331"/>
      <c r="Y121" s="331"/>
      <c r="Z121" s="331"/>
    </row>
    <row r="122" ht="10.5" customHeight="1">
      <c r="A122" s="331"/>
      <c r="B122" s="331"/>
      <c r="C122" s="331"/>
      <c r="D122" s="331"/>
      <c r="E122" s="331"/>
      <c r="F122" s="331"/>
      <c r="G122" s="331"/>
      <c r="H122" s="331"/>
      <c r="I122" s="331"/>
      <c r="J122" s="331"/>
      <c r="K122" s="331"/>
      <c r="L122" s="331"/>
      <c r="M122" s="331"/>
      <c r="N122" s="331"/>
      <c r="O122" s="331"/>
      <c r="P122" s="331"/>
      <c r="Q122" s="331"/>
      <c r="R122" s="331"/>
      <c r="S122" s="331"/>
      <c r="T122" s="331"/>
      <c r="U122" s="331"/>
      <c r="V122" s="331"/>
      <c r="W122" s="331"/>
      <c r="X122" s="331"/>
      <c r="Y122" s="331"/>
      <c r="Z122" s="331"/>
    </row>
    <row r="123" ht="10.5" customHeight="1">
      <c r="A123" s="331"/>
      <c r="B123" s="331"/>
      <c r="C123" s="331"/>
      <c r="D123" s="331"/>
      <c r="E123" s="331"/>
      <c r="F123" s="331"/>
      <c r="G123" s="331"/>
      <c r="H123" s="331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/>
      <c r="X123" s="331"/>
      <c r="Y123" s="331"/>
      <c r="Z123" s="331"/>
    </row>
    <row r="124" ht="10.5" customHeight="1">
      <c r="A124" s="331"/>
      <c r="B124" s="331"/>
      <c r="C124" s="331"/>
      <c r="D124" s="331"/>
      <c r="E124" s="331"/>
      <c r="F124" s="331"/>
      <c r="G124" s="331"/>
      <c r="H124" s="331"/>
      <c r="I124" s="331"/>
      <c r="J124" s="331"/>
      <c r="K124" s="331"/>
      <c r="L124" s="331"/>
      <c r="M124" s="331"/>
      <c r="N124" s="331"/>
      <c r="O124" s="331"/>
      <c r="P124" s="331"/>
      <c r="Q124" s="331"/>
      <c r="R124" s="331"/>
      <c r="S124" s="331"/>
      <c r="T124" s="331"/>
      <c r="U124" s="331"/>
      <c r="V124" s="331"/>
      <c r="W124" s="331"/>
      <c r="X124" s="331"/>
      <c r="Y124" s="331"/>
      <c r="Z124" s="331"/>
    </row>
    <row r="125" ht="10.5" customHeight="1">
      <c r="A125" s="331"/>
      <c r="B125" s="331"/>
      <c r="C125" s="331"/>
      <c r="D125" s="331"/>
      <c r="E125" s="331"/>
      <c r="F125" s="331"/>
      <c r="G125" s="331"/>
      <c r="H125" s="331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/>
      <c r="X125" s="331"/>
      <c r="Y125" s="331"/>
      <c r="Z125" s="331"/>
    </row>
    <row r="126" ht="10.5" customHeight="1">
      <c r="A126" s="331"/>
      <c r="B126" s="331"/>
      <c r="C126" s="331"/>
      <c r="D126" s="331"/>
      <c r="E126" s="331"/>
      <c r="F126" s="331"/>
      <c r="G126" s="331"/>
      <c r="H126" s="331"/>
      <c r="I126" s="331"/>
      <c r="J126" s="331"/>
      <c r="K126" s="331"/>
      <c r="L126" s="331"/>
      <c r="M126" s="331"/>
      <c r="N126" s="331"/>
      <c r="O126" s="331"/>
      <c r="P126" s="331"/>
      <c r="Q126" s="331"/>
      <c r="R126" s="331"/>
      <c r="S126" s="331"/>
      <c r="T126" s="331"/>
      <c r="U126" s="331"/>
      <c r="V126" s="331"/>
      <c r="W126" s="331"/>
      <c r="X126" s="331"/>
      <c r="Y126" s="331"/>
      <c r="Z126" s="331"/>
    </row>
    <row r="127" ht="10.5" customHeight="1">
      <c r="A127" s="331"/>
      <c r="B127" s="331"/>
      <c r="C127" s="331"/>
      <c r="D127" s="331"/>
      <c r="E127" s="331"/>
      <c r="F127" s="331"/>
      <c r="G127" s="331"/>
      <c r="H127" s="331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/>
      <c r="X127" s="331"/>
      <c r="Y127" s="331"/>
      <c r="Z127" s="331"/>
    </row>
    <row r="128" ht="10.5" customHeight="1">
      <c r="A128" s="331"/>
      <c r="B128" s="331"/>
      <c r="C128" s="331"/>
      <c r="D128" s="331"/>
      <c r="E128" s="331"/>
      <c r="F128" s="331"/>
      <c r="G128" s="331"/>
      <c r="H128" s="331"/>
      <c r="I128" s="331"/>
      <c r="J128" s="331"/>
      <c r="K128" s="331"/>
      <c r="L128" s="331"/>
      <c r="M128" s="331"/>
      <c r="N128" s="331"/>
      <c r="O128" s="331"/>
      <c r="P128" s="331"/>
      <c r="Q128" s="331"/>
      <c r="R128" s="331"/>
      <c r="S128" s="331"/>
      <c r="T128" s="331"/>
      <c r="U128" s="331"/>
      <c r="V128" s="331"/>
      <c r="W128" s="331"/>
      <c r="X128" s="331"/>
      <c r="Y128" s="331"/>
      <c r="Z128" s="331"/>
    </row>
    <row r="129" ht="10.5" customHeight="1">
      <c r="A129" s="331"/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/>
      <c r="X129" s="331"/>
      <c r="Y129" s="331"/>
      <c r="Z129" s="331"/>
    </row>
    <row r="130" ht="10.5" customHeight="1">
      <c r="A130" s="331"/>
      <c r="B130" s="331"/>
      <c r="C130" s="331"/>
      <c r="D130" s="331"/>
      <c r="E130" s="331"/>
      <c r="F130" s="331"/>
      <c r="G130" s="331"/>
      <c r="H130" s="331"/>
      <c r="I130" s="331"/>
      <c r="J130" s="331"/>
      <c r="K130" s="331"/>
      <c r="L130" s="331"/>
      <c r="M130" s="331"/>
      <c r="N130" s="331"/>
      <c r="O130" s="331"/>
      <c r="P130" s="331"/>
      <c r="Q130" s="331"/>
      <c r="R130" s="331"/>
      <c r="S130" s="331"/>
      <c r="T130" s="331"/>
      <c r="U130" s="331"/>
      <c r="V130" s="331"/>
      <c r="W130" s="331"/>
      <c r="X130" s="331"/>
      <c r="Y130" s="331"/>
      <c r="Z130" s="331"/>
    </row>
    <row r="131" ht="10.5" customHeight="1">
      <c r="A131" s="331"/>
      <c r="B131" s="331"/>
      <c r="C131" s="331"/>
      <c r="D131" s="331"/>
      <c r="E131" s="331"/>
      <c r="F131" s="331"/>
      <c r="G131" s="331"/>
      <c r="H131" s="331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/>
      <c r="X131" s="331"/>
      <c r="Y131" s="331"/>
      <c r="Z131" s="331"/>
    </row>
    <row r="132" ht="10.5" customHeight="1">
      <c r="A132" s="331"/>
      <c r="B132" s="331"/>
      <c r="C132" s="331"/>
      <c r="D132" s="331"/>
      <c r="E132" s="331"/>
      <c r="F132" s="331"/>
      <c r="G132" s="331"/>
      <c r="H132" s="331"/>
      <c r="I132" s="331"/>
      <c r="J132" s="331"/>
      <c r="K132" s="331"/>
      <c r="L132" s="331"/>
      <c r="M132" s="331"/>
      <c r="N132" s="331"/>
      <c r="O132" s="331"/>
      <c r="P132" s="331"/>
      <c r="Q132" s="331"/>
      <c r="R132" s="331"/>
      <c r="S132" s="331"/>
      <c r="T132" s="331"/>
      <c r="U132" s="331"/>
      <c r="V132" s="331"/>
      <c r="W132" s="331"/>
      <c r="X132" s="331"/>
      <c r="Y132" s="331"/>
      <c r="Z132" s="331"/>
    </row>
    <row r="133" ht="10.5" customHeight="1">
      <c r="A133" s="331"/>
      <c r="B133" s="331"/>
      <c r="C133" s="331"/>
      <c r="D133" s="331"/>
      <c r="E133" s="331"/>
      <c r="F133" s="331"/>
      <c r="G133" s="331"/>
      <c r="H133" s="331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/>
      <c r="X133" s="331"/>
      <c r="Y133" s="331"/>
      <c r="Z133" s="331"/>
    </row>
    <row r="134" ht="10.5" customHeight="1">
      <c r="A134" s="331"/>
      <c r="B134" s="331"/>
      <c r="C134" s="331"/>
      <c r="D134" s="331"/>
      <c r="E134" s="331"/>
      <c r="F134" s="331"/>
      <c r="G134" s="331"/>
      <c r="H134" s="331"/>
      <c r="I134" s="331"/>
      <c r="J134" s="331"/>
      <c r="K134" s="331"/>
      <c r="L134" s="331"/>
      <c r="M134" s="331"/>
      <c r="N134" s="331"/>
      <c r="O134" s="331"/>
      <c r="P134" s="331"/>
      <c r="Q134" s="331"/>
      <c r="R134" s="331"/>
      <c r="S134" s="331"/>
      <c r="T134" s="331"/>
      <c r="U134" s="331"/>
      <c r="V134" s="331"/>
      <c r="W134" s="331"/>
      <c r="X134" s="331"/>
      <c r="Y134" s="331"/>
      <c r="Z134" s="331"/>
    </row>
    <row r="135" ht="10.5" customHeight="1">
      <c r="A135" s="331"/>
      <c r="B135" s="331"/>
      <c r="C135" s="331"/>
      <c r="D135" s="331"/>
      <c r="E135" s="331"/>
      <c r="F135" s="331"/>
      <c r="G135" s="331"/>
      <c r="H135" s="331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/>
      <c r="X135" s="331"/>
      <c r="Y135" s="331"/>
      <c r="Z135" s="331"/>
    </row>
    <row r="136" ht="10.5" customHeight="1">
      <c r="A136" s="331"/>
      <c r="B136" s="331"/>
      <c r="C136" s="331"/>
      <c r="D136" s="331"/>
      <c r="E136" s="331"/>
      <c r="F136" s="331"/>
      <c r="G136" s="331"/>
      <c r="H136" s="331"/>
      <c r="I136" s="331"/>
      <c r="J136" s="331"/>
      <c r="K136" s="331"/>
      <c r="L136" s="331"/>
      <c r="M136" s="331"/>
      <c r="N136" s="331"/>
      <c r="O136" s="331"/>
      <c r="P136" s="331"/>
      <c r="Q136" s="331"/>
      <c r="R136" s="331"/>
      <c r="S136" s="331"/>
      <c r="T136" s="331"/>
      <c r="U136" s="331"/>
      <c r="V136" s="331"/>
      <c r="W136" s="331"/>
      <c r="X136" s="331"/>
      <c r="Y136" s="331"/>
      <c r="Z136" s="331"/>
    </row>
    <row r="137" ht="10.5" customHeight="1">
      <c r="A137" s="331"/>
      <c r="B137" s="331"/>
      <c r="C137" s="331"/>
      <c r="D137" s="331"/>
      <c r="E137" s="331"/>
      <c r="F137" s="331"/>
      <c r="G137" s="331"/>
      <c r="H137" s="331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/>
      <c r="X137" s="331"/>
      <c r="Y137" s="331"/>
      <c r="Z137" s="331"/>
    </row>
    <row r="138" ht="10.5" customHeight="1">
      <c r="A138" s="331"/>
      <c r="B138" s="331"/>
      <c r="C138" s="331"/>
      <c r="D138" s="331"/>
      <c r="E138" s="331"/>
      <c r="F138" s="331"/>
      <c r="G138" s="331"/>
      <c r="H138" s="331"/>
      <c r="I138" s="331"/>
      <c r="J138" s="331"/>
      <c r="K138" s="331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331"/>
      <c r="W138" s="331"/>
      <c r="X138" s="331"/>
      <c r="Y138" s="331"/>
      <c r="Z138" s="331"/>
    </row>
    <row r="139" ht="10.5" customHeight="1">
      <c r="A139" s="331"/>
      <c r="B139" s="331"/>
      <c r="C139" s="331"/>
      <c r="D139" s="331"/>
      <c r="E139" s="331"/>
      <c r="F139" s="331"/>
      <c r="G139" s="331"/>
      <c r="H139" s="331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/>
      <c r="X139" s="331"/>
      <c r="Y139" s="331"/>
      <c r="Z139" s="331"/>
    </row>
    <row r="140" ht="10.5" customHeight="1">
      <c r="A140" s="331"/>
      <c r="B140" s="331"/>
      <c r="C140" s="331"/>
      <c r="D140" s="331"/>
      <c r="E140" s="331"/>
      <c r="F140" s="331"/>
      <c r="G140" s="331"/>
      <c r="H140" s="331"/>
      <c r="I140" s="331"/>
      <c r="J140" s="331"/>
      <c r="K140" s="331"/>
      <c r="L140" s="331"/>
      <c r="M140" s="331"/>
      <c r="N140" s="331"/>
      <c r="O140" s="331"/>
      <c r="P140" s="331"/>
      <c r="Q140" s="331"/>
      <c r="R140" s="331"/>
      <c r="S140" s="331"/>
      <c r="T140" s="331"/>
      <c r="U140" s="331"/>
      <c r="V140" s="331"/>
      <c r="W140" s="331"/>
      <c r="X140" s="331"/>
      <c r="Y140" s="331"/>
      <c r="Z140" s="331"/>
    </row>
    <row r="141" ht="10.5" customHeight="1">
      <c r="A141" s="331"/>
      <c r="B141" s="331"/>
      <c r="C141" s="331"/>
      <c r="D141" s="331"/>
      <c r="E141" s="331"/>
      <c r="F141" s="331"/>
      <c r="G141" s="331"/>
      <c r="H141" s="331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</row>
    <row r="142" ht="10.5" customHeight="1">
      <c r="A142" s="331"/>
      <c r="B142" s="331"/>
      <c r="C142" s="331"/>
      <c r="D142" s="331"/>
      <c r="E142" s="331"/>
      <c r="F142" s="331"/>
      <c r="G142" s="331"/>
      <c r="H142" s="331"/>
      <c r="I142" s="331"/>
      <c r="J142" s="331"/>
      <c r="K142" s="331"/>
      <c r="L142" s="331"/>
      <c r="M142" s="331"/>
      <c r="N142" s="331"/>
      <c r="O142" s="331"/>
      <c r="P142" s="331"/>
      <c r="Q142" s="331"/>
      <c r="R142" s="331"/>
      <c r="S142" s="331"/>
      <c r="T142" s="331"/>
      <c r="U142" s="331"/>
      <c r="V142" s="331"/>
      <c r="W142" s="331"/>
      <c r="X142" s="331"/>
      <c r="Y142" s="331"/>
      <c r="Z142" s="331"/>
    </row>
    <row r="143" ht="10.5" customHeight="1">
      <c r="A143" s="331"/>
      <c r="B143" s="331"/>
      <c r="C143" s="331"/>
      <c r="D143" s="331"/>
      <c r="E143" s="331"/>
      <c r="F143" s="331"/>
      <c r="G143" s="331"/>
      <c r="H143" s="331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/>
      <c r="X143" s="331"/>
      <c r="Y143" s="331"/>
      <c r="Z143" s="331"/>
    </row>
    <row r="144" ht="10.5" customHeight="1">
      <c r="A144" s="331"/>
      <c r="B144" s="331"/>
      <c r="C144" s="331"/>
      <c r="D144" s="331"/>
      <c r="E144" s="331"/>
      <c r="F144" s="331"/>
      <c r="G144" s="331"/>
      <c r="H144" s="331"/>
      <c r="I144" s="331"/>
      <c r="J144" s="331"/>
      <c r="K144" s="331"/>
      <c r="L144" s="331"/>
      <c r="M144" s="331"/>
      <c r="N144" s="331"/>
      <c r="O144" s="331"/>
      <c r="P144" s="331"/>
      <c r="Q144" s="331"/>
      <c r="R144" s="331"/>
      <c r="S144" s="331"/>
      <c r="T144" s="331"/>
      <c r="U144" s="331"/>
      <c r="V144" s="331"/>
      <c r="W144" s="331"/>
      <c r="X144" s="331"/>
      <c r="Y144" s="331"/>
      <c r="Z144" s="331"/>
    </row>
    <row r="145" ht="10.5" customHeight="1">
      <c r="A145" s="331"/>
      <c r="B145" s="331"/>
      <c r="C145" s="331"/>
      <c r="D145" s="331"/>
      <c r="E145" s="331"/>
      <c r="F145" s="331"/>
      <c r="G145" s="331"/>
      <c r="H145" s="331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/>
      <c r="X145" s="331"/>
      <c r="Y145" s="331"/>
      <c r="Z145" s="331"/>
    </row>
    <row r="146" ht="10.5" customHeight="1">
      <c r="A146" s="331"/>
      <c r="B146" s="331"/>
      <c r="C146" s="331"/>
      <c r="D146" s="331"/>
      <c r="E146" s="331"/>
      <c r="F146" s="331"/>
      <c r="G146" s="331"/>
      <c r="H146" s="331"/>
      <c r="I146" s="331"/>
      <c r="J146" s="331"/>
      <c r="K146" s="331"/>
      <c r="L146" s="331"/>
      <c r="M146" s="331"/>
      <c r="N146" s="331"/>
      <c r="O146" s="331"/>
      <c r="P146" s="331"/>
      <c r="Q146" s="331"/>
      <c r="R146" s="331"/>
      <c r="S146" s="331"/>
      <c r="T146" s="331"/>
      <c r="U146" s="331"/>
      <c r="V146" s="331"/>
      <c r="W146" s="331"/>
      <c r="X146" s="331"/>
      <c r="Y146" s="331"/>
      <c r="Z146" s="331"/>
    </row>
    <row r="147" ht="10.5" customHeight="1">
      <c r="A147" s="331"/>
      <c r="B147" s="331"/>
      <c r="C147" s="331"/>
      <c r="D147" s="331"/>
      <c r="E147" s="331"/>
      <c r="F147" s="331"/>
      <c r="G147" s="331"/>
      <c r="H147" s="331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/>
      <c r="X147" s="331"/>
      <c r="Y147" s="331"/>
      <c r="Z147" s="331"/>
    </row>
    <row r="148" ht="10.5" customHeight="1">
      <c r="A148" s="331"/>
      <c r="B148" s="331"/>
      <c r="C148" s="331"/>
      <c r="D148" s="331"/>
      <c r="E148" s="331"/>
      <c r="F148" s="331"/>
      <c r="G148" s="331"/>
      <c r="H148" s="331"/>
      <c r="I148" s="331"/>
      <c r="J148" s="331"/>
      <c r="K148" s="331"/>
      <c r="L148" s="331"/>
      <c r="M148" s="331"/>
      <c r="N148" s="331"/>
      <c r="O148" s="331"/>
      <c r="P148" s="331"/>
      <c r="Q148" s="331"/>
      <c r="R148" s="331"/>
      <c r="S148" s="331"/>
      <c r="T148" s="331"/>
      <c r="U148" s="331"/>
      <c r="V148" s="331"/>
      <c r="W148" s="331"/>
      <c r="X148" s="331"/>
      <c r="Y148" s="331"/>
      <c r="Z148" s="331"/>
    </row>
    <row r="149" ht="10.5" customHeight="1">
      <c r="A149" s="331"/>
      <c r="B149" s="331"/>
      <c r="C149" s="331"/>
      <c r="D149" s="331"/>
      <c r="E149" s="331"/>
      <c r="F149" s="331"/>
      <c r="G149" s="331"/>
      <c r="H149" s="331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/>
      <c r="X149" s="331"/>
      <c r="Y149" s="331"/>
      <c r="Z149" s="331"/>
    </row>
    <row r="150" ht="10.5" customHeight="1">
      <c r="A150" s="331"/>
      <c r="B150" s="331"/>
      <c r="C150" s="331"/>
      <c r="D150" s="331"/>
      <c r="E150" s="331"/>
      <c r="F150" s="331"/>
      <c r="G150" s="331"/>
      <c r="H150" s="331"/>
      <c r="I150" s="331"/>
      <c r="J150" s="331"/>
      <c r="K150" s="331"/>
      <c r="L150" s="331"/>
      <c r="M150" s="331"/>
      <c r="N150" s="331"/>
      <c r="O150" s="331"/>
      <c r="P150" s="331"/>
      <c r="Q150" s="331"/>
      <c r="R150" s="331"/>
      <c r="S150" s="331"/>
      <c r="T150" s="331"/>
      <c r="U150" s="331"/>
      <c r="V150" s="331"/>
      <c r="W150" s="331"/>
      <c r="X150" s="331"/>
      <c r="Y150" s="331"/>
      <c r="Z150" s="331"/>
    </row>
    <row r="151" ht="10.5" customHeight="1">
      <c r="A151" s="331"/>
      <c r="B151" s="331"/>
      <c r="C151" s="331"/>
      <c r="D151" s="331"/>
      <c r="E151" s="331"/>
      <c r="F151" s="331"/>
      <c r="G151" s="331"/>
      <c r="H151" s="331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/>
      <c r="X151" s="331"/>
      <c r="Y151" s="331"/>
      <c r="Z151" s="331"/>
    </row>
    <row r="152" ht="10.5" customHeight="1">
      <c r="A152" s="331"/>
      <c r="B152" s="331"/>
      <c r="C152" s="331"/>
      <c r="D152" s="331"/>
      <c r="E152" s="331"/>
      <c r="F152" s="331"/>
      <c r="G152" s="331"/>
      <c r="H152" s="331"/>
      <c r="I152" s="331"/>
      <c r="J152" s="331"/>
      <c r="K152" s="331"/>
      <c r="L152" s="331"/>
      <c r="M152" s="331"/>
      <c r="N152" s="331"/>
      <c r="O152" s="331"/>
      <c r="P152" s="331"/>
      <c r="Q152" s="331"/>
      <c r="R152" s="331"/>
      <c r="S152" s="331"/>
      <c r="T152" s="331"/>
      <c r="U152" s="331"/>
      <c r="V152" s="331"/>
      <c r="W152" s="331"/>
      <c r="X152" s="331"/>
      <c r="Y152" s="331"/>
      <c r="Z152" s="331"/>
    </row>
    <row r="153" ht="10.5" customHeight="1">
      <c r="A153" s="331"/>
      <c r="B153" s="331"/>
      <c r="C153" s="331"/>
      <c r="D153" s="331"/>
      <c r="E153" s="331"/>
      <c r="F153" s="331"/>
      <c r="G153" s="331"/>
      <c r="H153" s="331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31"/>
      <c r="Y153" s="331"/>
      <c r="Z153" s="331"/>
    </row>
    <row r="154" ht="10.5" customHeight="1">
      <c r="A154" s="331"/>
      <c r="B154" s="331"/>
      <c r="C154" s="331"/>
      <c r="D154" s="331"/>
      <c r="E154" s="331"/>
      <c r="F154" s="331"/>
      <c r="G154" s="331"/>
      <c r="H154" s="331"/>
      <c r="I154" s="331"/>
      <c r="J154" s="331"/>
      <c r="K154" s="331"/>
      <c r="L154" s="331"/>
      <c r="M154" s="331"/>
      <c r="N154" s="331"/>
      <c r="O154" s="331"/>
      <c r="P154" s="331"/>
      <c r="Q154" s="331"/>
      <c r="R154" s="331"/>
      <c r="S154" s="331"/>
      <c r="T154" s="331"/>
      <c r="U154" s="331"/>
      <c r="V154" s="331"/>
      <c r="W154" s="331"/>
      <c r="X154" s="331"/>
      <c r="Y154" s="331"/>
      <c r="Z154" s="331"/>
    </row>
    <row r="155" ht="10.5" customHeight="1">
      <c r="A155" s="331"/>
      <c r="B155" s="331"/>
      <c r="C155" s="331"/>
      <c r="D155" s="331"/>
      <c r="E155" s="331"/>
      <c r="F155" s="331"/>
      <c r="G155" s="331"/>
      <c r="H155" s="331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/>
      <c r="X155" s="331"/>
      <c r="Y155" s="331"/>
      <c r="Z155" s="331"/>
    </row>
    <row r="156" ht="10.5" customHeight="1">
      <c r="A156" s="331"/>
      <c r="B156" s="331"/>
      <c r="C156" s="331"/>
      <c r="D156" s="331"/>
      <c r="E156" s="331"/>
      <c r="F156" s="331"/>
      <c r="G156" s="331"/>
      <c r="H156" s="331"/>
      <c r="I156" s="331"/>
      <c r="J156" s="331"/>
      <c r="K156" s="331"/>
      <c r="L156" s="331"/>
      <c r="M156" s="331"/>
      <c r="N156" s="331"/>
      <c r="O156" s="331"/>
      <c r="P156" s="331"/>
      <c r="Q156" s="331"/>
      <c r="R156" s="331"/>
      <c r="S156" s="331"/>
      <c r="T156" s="331"/>
      <c r="U156" s="331"/>
      <c r="V156" s="331"/>
      <c r="W156" s="331"/>
      <c r="X156" s="331"/>
      <c r="Y156" s="331"/>
      <c r="Z156" s="331"/>
    </row>
    <row r="157" ht="10.5" customHeight="1">
      <c r="A157" s="331"/>
      <c r="B157" s="331"/>
      <c r="C157" s="331"/>
      <c r="D157" s="331"/>
      <c r="E157" s="331"/>
      <c r="F157" s="331"/>
      <c r="G157" s="331"/>
      <c r="H157" s="331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/>
      <c r="X157" s="331"/>
      <c r="Y157" s="331"/>
      <c r="Z157" s="331"/>
    </row>
    <row r="158" ht="10.5" customHeight="1">
      <c r="A158" s="331"/>
      <c r="B158" s="331"/>
      <c r="C158" s="331"/>
      <c r="D158" s="331"/>
      <c r="E158" s="331"/>
      <c r="F158" s="331"/>
      <c r="G158" s="331"/>
      <c r="H158" s="331"/>
      <c r="I158" s="331"/>
      <c r="J158" s="331"/>
      <c r="K158" s="331"/>
      <c r="L158" s="331"/>
      <c r="M158" s="331"/>
      <c r="N158" s="331"/>
      <c r="O158" s="331"/>
      <c r="P158" s="331"/>
      <c r="Q158" s="331"/>
      <c r="R158" s="331"/>
      <c r="S158" s="331"/>
      <c r="T158" s="331"/>
      <c r="U158" s="331"/>
      <c r="V158" s="331"/>
      <c r="W158" s="331"/>
      <c r="X158" s="331"/>
      <c r="Y158" s="331"/>
      <c r="Z158" s="331"/>
    </row>
    <row r="159" ht="10.5" customHeight="1">
      <c r="A159" s="331"/>
      <c r="B159" s="331"/>
      <c r="C159" s="331"/>
      <c r="D159" s="331"/>
      <c r="E159" s="331"/>
      <c r="F159" s="331"/>
      <c r="G159" s="331"/>
      <c r="H159" s="331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/>
      <c r="X159" s="331"/>
      <c r="Y159" s="331"/>
      <c r="Z159" s="331"/>
    </row>
    <row r="160" ht="10.5" customHeight="1">
      <c r="A160" s="331"/>
      <c r="B160" s="331"/>
      <c r="C160" s="331"/>
      <c r="D160" s="331"/>
      <c r="E160" s="331"/>
      <c r="F160" s="331"/>
      <c r="G160" s="331"/>
      <c r="H160" s="331"/>
      <c r="I160" s="331"/>
      <c r="J160" s="331"/>
      <c r="K160" s="331"/>
      <c r="L160" s="331"/>
      <c r="M160" s="331"/>
      <c r="N160" s="331"/>
      <c r="O160" s="331"/>
      <c r="P160" s="331"/>
      <c r="Q160" s="331"/>
      <c r="R160" s="331"/>
      <c r="S160" s="331"/>
      <c r="T160" s="331"/>
      <c r="U160" s="331"/>
      <c r="V160" s="331"/>
      <c r="W160" s="331"/>
      <c r="X160" s="331"/>
      <c r="Y160" s="331"/>
      <c r="Z160" s="331"/>
    </row>
    <row r="161" ht="10.5" customHeight="1">
      <c r="A161" s="331"/>
      <c r="B161" s="331"/>
      <c r="C161" s="331"/>
      <c r="D161" s="331"/>
      <c r="E161" s="331"/>
      <c r="F161" s="331"/>
      <c r="G161" s="331"/>
      <c r="H161" s="331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/>
      <c r="X161" s="331"/>
      <c r="Y161" s="331"/>
      <c r="Z161" s="331"/>
    </row>
    <row r="162" ht="10.5" customHeight="1">
      <c r="A162" s="331"/>
      <c r="B162" s="331"/>
      <c r="C162" s="331"/>
      <c r="D162" s="331"/>
      <c r="E162" s="331"/>
      <c r="F162" s="331"/>
      <c r="G162" s="331"/>
      <c r="H162" s="331"/>
      <c r="I162" s="331"/>
      <c r="J162" s="331"/>
      <c r="K162" s="331"/>
      <c r="L162" s="331"/>
      <c r="M162" s="331"/>
      <c r="N162" s="331"/>
      <c r="O162" s="331"/>
      <c r="P162" s="331"/>
      <c r="Q162" s="331"/>
      <c r="R162" s="331"/>
      <c r="S162" s="331"/>
      <c r="T162" s="331"/>
      <c r="U162" s="331"/>
      <c r="V162" s="331"/>
      <c r="W162" s="331"/>
      <c r="X162" s="331"/>
      <c r="Y162" s="331"/>
      <c r="Z162" s="331"/>
    </row>
    <row r="163" ht="10.5" customHeight="1">
      <c r="A163" s="331"/>
      <c r="B163" s="331"/>
      <c r="C163" s="331"/>
      <c r="D163" s="331"/>
      <c r="E163" s="331"/>
      <c r="F163" s="331"/>
      <c r="G163" s="331"/>
      <c r="H163" s="331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/>
      <c r="X163" s="331"/>
      <c r="Y163" s="331"/>
      <c r="Z163" s="331"/>
    </row>
    <row r="164" ht="10.5" customHeight="1">
      <c r="A164" s="331"/>
      <c r="B164" s="331"/>
      <c r="C164" s="331"/>
      <c r="D164" s="331"/>
      <c r="E164" s="331"/>
      <c r="F164" s="331"/>
      <c r="G164" s="331"/>
      <c r="H164" s="331"/>
      <c r="I164" s="331"/>
      <c r="J164" s="331"/>
      <c r="K164" s="331"/>
      <c r="L164" s="331"/>
      <c r="M164" s="331"/>
      <c r="N164" s="331"/>
      <c r="O164" s="331"/>
      <c r="P164" s="331"/>
      <c r="Q164" s="331"/>
      <c r="R164" s="331"/>
      <c r="S164" s="331"/>
      <c r="T164" s="331"/>
      <c r="U164" s="331"/>
      <c r="V164" s="331"/>
      <c r="W164" s="331"/>
      <c r="X164" s="331"/>
      <c r="Y164" s="331"/>
      <c r="Z164" s="331"/>
    </row>
    <row r="165" ht="10.5" customHeight="1">
      <c r="A165" s="331"/>
      <c r="B165" s="331"/>
      <c r="C165" s="331"/>
      <c r="D165" s="331"/>
      <c r="E165" s="331"/>
      <c r="F165" s="331"/>
      <c r="G165" s="331"/>
      <c r="H165" s="331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/>
      <c r="X165" s="331"/>
      <c r="Y165" s="331"/>
      <c r="Z165" s="331"/>
    </row>
    <row r="166" ht="10.5" customHeight="1">
      <c r="A166" s="331"/>
      <c r="B166" s="331"/>
      <c r="C166" s="331"/>
      <c r="D166" s="331"/>
      <c r="E166" s="331"/>
      <c r="F166" s="331"/>
      <c r="G166" s="331"/>
      <c r="H166" s="331"/>
      <c r="I166" s="331"/>
      <c r="J166" s="331"/>
      <c r="K166" s="331"/>
      <c r="L166" s="331"/>
      <c r="M166" s="331"/>
      <c r="N166" s="331"/>
      <c r="O166" s="331"/>
      <c r="P166" s="331"/>
      <c r="Q166" s="331"/>
      <c r="R166" s="331"/>
      <c r="S166" s="331"/>
      <c r="T166" s="331"/>
      <c r="U166" s="331"/>
      <c r="V166" s="331"/>
      <c r="W166" s="331"/>
      <c r="X166" s="331"/>
      <c r="Y166" s="331"/>
      <c r="Z166" s="331"/>
    </row>
    <row r="167" ht="10.5" customHeight="1">
      <c r="A167" s="331"/>
      <c r="B167" s="331"/>
      <c r="C167" s="331"/>
      <c r="D167" s="331"/>
      <c r="E167" s="331"/>
      <c r="F167" s="331"/>
      <c r="G167" s="331"/>
      <c r="H167" s="331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/>
      <c r="X167" s="331"/>
      <c r="Y167" s="331"/>
      <c r="Z167" s="331"/>
    </row>
    <row r="168" ht="10.5" customHeight="1">
      <c r="A168" s="331"/>
      <c r="B168" s="331"/>
      <c r="C168" s="331"/>
      <c r="D168" s="331"/>
      <c r="E168" s="331"/>
      <c r="F168" s="331"/>
      <c r="G168" s="331"/>
      <c r="H168" s="331"/>
      <c r="I168" s="331"/>
      <c r="J168" s="331"/>
      <c r="K168" s="331"/>
      <c r="L168" s="331"/>
      <c r="M168" s="331"/>
      <c r="N168" s="331"/>
      <c r="O168" s="331"/>
      <c r="P168" s="331"/>
      <c r="Q168" s="331"/>
      <c r="R168" s="331"/>
      <c r="S168" s="331"/>
      <c r="T168" s="331"/>
      <c r="U168" s="331"/>
      <c r="V168" s="331"/>
      <c r="W168" s="331"/>
      <c r="X168" s="331"/>
      <c r="Y168" s="331"/>
      <c r="Z168" s="331"/>
    </row>
    <row r="169" ht="10.5" customHeight="1">
      <c r="A169" s="331"/>
      <c r="B169" s="331"/>
      <c r="C169" s="331"/>
      <c r="D169" s="331"/>
      <c r="E169" s="331"/>
      <c r="F169" s="331"/>
      <c r="G169" s="331"/>
      <c r="H169" s="331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31"/>
      <c r="Y169" s="331"/>
      <c r="Z169" s="331"/>
    </row>
    <row r="170" ht="10.5" customHeight="1">
      <c r="A170" s="331"/>
      <c r="B170" s="331"/>
      <c r="C170" s="331"/>
      <c r="D170" s="331"/>
      <c r="E170" s="331"/>
      <c r="F170" s="331"/>
      <c r="G170" s="331"/>
      <c r="H170" s="331"/>
      <c r="I170" s="331"/>
      <c r="J170" s="331"/>
      <c r="K170" s="331"/>
      <c r="L170" s="331"/>
      <c r="M170" s="331"/>
      <c r="N170" s="331"/>
      <c r="O170" s="331"/>
      <c r="P170" s="331"/>
      <c r="Q170" s="331"/>
      <c r="R170" s="331"/>
      <c r="S170" s="331"/>
      <c r="T170" s="331"/>
      <c r="U170" s="331"/>
      <c r="V170" s="331"/>
      <c r="W170" s="331"/>
      <c r="X170" s="331"/>
      <c r="Y170" s="331"/>
      <c r="Z170" s="331"/>
    </row>
    <row r="171" ht="10.5" customHeight="1">
      <c r="A171" s="331"/>
      <c r="B171" s="331"/>
      <c r="C171" s="331"/>
      <c r="D171" s="331"/>
      <c r="E171" s="331"/>
      <c r="F171" s="331"/>
      <c r="G171" s="331"/>
      <c r="H171" s="331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/>
      <c r="X171" s="331"/>
      <c r="Y171" s="331"/>
      <c r="Z171" s="331"/>
    </row>
    <row r="172" ht="10.5" customHeight="1">
      <c r="A172" s="331"/>
      <c r="B172" s="331"/>
      <c r="C172" s="331"/>
      <c r="D172" s="331"/>
      <c r="E172" s="331"/>
      <c r="F172" s="331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1"/>
      <c r="U172" s="331"/>
      <c r="V172" s="331"/>
      <c r="W172" s="331"/>
      <c r="X172" s="331"/>
      <c r="Y172" s="331"/>
      <c r="Z172" s="331"/>
    </row>
    <row r="173" ht="10.5" customHeight="1">
      <c r="A173" s="331"/>
      <c r="B173" s="331"/>
      <c r="C173" s="331"/>
      <c r="D173" s="331"/>
      <c r="E173" s="331"/>
      <c r="F173" s="331"/>
      <c r="G173" s="331"/>
      <c r="H173" s="331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/>
      <c r="X173" s="331"/>
      <c r="Y173" s="331"/>
      <c r="Z173" s="331"/>
    </row>
    <row r="174" ht="10.5" customHeight="1">
      <c r="A174" s="331"/>
      <c r="B174" s="331"/>
      <c r="C174" s="331"/>
      <c r="D174" s="331"/>
      <c r="E174" s="331"/>
      <c r="F174" s="331"/>
      <c r="G174" s="331"/>
      <c r="H174" s="331"/>
      <c r="I174" s="331"/>
      <c r="J174" s="331"/>
      <c r="K174" s="331"/>
      <c r="L174" s="331"/>
      <c r="M174" s="331"/>
      <c r="N174" s="331"/>
      <c r="O174" s="331"/>
      <c r="P174" s="331"/>
      <c r="Q174" s="331"/>
      <c r="R174" s="331"/>
      <c r="S174" s="331"/>
      <c r="T174" s="331"/>
      <c r="U174" s="331"/>
      <c r="V174" s="331"/>
      <c r="W174" s="331"/>
      <c r="X174" s="331"/>
      <c r="Y174" s="331"/>
      <c r="Z174" s="331"/>
    </row>
    <row r="175" ht="10.5" customHeight="1">
      <c r="A175" s="331"/>
      <c r="B175" s="331"/>
      <c r="C175" s="331"/>
      <c r="D175" s="331"/>
      <c r="E175" s="331"/>
      <c r="F175" s="331"/>
      <c r="G175" s="331"/>
      <c r="H175" s="331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/>
      <c r="X175" s="331"/>
      <c r="Y175" s="331"/>
      <c r="Z175" s="331"/>
    </row>
    <row r="176" ht="10.5" customHeight="1">
      <c r="A176" s="331"/>
      <c r="B176" s="331"/>
      <c r="C176" s="331"/>
      <c r="D176" s="331"/>
      <c r="E176" s="331"/>
      <c r="F176" s="331"/>
      <c r="G176" s="331"/>
      <c r="H176" s="331"/>
      <c r="I176" s="331"/>
      <c r="J176" s="331"/>
      <c r="K176" s="331"/>
      <c r="L176" s="331"/>
      <c r="M176" s="331"/>
      <c r="N176" s="331"/>
      <c r="O176" s="331"/>
      <c r="P176" s="331"/>
      <c r="Q176" s="331"/>
      <c r="R176" s="331"/>
      <c r="S176" s="331"/>
      <c r="T176" s="331"/>
      <c r="U176" s="331"/>
      <c r="V176" s="331"/>
      <c r="W176" s="331"/>
      <c r="X176" s="331"/>
      <c r="Y176" s="331"/>
      <c r="Z176" s="331"/>
    </row>
    <row r="177" ht="10.5" customHeight="1">
      <c r="A177" s="331"/>
      <c r="B177" s="331"/>
      <c r="C177" s="331"/>
      <c r="D177" s="331"/>
      <c r="E177" s="331"/>
      <c r="F177" s="331"/>
      <c r="G177" s="331"/>
      <c r="H177" s="331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/>
      <c r="X177" s="331"/>
      <c r="Y177" s="331"/>
      <c r="Z177" s="331"/>
    </row>
    <row r="178" ht="10.5" customHeight="1">
      <c r="A178" s="331"/>
      <c r="B178" s="331"/>
      <c r="C178" s="331"/>
      <c r="D178" s="331"/>
      <c r="E178" s="331"/>
      <c r="F178" s="331"/>
      <c r="G178" s="331"/>
      <c r="H178" s="331"/>
      <c r="I178" s="331"/>
      <c r="J178" s="331"/>
      <c r="K178" s="331"/>
      <c r="L178" s="331"/>
      <c r="M178" s="331"/>
      <c r="N178" s="331"/>
      <c r="O178" s="331"/>
      <c r="P178" s="331"/>
      <c r="Q178" s="331"/>
      <c r="R178" s="331"/>
      <c r="S178" s="331"/>
      <c r="T178" s="331"/>
      <c r="U178" s="331"/>
      <c r="V178" s="331"/>
      <c r="W178" s="331"/>
      <c r="X178" s="331"/>
      <c r="Y178" s="331"/>
      <c r="Z178" s="331"/>
    </row>
    <row r="179" ht="10.5" customHeight="1">
      <c r="A179" s="331"/>
      <c r="B179" s="331"/>
      <c r="C179" s="331"/>
      <c r="D179" s="331"/>
      <c r="E179" s="331"/>
      <c r="F179" s="331"/>
      <c r="G179" s="331"/>
      <c r="H179" s="331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/>
      <c r="X179" s="331"/>
      <c r="Y179" s="331"/>
      <c r="Z179" s="331"/>
    </row>
    <row r="180" ht="10.5" customHeight="1">
      <c r="A180" s="331"/>
      <c r="B180" s="331"/>
      <c r="C180" s="331"/>
      <c r="D180" s="331"/>
      <c r="E180" s="331"/>
      <c r="F180" s="331"/>
      <c r="G180" s="331"/>
      <c r="H180" s="331"/>
      <c r="I180" s="331"/>
      <c r="J180" s="331"/>
      <c r="K180" s="331"/>
      <c r="L180" s="331"/>
      <c r="M180" s="331"/>
      <c r="N180" s="331"/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Y180" s="331"/>
      <c r="Z180" s="331"/>
    </row>
    <row r="181" ht="10.5" customHeight="1">
      <c r="A181" s="331"/>
      <c r="B181" s="331"/>
      <c r="C181" s="331"/>
      <c r="D181" s="331"/>
      <c r="E181" s="331"/>
      <c r="F181" s="331"/>
      <c r="G181" s="331"/>
      <c r="H181" s="331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/>
      <c r="X181" s="331"/>
      <c r="Y181" s="331"/>
      <c r="Z181" s="331"/>
    </row>
    <row r="182" ht="10.5" customHeight="1">
      <c r="A182" s="331"/>
      <c r="B182" s="331"/>
      <c r="C182" s="331"/>
      <c r="D182" s="331"/>
      <c r="E182" s="331"/>
      <c r="F182" s="331"/>
      <c r="G182" s="331"/>
      <c r="H182" s="331"/>
      <c r="I182" s="331"/>
      <c r="J182" s="331"/>
      <c r="K182" s="331"/>
      <c r="L182" s="331"/>
      <c r="M182" s="331"/>
      <c r="N182" s="331"/>
      <c r="O182" s="331"/>
      <c r="P182" s="331"/>
      <c r="Q182" s="331"/>
      <c r="R182" s="331"/>
      <c r="S182" s="331"/>
      <c r="T182" s="331"/>
      <c r="U182" s="331"/>
      <c r="V182" s="331"/>
      <c r="W182" s="331"/>
      <c r="X182" s="331"/>
      <c r="Y182" s="331"/>
      <c r="Z182" s="331"/>
    </row>
    <row r="183" ht="10.5" customHeight="1">
      <c r="A183" s="331"/>
      <c r="B183" s="331"/>
      <c r="C183" s="331"/>
      <c r="D183" s="331"/>
      <c r="E183" s="331"/>
      <c r="F183" s="331"/>
      <c r="G183" s="331"/>
      <c r="H183" s="331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/>
      <c r="X183" s="331"/>
      <c r="Y183" s="331"/>
      <c r="Z183" s="331"/>
    </row>
    <row r="184" ht="10.5" customHeight="1">
      <c r="A184" s="331"/>
      <c r="B184" s="331"/>
      <c r="C184" s="331"/>
      <c r="D184" s="331"/>
      <c r="E184" s="331"/>
      <c r="F184" s="331"/>
      <c r="G184" s="331"/>
      <c r="H184" s="331"/>
      <c r="I184" s="331"/>
      <c r="J184" s="331"/>
      <c r="K184" s="331"/>
      <c r="L184" s="331"/>
      <c r="M184" s="331"/>
      <c r="N184" s="331"/>
      <c r="O184" s="331"/>
      <c r="P184" s="331"/>
      <c r="Q184" s="331"/>
      <c r="R184" s="331"/>
      <c r="S184" s="331"/>
      <c r="T184" s="331"/>
      <c r="U184" s="331"/>
      <c r="V184" s="331"/>
      <c r="W184" s="331"/>
      <c r="X184" s="331"/>
      <c r="Y184" s="331"/>
      <c r="Z184" s="331"/>
    </row>
    <row r="185" ht="10.5" customHeight="1">
      <c r="A185" s="331"/>
      <c r="B185" s="331"/>
      <c r="C185" s="331"/>
      <c r="D185" s="331"/>
      <c r="E185" s="331"/>
      <c r="F185" s="331"/>
      <c r="G185" s="331"/>
      <c r="H185" s="331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/>
      <c r="X185" s="331"/>
      <c r="Y185" s="331"/>
      <c r="Z185" s="331"/>
    </row>
    <row r="186" ht="10.5" customHeight="1">
      <c r="A186" s="331"/>
      <c r="B186" s="331"/>
      <c r="C186" s="331"/>
      <c r="D186" s="331"/>
      <c r="E186" s="331"/>
      <c r="F186" s="331"/>
      <c r="G186" s="331"/>
      <c r="H186" s="331"/>
      <c r="I186" s="331"/>
      <c r="J186" s="331"/>
      <c r="K186" s="331"/>
      <c r="L186" s="331"/>
      <c r="M186" s="331"/>
      <c r="N186" s="331"/>
      <c r="O186" s="331"/>
      <c r="P186" s="331"/>
      <c r="Q186" s="331"/>
      <c r="R186" s="331"/>
      <c r="S186" s="331"/>
      <c r="T186" s="331"/>
      <c r="U186" s="331"/>
      <c r="V186" s="331"/>
      <c r="W186" s="331"/>
      <c r="X186" s="331"/>
      <c r="Y186" s="331"/>
      <c r="Z186" s="331"/>
    </row>
    <row r="187" ht="10.5" customHeight="1">
      <c r="A187" s="331"/>
      <c r="B187" s="331"/>
      <c r="C187" s="331"/>
      <c r="D187" s="331"/>
      <c r="E187" s="331"/>
      <c r="F187" s="331"/>
      <c r="G187" s="331"/>
      <c r="H187" s="331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/>
      <c r="X187" s="331"/>
      <c r="Y187" s="331"/>
      <c r="Z187" s="331"/>
    </row>
    <row r="188" ht="10.5" customHeight="1">
      <c r="A188" s="331"/>
      <c r="B188" s="331"/>
      <c r="C188" s="331"/>
      <c r="D188" s="331"/>
      <c r="E188" s="331"/>
      <c r="F188" s="331"/>
      <c r="G188" s="331"/>
      <c r="H188" s="331"/>
      <c r="I188" s="331"/>
      <c r="J188" s="331"/>
      <c r="K188" s="331"/>
      <c r="L188" s="331"/>
      <c r="M188" s="331"/>
      <c r="N188" s="331"/>
      <c r="O188" s="331"/>
      <c r="P188" s="331"/>
      <c r="Q188" s="331"/>
      <c r="R188" s="331"/>
      <c r="S188" s="331"/>
      <c r="T188" s="331"/>
      <c r="U188" s="331"/>
      <c r="V188" s="331"/>
      <c r="W188" s="331"/>
      <c r="X188" s="331"/>
      <c r="Y188" s="331"/>
      <c r="Z188" s="331"/>
    </row>
    <row r="189" ht="10.5" customHeight="1">
      <c r="A189" s="331"/>
      <c r="B189" s="331"/>
      <c r="C189" s="331"/>
      <c r="D189" s="331"/>
      <c r="E189" s="331"/>
      <c r="F189" s="331"/>
      <c r="G189" s="331"/>
      <c r="H189" s="331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/>
      <c r="X189" s="331"/>
      <c r="Y189" s="331"/>
      <c r="Z189" s="331"/>
    </row>
    <row r="190" ht="10.5" customHeight="1">
      <c r="A190" s="331"/>
      <c r="B190" s="331"/>
      <c r="C190" s="331"/>
      <c r="D190" s="331"/>
      <c r="E190" s="331"/>
      <c r="F190" s="331"/>
      <c r="G190" s="331"/>
      <c r="H190" s="331"/>
      <c r="I190" s="331"/>
      <c r="J190" s="331"/>
      <c r="K190" s="331"/>
      <c r="L190" s="331"/>
      <c r="M190" s="331"/>
      <c r="N190" s="331"/>
      <c r="O190" s="331"/>
      <c r="P190" s="331"/>
      <c r="Q190" s="331"/>
      <c r="R190" s="331"/>
      <c r="S190" s="331"/>
      <c r="T190" s="331"/>
      <c r="U190" s="331"/>
      <c r="V190" s="331"/>
      <c r="W190" s="331"/>
      <c r="X190" s="331"/>
      <c r="Y190" s="331"/>
      <c r="Z190" s="331"/>
    </row>
    <row r="191" ht="10.5" customHeight="1">
      <c r="A191" s="331"/>
      <c r="B191" s="331"/>
      <c r="C191" s="331"/>
      <c r="D191" s="331"/>
      <c r="E191" s="331"/>
      <c r="F191" s="331"/>
      <c r="G191" s="331"/>
      <c r="H191" s="331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/>
      <c r="X191" s="331"/>
      <c r="Y191" s="331"/>
      <c r="Z191" s="331"/>
    </row>
    <row r="192" ht="10.5" customHeight="1">
      <c r="A192" s="331"/>
      <c r="B192" s="331"/>
      <c r="C192" s="331"/>
      <c r="D192" s="331"/>
      <c r="E192" s="331"/>
      <c r="F192" s="331"/>
      <c r="G192" s="331"/>
      <c r="H192" s="331"/>
      <c r="I192" s="331"/>
      <c r="J192" s="331"/>
      <c r="K192" s="331"/>
      <c r="L192" s="331"/>
      <c r="M192" s="331"/>
      <c r="N192" s="331"/>
      <c r="O192" s="331"/>
      <c r="P192" s="331"/>
      <c r="Q192" s="331"/>
      <c r="R192" s="331"/>
      <c r="S192" s="331"/>
      <c r="T192" s="331"/>
      <c r="U192" s="331"/>
      <c r="V192" s="331"/>
      <c r="W192" s="331"/>
      <c r="X192" s="331"/>
      <c r="Y192" s="331"/>
      <c r="Z192" s="331"/>
    </row>
    <row r="193" ht="10.5" customHeight="1">
      <c r="A193" s="331"/>
      <c r="B193" s="331"/>
      <c r="C193" s="331"/>
      <c r="D193" s="331"/>
      <c r="E193" s="331"/>
      <c r="F193" s="331"/>
      <c r="G193" s="331"/>
      <c r="H193" s="331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/>
      <c r="X193" s="331"/>
      <c r="Y193" s="331"/>
      <c r="Z193" s="331"/>
    </row>
    <row r="194" ht="10.5" customHeight="1">
      <c r="A194" s="331"/>
      <c r="B194" s="331"/>
      <c r="C194" s="331"/>
      <c r="D194" s="331"/>
      <c r="E194" s="331"/>
      <c r="F194" s="331"/>
      <c r="G194" s="331"/>
      <c r="H194" s="331"/>
      <c r="I194" s="331"/>
      <c r="J194" s="331"/>
      <c r="K194" s="331"/>
      <c r="L194" s="331"/>
      <c r="M194" s="331"/>
      <c r="N194" s="331"/>
      <c r="O194" s="331"/>
      <c r="P194" s="331"/>
      <c r="Q194" s="331"/>
      <c r="R194" s="331"/>
      <c r="S194" s="331"/>
      <c r="T194" s="331"/>
      <c r="U194" s="331"/>
      <c r="V194" s="331"/>
      <c r="W194" s="331"/>
      <c r="X194" s="331"/>
      <c r="Y194" s="331"/>
      <c r="Z194" s="331"/>
    </row>
    <row r="195" ht="10.5" customHeight="1">
      <c r="A195" s="331"/>
      <c r="B195" s="331"/>
      <c r="C195" s="331"/>
      <c r="D195" s="331"/>
      <c r="E195" s="331"/>
      <c r="F195" s="331"/>
      <c r="G195" s="331"/>
      <c r="H195" s="331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31"/>
      <c r="Y195" s="331"/>
      <c r="Z195" s="331"/>
    </row>
    <row r="196" ht="10.5" customHeight="1">
      <c r="A196" s="331"/>
      <c r="B196" s="331"/>
      <c r="C196" s="331"/>
      <c r="D196" s="331"/>
      <c r="E196" s="331"/>
      <c r="F196" s="331"/>
      <c r="G196" s="331"/>
      <c r="H196" s="331"/>
      <c r="I196" s="331"/>
      <c r="J196" s="331"/>
      <c r="K196" s="331"/>
      <c r="L196" s="331"/>
      <c r="M196" s="331"/>
      <c r="N196" s="331"/>
      <c r="O196" s="331"/>
      <c r="P196" s="331"/>
      <c r="Q196" s="331"/>
      <c r="R196" s="331"/>
      <c r="S196" s="331"/>
      <c r="T196" s="331"/>
      <c r="U196" s="331"/>
      <c r="V196" s="331"/>
      <c r="W196" s="331"/>
      <c r="X196" s="331"/>
      <c r="Y196" s="331"/>
      <c r="Z196" s="331"/>
    </row>
    <row r="197" ht="10.5" customHeight="1">
      <c r="A197" s="331"/>
      <c r="B197" s="331"/>
      <c r="C197" s="331"/>
      <c r="D197" s="331"/>
      <c r="E197" s="331"/>
      <c r="F197" s="331"/>
      <c r="G197" s="331"/>
      <c r="H197" s="331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/>
      <c r="X197" s="331"/>
      <c r="Y197" s="331"/>
      <c r="Z197" s="331"/>
    </row>
    <row r="198" ht="10.5" customHeight="1">
      <c r="A198" s="331"/>
      <c r="B198" s="331"/>
      <c r="C198" s="331"/>
      <c r="D198" s="331"/>
      <c r="E198" s="331"/>
      <c r="F198" s="331"/>
      <c r="G198" s="331"/>
      <c r="H198" s="331"/>
      <c r="I198" s="331"/>
      <c r="J198" s="331"/>
      <c r="K198" s="331"/>
      <c r="L198" s="331"/>
      <c r="M198" s="331"/>
      <c r="N198" s="331"/>
      <c r="O198" s="331"/>
      <c r="P198" s="331"/>
      <c r="Q198" s="331"/>
      <c r="R198" s="331"/>
      <c r="S198" s="331"/>
      <c r="T198" s="331"/>
      <c r="U198" s="331"/>
      <c r="V198" s="331"/>
      <c r="W198" s="331"/>
      <c r="X198" s="331"/>
      <c r="Y198" s="331"/>
      <c r="Z198" s="331"/>
    </row>
    <row r="199" ht="10.5" customHeight="1">
      <c r="A199" s="331"/>
      <c r="B199" s="331"/>
      <c r="C199" s="331"/>
      <c r="D199" s="331"/>
      <c r="E199" s="331"/>
      <c r="F199" s="331"/>
      <c r="G199" s="331"/>
      <c r="H199" s="331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/>
      <c r="X199" s="331"/>
      <c r="Y199" s="331"/>
      <c r="Z199" s="331"/>
    </row>
    <row r="200" ht="10.5" customHeight="1">
      <c r="A200" s="331"/>
      <c r="B200" s="331"/>
      <c r="C200" s="331"/>
      <c r="D200" s="331"/>
      <c r="E200" s="331"/>
      <c r="F200" s="331"/>
      <c r="G200" s="331"/>
      <c r="H200" s="331"/>
      <c r="I200" s="331"/>
      <c r="J200" s="331"/>
      <c r="K200" s="331"/>
      <c r="L200" s="331"/>
      <c r="M200" s="331"/>
      <c r="N200" s="331"/>
      <c r="O200" s="331"/>
      <c r="P200" s="331"/>
      <c r="Q200" s="331"/>
      <c r="R200" s="331"/>
      <c r="S200" s="331"/>
      <c r="T200" s="331"/>
      <c r="U200" s="331"/>
      <c r="V200" s="331"/>
      <c r="W200" s="331"/>
      <c r="X200" s="331"/>
      <c r="Y200" s="331"/>
      <c r="Z200" s="331"/>
    </row>
    <row r="201" ht="10.5" customHeight="1">
      <c r="A201" s="331"/>
      <c r="B201" s="331"/>
      <c r="C201" s="331"/>
      <c r="D201" s="331"/>
      <c r="E201" s="331"/>
      <c r="F201" s="331"/>
      <c r="G201" s="331"/>
      <c r="H201" s="331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/>
      <c r="X201" s="331"/>
      <c r="Y201" s="331"/>
      <c r="Z201" s="331"/>
    </row>
    <row r="202" ht="10.5" customHeight="1">
      <c r="A202" s="331"/>
      <c r="B202" s="331"/>
      <c r="C202" s="331"/>
      <c r="D202" s="331"/>
      <c r="E202" s="331"/>
      <c r="F202" s="331"/>
      <c r="G202" s="331"/>
      <c r="H202" s="331"/>
      <c r="I202" s="331"/>
      <c r="J202" s="331"/>
      <c r="K202" s="331"/>
      <c r="L202" s="331"/>
      <c r="M202" s="331"/>
      <c r="N202" s="331"/>
      <c r="O202" s="331"/>
      <c r="P202" s="331"/>
      <c r="Q202" s="331"/>
      <c r="R202" s="331"/>
      <c r="S202" s="331"/>
      <c r="T202" s="331"/>
      <c r="U202" s="331"/>
      <c r="V202" s="331"/>
      <c r="W202" s="331"/>
      <c r="X202" s="331"/>
      <c r="Y202" s="331"/>
      <c r="Z202" s="331"/>
    </row>
    <row r="203" ht="10.5" customHeight="1">
      <c r="A203" s="331"/>
      <c r="B203" s="331"/>
      <c r="C203" s="331"/>
      <c r="D203" s="331"/>
      <c r="E203" s="331"/>
      <c r="F203" s="331"/>
      <c r="G203" s="331"/>
      <c r="H203" s="331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/>
      <c r="X203" s="331"/>
      <c r="Y203" s="331"/>
      <c r="Z203" s="331"/>
    </row>
    <row r="204" ht="10.5" customHeight="1">
      <c r="A204" s="331"/>
      <c r="B204" s="331"/>
      <c r="C204" s="331"/>
      <c r="D204" s="331"/>
      <c r="E204" s="331"/>
      <c r="F204" s="331"/>
      <c r="G204" s="331"/>
      <c r="H204" s="331"/>
      <c r="I204" s="331"/>
      <c r="J204" s="331"/>
      <c r="K204" s="331"/>
      <c r="L204" s="331"/>
      <c r="M204" s="331"/>
      <c r="N204" s="331"/>
      <c r="O204" s="331"/>
      <c r="P204" s="331"/>
      <c r="Q204" s="331"/>
      <c r="R204" s="331"/>
      <c r="S204" s="331"/>
      <c r="T204" s="331"/>
      <c r="U204" s="331"/>
      <c r="V204" s="331"/>
      <c r="W204" s="331"/>
      <c r="X204" s="331"/>
      <c r="Y204" s="331"/>
      <c r="Z204" s="331"/>
    </row>
    <row r="205" ht="10.5" customHeight="1">
      <c r="A205" s="331"/>
      <c r="B205" s="331"/>
      <c r="C205" s="331"/>
      <c r="D205" s="331"/>
      <c r="E205" s="331"/>
      <c r="F205" s="331"/>
      <c r="G205" s="331"/>
      <c r="H205" s="331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/>
      <c r="X205" s="331"/>
      <c r="Y205" s="331"/>
      <c r="Z205" s="331"/>
    </row>
    <row r="206" ht="10.5" customHeight="1">
      <c r="A206" s="331"/>
      <c r="B206" s="331"/>
      <c r="C206" s="331"/>
      <c r="D206" s="331"/>
      <c r="E206" s="331"/>
      <c r="F206" s="331"/>
      <c r="G206" s="331"/>
      <c r="H206" s="331"/>
      <c r="I206" s="331"/>
      <c r="J206" s="331"/>
      <c r="K206" s="331"/>
      <c r="L206" s="331"/>
      <c r="M206" s="331"/>
      <c r="N206" s="331"/>
      <c r="O206" s="331"/>
      <c r="P206" s="331"/>
      <c r="Q206" s="331"/>
      <c r="R206" s="331"/>
      <c r="S206" s="331"/>
      <c r="T206" s="331"/>
      <c r="U206" s="331"/>
      <c r="V206" s="331"/>
      <c r="W206" s="331"/>
      <c r="X206" s="331"/>
      <c r="Y206" s="331"/>
      <c r="Z206" s="331"/>
    </row>
    <row r="207" ht="10.5" customHeight="1">
      <c r="A207" s="331"/>
      <c r="B207" s="331"/>
      <c r="C207" s="331"/>
      <c r="D207" s="331"/>
      <c r="E207" s="331"/>
      <c r="F207" s="331"/>
      <c r="G207" s="331"/>
      <c r="H207" s="331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/>
      <c r="X207" s="331"/>
      <c r="Y207" s="331"/>
      <c r="Z207" s="331"/>
    </row>
    <row r="208" ht="10.5" customHeight="1">
      <c r="A208" s="331"/>
      <c r="B208" s="331"/>
      <c r="C208" s="331"/>
      <c r="D208" s="331"/>
      <c r="E208" s="331"/>
      <c r="F208" s="331"/>
      <c r="G208" s="331"/>
      <c r="H208" s="331"/>
      <c r="I208" s="331"/>
      <c r="J208" s="331"/>
      <c r="K208" s="331"/>
      <c r="L208" s="331"/>
      <c r="M208" s="331"/>
      <c r="N208" s="331"/>
      <c r="O208" s="331"/>
      <c r="P208" s="331"/>
      <c r="Q208" s="331"/>
      <c r="R208" s="331"/>
      <c r="S208" s="331"/>
      <c r="T208" s="331"/>
      <c r="U208" s="331"/>
      <c r="V208" s="331"/>
      <c r="W208" s="331"/>
      <c r="X208" s="331"/>
      <c r="Y208" s="331"/>
      <c r="Z208" s="331"/>
    </row>
    <row r="209" ht="10.5" customHeight="1">
      <c r="A209" s="331"/>
      <c r="B209" s="331"/>
      <c r="C209" s="331"/>
      <c r="D209" s="331"/>
      <c r="E209" s="331"/>
      <c r="F209" s="331"/>
      <c r="G209" s="331"/>
      <c r="H209" s="331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/>
      <c r="X209" s="331"/>
      <c r="Y209" s="331"/>
      <c r="Z209" s="331"/>
    </row>
    <row r="210" ht="10.5" customHeight="1">
      <c r="A210" s="331"/>
      <c r="B210" s="331"/>
      <c r="C210" s="331"/>
      <c r="D210" s="331"/>
      <c r="E210" s="331"/>
      <c r="F210" s="331"/>
      <c r="G210" s="331"/>
      <c r="H210" s="331"/>
      <c r="I210" s="331"/>
      <c r="J210" s="331"/>
      <c r="K210" s="331"/>
      <c r="L210" s="331"/>
      <c r="M210" s="331"/>
      <c r="N210" s="331"/>
      <c r="O210" s="331"/>
      <c r="P210" s="331"/>
      <c r="Q210" s="331"/>
      <c r="R210" s="331"/>
      <c r="S210" s="331"/>
      <c r="T210" s="331"/>
      <c r="U210" s="331"/>
      <c r="V210" s="331"/>
      <c r="W210" s="331"/>
      <c r="X210" s="331"/>
      <c r="Y210" s="331"/>
      <c r="Z210" s="331"/>
    </row>
    <row r="211" ht="10.5" customHeight="1">
      <c r="A211" s="331"/>
      <c r="B211" s="331"/>
      <c r="C211" s="331"/>
      <c r="D211" s="331"/>
      <c r="E211" s="331"/>
      <c r="F211" s="331"/>
      <c r="G211" s="331"/>
      <c r="H211" s="331"/>
      <c r="I211" s="331"/>
      <c r="J211" s="331"/>
      <c r="K211" s="331"/>
      <c r="L211" s="331"/>
      <c r="M211" s="331"/>
      <c r="N211" s="331"/>
      <c r="O211" s="331"/>
      <c r="P211" s="331"/>
      <c r="Q211" s="331"/>
      <c r="R211" s="331"/>
      <c r="S211" s="331"/>
      <c r="T211" s="331"/>
      <c r="U211" s="331"/>
      <c r="V211" s="331"/>
      <c r="W211" s="331"/>
      <c r="X211" s="331"/>
      <c r="Y211" s="331"/>
      <c r="Z211" s="331"/>
    </row>
    <row r="212" ht="10.5" customHeight="1">
      <c r="A212" s="331"/>
      <c r="B212" s="331"/>
      <c r="C212" s="331"/>
      <c r="D212" s="331"/>
      <c r="E212" s="331"/>
      <c r="F212" s="331"/>
      <c r="G212" s="331"/>
      <c r="H212" s="331"/>
      <c r="I212" s="331"/>
      <c r="J212" s="331"/>
      <c r="K212" s="331"/>
      <c r="L212" s="331"/>
      <c r="M212" s="331"/>
      <c r="N212" s="331"/>
      <c r="O212" s="331"/>
      <c r="P212" s="331"/>
      <c r="Q212" s="331"/>
      <c r="R212" s="331"/>
      <c r="S212" s="331"/>
      <c r="T212" s="331"/>
      <c r="U212" s="331"/>
      <c r="V212" s="331"/>
      <c r="W212" s="331"/>
      <c r="X212" s="331"/>
      <c r="Y212" s="331"/>
      <c r="Z212" s="331"/>
    </row>
    <row r="213" ht="10.5" customHeight="1">
      <c r="A213" s="331"/>
      <c r="B213" s="331"/>
      <c r="C213" s="331"/>
      <c r="D213" s="331"/>
      <c r="E213" s="331"/>
      <c r="F213" s="331"/>
      <c r="G213" s="331"/>
      <c r="H213" s="331"/>
      <c r="I213" s="331"/>
      <c r="J213" s="331"/>
      <c r="K213" s="331"/>
      <c r="L213" s="331"/>
      <c r="M213" s="331"/>
      <c r="N213" s="331"/>
      <c r="O213" s="331"/>
      <c r="P213" s="331"/>
      <c r="Q213" s="331"/>
      <c r="R213" s="331"/>
      <c r="S213" s="331"/>
      <c r="T213" s="331"/>
      <c r="U213" s="331"/>
      <c r="V213" s="331"/>
      <c r="W213" s="331"/>
      <c r="X213" s="331"/>
      <c r="Y213" s="331"/>
      <c r="Z213" s="331"/>
    </row>
    <row r="214" ht="10.5" customHeight="1">
      <c r="A214" s="331"/>
      <c r="B214" s="331"/>
      <c r="C214" s="331"/>
      <c r="D214" s="331"/>
      <c r="E214" s="331"/>
      <c r="F214" s="331"/>
      <c r="G214" s="331"/>
      <c r="H214" s="331"/>
      <c r="I214" s="331"/>
      <c r="J214" s="331"/>
      <c r="K214" s="331"/>
      <c r="L214" s="331"/>
      <c r="M214" s="331"/>
      <c r="N214" s="331"/>
      <c r="O214" s="331"/>
      <c r="P214" s="331"/>
      <c r="Q214" s="331"/>
      <c r="R214" s="331"/>
      <c r="S214" s="331"/>
      <c r="T214" s="331"/>
      <c r="U214" s="331"/>
      <c r="V214" s="331"/>
      <c r="W214" s="331"/>
      <c r="X214" s="331"/>
      <c r="Y214" s="331"/>
      <c r="Z214" s="331"/>
    </row>
    <row r="215" ht="10.5" customHeight="1">
      <c r="A215" s="331"/>
      <c r="B215" s="331"/>
      <c r="C215" s="331"/>
      <c r="D215" s="331"/>
      <c r="E215" s="331"/>
      <c r="F215" s="331"/>
      <c r="G215" s="331"/>
      <c r="H215" s="331"/>
      <c r="I215" s="331"/>
      <c r="J215" s="331"/>
      <c r="K215" s="331"/>
      <c r="L215" s="331"/>
      <c r="M215" s="331"/>
      <c r="N215" s="331"/>
      <c r="O215" s="331"/>
      <c r="P215" s="331"/>
      <c r="Q215" s="331"/>
      <c r="R215" s="331"/>
      <c r="S215" s="331"/>
      <c r="T215" s="331"/>
      <c r="U215" s="331"/>
      <c r="V215" s="331"/>
      <c r="W215" s="331"/>
      <c r="X215" s="331"/>
      <c r="Y215" s="331"/>
      <c r="Z215" s="331"/>
    </row>
    <row r="216" ht="10.5" customHeight="1">
      <c r="A216" s="331"/>
      <c r="B216" s="331"/>
      <c r="C216" s="331"/>
      <c r="D216" s="331"/>
      <c r="E216" s="331"/>
      <c r="F216" s="331"/>
      <c r="G216" s="331"/>
      <c r="H216" s="331"/>
      <c r="I216" s="331"/>
      <c r="J216" s="331"/>
      <c r="K216" s="331"/>
      <c r="L216" s="331"/>
      <c r="M216" s="331"/>
      <c r="N216" s="331"/>
      <c r="O216" s="331"/>
      <c r="P216" s="331"/>
      <c r="Q216" s="331"/>
      <c r="R216" s="331"/>
      <c r="S216" s="331"/>
      <c r="T216" s="331"/>
      <c r="U216" s="331"/>
      <c r="V216" s="331"/>
      <c r="W216" s="331"/>
      <c r="X216" s="331"/>
      <c r="Y216" s="331"/>
      <c r="Z216" s="331"/>
    </row>
    <row r="217" ht="10.5" customHeight="1">
      <c r="A217" s="331"/>
      <c r="B217" s="331"/>
      <c r="C217" s="331"/>
      <c r="D217" s="331"/>
      <c r="E217" s="331"/>
      <c r="F217" s="331"/>
      <c r="G217" s="331"/>
      <c r="H217" s="331"/>
      <c r="I217" s="331"/>
      <c r="J217" s="331"/>
      <c r="K217" s="331"/>
      <c r="L217" s="331"/>
      <c r="M217" s="331"/>
      <c r="N217" s="331"/>
      <c r="O217" s="331"/>
      <c r="P217" s="331"/>
      <c r="Q217" s="331"/>
      <c r="R217" s="331"/>
      <c r="S217" s="331"/>
      <c r="T217" s="331"/>
      <c r="U217" s="331"/>
      <c r="V217" s="331"/>
      <c r="W217" s="331"/>
      <c r="X217" s="331"/>
      <c r="Y217" s="331"/>
      <c r="Z217" s="331"/>
    </row>
    <row r="218" ht="10.5" customHeight="1">
      <c r="A218" s="331"/>
      <c r="B218" s="331"/>
      <c r="C218" s="331"/>
      <c r="D218" s="331"/>
      <c r="E218" s="331"/>
      <c r="F218" s="331"/>
      <c r="G218" s="331"/>
      <c r="H218" s="331"/>
      <c r="I218" s="331"/>
      <c r="J218" s="331"/>
      <c r="K218" s="331"/>
      <c r="L218" s="331"/>
      <c r="M218" s="331"/>
      <c r="N218" s="331"/>
      <c r="O218" s="331"/>
      <c r="P218" s="331"/>
      <c r="Q218" s="331"/>
      <c r="R218" s="331"/>
      <c r="S218" s="331"/>
      <c r="T218" s="331"/>
      <c r="U218" s="331"/>
      <c r="V218" s="331"/>
      <c r="W218" s="331"/>
      <c r="X218" s="331"/>
      <c r="Y218" s="331"/>
      <c r="Z218" s="331"/>
    </row>
    <row r="219" ht="10.5" customHeight="1">
      <c r="A219" s="331"/>
      <c r="B219" s="331"/>
      <c r="C219" s="331"/>
      <c r="D219" s="331"/>
      <c r="E219" s="331"/>
      <c r="F219" s="331"/>
      <c r="G219" s="331"/>
      <c r="H219" s="331"/>
      <c r="I219" s="331"/>
      <c r="J219" s="331"/>
      <c r="K219" s="331"/>
      <c r="L219" s="331"/>
      <c r="M219" s="331"/>
      <c r="N219" s="331"/>
      <c r="O219" s="331"/>
      <c r="P219" s="331"/>
      <c r="Q219" s="331"/>
      <c r="R219" s="331"/>
      <c r="S219" s="331"/>
      <c r="T219" s="331"/>
      <c r="U219" s="331"/>
      <c r="V219" s="331"/>
      <c r="W219" s="331"/>
      <c r="X219" s="331"/>
      <c r="Y219" s="331"/>
      <c r="Z219" s="331"/>
    </row>
    <row r="220" ht="10.5" customHeight="1">
      <c r="A220" s="331"/>
      <c r="B220" s="331"/>
      <c r="C220" s="331"/>
      <c r="D220" s="331"/>
      <c r="E220" s="331"/>
      <c r="F220" s="331"/>
      <c r="G220" s="331"/>
      <c r="H220" s="331"/>
      <c r="I220" s="331"/>
      <c r="J220" s="331"/>
      <c r="K220" s="331"/>
      <c r="L220" s="331"/>
      <c r="M220" s="331"/>
      <c r="N220" s="331"/>
      <c r="O220" s="331"/>
      <c r="P220" s="331"/>
      <c r="Q220" s="331"/>
      <c r="R220" s="331"/>
      <c r="S220" s="331"/>
      <c r="T220" s="331"/>
      <c r="U220" s="331"/>
      <c r="V220" s="331"/>
      <c r="W220" s="331"/>
      <c r="X220" s="331"/>
      <c r="Y220" s="331"/>
      <c r="Z220" s="331"/>
    </row>
    <row r="221" ht="10.5" customHeight="1">
      <c r="A221" s="331"/>
      <c r="B221" s="331"/>
      <c r="C221" s="331"/>
      <c r="D221" s="331"/>
      <c r="E221" s="331"/>
      <c r="F221" s="331"/>
      <c r="G221" s="331"/>
      <c r="H221" s="331"/>
      <c r="I221" s="331"/>
      <c r="J221" s="331"/>
      <c r="K221" s="331"/>
      <c r="L221" s="331"/>
      <c r="M221" s="331"/>
      <c r="N221" s="331"/>
      <c r="O221" s="331"/>
      <c r="P221" s="331"/>
      <c r="Q221" s="331"/>
      <c r="R221" s="331"/>
      <c r="S221" s="331"/>
      <c r="T221" s="331"/>
      <c r="U221" s="331"/>
      <c r="V221" s="331"/>
      <c r="W221" s="331"/>
      <c r="X221" s="331"/>
      <c r="Y221" s="331"/>
      <c r="Z221" s="331"/>
    </row>
    <row r="222" ht="10.5" customHeight="1">
      <c r="A222" s="331"/>
      <c r="B222" s="331"/>
      <c r="C222" s="331"/>
      <c r="D222" s="331"/>
      <c r="E222" s="331"/>
      <c r="F222" s="331"/>
      <c r="G222" s="331"/>
      <c r="H222" s="331"/>
      <c r="I222" s="331"/>
      <c r="J222" s="331"/>
      <c r="K222" s="331"/>
      <c r="L222" s="331"/>
      <c r="M222" s="331"/>
      <c r="N222" s="331"/>
      <c r="O222" s="331"/>
      <c r="P222" s="331"/>
      <c r="Q222" s="331"/>
      <c r="R222" s="331"/>
      <c r="S222" s="331"/>
      <c r="T222" s="331"/>
      <c r="U222" s="331"/>
      <c r="V222" s="331"/>
      <c r="W222" s="331"/>
      <c r="X222" s="331"/>
      <c r="Y222" s="331"/>
      <c r="Z222" s="331"/>
    </row>
    <row r="223" ht="10.5" customHeight="1">
      <c r="A223" s="331"/>
      <c r="B223" s="331"/>
      <c r="C223" s="331"/>
      <c r="D223" s="331"/>
      <c r="E223" s="331"/>
      <c r="F223" s="331"/>
      <c r="G223" s="331"/>
      <c r="H223" s="331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T223" s="331"/>
      <c r="U223" s="331"/>
      <c r="V223" s="331"/>
      <c r="W223" s="331"/>
      <c r="X223" s="331"/>
      <c r="Y223" s="331"/>
      <c r="Z223" s="331"/>
    </row>
    <row r="224" ht="10.5" customHeight="1">
      <c r="A224" s="331"/>
      <c r="B224" s="331"/>
      <c r="C224" s="331"/>
      <c r="D224" s="331"/>
      <c r="E224" s="331"/>
      <c r="F224" s="331"/>
      <c r="G224" s="331"/>
      <c r="H224" s="331"/>
      <c r="I224" s="331"/>
      <c r="J224" s="331"/>
      <c r="K224" s="331"/>
      <c r="L224" s="331"/>
      <c r="M224" s="331"/>
      <c r="N224" s="331"/>
      <c r="O224" s="331"/>
      <c r="P224" s="331"/>
      <c r="Q224" s="331"/>
      <c r="R224" s="331"/>
      <c r="S224" s="331"/>
      <c r="T224" s="331"/>
      <c r="U224" s="331"/>
      <c r="V224" s="331"/>
      <c r="W224" s="331"/>
      <c r="X224" s="331"/>
      <c r="Y224" s="331"/>
      <c r="Z224" s="331"/>
    </row>
    <row r="225" ht="10.5" customHeight="1">
      <c r="A225" s="331"/>
      <c r="B225" s="331"/>
      <c r="C225" s="331"/>
      <c r="D225" s="331"/>
      <c r="E225" s="331"/>
      <c r="F225" s="331"/>
      <c r="G225" s="331"/>
      <c r="H225" s="331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/>
      <c r="X225" s="331"/>
      <c r="Y225" s="331"/>
      <c r="Z225" s="331"/>
    </row>
    <row r="226" ht="10.5" customHeight="1">
      <c r="A226" s="331"/>
      <c r="B226" s="331"/>
      <c r="C226" s="331"/>
      <c r="D226" s="331"/>
      <c r="E226" s="331"/>
      <c r="F226" s="331"/>
      <c r="G226" s="331"/>
      <c r="H226" s="331"/>
      <c r="I226" s="331"/>
      <c r="J226" s="331"/>
      <c r="K226" s="331"/>
      <c r="L226" s="331"/>
      <c r="M226" s="331"/>
      <c r="N226" s="331"/>
      <c r="O226" s="331"/>
      <c r="P226" s="331"/>
      <c r="Q226" s="331"/>
      <c r="R226" s="331"/>
      <c r="S226" s="331"/>
      <c r="T226" s="331"/>
      <c r="U226" s="331"/>
      <c r="V226" s="331"/>
      <c r="W226" s="331"/>
      <c r="X226" s="331"/>
      <c r="Y226" s="331"/>
      <c r="Z226" s="331"/>
    </row>
    <row r="227" ht="10.5" customHeight="1">
      <c r="A227" s="331"/>
      <c r="B227" s="331"/>
      <c r="C227" s="331"/>
      <c r="D227" s="331"/>
      <c r="E227" s="331"/>
      <c r="F227" s="331"/>
      <c r="G227" s="331"/>
      <c r="H227" s="331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/>
      <c r="X227" s="331"/>
      <c r="Y227" s="331"/>
      <c r="Z227" s="331"/>
    </row>
    <row r="228" ht="10.5" customHeight="1">
      <c r="A228" s="331"/>
      <c r="B228" s="331"/>
      <c r="C228" s="331"/>
      <c r="D228" s="331"/>
      <c r="E228" s="331"/>
      <c r="F228" s="331"/>
      <c r="G228" s="331"/>
      <c r="H228" s="331"/>
      <c r="I228" s="331"/>
      <c r="J228" s="331"/>
      <c r="K228" s="331"/>
      <c r="L228" s="331"/>
      <c r="M228" s="331"/>
      <c r="N228" s="331"/>
      <c r="O228" s="331"/>
      <c r="P228" s="331"/>
      <c r="Q228" s="331"/>
      <c r="R228" s="331"/>
      <c r="S228" s="331"/>
      <c r="T228" s="331"/>
      <c r="U228" s="331"/>
      <c r="V228" s="331"/>
      <c r="W228" s="331"/>
      <c r="X228" s="331"/>
      <c r="Y228" s="331"/>
      <c r="Z228" s="331"/>
    </row>
    <row r="229" ht="10.5" customHeight="1">
      <c r="A229" s="331"/>
      <c r="B229" s="331"/>
      <c r="C229" s="331"/>
      <c r="D229" s="331"/>
      <c r="E229" s="331"/>
      <c r="F229" s="331"/>
      <c r="G229" s="331"/>
      <c r="H229" s="331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/>
      <c r="X229" s="331"/>
      <c r="Y229" s="331"/>
      <c r="Z229" s="331"/>
    </row>
    <row r="230" ht="10.5" customHeight="1">
      <c r="A230" s="331"/>
      <c r="B230" s="331"/>
      <c r="C230" s="331"/>
      <c r="D230" s="331"/>
      <c r="E230" s="331"/>
      <c r="F230" s="331"/>
      <c r="G230" s="331"/>
      <c r="H230" s="331"/>
      <c r="I230" s="331"/>
      <c r="J230" s="331"/>
      <c r="K230" s="331"/>
      <c r="L230" s="331"/>
      <c r="M230" s="331"/>
      <c r="N230" s="331"/>
      <c r="O230" s="331"/>
      <c r="P230" s="331"/>
      <c r="Q230" s="331"/>
      <c r="R230" s="331"/>
      <c r="S230" s="331"/>
      <c r="T230" s="331"/>
      <c r="U230" s="331"/>
      <c r="V230" s="331"/>
      <c r="W230" s="331"/>
      <c r="X230" s="331"/>
      <c r="Y230" s="331"/>
      <c r="Z230" s="331"/>
    </row>
    <row r="231" ht="10.5" customHeight="1">
      <c r="A231" s="331"/>
      <c r="B231" s="331"/>
      <c r="C231" s="331"/>
      <c r="D231" s="331"/>
      <c r="E231" s="331"/>
      <c r="F231" s="331"/>
      <c r="G231" s="331"/>
      <c r="H231" s="331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/>
      <c r="X231" s="331"/>
      <c r="Y231" s="331"/>
      <c r="Z231" s="331"/>
    </row>
    <row r="232" ht="10.5" customHeight="1">
      <c r="A232" s="331"/>
      <c r="B232" s="331"/>
      <c r="C232" s="331"/>
      <c r="D232" s="331"/>
      <c r="E232" s="331"/>
      <c r="F232" s="331"/>
      <c r="G232" s="331"/>
      <c r="H232" s="331"/>
      <c r="I232" s="331"/>
      <c r="J232" s="331"/>
      <c r="K232" s="331"/>
      <c r="L232" s="331"/>
      <c r="M232" s="331"/>
      <c r="N232" s="331"/>
      <c r="O232" s="331"/>
      <c r="P232" s="331"/>
      <c r="Q232" s="331"/>
      <c r="R232" s="331"/>
      <c r="S232" s="331"/>
      <c r="T232" s="331"/>
      <c r="U232" s="331"/>
      <c r="V232" s="331"/>
      <c r="W232" s="331"/>
      <c r="X232" s="331"/>
      <c r="Y232" s="331"/>
      <c r="Z232" s="331"/>
    </row>
    <row r="233" ht="10.5" customHeight="1">
      <c r="A233" s="331"/>
      <c r="B233" s="331"/>
      <c r="C233" s="331"/>
      <c r="D233" s="331"/>
      <c r="E233" s="331"/>
      <c r="F233" s="331"/>
      <c r="G233" s="331"/>
      <c r="H233" s="331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/>
      <c r="X233" s="331"/>
      <c r="Y233" s="331"/>
      <c r="Z233" s="331"/>
    </row>
    <row r="234" ht="10.5" customHeight="1">
      <c r="A234" s="331"/>
      <c r="B234" s="331"/>
      <c r="C234" s="331"/>
      <c r="D234" s="331"/>
      <c r="E234" s="331"/>
      <c r="F234" s="331"/>
      <c r="G234" s="331"/>
      <c r="H234" s="331"/>
      <c r="I234" s="331"/>
      <c r="J234" s="331"/>
      <c r="K234" s="331"/>
      <c r="L234" s="331"/>
      <c r="M234" s="331"/>
      <c r="N234" s="331"/>
      <c r="O234" s="331"/>
      <c r="P234" s="331"/>
      <c r="Q234" s="331"/>
      <c r="R234" s="331"/>
      <c r="S234" s="331"/>
      <c r="T234" s="331"/>
      <c r="U234" s="331"/>
      <c r="V234" s="331"/>
      <c r="W234" s="331"/>
      <c r="X234" s="331"/>
      <c r="Y234" s="331"/>
      <c r="Z234" s="331"/>
    </row>
    <row r="235" ht="10.5" customHeight="1">
      <c r="A235" s="331"/>
      <c r="B235" s="331"/>
      <c r="C235" s="331"/>
      <c r="D235" s="331"/>
      <c r="E235" s="331"/>
      <c r="F235" s="331"/>
      <c r="G235" s="331"/>
      <c r="H235" s="331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/>
      <c r="X235" s="331"/>
      <c r="Y235" s="331"/>
      <c r="Z235" s="331"/>
    </row>
    <row r="236" ht="10.5" customHeight="1">
      <c r="A236" s="331"/>
      <c r="B236" s="331"/>
      <c r="C236" s="331"/>
      <c r="D236" s="331"/>
      <c r="E236" s="331"/>
      <c r="F236" s="331"/>
      <c r="G236" s="331"/>
      <c r="H236" s="331"/>
      <c r="I236" s="331"/>
      <c r="J236" s="331"/>
      <c r="K236" s="331"/>
      <c r="L236" s="331"/>
      <c r="M236" s="331"/>
      <c r="N236" s="331"/>
      <c r="O236" s="331"/>
      <c r="P236" s="331"/>
      <c r="Q236" s="331"/>
      <c r="R236" s="331"/>
      <c r="S236" s="331"/>
      <c r="T236" s="331"/>
      <c r="U236" s="331"/>
      <c r="V236" s="331"/>
      <c r="W236" s="331"/>
      <c r="X236" s="331"/>
      <c r="Y236" s="331"/>
      <c r="Z236" s="331"/>
    </row>
    <row r="237" ht="10.5" customHeight="1">
      <c r="A237" s="331"/>
      <c r="B237" s="331"/>
      <c r="C237" s="331"/>
      <c r="D237" s="331"/>
      <c r="E237" s="331"/>
      <c r="F237" s="331"/>
      <c r="G237" s="331"/>
      <c r="H237" s="331"/>
      <c r="I237" s="331"/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/>
      <c r="X237" s="331"/>
      <c r="Y237" s="331"/>
      <c r="Z237" s="331"/>
    </row>
    <row r="238" ht="10.5" customHeight="1">
      <c r="A238" s="331"/>
      <c r="B238" s="331"/>
      <c r="C238" s="331"/>
      <c r="D238" s="331"/>
      <c r="E238" s="331"/>
      <c r="F238" s="331"/>
      <c r="G238" s="331"/>
      <c r="H238" s="331"/>
      <c r="I238" s="331"/>
      <c r="J238" s="331"/>
      <c r="K238" s="331"/>
      <c r="L238" s="331"/>
      <c r="M238" s="331"/>
      <c r="N238" s="331"/>
      <c r="O238" s="331"/>
      <c r="P238" s="331"/>
      <c r="Q238" s="331"/>
      <c r="R238" s="331"/>
      <c r="S238" s="331"/>
      <c r="T238" s="331"/>
      <c r="U238" s="331"/>
      <c r="V238" s="331"/>
      <c r="W238" s="331"/>
      <c r="X238" s="331"/>
      <c r="Y238" s="331"/>
      <c r="Z238" s="331"/>
    </row>
    <row r="239" ht="10.5" customHeight="1">
      <c r="A239" s="331"/>
      <c r="B239" s="331"/>
      <c r="C239" s="331"/>
      <c r="D239" s="331"/>
      <c r="E239" s="331"/>
      <c r="F239" s="331"/>
      <c r="G239" s="331"/>
      <c r="H239" s="331"/>
      <c r="I239" s="331"/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/>
      <c r="X239" s="331"/>
      <c r="Y239" s="331"/>
      <c r="Z239" s="331"/>
    </row>
    <row r="240" ht="10.5" customHeight="1">
      <c r="A240" s="331"/>
      <c r="B240" s="331"/>
      <c r="C240" s="331"/>
      <c r="D240" s="331"/>
      <c r="E240" s="331"/>
      <c r="F240" s="331"/>
      <c r="G240" s="331"/>
      <c r="H240" s="331"/>
      <c r="I240" s="331"/>
      <c r="J240" s="331"/>
      <c r="K240" s="331"/>
      <c r="L240" s="331"/>
      <c r="M240" s="331"/>
      <c r="N240" s="331"/>
      <c r="O240" s="331"/>
      <c r="P240" s="331"/>
      <c r="Q240" s="331"/>
      <c r="R240" s="331"/>
      <c r="S240" s="331"/>
      <c r="T240" s="331"/>
      <c r="U240" s="331"/>
      <c r="V240" s="331"/>
      <c r="W240" s="331"/>
      <c r="X240" s="331"/>
      <c r="Y240" s="331"/>
      <c r="Z240" s="331"/>
    </row>
    <row r="241" ht="10.5" customHeight="1">
      <c r="A241" s="331"/>
      <c r="B241" s="331"/>
      <c r="C241" s="331"/>
      <c r="D241" s="331"/>
      <c r="E241" s="331"/>
      <c r="F241" s="331"/>
      <c r="G241" s="331"/>
      <c r="H241" s="331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/>
      <c r="X241" s="331"/>
      <c r="Y241" s="331"/>
      <c r="Z241" s="331"/>
    </row>
    <row r="242" ht="10.5" customHeight="1">
      <c r="A242" s="331"/>
      <c r="B242" s="331"/>
      <c r="C242" s="331"/>
      <c r="D242" s="331"/>
      <c r="E242" s="331"/>
      <c r="F242" s="331"/>
      <c r="G242" s="331"/>
      <c r="H242" s="331"/>
      <c r="I242" s="331"/>
      <c r="J242" s="331"/>
      <c r="K242" s="331"/>
      <c r="L242" s="331"/>
      <c r="M242" s="331"/>
      <c r="N242" s="331"/>
      <c r="O242" s="331"/>
      <c r="P242" s="331"/>
      <c r="Q242" s="331"/>
      <c r="R242" s="331"/>
      <c r="S242" s="331"/>
      <c r="T242" s="331"/>
      <c r="U242" s="331"/>
      <c r="V242" s="331"/>
      <c r="W242" s="331"/>
      <c r="X242" s="331"/>
      <c r="Y242" s="331"/>
      <c r="Z242" s="331"/>
    </row>
    <row r="243" ht="10.5" customHeight="1">
      <c r="A243" s="331"/>
      <c r="B243" s="331"/>
      <c r="C243" s="331"/>
      <c r="D243" s="331"/>
      <c r="E243" s="331"/>
      <c r="F243" s="331"/>
      <c r="G243" s="331"/>
      <c r="H243" s="331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/>
      <c r="X243" s="331"/>
      <c r="Y243" s="331"/>
      <c r="Z243" s="331"/>
    </row>
    <row r="244" ht="10.5" customHeight="1">
      <c r="A244" s="331"/>
      <c r="B244" s="331"/>
      <c r="C244" s="331"/>
      <c r="D244" s="331"/>
      <c r="E244" s="331"/>
      <c r="F244" s="331"/>
      <c r="G244" s="331"/>
      <c r="H244" s="331"/>
      <c r="I244" s="331"/>
      <c r="J244" s="331"/>
      <c r="K244" s="331"/>
      <c r="L244" s="331"/>
      <c r="M244" s="331"/>
      <c r="N244" s="331"/>
      <c r="O244" s="331"/>
      <c r="P244" s="331"/>
      <c r="Q244" s="331"/>
      <c r="R244" s="331"/>
      <c r="S244" s="331"/>
      <c r="T244" s="331"/>
      <c r="U244" s="331"/>
      <c r="V244" s="331"/>
      <c r="W244" s="331"/>
      <c r="X244" s="331"/>
      <c r="Y244" s="331"/>
      <c r="Z244" s="331"/>
    </row>
    <row r="245" ht="10.5" customHeight="1">
      <c r="A245" s="331"/>
      <c r="B245" s="331"/>
      <c r="C245" s="331"/>
      <c r="D245" s="331"/>
      <c r="E245" s="331"/>
      <c r="F245" s="331"/>
      <c r="G245" s="331"/>
      <c r="H245" s="331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/>
      <c r="X245" s="331"/>
      <c r="Y245" s="331"/>
      <c r="Z245" s="331"/>
    </row>
    <row r="246" ht="10.5" customHeight="1">
      <c r="A246" s="331"/>
      <c r="B246" s="331"/>
      <c r="C246" s="331"/>
      <c r="D246" s="331"/>
      <c r="E246" s="331"/>
      <c r="F246" s="331"/>
      <c r="G246" s="331"/>
      <c r="H246" s="331"/>
      <c r="I246" s="331"/>
      <c r="J246" s="331"/>
      <c r="K246" s="331"/>
      <c r="L246" s="331"/>
      <c r="M246" s="331"/>
      <c r="N246" s="331"/>
      <c r="O246" s="331"/>
      <c r="P246" s="331"/>
      <c r="Q246" s="331"/>
      <c r="R246" s="331"/>
      <c r="S246" s="331"/>
      <c r="T246" s="331"/>
      <c r="U246" s="331"/>
      <c r="V246" s="331"/>
      <c r="W246" s="331"/>
      <c r="X246" s="331"/>
      <c r="Y246" s="331"/>
      <c r="Z246" s="331"/>
    </row>
    <row r="247" ht="10.5" customHeight="1">
      <c r="A247" s="331"/>
      <c r="B247" s="331"/>
      <c r="C247" s="331"/>
      <c r="D247" s="331"/>
      <c r="E247" s="331"/>
      <c r="F247" s="331"/>
      <c r="G247" s="331"/>
      <c r="H247" s="331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/>
      <c r="X247" s="331"/>
      <c r="Y247" s="331"/>
      <c r="Z247" s="331"/>
    </row>
    <row r="248" ht="10.5" customHeight="1">
      <c r="A248" s="331"/>
      <c r="B248" s="331"/>
      <c r="C248" s="331"/>
      <c r="D248" s="331"/>
      <c r="E248" s="331"/>
      <c r="F248" s="331"/>
      <c r="G248" s="331"/>
      <c r="H248" s="331"/>
      <c r="I248" s="331"/>
      <c r="J248" s="331"/>
      <c r="K248" s="331"/>
      <c r="L248" s="331"/>
      <c r="M248" s="331"/>
      <c r="N248" s="331"/>
      <c r="O248" s="331"/>
      <c r="P248" s="331"/>
      <c r="Q248" s="331"/>
      <c r="R248" s="331"/>
      <c r="S248" s="331"/>
      <c r="T248" s="331"/>
      <c r="U248" s="331"/>
      <c r="V248" s="331"/>
      <c r="W248" s="331"/>
      <c r="X248" s="331"/>
      <c r="Y248" s="331"/>
      <c r="Z248" s="331"/>
    </row>
    <row r="249" ht="10.5" customHeight="1">
      <c r="A249" s="331"/>
      <c r="B249" s="331"/>
      <c r="C249" s="331"/>
      <c r="D249" s="331"/>
      <c r="E249" s="331"/>
      <c r="F249" s="331"/>
      <c r="G249" s="331"/>
      <c r="H249" s="331"/>
      <c r="I249" s="331"/>
      <c r="J249" s="331"/>
      <c r="K249" s="331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1"/>
      <c r="X249" s="331"/>
      <c r="Y249" s="331"/>
      <c r="Z249" s="331"/>
    </row>
    <row r="250" ht="10.5" customHeight="1">
      <c r="A250" s="331"/>
      <c r="B250" s="331"/>
      <c r="C250" s="331"/>
      <c r="D250" s="331"/>
      <c r="E250" s="331"/>
      <c r="F250" s="331"/>
      <c r="G250" s="331"/>
      <c r="H250" s="331"/>
      <c r="I250" s="331"/>
      <c r="J250" s="331"/>
      <c r="K250" s="331"/>
      <c r="L250" s="331"/>
      <c r="M250" s="331"/>
      <c r="N250" s="331"/>
      <c r="O250" s="331"/>
      <c r="P250" s="331"/>
      <c r="Q250" s="331"/>
      <c r="R250" s="331"/>
      <c r="S250" s="331"/>
      <c r="T250" s="331"/>
      <c r="U250" s="331"/>
      <c r="V250" s="331"/>
      <c r="W250" s="331"/>
      <c r="X250" s="331"/>
      <c r="Y250" s="331"/>
      <c r="Z250" s="331"/>
    </row>
    <row r="251" ht="10.5" customHeight="1">
      <c r="A251" s="331"/>
      <c r="B251" s="331"/>
      <c r="C251" s="331"/>
      <c r="D251" s="331"/>
      <c r="E251" s="331"/>
      <c r="F251" s="331"/>
      <c r="G251" s="331"/>
      <c r="H251" s="331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/>
      <c r="X251" s="331"/>
      <c r="Y251" s="331"/>
      <c r="Z251" s="331"/>
    </row>
    <row r="252" ht="10.5" customHeight="1">
      <c r="A252" s="331"/>
      <c r="B252" s="331"/>
      <c r="C252" s="331"/>
      <c r="D252" s="331"/>
      <c r="E252" s="331"/>
      <c r="F252" s="331"/>
      <c r="G252" s="331"/>
      <c r="H252" s="331"/>
      <c r="I252" s="331"/>
      <c r="J252" s="331"/>
      <c r="K252" s="331"/>
      <c r="L252" s="331"/>
      <c r="M252" s="331"/>
      <c r="N252" s="331"/>
      <c r="O252" s="331"/>
      <c r="P252" s="331"/>
      <c r="Q252" s="331"/>
      <c r="R252" s="331"/>
      <c r="S252" s="331"/>
      <c r="T252" s="331"/>
      <c r="U252" s="331"/>
      <c r="V252" s="331"/>
      <c r="W252" s="331"/>
      <c r="X252" s="331"/>
      <c r="Y252" s="331"/>
      <c r="Z252" s="331"/>
    </row>
    <row r="253" ht="10.5" customHeight="1">
      <c r="A253" s="331"/>
      <c r="B253" s="331"/>
      <c r="C253" s="331"/>
      <c r="D253" s="331"/>
      <c r="E253" s="331"/>
      <c r="F253" s="331"/>
      <c r="G253" s="331"/>
      <c r="H253" s="331"/>
      <c r="I253" s="331"/>
      <c r="J253" s="331"/>
      <c r="K253" s="331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/>
      <c r="X253" s="331"/>
      <c r="Y253" s="331"/>
      <c r="Z253" s="331"/>
    </row>
    <row r="254" ht="10.5" customHeight="1">
      <c r="A254" s="331"/>
      <c r="B254" s="331"/>
      <c r="C254" s="331"/>
      <c r="D254" s="331"/>
      <c r="E254" s="331"/>
      <c r="F254" s="331"/>
      <c r="G254" s="331"/>
      <c r="H254" s="331"/>
      <c r="I254" s="331"/>
      <c r="J254" s="331"/>
      <c r="K254" s="331"/>
      <c r="L254" s="331"/>
      <c r="M254" s="331"/>
      <c r="N254" s="331"/>
      <c r="O254" s="331"/>
      <c r="P254" s="331"/>
      <c r="Q254" s="331"/>
      <c r="R254" s="331"/>
      <c r="S254" s="331"/>
      <c r="T254" s="331"/>
      <c r="U254" s="331"/>
      <c r="V254" s="331"/>
      <c r="W254" s="331"/>
      <c r="X254" s="331"/>
      <c r="Y254" s="331"/>
      <c r="Z254" s="331"/>
    </row>
    <row r="255" ht="10.5" customHeight="1">
      <c r="A255" s="331"/>
      <c r="B255" s="331"/>
      <c r="C255" s="331"/>
      <c r="D255" s="331"/>
      <c r="E255" s="331"/>
      <c r="F255" s="331"/>
      <c r="G255" s="331"/>
      <c r="H255" s="331"/>
      <c r="I255" s="331"/>
      <c r="J255" s="331"/>
      <c r="K255" s="331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/>
      <c r="X255" s="331"/>
      <c r="Y255" s="331"/>
      <c r="Z255" s="331"/>
    </row>
    <row r="256" ht="10.5" customHeight="1">
      <c r="A256" s="331"/>
      <c r="B256" s="331"/>
      <c r="C256" s="331"/>
      <c r="D256" s="331"/>
      <c r="E256" s="331"/>
      <c r="F256" s="331"/>
      <c r="G256" s="331"/>
      <c r="H256" s="331"/>
      <c r="I256" s="331"/>
      <c r="J256" s="331"/>
      <c r="K256" s="331"/>
      <c r="L256" s="331"/>
      <c r="M256" s="331"/>
      <c r="N256" s="331"/>
      <c r="O256" s="331"/>
      <c r="P256" s="331"/>
      <c r="Q256" s="331"/>
      <c r="R256" s="331"/>
      <c r="S256" s="331"/>
      <c r="T256" s="331"/>
      <c r="U256" s="331"/>
      <c r="V256" s="331"/>
      <c r="W256" s="331"/>
      <c r="X256" s="331"/>
      <c r="Y256" s="331"/>
      <c r="Z256" s="331"/>
    </row>
    <row r="257" ht="10.5" customHeight="1">
      <c r="A257" s="331"/>
      <c r="B257" s="331"/>
      <c r="C257" s="331"/>
      <c r="D257" s="331"/>
      <c r="E257" s="331"/>
      <c r="F257" s="331"/>
      <c r="G257" s="331"/>
      <c r="H257" s="331"/>
      <c r="I257" s="331"/>
      <c r="J257" s="331"/>
      <c r="K257" s="331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/>
      <c r="X257" s="331"/>
      <c r="Y257" s="331"/>
      <c r="Z257" s="331"/>
    </row>
    <row r="258" ht="10.5" customHeight="1">
      <c r="A258" s="331"/>
      <c r="B258" s="331"/>
      <c r="C258" s="331"/>
      <c r="D258" s="331"/>
      <c r="E258" s="331"/>
      <c r="F258" s="331"/>
      <c r="G258" s="331"/>
      <c r="H258" s="331"/>
      <c r="I258" s="331"/>
      <c r="J258" s="331"/>
      <c r="K258" s="331"/>
      <c r="L258" s="331"/>
      <c r="M258" s="331"/>
      <c r="N258" s="331"/>
      <c r="O258" s="331"/>
      <c r="P258" s="331"/>
      <c r="Q258" s="331"/>
      <c r="R258" s="331"/>
      <c r="S258" s="331"/>
      <c r="T258" s="331"/>
      <c r="U258" s="331"/>
      <c r="V258" s="331"/>
      <c r="W258" s="331"/>
      <c r="X258" s="331"/>
      <c r="Y258" s="331"/>
      <c r="Z258" s="331"/>
    </row>
    <row r="259" ht="10.5" customHeight="1">
      <c r="A259" s="331"/>
      <c r="B259" s="331"/>
      <c r="C259" s="331"/>
      <c r="D259" s="331"/>
      <c r="E259" s="331"/>
      <c r="F259" s="331"/>
      <c r="G259" s="331"/>
      <c r="H259" s="331"/>
      <c r="I259" s="331"/>
      <c r="J259" s="331"/>
      <c r="K259" s="331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31"/>
      <c r="Y259" s="331"/>
      <c r="Z259" s="331"/>
    </row>
    <row r="260" ht="10.5" customHeight="1">
      <c r="A260" s="331"/>
      <c r="B260" s="331"/>
      <c r="C260" s="331"/>
      <c r="D260" s="331"/>
      <c r="E260" s="331"/>
      <c r="F260" s="331"/>
      <c r="G260" s="331"/>
      <c r="H260" s="331"/>
      <c r="I260" s="331"/>
      <c r="J260" s="331"/>
      <c r="K260" s="331"/>
      <c r="L260" s="331"/>
      <c r="M260" s="331"/>
      <c r="N260" s="331"/>
      <c r="O260" s="331"/>
      <c r="P260" s="331"/>
      <c r="Q260" s="331"/>
      <c r="R260" s="331"/>
      <c r="S260" s="331"/>
      <c r="T260" s="331"/>
      <c r="U260" s="331"/>
      <c r="V260" s="331"/>
      <c r="W260" s="331"/>
      <c r="X260" s="331"/>
      <c r="Y260" s="331"/>
      <c r="Z260" s="331"/>
    </row>
    <row r="261" ht="10.5" customHeight="1">
      <c r="A261" s="331"/>
      <c r="B261" s="331"/>
      <c r="C261" s="331"/>
      <c r="D261" s="331"/>
      <c r="E261" s="331"/>
      <c r="F261" s="331"/>
      <c r="G261" s="331"/>
      <c r="H261" s="331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/>
      <c r="X261" s="331"/>
      <c r="Y261" s="331"/>
      <c r="Z261" s="331"/>
    </row>
    <row r="262" ht="10.5" customHeight="1">
      <c r="A262" s="331"/>
      <c r="B262" s="331"/>
      <c r="C262" s="331"/>
      <c r="D262" s="331"/>
      <c r="E262" s="331"/>
      <c r="F262" s="331"/>
      <c r="G262" s="331"/>
      <c r="H262" s="331"/>
      <c r="I262" s="331"/>
      <c r="J262" s="331"/>
      <c r="K262" s="331"/>
      <c r="L262" s="331"/>
      <c r="M262" s="331"/>
      <c r="N262" s="331"/>
      <c r="O262" s="331"/>
      <c r="P262" s="331"/>
      <c r="Q262" s="331"/>
      <c r="R262" s="331"/>
      <c r="S262" s="331"/>
      <c r="T262" s="331"/>
      <c r="U262" s="331"/>
      <c r="V262" s="331"/>
      <c r="W262" s="331"/>
      <c r="X262" s="331"/>
      <c r="Y262" s="331"/>
      <c r="Z262" s="331"/>
    </row>
    <row r="263" ht="10.5" customHeight="1">
      <c r="A263" s="331"/>
      <c r="B263" s="331"/>
      <c r="C263" s="331"/>
      <c r="D263" s="331"/>
      <c r="E263" s="331"/>
      <c r="F263" s="331"/>
      <c r="G263" s="331"/>
      <c r="H263" s="331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/>
      <c r="X263" s="331"/>
      <c r="Y263" s="331"/>
      <c r="Z263" s="331"/>
    </row>
    <row r="264" ht="10.5" customHeight="1">
      <c r="A264" s="331"/>
      <c r="B264" s="331"/>
      <c r="C264" s="331"/>
      <c r="D264" s="331"/>
      <c r="E264" s="331"/>
      <c r="F264" s="331"/>
      <c r="G264" s="331"/>
      <c r="H264" s="331"/>
      <c r="I264" s="331"/>
      <c r="J264" s="331"/>
      <c r="K264" s="331"/>
      <c r="L264" s="331"/>
      <c r="M264" s="331"/>
      <c r="N264" s="331"/>
      <c r="O264" s="331"/>
      <c r="P264" s="331"/>
      <c r="Q264" s="331"/>
      <c r="R264" s="331"/>
      <c r="S264" s="331"/>
      <c r="T264" s="331"/>
      <c r="U264" s="331"/>
      <c r="V264" s="331"/>
      <c r="W264" s="331"/>
      <c r="X264" s="331"/>
      <c r="Y264" s="331"/>
      <c r="Z264" s="331"/>
    </row>
    <row r="265" ht="10.5" customHeight="1">
      <c r="A265" s="331"/>
      <c r="B265" s="331"/>
      <c r="C265" s="331"/>
      <c r="D265" s="331"/>
      <c r="E265" s="331"/>
      <c r="F265" s="331"/>
      <c r="G265" s="331"/>
      <c r="H265" s="331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/>
      <c r="X265" s="331"/>
      <c r="Y265" s="331"/>
      <c r="Z265" s="331"/>
    </row>
    <row r="266" ht="10.5" customHeight="1">
      <c r="A266" s="331"/>
      <c r="B266" s="331"/>
      <c r="C266" s="331"/>
      <c r="D266" s="331"/>
      <c r="E266" s="331"/>
      <c r="F266" s="331"/>
      <c r="G266" s="331"/>
      <c r="H266" s="331"/>
      <c r="I266" s="331"/>
      <c r="J266" s="331"/>
      <c r="K266" s="331"/>
      <c r="L266" s="331"/>
      <c r="M266" s="331"/>
      <c r="N266" s="331"/>
      <c r="O266" s="331"/>
      <c r="P266" s="331"/>
      <c r="Q266" s="331"/>
      <c r="R266" s="331"/>
      <c r="S266" s="331"/>
      <c r="T266" s="331"/>
      <c r="U266" s="331"/>
      <c r="V266" s="331"/>
      <c r="W266" s="331"/>
      <c r="X266" s="331"/>
      <c r="Y266" s="331"/>
      <c r="Z266" s="331"/>
    </row>
    <row r="267" ht="10.5" customHeight="1">
      <c r="A267" s="331"/>
      <c r="B267" s="331"/>
      <c r="C267" s="331"/>
      <c r="D267" s="331"/>
      <c r="E267" s="331"/>
      <c r="F267" s="331"/>
      <c r="G267" s="331"/>
      <c r="H267" s="331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/>
      <c r="X267" s="331"/>
      <c r="Y267" s="331"/>
      <c r="Z267" s="331"/>
    </row>
    <row r="268" ht="10.5" customHeight="1">
      <c r="A268" s="331"/>
      <c r="B268" s="331"/>
      <c r="C268" s="331"/>
      <c r="D268" s="331"/>
      <c r="E268" s="331"/>
      <c r="F268" s="331"/>
      <c r="G268" s="331"/>
      <c r="H268" s="331"/>
      <c r="I268" s="331"/>
      <c r="J268" s="331"/>
      <c r="K268" s="331"/>
      <c r="L268" s="331"/>
      <c r="M268" s="331"/>
      <c r="N268" s="331"/>
      <c r="O268" s="331"/>
      <c r="P268" s="331"/>
      <c r="Q268" s="331"/>
      <c r="R268" s="331"/>
      <c r="S268" s="331"/>
      <c r="T268" s="331"/>
      <c r="U268" s="331"/>
      <c r="V268" s="331"/>
      <c r="W268" s="331"/>
      <c r="X268" s="331"/>
      <c r="Y268" s="331"/>
      <c r="Z268" s="331"/>
    </row>
    <row r="269" ht="10.5" customHeight="1">
      <c r="A269" s="331"/>
      <c r="B269" s="331"/>
      <c r="C269" s="331"/>
      <c r="D269" s="331"/>
      <c r="E269" s="331"/>
      <c r="F269" s="331"/>
      <c r="G269" s="331"/>
      <c r="H269" s="331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/>
      <c r="X269" s="331"/>
      <c r="Y269" s="331"/>
      <c r="Z269" s="331"/>
    </row>
    <row r="270" ht="10.5" customHeight="1">
      <c r="A270" s="331"/>
      <c r="B270" s="331"/>
      <c r="C270" s="331"/>
      <c r="D270" s="331"/>
      <c r="E270" s="331"/>
      <c r="F270" s="331"/>
      <c r="G270" s="331"/>
      <c r="H270" s="331"/>
      <c r="I270" s="331"/>
      <c r="J270" s="331"/>
      <c r="K270" s="331"/>
      <c r="L270" s="331"/>
      <c r="M270" s="331"/>
      <c r="N270" s="331"/>
      <c r="O270" s="331"/>
      <c r="P270" s="331"/>
      <c r="Q270" s="331"/>
      <c r="R270" s="331"/>
      <c r="S270" s="331"/>
      <c r="T270" s="331"/>
      <c r="U270" s="331"/>
      <c r="V270" s="331"/>
      <c r="W270" s="331"/>
      <c r="X270" s="331"/>
      <c r="Y270" s="331"/>
      <c r="Z270" s="331"/>
    </row>
    <row r="271" ht="10.5" customHeight="1">
      <c r="A271" s="331"/>
      <c r="B271" s="331"/>
      <c r="C271" s="331"/>
      <c r="D271" s="331"/>
      <c r="E271" s="331"/>
      <c r="F271" s="331"/>
      <c r="G271" s="331"/>
      <c r="H271" s="331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/>
      <c r="X271" s="331"/>
      <c r="Y271" s="331"/>
      <c r="Z271" s="331"/>
    </row>
    <row r="272" ht="10.5" customHeight="1">
      <c r="A272" s="331"/>
      <c r="B272" s="331"/>
      <c r="C272" s="331"/>
      <c r="D272" s="331"/>
      <c r="E272" s="331"/>
      <c r="F272" s="331"/>
      <c r="G272" s="331"/>
      <c r="H272" s="331"/>
      <c r="I272" s="331"/>
      <c r="J272" s="331"/>
      <c r="K272" s="331"/>
      <c r="L272" s="331"/>
      <c r="M272" s="331"/>
      <c r="N272" s="331"/>
      <c r="O272" s="331"/>
      <c r="P272" s="331"/>
      <c r="Q272" s="331"/>
      <c r="R272" s="331"/>
      <c r="S272" s="331"/>
      <c r="T272" s="331"/>
      <c r="U272" s="331"/>
      <c r="V272" s="331"/>
      <c r="W272" s="331"/>
      <c r="X272" s="331"/>
      <c r="Y272" s="331"/>
      <c r="Z272" s="331"/>
    </row>
    <row r="273" ht="10.5" customHeight="1">
      <c r="A273" s="331"/>
      <c r="B273" s="331"/>
      <c r="C273" s="331"/>
      <c r="D273" s="331"/>
      <c r="E273" s="331"/>
      <c r="F273" s="331"/>
      <c r="G273" s="331"/>
      <c r="H273" s="331"/>
      <c r="I273" s="331"/>
      <c r="J273" s="331"/>
      <c r="K273" s="331"/>
      <c r="L273" s="331"/>
      <c r="M273" s="331"/>
      <c r="N273" s="331"/>
      <c r="O273" s="331"/>
      <c r="P273" s="331"/>
      <c r="Q273" s="331"/>
      <c r="R273" s="331"/>
      <c r="S273" s="331"/>
      <c r="T273" s="331"/>
      <c r="U273" s="331"/>
      <c r="V273" s="331"/>
      <c r="W273" s="331"/>
      <c r="X273" s="331"/>
      <c r="Y273" s="331"/>
      <c r="Z273" s="331"/>
    </row>
    <row r="274" ht="10.5" customHeight="1">
      <c r="A274" s="331"/>
      <c r="B274" s="331"/>
      <c r="C274" s="331"/>
      <c r="D274" s="331"/>
      <c r="E274" s="331"/>
      <c r="F274" s="331"/>
      <c r="G274" s="331"/>
      <c r="H274" s="331"/>
      <c r="I274" s="331"/>
      <c r="J274" s="331"/>
      <c r="K274" s="331"/>
      <c r="L274" s="331"/>
      <c r="M274" s="331"/>
      <c r="N274" s="331"/>
      <c r="O274" s="331"/>
      <c r="P274" s="331"/>
      <c r="Q274" s="331"/>
      <c r="R274" s="331"/>
      <c r="S274" s="331"/>
      <c r="T274" s="331"/>
      <c r="U274" s="331"/>
      <c r="V274" s="331"/>
      <c r="W274" s="331"/>
      <c r="X274" s="331"/>
      <c r="Y274" s="331"/>
      <c r="Z274" s="331"/>
    </row>
    <row r="275" ht="10.5" customHeight="1">
      <c r="A275" s="331"/>
      <c r="B275" s="331"/>
      <c r="C275" s="331"/>
      <c r="D275" s="331"/>
      <c r="E275" s="331"/>
      <c r="F275" s="331"/>
      <c r="G275" s="331"/>
      <c r="H275" s="331"/>
      <c r="I275" s="331"/>
      <c r="J275" s="331"/>
      <c r="K275" s="331"/>
      <c r="L275" s="331"/>
      <c r="M275" s="331"/>
      <c r="N275" s="331"/>
      <c r="O275" s="331"/>
      <c r="P275" s="331"/>
      <c r="Q275" s="331"/>
      <c r="R275" s="331"/>
      <c r="S275" s="331"/>
      <c r="T275" s="331"/>
      <c r="U275" s="331"/>
      <c r="V275" s="331"/>
      <c r="W275" s="331"/>
      <c r="X275" s="331"/>
      <c r="Y275" s="331"/>
      <c r="Z275" s="331"/>
    </row>
    <row r="276" ht="10.5" customHeight="1">
      <c r="A276" s="331"/>
      <c r="B276" s="331"/>
      <c r="C276" s="331"/>
      <c r="D276" s="331"/>
      <c r="E276" s="331"/>
      <c r="F276" s="331"/>
      <c r="G276" s="331"/>
      <c r="H276" s="331"/>
      <c r="I276" s="331"/>
      <c r="J276" s="331"/>
      <c r="K276" s="331"/>
      <c r="L276" s="331"/>
      <c r="M276" s="331"/>
      <c r="N276" s="331"/>
      <c r="O276" s="331"/>
      <c r="P276" s="331"/>
      <c r="Q276" s="331"/>
      <c r="R276" s="331"/>
      <c r="S276" s="331"/>
      <c r="T276" s="331"/>
      <c r="U276" s="331"/>
      <c r="V276" s="331"/>
      <c r="W276" s="331"/>
      <c r="X276" s="331"/>
      <c r="Y276" s="331"/>
      <c r="Z276" s="331"/>
    </row>
    <row r="277" ht="10.5" customHeight="1">
      <c r="A277" s="331"/>
      <c r="B277" s="331"/>
      <c r="C277" s="331"/>
      <c r="D277" s="331"/>
      <c r="E277" s="331"/>
      <c r="F277" s="331"/>
      <c r="G277" s="331"/>
      <c r="H277" s="331"/>
      <c r="I277" s="331"/>
      <c r="J277" s="331"/>
      <c r="K277" s="331"/>
      <c r="L277" s="331"/>
      <c r="M277" s="331"/>
      <c r="N277" s="331"/>
      <c r="O277" s="331"/>
      <c r="P277" s="331"/>
      <c r="Q277" s="331"/>
      <c r="R277" s="331"/>
      <c r="S277" s="331"/>
      <c r="T277" s="331"/>
      <c r="U277" s="331"/>
      <c r="V277" s="331"/>
      <c r="W277" s="331"/>
      <c r="X277" s="331"/>
      <c r="Y277" s="331"/>
      <c r="Z277" s="331"/>
    </row>
    <row r="278" ht="10.5" customHeight="1">
      <c r="A278" s="331"/>
      <c r="B278" s="331"/>
      <c r="C278" s="331"/>
      <c r="D278" s="331"/>
      <c r="E278" s="331"/>
      <c r="F278" s="331"/>
      <c r="G278" s="331"/>
      <c r="H278" s="331"/>
      <c r="I278" s="331"/>
      <c r="J278" s="331"/>
      <c r="K278" s="331"/>
      <c r="L278" s="331"/>
      <c r="M278" s="331"/>
      <c r="N278" s="331"/>
      <c r="O278" s="331"/>
      <c r="P278" s="331"/>
      <c r="Q278" s="331"/>
      <c r="R278" s="331"/>
      <c r="S278" s="331"/>
      <c r="T278" s="331"/>
      <c r="U278" s="331"/>
      <c r="V278" s="331"/>
      <c r="W278" s="331"/>
      <c r="X278" s="331"/>
      <c r="Y278" s="331"/>
      <c r="Z278" s="331"/>
    </row>
    <row r="279" ht="10.5" customHeight="1">
      <c r="A279" s="331"/>
      <c r="B279" s="331"/>
      <c r="C279" s="331"/>
      <c r="D279" s="331"/>
      <c r="E279" s="331"/>
      <c r="F279" s="331"/>
      <c r="G279" s="331"/>
      <c r="H279" s="331"/>
      <c r="I279" s="331"/>
      <c r="J279" s="331"/>
      <c r="K279" s="331"/>
      <c r="L279" s="331"/>
      <c r="M279" s="331"/>
      <c r="N279" s="331"/>
      <c r="O279" s="331"/>
      <c r="P279" s="331"/>
      <c r="Q279" s="331"/>
      <c r="R279" s="331"/>
      <c r="S279" s="331"/>
      <c r="T279" s="331"/>
      <c r="U279" s="331"/>
      <c r="V279" s="331"/>
      <c r="W279" s="331"/>
      <c r="X279" s="331"/>
      <c r="Y279" s="331"/>
      <c r="Z279" s="331"/>
    </row>
    <row r="280" ht="10.5" customHeight="1">
      <c r="A280" s="331"/>
      <c r="B280" s="331"/>
      <c r="C280" s="331"/>
      <c r="D280" s="331"/>
      <c r="E280" s="331"/>
      <c r="F280" s="331"/>
      <c r="G280" s="331"/>
      <c r="H280" s="331"/>
      <c r="I280" s="331"/>
      <c r="J280" s="331"/>
      <c r="K280" s="331"/>
      <c r="L280" s="331"/>
      <c r="M280" s="331"/>
      <c r="N280" s="331"/>
      <c r="O280" s="331"/>
      <c r="P280" s="331"/>
      <c r="Q280" s="331"/>
      <c r="R280" s="331"/>
      <c r="S280" s="331"/>
      <c r="T280" s="331"/>
      <c r="U280" s="331"/>
      <c r="V280" s="331"/>
      <c r="W280" s="331"/>
      <c r="X280" s="331"/>
      <c r="Y280" s="331"/>
      <c r="Z280" s="331"/>
    </row>
    <row r="281" ht="10.5" customHeight="1">
      <c r="A281" s="331"/>
      <c r="B281" s="331"/>
      <c r="C281" s="331"/>
      <c r="D281" s="331"/>
      <c r="E281" s="331"/>
      <c r="F281" s="331"/>
      <c r="G281" s="331"/>
      <c r="H281" s="331"/>
      <c r="I281" s="331"/>
      <c r="J281" s="331"/>
      <c r="K281" s="331"/>
      <c r="L281" s="331"/>
      <c r="M281" s="331"/>
      <c r="N281" s="331"/>
      <c r="O281" s="331"/>
      <c r="P281" s="331"/>
      <c r="Q281" s="331"/>
      <c r="R281" s="331"/>
      <c r="S281" s="331"/>
      <c r="T281" s="331"/>
      <c r="U281" s="331"/>
      <c r="V281" s="331"/>
      <c r="W281" s="331"/>
      <c r="X281" s="331"/>
      <c r="Y281" s="331"/>
      <c r="Z281" s="331"/>
    </row>
    <row r="282" ht="10.5" customHeight="1">
      <c r="A282" s="331"/>
      <c r="B282" s="331"/>
      <c r="C282" s="331"/>
      <c r="D282" s="331"/>
      <c r="E282" s="331"/>
      <c r="F282" s="331"/>
      <c r="G282" s="331"/>
      <c r="H282" s="331"/>
      <c r="I282" s="331"/>
      <c r="J282" s="331"/>
      <c r="K282" s="331"/>
      <c r="L282" s="331"/>
      <c r="M282" s="331"/>
      <c r="N282" s="331"/>
      <c r="O282" s="331"/>
      <c r="P282" s="331"/>
      <c r="Q282" s="331"/>
      <c r="R282" s="331"/>
      <c r="S282" s="331"/>
      <c r="T282" s="331"/>
      <c r="U282" s="331"/>
      <c r="V282" s="331"/>
      <c r="W282" s="331"/>
      <c r="X282" s="331"/>
      <c r="Y282" s="331"/>
      <c r="Z282" s="331"/>
    </row>
    <row r="283" ht="10.5" customHeight="1">
      <c r="A283" s="331"/>
      <c r="B283" s="331"/>
      <c r="C283" s="331"/>
      <c r="D283" s="331"/>
      <c r="E283" s="331"/>
      <c r="F283" s="331"/>
      <c r="G283" s="331"/>
      <c r="H283" s="331"/>
      <c r="I283" s="331"/>
      <c r="J283" s="331"/>
      <c r="K283" s="331"/>
      <c r="L283" s="331"/>
      <c r="M283" s="331"/>
      <c r="N283" s="331"/>
      <c r="O283" s="331"/>
      <c r="P283" s="331"/>
      <c r="Q283" s="331"/>
      <c r="R283" s="331"/>
      <c r="S283" s="331"/>
      <c r="T283" s="331"/>
      <c r="U283" s="331"/>
      <c r="V283" s="331"/>
      <c r="W283" s="331"/>
      <c r="X283" s="331"/>
      <c r="Y283" s="331"/>
      <c r="Z283" s="331"/>
    </row>
    <row r="284" ht="10.5" customHeight="1">
      <c r="A284" s="331"/>
      <c r="B284" s="331"/>
      <c r="C284" s="331"/>
      <c r="D284" s="331"/>
      <c r="E284" s="331"/>
      <c r="F284" s="331"/>
      <c r="G284" s="331"/>
      <c r="H284" s="331"/>
      <c r="I284" s="331"/>
      <c r="J284" s="331"/>
      <c r="K284" s="331"/>
      <c r="L284" s="331"/>
      <c r="M284" s="331"/>
      <c r="N284" s="331"/>
      <c r="O284" s="331"/>
      <c r="P284" s="331"/>
      <c r="Q284" s="331"/>
      <c r="R284" s="331"/>
      <c r="S284" s="331"/>
      <c r="T284" s="331"/>
      <c r="U284" s="331"/>
      <c r="V284" s="331"/>
      <c r="W284" s="331"/>
      <c r="X284" s="331"/>
      <c r="Y284" s="331"/>
      <c r="Z284" s="331"/>
    </row>
    <row r="285" ht="10.5" customHeight="1">
      <c r="A285" s="331"/>
      <c r="B285" s="331"/>
      <c r="C285" s="331"/>
      <c r="D285" s="331"/>
      <c r="E285" s="331"/>
      <c r="F285" s="331"/>
      <c r="G285" s="331"/>
      <c r="H285" s="331"/>
      <c r="I285" s="331"/>
      <c r="J285" s="331"/>
      <c r="K285" s="331"/>
      <c r="L285" s="331"/>
      <c r="M285" s="331"/>
      <c r="N285" s="331"/>
      <c r="O285" s="331"/>
      <c r="P285" s="331"/>
      <c r="Q285" s="331"/>
      <c r="R285" s="331"/>
      <c r="S285" s="331"/>
      <c r="T285" s="331"/>
      <c r="U285" s="331"/>
      <c r="V285" s="331"/>
      <c r="W285" s="331"/>
      <c r="X285" s="331"/>
      <c r="Y285" s="331"/>
      <c r="Z285" s="331"/>
    </row>
    <row r="286" ht="10.5" customHeight="1">
      <c r="A286" s="331"/>
      <c r="B286" s="331"/>
      <c r="C286" s="331"/>
      <c r="D286" s="331"/>
      <c r="E286" s="331"/>
      <c r="F286" s="331"/>
      <c r="G286" s="331"/>
      <c r="H286" s="331"/>
      <c r="I286" s="331"/>
      <c r="J286" s="331"/>
      <c r="K286" s="331"/>
      <c r="L286" s="331"/>
      <c r="M286" s="331"/>
      <c r="N286" s="331"/>
      <c r="O286" s="331"/>
      <c r="P286" s="331"/>
      <c r="Q286" s="331"/>
      <c r="R286" s="331"/>
      <c r="S286" s="331"/>
      <c r="T286" s="331"/>
      <c r="U286" s="331"/>
      <c r="V286" s="331"/>
      <c r="W286" s="331"/>
      <c r="X286" s="331"/>
      <c r="Y286" s="331"/>
      <c r="Z286" s="331"/>
    </row>
    <row r="287" ht="10.5" customHeight="1">
      <c r="A287" s="331"/>
      <c r="B287" s="331"/>
      <c r="C287" s="331"/>
      <c r="D287" s="331"/>
      <c r="E287" s="331"/>
      <c r="F287" s="331"/>
      <c r="G287" s="331"/>
      <c r="H287" s="331"/>
      <c r="I287" s="331"/>
      <c r="J287" s="331"/>
      <c r="K287" s="331"/>
      <c r="L287" s="331"/>
      <c r="M287" s="331"/>
      <c r="N287" s="331"/>
      <c r="O287" s="331"/>
      <c r="P287" s="331"/>
      <c r="Q287" s="331"/>
      <c r="R287" s="331"/>
      <c r="S287" s="331"/>
      <c r="T287" s="331"/>
      <c r="U287" s="331"/>
      <c r="V287" s="331"/>
      <c r="W287" s="331"/>
      <c r="X287" s="331"/>
      <c r="Y287" s="331"/>
      <c r="Z287" s="331"/>
    </row>
    <row r="288" ht="10.5" customHeight="1">
      <c r="A288" s="331"/>
      <c r="B288" s="331"/>
      <c r="C288" s="331"/>
      <c r="D288" s="331"/>
      <c r="E288" s="331"/>
      <c r="F288" s="331"/>
      <c r="G288" s="331"/>
      <c r="H288" s="331"/>
      <c r="I288" s="331"/>
      <c r="J288" s="331"/>
      <c r="K288" s="331"/>
      <c r="L288" s="331"/>
      <c r="M288" s="331"/>
      <c r="N288" s="331"/>
      <c r="O288" s="331"/>
      <c r="P288" s="331"/>
      <c r="Q288" s="331"/>
      <c r="R288" s="331"/>
      <c r="S288" s="331"/>
      <c r="T288" s="331"/>
      <c r="U288" s="331"/>
      <c r="V288" s="331"/>
      <c r="W288" s="331"/>
      <c r="X288" s="331"/>
      <c r="Y288" s="331"/>
      <c r="Z288" s="331"/>
    </row>
    <row r="289" ht="10.5" customHeight="1">
      <c r="A289" s="331"/>
      <c r="B289" s="331"/>
      <c r="C289" s="331"/>
      <c r="D289" s="331"/>
      <c r="E289" s="331"/>
      <c r="F289" s="331"/>
      <c r="G289" s="331"/>
      <c r="H289" s="331"/>
      <c r="I289" s="331"/>
      <c r="J289" s="331"/>
      <c r="K289" s="331"/>
      <c r="L289" s="331"/>
      <c r="M289" s="331"/>
      <c r="N289" s="331"/>
      <c r="O289" s="331"/>
      <c r="P289" s="331"/>
      <c r="Q289" s="331"/>
      <c r="R289" s="331"/>
      <c r="S289" s="331"/>
      <c r="T289" s="331"/>
      <c r="U289" s="331"/>
      <c r="V289" s="331"/>
      <c r="W289" s="331"/>
      <c r="X289" s="331"/>
      <c r="Y289" s="331"/>
      <c r="Z289" s="331"/>
    </row>
    <row r="290" ht="10.5" customHeight="1">
      <c r="A290" s="331"/>
      <c r="B290" s="331"/>
      <c r="C290" s="331"/>
      <c r="D290" s="331"/>
      <c r="E290" s="331"/>
      <c r="F290" s="331"/>
      <c r="G290" s="331"/>
      <c r="H290" s="331"/>
      <c r="I290" s="331"/>
      <c r="J290" s="331"/>
      <c r="K290" s="331"/>
      <c r="L290" s="331"/>
      <c r="M290" s="331"/>
      <c r="N290" s="331"/>
      <c r="O290" s="331"/>
      <c r="P290" s="331"/>
      <c r="Q290" s="331"/>
      <c r="R290" s="331"/>
      <c r="S290" s="331"/>
      <c r="T290" s="331"/>
      <c r="U290" s="331"/>
      <c r="V290" s="331"/>
      <c r="W290" s="331"/>
      <c r="X290" s="331"/>
      <c r="Y290" s="331"/>
      <c r="Z290" s="331"/>
    </row>
    <row r="291" ht="10.5" customHeight="1">
      <c r="A291" s="331"/>
      <c r="B291" s="331"/>
      <c r="C291" s="331"/>
      <c r="D291" s="331"/>
      <c r="E291" s="331"/>
      <c r="F291" s="331"/>
      <c r="G291" s="331"/>
      <c r="H291" s="331"/>
      <c r="I291" s="331"/>
      <c r="J291" s="331"/>
      <c r="K291" s="331"/>
      <c r="L291" s="331"/>
      <c r="M291" s="331"/>
      <c r="N291" s="331"/>
      <c r="O291" s="331"/>
      <c r="P291" s="331"/>
      <c r="Q291" s="331"/>
      <c r="R291" s="331"/>
      <c r="S291" s="331"/>
      <c r="T291" s="331"/>
      <c r="U291" s="331"/>
      <c r="V291" s="331"/>
      <c r="W291" s="331"/>
      <c r="X291" s="331"/>
      <c r="Y291" s="331"/>
      <c r="Z291" s="331"/>
    </row>
    <row r="292" ht="10.5" customHeight="1">
      <c r="A292" s="331"/>
      <c r="B292" s="331"/>
      <c r="C292" s="331"/>
      <c r="D292" s="331"/>
      <c r="E292" s="331"/>
      <c r="F292" s="331"/>
      <c r="G292" s="331"/>
      <c r="H292" s="331"/>
      <c r="I292" s="331"/>
      <c r="J292" s="331"/>
      <c r="K292" s="331"/>
      <c r="L292" s="331"/>
      <c r="M292" s="331"/>
      <c r="N292" s="331"/>
      <c r="O292" s="331"/>
      <c r="P292" s="331"/>
      <c r="Q292" s="331"/>
      <c r="R292" s="331"/>
      <c r="S292" s="331"/>
      <c r="T292" s="331"/>
      <c r="U292" s="331"/>
      <c r="V292" s="331"/>
      <c r="W292" s="331"/>
      <c r="X292" s="331"/>
      <c r="Y292" s="331"/>
      <c r="Z292" s="331"/>
    </row>
    <row r="293" ht="10.5" customHeight="1">
      <c r="A293" s="331"/>
      <c r="B293" s="331"/>
      <c r="C293" s="331"/>
      <c r="D293" s="331"/>
      <c r="E293" s="331"/>
      <c r="F293" s="331"/>
      <c r="G293" s="331"/>
      <c r="H293" s="331"/>
      <c r="I293" s="331"/>
      <c r="J293" s="331"/>
      <c r="K293" s="331"/>
      <c r="L293" s="331"/>
      <c r="M293" s="331"/>
      <c r="N293" s="331"/>
      <c r="O293" s="331"/>
      <c r="P293" s="331"/>
      <c r="Q293" s="331"/>
      <c r="R293" s="331"/>
      <c r="S293" s="331"/>
      <c r="T293" s="331"/>
      <c r="U293" s="331"/>
      <c r="V293" s="331"/>
      <c r="W293" s="331"/>
      <c r="X293" s="331"/>
      <c r="Y293" s="331"/>
      <c r="Z293" s="331"/>
    </row>
    <row r="294" ht="10.5" customHeight="1">
      <c r="A294" s="331"/>
      <c r="B294" s="331"/>
      <c r="C294" s="331"/>
      <c r="D294" s="331"/>
      <c r="E294" s="331"/>
      <c r="F294" s="331"/>
      <c r="G294" s="331"/>
      <c r="H294" s="331"/>
      <c r="I294" s="331"/>
      <c r="J294" s="331"/>
      <c r="K294" s="331"/>
      <c r="L294" s="331"/>
      <c r="M294" s="331"/>
      <c r="N294" s="331"/>
      <c r="O294" s="331"/>
      <c r="P294" s="331"/>
      <c r="Q294" s="331"/>
      <c r="R294" s="331"/>
      <c r="S294" s="331"/>
      <c r="T294" s="331"/>
      <c r="U294" s="331"/>
      <c r="V294" s="331"/>
      <c r="W294" s="331"/>
      <c r="X294" s="331"/>
      <c r="Y294" s="331"/>
      <c r="Z294" s="331"/>
    </row>
    <row r="295" ht="10.5" customHeight="1">
      <c r="A295" s="331"/>
      <c r="B295" s="331"/>
      <c r="C295" s="331"/>
      <c r="D295" s="331"/>
      <c r="E295" s="331"/>
      <c r="F295" s="331"/>
      <c r="G295" s="331"/>
      <c r="H295" s="331"/>
      <c r="I295" s="331"/>
      <c r="J295" s="331"/>
      <c r="K295" s="331"/>
      <c r="L295" s="331"/>
      <c r="M295" s="331"/>
      <c r="N295" s="331"/>
      <c r="O295" s="331"/>
      <c r="P295" s="331"/>
      <c r="Q295" s="331"/>
      <c r="R295" s="331"/>
      <c r="S295" s="331"/>
      <c r="T295" s="331"/>
      <c r="U295" s="331"/>
      <c r="V295" s="331"/>
      <c r="W295" s="331"/>
      <c r="X295" s="331"/>
      <c r="Y295" s="331"/>
      <c r="Z295" s="331"/>
    </row>
    <row r="296" ht="10.5" customHeight="1">
      <c r="A296" s="331"/>
      <c r="B296" s="331"/>
      <c r="C296" s="331"/>
      <c r="D296" s="331"/>
      <c r="E296" s="331"/>
      <c r="F296" s="331"/>
      <c r="G296" s="331"/>
      <c r="H296" s="331"/>
      <c r="I296" s="331"/>
      <c r="J296" s="331"/>
      <c r="K296" s="331"/>
      <c r="L296" s="331"/>
      <c r="M296" s="331"/>
      <c r="N296" s="331"/>
      <c r="O296" s="331"/>
      <c r="P296" s="331"/>
      <c r="Q296" s="331"/>
      <c r="R296" s="331"/>
      <c r="S296" s="331"/>
      <c r="T296" s="331"/>
      <c r="U296" s="331"/>
      <c r="V296" s="331"/>
      <c r="W296" s="331"/>
      <c r="X296" s="331"/>
      <c r="Y296" s="331"/>
      <c r="Z296" s="331"/>
    </row>
    <row r="297" ht="10.5" customHeight="1">
      <c r="A297" s="331"/>
      <c r="B297" s="331"/>
      <c r="C297" s="331"/>
      <c r="D297" s="331"/>
      <c r="E297" s="331"/>
      <c r="F297" s="331"/>
      <c r="G297" s="331"/>
      <c r="H297" s="331"/>
      <c r="I297" s="331"/>
      <c r="J297" s="331"/>
      <c r="K297" s="331"/>
      <c r="L297" s="331"/>
      <c r="M297" s="331"/>
      <c r="N297" s="331"/>
      <c r="O297" s="331"/>
      <c r="P297" s="331"/>
      <c r="Q297" s="331"/>
      <c r="R297" s="331"/>
      <c r="S297" s="331"/>
      <c r="T297" s="331"/>
      <c r="U297" s="331"/>
      <c r="V297" s="331"/>
      <c r="W297" s="331"/>
      <c r="X297" s="331"/>
      <c r="Y297" s="331"/>
      <c r="Z297" s="331"/>
    </row>
    <row r="298" ht="10.5" customHeight="1">
      <c r="A298" s="331"/>
      <c r="B298" s="331"/>
      <c r="C298" s="331"/>
      <c r="D298" s="331"/>
      <c r="E298" s="331"/>
      <c r="F298" s="331"/>
      <c r="G298" s="331"/>
      <c r="H298" s="331"/>
      <c r="I298" s="331"/>
      <c r="J298" s="331"/>
      <c r="K298" s="331"/>
      <c r="L298" s="331"/>
      <c r="M298" s="331"/>
      <c r="N298" s="331"/>
      <c r="O298" s="331"/>
      <c r="P298" s="331"/>
      <c r="Q298" s="331"/>
      <c r="R298" s="331"/>
      <c r="S298" s="331"/>
      <c r="T298" s="331"/>
      <c r="U298" s="331"/>
      <c r="V298" s="331"/>
      <c r="W298" s="331"/>
      <c r="X298" s="331"/>
      <c r="Y298" s="331"/>
      <c r="Z298" s="331"/>
    </row>
    <row r="299" ht="10.5" customHeight="1">
      <c r="A299" s="331"/>
      <c r="B299" s="331"/>
      <c r="C299" s="331"/>
      <c r="D299" s="331"/>
      <c r="E299" s="331"/>
      <c r="F299" s="331"/>
      <c r="G299" s="331"/>
      <c r="H299" s="331"/>
      <c r="I299" s="331"/>
      <c r="J299" s="331"/>
      <c r="K299" s="331"/>
      <c r="L299" s="331"/>
      <c r="M299" s="331"/>
      <c r="N299" s="331"/>
      <c r="O299" s="331"/>
      <c r="P299" s="331"/>
      <c r="Q299" s="331"/>
      <c r="R299" s="331"/>
      <c r="S299" s="331"/>
      <c r="T299" s="331"/>
      <c r="U299" s="331"/>
      <c r="V299" s="331"/>
      <c r="W299" s="331"/>
      <c r="X299" s="331"/>
      <c r="Y299" s="331"/>
      <c r="Z299" s="331"/>
    </row>
    <row r="300" ht="10.5" customHeight="1">
      <c r="A300" s="331"/>
      <c r="B300" s="331"/>
      <c r="C300" s="331"/>
      <c r="D300" s="331"/>
      <c r="E300" s="331"/>
      <c r="F300" s="331"/>
      <c r="G300" s="331"/>
      <c r="H300" s="331"/>
      <c r="I300" s="331"/>
      <c r="J300" s="331"/>
      <c r="K300" s="331"/>
      <c r="L300" s="331"/>
      <c r="M300" s="331"/>
      <c r="N300" s="331"/>
      <c r="O300" s="331"/>
      <c r="P300" s="331"/>
      <c r="Q300" s="331"/>
      <c r="R300" s="331"/>
      <c r="S300" s="331"/>
      <c r="T300" s="331"/>
      <c r="U300" s="331"/>
      <c r="V300" s="331"/>
      <c r="W300" s="331"/>
      <c r="X300" s="331"/>
      <c r="Y300" s="331"/>
      <c r="Z300" s="331"/>
    </row>
    <row r="301" ht="10.5" customHeight="1">
      <c r="A301" s="331"/>
      <c r="B301" s="331"/>
      <c r="C301" s="331"/>
      <c r="D301" s="331"/>
      <c r="E301" s="331"/>
      <c r="F301" s="331"/>
      <c r="G301" s="331"/>
      <c r="H301" s="331"/>
      <c r="I301" s="331"/>
      <c r="J301" s="331"/>
      <c r="K301" s="331"/>
      <c r="L301" s="331"/>
      <c r="M301" s="331"/>
      <c r="N301" s="331"/>
      <c r="O301" s="331"/>
      <c r="P301" s="331"/>
      <c r="Q301" s="331"/>
      <c r="R301" s="331"/>
      <c r="S301" s="331"/>
      <c r="T301" s="331"/>
      <c r="U301" s="331"/>
      <c r="V301" s="331"/>
      <c r="W301" s="331"/>
      <c r="X301" s="331"/>
      <c r="Y301" s="331"/>
      <c r="Z301" s="331"/>
    </row>
    <row r="302" ht="10.5" customHeight="1">
      <c r="A302" s="331"/>
      <c r="B302" s="331"/>
      <c r="C302" s="331"/>
      <c r="D302" s="331"/>
      <c r="E302" s="331"/>
      <c r="F302" s="331"/>
      <c r="G302" s="331"/>
      <c r="H302" s="331"/>
      <c r="I302" s="331"/>
      <c r="J302" s="331"/>
      <c r="K302" s="331"/>
      <c r="L302" s="331"/>
      <c r="M302" s="331"/>
      <c r="N302" s="331"/>
      <c r="O302" s="331"/>
      <c r="P302" s="331"/>
      <c r="Q302" s="331"/>
      <c r="R302" s="331"/>
      <c r="S302" s="331"/>
      <c r="T302" s="331"/>
      <c r="U302" s="331"/>
      <c r="V302" s="331"/>
      <c r="W302" s="331"/>
      <c r="X302" s="331"/>
      <c r="Y302" s="331"/>
      <c r="Z302" s="331"/>
    </row>
    <row r="303" ht="10.5" customHeight="1">
      <c r="A303" s="331"/>
      <c r="B303" s="331"/>
      <c r="C303" s="331"/>
      <c r="D303" s="331"/>
      <c r="E303" s="331"/>
      <c r="F303" s="331"/>
      <c r="G303" s="331"/>
      <c r="H303" s="331"/>
      <c r="I303" s="331"/>
      <c r="J303" s="331"/>
      <c r="K303" s="331"/>
      <c r="L303" s="331"/>
      <c r="M303" s="331"/>
      <c r="N303" s="331"/>
      <c r="O303" s="331"/>
      <c r="P303" s="331"/>
      <c r="Q303" s="331"/>
      <c r="R303" s="331"/>
      <c r="S303" s="331"/>
      <c r="T303" s="331"/>
      <c r="U303" s="331"/>
      <c r="V303" s="331"/>
      <c r="W303" s="331"/>
      <c r="X303" s="331"/>
      <c r="Y303" s="331"/>
      <c r="Z303" s="331"/>
    </row>
    <row r="304" ht="10.5" customHeight="1">
      <c r="A304" s="331"/>
      <c r="B304" s="331"/>
      <c r="C304" s="331"/>
      <c r="D304" s="331"/>
      <c r="E304" s="331"/>
      <c r="F304" s="331"/>
      <c r="G304" s="331"/>
      <c r="H304" s="331"/>
      <c r="I304" s="331"/>
      <c r="J304" s="331"/>
      <c r="K304" s="331"/>
      <c r="L304" s="331"/>
      <c r="M304" s="331"/>
      <c r="N304" s="331"/>
      <c r="O304" s="331"/>
      <c r="P304" s="331"/>
      <c r="Q304" s="331"/>
      <c r="R304" s="331"/>
      <c r="S304" s="331"/>
      <c r="T304" s="331"/>
      <c r="U304" s="331"/>
      <c r="V304" s="331"/>
      <c r="W304" s="331"/>
      <c r="X304" s="331"/>
      <c r="Y304" s="331"/>
      <c r="Z304" s="331"/>
    </row>
    <row r="305" ht="10.5" customHeight="1">
      <c r="A305" s="331"/>
      <c r="B305" s="331"/>
      <c r="C305" s="331"/>
      <c r="D305" s="331"/>
      <c r="E305" s="331"/>
      <c r="F305" s="331"/>
      <c r="G305" s="331"/>
      <c r="H305" s="331"/>
      <c r="I305" s="331"/>
      <c r="J305" s="331"/>
      <c r="K305" s="331"/>
      <c r="L305" s="331"/>
      <c r="M305" s="331"/>
      <c r="N305" s="331"/>
      <c r="O305" s="331"/>
      <c r="P305" s="331"/>
      <c r="Q305" s="331"/>
      <c r="R305" s="331"/>
      <c r="S305" s="331"/>
      <c r="T305" s="331"/>
      <c r="U305" s="331"/>
      <c r="V305" s="331"/>
      <c r="W305" s="331"/>
      <c r="X305" s="331"/>
      <c r="Y305" s="331"/>
      <c r="Z305" s="331"/>
    </row>
    <row r="306" ht="10.5" customHeight="1">
      <c r="A306" s="331"/>
      <c r="B306" s="331"/>
      <c r="C306" s="331"/>
      <c r="D306" s="331"/>
      <c r="E306" s="331"/>
      <c r="F306" s="331"/>
      <c r="G306" s="331"/>
      <c r="H306" s="331"/>
      <c r="I306" s="331"/>
      <c r="J306" s="331"/>
      <c r="K306" s="331"/>
      <c r="L306" s="331"/>
      <c r="M306" s="331"/>
      <c r="N306" s="331"/>
      <c r="O306" s="331"/>
      <c r="P306" s="331"/>
      <c r="Q306" s="331"/>
      <c r="R306" s="331"/>
      <c r="S306" s="331"/>
      <c r="T306" s="331"/>
      <c r="U306" s="331"/>
      <c r="V306" s="331"/>
      <c r="W306" s="331"/>
      <c r="X306" s="331"/>
      <c r="Y306" s="331"/>
      <c r="Z306" s="331"/>
    </row>
    <row r="307" ht="10.5" customHeight="1">
      <c r="A307" s="331"/>
      <c r="B307" s="331"/>
      <c r="C307" s="331"/>
      <c r="D307" s="331"/>
      <c r="E307" s="331"/>
      <c r="F307" s="331"/>
      <c r="G307" s="331"/>
      <c r="H307" s="331"/>
      <c r="I307" s="331"/>
      <c r="J307" s="331"/>
      <c r="K307" s="331"/>
      <c r="L307" s="331"/>
      <c r="M307" s="331"/>
      <c r="N307" s="331"/>
      <c r="O307" s="331"/>
      <c r="P307" s="331"/>
      <c r="Q307" s="331"/>
      <c r="R307" s="331"/>
      <c r="S307" s="331"/>
      <c r="T307" s="331"/>
      <c r="U307" s="331"/>
      <c r="V307" s="331"/>
      <c r="W307" s="331"/>
      <c r="X307" s="331"/>
      <c r="Y307" s="331"/>
      <c r="Z307" s="331"/>
    </row>
    <row r="308" ht="10.5" customHeight="1">
      <c r="A308" s="331"/>
      <c r="B308" s="331"/>
      <c r="C308" s="331"/>
      <c r="D308" s="331"/>
      <c r="E308" s="331"/>
      <c r="F308" s="331"/>
      <c r="G308" s="331"/>
      <c r="H308" s="331"/>
      <c r="I308" s="331"/>
      <c r="J308" s="331"/>
      <c r="K308" s="331"/>
      <c r="L308" s="331"/>
      <c r="M308" s="331"/>
      <c r="N308" s="331"/>
      <c r="O308" s="331"/>
      <c r="P308" s="331"/>
      <c r="Q308" s="331"/>
      <c r="R308" s="331"/>
      <c r="S308" s="331"/>
      <c r="T308" s="331"/>
      <c r="U308" s="331"/>
      <c r="V308" s="331"/>
      <c r="W308" s="331"/>
      <c r="X308" s="331"/>
      <c r="Y308" s="331"/>
      <c r="Z308" s="331"/>
    </row>
    <row r="309" ht="10.5" customHeight="1">
      <c r="A309" s="331"/>
      <c r="B309" s="331"/>
      <c r="C309" s="331"/>
      <c r="D309" s="331"/>
      <c r="E309" s="331"/>
      <c r="F309" s="331"/>
      <c r="G309" s="331"/>
      <c r="H309" s="331"/>
      <c r="I309" s="331"/>
      <c r="J309" s="331"/>
      <c r="K309" s="331"/>
      <c r="L309" s="331"/>
      <c r="M309" s="331"/>
      <c r="N309" s="331"/>
      <c r="O309" s="331"/>
      <c r="P309" s="331"/>
      <c r="Q309" s="331"/>
      <c r="R309" s="331"/>
      <c r="S309" s="331"/>
      <c r="T309" s="331"/>
      <c r="U309" s="331"/>
      <c r="V309" s="331"/>
      <c r="W309" s="331"/>
      <c r="X309" s="331"/>
      <c r="Y309" s="331"/>
      <c r="Z309" s="331"/>
    </row>
    <row r="310" ht="10.5" customHeight="1">
      <c r="A310" s="331"/>
      <c r="B310" s="331"/>
      <c r="C310" s="331"/>
      <c r="D310" s="331"/>
      <c r="E310" s="331"/>
      <c r="F310" s="331"/>
      <c r="G310" s="331"/>
      <c r="H310" s="331"/>
      <c r="I310" s="331"/>
      <c r="J310" s="331"/>
      <c r="K310" s="331"/>
      <c r="L310" s="331"/>
      <c r="M310" s="331"/>
      <c r="N310" s="331"/>
      <c r="O310" s="331"/>
      <c r="P310" s="331"/>
      <c r="Q310" s="331"/>
      <c r="R310" s="331"/>
      <c r="S310" s="331"/>
      <c r="T310" s="331"/>
      <c r="U310" s="331"/>
      <c r="V310" s="331"/>
      <c r="W310" s="331"/>
      <c r="X310" s="331"/>
      <c r="Y310" s="331"/>
      <c r="Z310" s="331"/>
    </row>
    <row r="311" ht="10.5" customHeight="1">
      <c r="A311" s="331"/>
      <c r="B311" s="331"/>
      <c r="C311" s="331"/>
      <c r="D311" s="331"/>
      <c r="E311" s="331"/>
      <c r="F311" s="331"/>
      <c r="G311" s="331"/>
      <c r="H311" s="331"/>
      <c r="I311" s="331"/>
      <c r="J311" s="331"/>
      <c r="K311" s="331"/>
      <c r="L311" s="331"/>
      <c r="M311" s="331"/>
      <c r="N311" s="331"/>
      <c r="O311" s="331"/>
      <c r="P311" s="331"/>
      <c r="Q311" s="331"/>
      <c r="R311" s="331"/>
      <c r="S311" s="331"/>
      <c r="T311" s="331"/>
      <c r="U311" s="331"/>
      <c r="V311" s="331"/>
      <c r="W311" s="331"/>
      <c r="X311" s="331"/>
      <c r="Y311" s="331"/>
      <c r="Z311" s="331"/>
    </row>
    <row r="312" ht="10.5" customHeight="1">
      <c r="A312" s="331"/>
      <c r="B312" s="331"/>
      <c r="C312" s="331"/>
      <c r="D312" s="331"/>
      <c r="E312" s="331"/>
      <c r="F312" s="331"/>
      <c r="G312" s="331"/>
      <c r="H312" s="331"/>
      <c r="I312" s="331"/>
      <c r="J312" s="331"/>
      <c r="K312" s="331"/>
      <c r="L312" s="331"/>
      <c r="M312" s="331"/>
      <c r="N312" s="331"/>
      <c r="O312" s="331"/>
      <c r="P312" s="331"/>
      <c r="Q312" s="331"/>
      <c r="R312" s="331"/>
      <c r="S312" s="331"/>
      <c r="T312" s="331"/>
      <c r="U312" s="331"/>
      <c r="V312" s="331"/>
      <c r="W312" s="331"/>
      <c r="X312" s="331"/>
      <c r="Y312" s="331"/>
      <c r="Z312" s="331"/>
    </row>
    <row r="313" ht="10.5" customHeight="1">
      <c r="A313" s="331"/>
      <c r="B313" s="331"/>
      <c r="C313" s="331"/>
      <c r="D313" s="331"/>
      <c r="E313" s="331"/>
      <c r="F313" s="331"/>
      <c r="G313" s="331"/>
      <c r="H313" s="331"/>
      <c r="I313" s="331"/>
      <c r="J313" s="331"/>
      <c r="K313" s="331"/>
      <c r="L313" s="331"/>
      <c r="M313" s="331"/>
      <c r="N313" s="331"/>
      <c r="O313" s="331"/>
      <c r="P313" s="331"/>
      <c r="Q313" s="331"/>
      <c r="R313" s="331"/>
      <c r="S313" s="331"/>
      <c r="T313" s="331"/>
      <c r="U313" s="331"/>
      <c r="V313" s="331"/>
      <c r="W313" s="331"/>
      <c r="X313" s="331"/>
      <c r="Y313" s="331"/>
      <c r="Z313" s="331"/>
    </row>
    <row r="314" ht="10.5" customHeight="1">
      <c r="A314" s="331"/>
      <c r="B314" s="331"/>
      <c r="C314" s="331"/>
      <c r="D314" s="331"/>
      <c r="E314" s="331"/>
      <c r="F314" s="331"/>
      <c r="G314" s="331"/>
      <c r="H314" s="331"/>
      <c r="I314" s="331"/>
      <c r="J314" s="331"/>
      <c r="K314" s="331"/>
      <c r="L314" s="331"/>
      <c r="M314" s="331"/>
      <c r="N314" s="331"/>
      <c r="O314" s="331"/>
      <c r="P314" s="331"/>
      <c r="Q314" s="331"/>
      <c r="R314" s="331"/>
      <c r="S314" s="331"/>
      <c r="T314" s="331"/>
      <c r="U314" s="331"/>
      <c r="V314" s="331"/>
      <c r="W314" s="331"/>
      <c r="X314" s="331"/>
      <c r="Y314" s="331"/>
      <c r="Z314" s="331"/>
    </row>
    <row r="315" ht="10.5" customHeight="1">
      <c r="A315" s="331"/>
      <c r="B315" s="331"/>
      <c r="C315" s="331"/>
      <c r="D315" s="331"/>
      <c r="E315" s="331"/>
      <c r="F315" s="331"/>
      <c r="G315" s="331"/>
      <c r="H315" s="331"/>
      <c r="I315" s="331"/>
      <c r="J315" s="331"/>
      <c r="K315" s="331"/>
      <c r="L315" s="331"/>
      <c r="M315" s="331"/>
      <c r="N315" s="331"/>
      <c r="O315" s="331"/>
      <c r="P315" s="331"/>
      <c r="Q315" s="331"/>
      <c r="R315" s="331"/>
      <c r="S315" s="331"/>
      <c r="T315" s="331"/>
      <c r="U315" s="331"/>
      <c r="V315" s="331"/>
      <c r="W315" s="331"/>
      <c r="X315" s="331"/>
      <c r="Y315" s="331"/>
      <c r="Z315" s="331"/>
    </row>
    <row r="316" ht="10.5" customHeight="1">
      <c r="A316" s="331"/>
      <c r="B316" s="331"/>
      <c r="C316" s="331"/>
      <c r="D316" s="331"/>
      <c r="E316" s="331"/>
      <c r="F316" s="331"/>
      <c r="G316" s="331"/>
      <c r="H316" s="331"/>
      <c r="I316" s="331"/>
      <c r="J316" s="331"/>
      <c r="K316" s="331"/>
      <c r="L316" s="331"/>
      <c r="M316" s="331"/>
      <c r="N316" s="331"/>
      <c r="O316" s="331"/>
      <c r="P316" s="331"/>
      <c r="Q316" s="331"/>
      <c r="R316" s="331"/>
      <c r="S316" s="331"/>
      <c r="T316" s="331"/>
      <c r="U316" s="331"/>
      <c r="V316" s="331"/>
      <c r="W316" s="331"/>
      <c r="X316" s="331"/>
      <c r="Y316" s="331"/>
      <c r="Z316" s="331"/>
    </row>
    <row r="317" ht="10.5" customHeight="1">
      <c r="A317" s="331"/>
      <c r="B317" s="331"/>
      <c r="C317" s="331"/>
      <c r="D317" s="331"/>
      <c r="E317" s="331"/>
      <c r="F317" s="331"/>
      <c r="G317" s="331"/>
      <c r="H317" s="331"/>
      <c r="I317" s="331"/>
      <c r="J317" s="331"/>
      <c r="K317" s="331"/>
      <c r="L317" s="331"/>
      <c r="M317" s="331"/>
      <c r="N317" s="331"/>
      <c r="O317" s="331"/>
      <c r="P317" s="331"/>
      <c r="Q317" s="331"/>
      <c r="R317" s="331"/>
      <c r="S317" s="331"/>
      <c r="T317" s="331"/>
      <c r="U317" s="331"/>
      <c r="V317" s="331"/>
      <c r="W317" s="331"/>
      <c r="X317" s="331"/>
      <c r="Y317" s="331"/>
      <c r="Z317" s="331"/>
    </row>
    <row r="318" ht="10.5" customHeight="1">
      <c r="A318" s="331"/>
      <c r="B318" s="331"/>
      <c r="C318" s="331"/>
      <c r="D318" s="331"/>
      <c r="E318" s="331"/>
      <c r="F318" s="331"/>
      <c r="G318" s="331"/>
      <c r="H318" s="331"/>
      <c r="I318" s="331"/>
      <c r="J318" s="331"/>
      <c r="K318" s="331"/>
      <c r="L318" s="331"/>
      <c r="M318" s="331"/>
      <c r="N318" s="331"/>
      <c r="O318" s="331"/>
      <c r="P318" s="331"/>
      <c r="Q318" s="331"/>
      <c r="R318" s="331"/>
      <c r="S318" s="331"/>
      <c r="T318" s="331"/>
      <c r="U318" s="331"/>
      <c r="V318" s="331"/>
      <c r="W318" s="331"/>
      <c r="X318" s="331"/>
      <c r="Y318" s="331"/>
      <c r="Z318" s="331"/>
    </row>
    <row r="319" ht="10.5" customHeight="1">
      <c r="A319" s="331"/>
      <c r="B319" s="331"/>
      <c r="C319" s="331"/>
      <c r="D319" s="331"/>
      <c r="E319" s="331"/>
      <c r="F319" s="331"/>
      <c r="G319" s="331"/>
      <c r="H319" s="331"/>
      <c r="I319" s="331"/>
      <c r="J319" s="331"/>
      <c r="K319" s="331"/>
      <c r="L319" s="331"/>
      <c r="M319" s="331"/>
      <c r="N319" s="331"/>
      <c r="O319" s="331"/>
      <c r="P319" s="331"/>
      <c r="Q319" s="331"/>
      <c r="R319" s="331"/>
      <c r="S319" s="331"/>
      <c r="T319" s="331"/>
      <c r="U319" s="331"/>
      <c r="V319" s="331"/>
      <c r="W319" s="331"/>
      <c r="X319" s="331"/>
      <c r="Y319" s="331"/>
      <c r="Z319" s="331"/>
    </row>
    <row r="320" ht="10.5" customHeight="1">
      <c r="A320" s="331"/>
      <c r="B320" s="331"/>
      <c r="C320" s="331"/>
      <c r="D320" s="331"/>
      <c r="E320" s="331"/>
      <c r="F320" s="331"/>
      <c r="G320" s="331"/>
      <c r="H320" s="331"/>
      <c r="I320" s="331"/>
      <c r="J320" s="331"/>
      <c r="K320" s="331"/>
      <c r="L320" s="331"/>
      <c r="M320" s="331"/>
      <c r="N320" s="331"/>
      <c r="O320" s="331"/>
      <c r="P320" s="331"/>
      <c r="Q320" s="331"/>
      <c r="R320" s="331"/>
      <c r="S320" s="331"/>
      <c r="T320" s="331"/>
      <c r="U320" s="331"/>
      <c r="V320" s="331"/>
      <c r="W320" s="331"/>
      <c r="X320" s="331"/>
      <c r="Y320" s="331"/>
      <c r="Z320" s="331"/>
    </row>
    <row r="321" ht="10.5" customHeight="1">
      <c r="A321" s="331"/>
      <c r="B321" s="331"/>
      <c r="C321" s="331"/>
      <c r="D321" s="331"/>
      <c r="E321" s="331"/>
      <c r="F321" s="331"/>
      <c r="G321" s="331"/>
      <c r="H321" s="331"/>
      <c r="I321" s="331"/>
      <c r="J321" s="331"/>
      <c r="K321" s="331"/>
      <c r="L321" s="331"/>
      <c r="M321" s="331"/>
      <c r="N321" s="331"/>
      <c r="O321" s="331"/>
      <c r="P321" s="331"/>
      <c r="Q321" s="331"/>
      <c r="R321" s="331"/>
      <c r="S321" s="331"/>
      <c r="T321" s="331"/>
      <c r="U321" s="331"/>
      <c r="V321" s="331"/>
      <c r="W321" s="331"/>
      <c r="X321" s="331"/>
      <c r="Y321" s="331"/>
      <c r="Z321" s="331"/>
    </row>
    <row r="322" ht="10.5" customHeight="1">
      <c r="A322" s="331"/>
      <c r="B322" s="331"/>
      <c r="C322" s="331"/>
      <c r="D322" s="331"/>
      <c r="E322" s="331"/>
      <c r="F322" s="331"/>
      <c r="G322" s="331"/>
      <c r="H322" s="331"/>
      <c r="I322" s="331"/>
      <c r="J322" s="331"/>
      <c r="K322" s="331"/>
      <c r="L322" s="331"/>
      <c r="M322" s="331"/>
      <c r="N322" s="331"/>
      <c r="O322" s="331"/>
      <c r="P322" s="331"/>
      <c r="Q322" s="331"/>
      <c r="R322" s="331"/>
      <c r="S322" s="331"/>
      <c r="T322" s="331"/>
      <c r="U322" s="331"/>
      <c r="V322" s="331"/>
      <c r="W322" s="331"/>
      <c r="X322" s="331"/>
      <c r="Y322" s="331"/>
      <c r="Z322" s="331"/>
    </row>
    <row r="323" ht="10.5" customHeight="1">
      <c r="A323" s="331"/>
      <c r="B323" s="331"/>
      <c r="C323" s="331"/>
      <c r="D323" s="331"/>
      <c r="E323" s="331"/>
      <c r="F323" s="331"/>
      <c r="G323" s="331"/>
      <c r="H323" s="331"/>
      <c r="I323" s="331"/>
      <c r="J323" s="331"/>
      <c r="K323" s="331"/>
      <c r="L323" s="331"/>
      <c r="M323" s="331"/>
      <c r="N323" s="331"/>
      <c r="O323" s="331"/>
      <c r="P323" s="331"/>
      <c r="Q323" s="331"/>
      <c r="R323" s="331"/>
      <c r="S323" s="331"/>
      <c r="T323" s="331"/>
      <c r="U323" s="331"/>
      <c r="V323" s="331"/>
      <c r="W323" s="331"/>
      <c r="X323" s="331"/>
      <c r="Y323" s="331"/>
      <c r="Z323" s="331"/>
    </row>
    <row r="324" ht="10.5" customHeight="1">
      <c r="A324" s="331"/>
      <c r="B324" s="331"/>
      <c r="C324" s="331"/>
      <c r="D324" s="331"/>
      <c r="E324" s="331"/>
      <c r="F324" s="331"/>
      <c r="G324" s="331"/>
      <c r="H324" s="331"/>
      <c r="I324" s="331"/>
      <c r="J324" s="331"/>
      <c r="K324" s="331"/>
      <c r="L324" s="331"/>
      <c r="M324" s="331"/>
      <c r="N324" s="331"/>
      <c r="O324" s="331"/>
      <c r="P324" s="331"/>
      <c r="Q324" s="331"/>
      <c r="R324" s="331"/>
      <c r="S324" s="331"/>
      <c r="T324" s="331"/>
      <c r="U324" s="331"/>
      <c r="V324" s="331"/>
      <c r="W324" s="331"/>
      <c r="X324" s="331"/>
      <c r="Y324" s="331"/>
      <c r="Z324" s="331"/>
    </row>
    <row r="325" ht="10.5" customHeight="1">
      <c r="A325" s="331"/>
      <c r="B325" s="331"/>
      <c r="C325" s="331"/>
      <c r="D325" s="331"/>
      <c r="E325" s="331"/>
      <c r="F325" s="331"/>
      <c r="G325" s="331"/>
      <c r="H325" s="331"/>
      <c r="I325" s="331"/>
      <c r="J325" s="331"/>
      <c r="K325" s="331"/>
      <c r="L325" s="331"/>
      <c r="M325" s="331"/>
      <c r="N325" s="331"/>
      <c r="O325" s="331"/>
      <c r="P325" s="331"/>
      <c r="Q325" s="331"/>
      <c r="R325" s="331"/>
      <c r="S325" s="331"/>
      <c r="T325" s="331"/>
      <c r="U325" s="331"/>
      <c r="V325" s="331"/>
      <c r="W325" s="331"/>
      <c r="X325" s="331"/>
      <c r="Y325" s="331"/>
      <c r="Z325" s="331"/>
    </row>
    <row r="326" ht="10.5" customHeight="1">
      <c r="A326" s="331"/>
      <c r="B326" s="331"/>
      <c r="C326" s="331"/>
      <c r="D326" s="331"/>
      <c r="E326" s="331"/>
      <c r="F326" s="331"/>
      <c r="G326" s="331"/>
      <c r="H326" s="331"/>
      <c r="I326" s="331"/>
      <c r="J326" s="331"/>
      <c r="K326" s="331"/>
      <c r="L326" s="331"/>
      <c r="M326" s="331"/>
      <c r="N326" s="331"/>
      <c r="O326" s="331"/>
      <c r="P326" s="331"/>
      <c r="Q326" s="331"/>
      <c r="R326" s="331"/>
      <c r="S326" s="331"/>
      <c r="T326" s="331"/>
      <c r="U326" s="331"/>
      <c r="V326" s="331"/>
      <c r="W326" s="331"/>
      <c r="X326" s="331"/>
      <c r="Y326" s="331"/>
      <c r="Z326" s="331"/>
    </row>
    <row r="327" ht="10.5" customHeight="1">
      <c r="A327" s="331"/>
      <c r="B327" s="331"/>
      <c r="C327" s="331"/>
      <c r="D327" s="331"/>
      <c r="E327" s="331"/>
      <c r="F327" s="331"/>
      <c r="G327" s="331"/>
      <c r="H327" s="331"/>
      <c r="I327" s="331"/>
      <c r="J327" s="331"/>
      <c r="K327" s="331"/>
      <c r="L327" s="331"/>
      <c r="M327" s="331"/>
      <c r="N327" s="331"/>
      <c r="O327" s="331"/>
      <c r="P327" s="331"/>
      <c r="Q327" s="331"/>
      <c r="R327" s="331"/>
      <c r="S327" s="331"/>
      <c r="T327" s="331"/>
      <c r="U327" s="331"/>
      <c r="V327" s="331"/>
      <c r="W327" s="331"/>
      <c r="X327" s="331"/>
      <c r="Y327" s="331"/>
      <c r="Z327" s="331"/>
    </row>
    <row r="328" ht="10.5" customHeight="1">
      <c r="A328" s="331"/>
      <c r="B328" s="331"/>
      <c r="C328" s="331"/>
      <c r="D328" s="331"/>
      <c r="E328" s="331"/>
      <c r="F328" s="331"/>
      <c r="G328" s="331"/>
      <c r="H328" s="331"/>
      <c r="I328" s="331"/>
      <c r="J328" s="331"/>
      <c r="K328" s="331"/>
      <c r="L328" s="331"/>
      <c r="M328" s="331"/>
      <c r="N328" s="331"/>
      <c r="O328" s="331"/>
      <c r="P328" s="331"/>
      <c r="Q328" s="331"/>
      <c r="R328" s="331"/>
      <c r="S328" s="331"/>
      <c r="T328" s="331"/>
      <c r="U328" s="331"/>
      <c r="V328" s="331"/>
      <c r="W328" s="331"/>
      <c r="X328" s="331"/>
      <c r="Y328" s="331"/>
      <c r="Z328" s="331"/>
    </row>
    <row r="329" ht="10.5" customHeight="1">
      <c r="A329" s="331"/>
      <c r="B329" s="331"/>
      <c r="C329" s="331"/>
      <c r="D329" s="331"/>
      <c r="E329" s="331"/>
      <c r="F329" s="331"/>
      <c r="G329" s="331"/>
      <c r="H329" s="331"/>
      <c r="I329" s="331"/>
      <c r="J329" s="331"/>
      <c r="K329" s="331"/>
      <c r="L329" s="331"/>
      <c r="M329" s="331"/>
      <c r="N329" s="331"/>
      <c r="O329" s="331"/>
      <c r="P329" s="331"/>
      <c r="Q329" s="331"/>
      <c r="R329" s="331"/>
      <c r="S329" s="331"/>
      <c r="T329" s="331"/>
      <c r="U329" s="331"/>
      <c r="V329" s="331"/>
      <c r="W329" s="331"/>
      <c r="X329" s="331"/>
      <c r="Y329" s="331"/>
      <c r="Z329" s="331"/>
    </row>
    <row r="330" ht="10.5" customHeight="1">
      <c r="A330" s="331"/>
      <c r="B330" s="331"/>
      <c r="C330" s="331"/>
      <c r="D330" s="331"/>
      <c r="E330" s="331"/>
      <c r="F330" s="331"/>
      <c r="G330" s="331"/>
      <c r="H330" s="331"/>
      <c r="I330" s="331"/>
      <c r="J330" s="331"/>
      <c r="K330" s="331"/>
      <c r="L330" s="331"/>
      <c r="M330" s="331"/>
      <c r="N330" s="331"/>
      <c r="O330" s="331"/>
      <c r="P330" s="331"/>
      <c r="Q330" s="331"/>
      <c r="R330" s="331"/>
      <c r="S330" s="331"/>
      <c r="T330" s="331"/>
      <c r="U330" s="331"/>
      <c r="V330" s="331"/>
      <c r="W330" s="331"/>
      <c r="X330" s="331"/>
      <c r="Y330" s="331"/>
      <c r="Z330" s="331"/>
    </row>
    <row r="331" ht="10.5" customHeight="1">
      <c r="A331" s="331"/>
      <c r="B331" s="331"/>
      <c r="C331" s="331"/>
      <c r="D331" s="331"/>
      <c r="E331" s="331"/>
      <c r="F331" s="331"/>
      <c r="G331" s="331"/>
      <c r="H331" s="331"/>
      <c r="I331" s="331"/>
      <c r="J331" s="331"/>
      <c r="K331" s="331"/>
      <c r="L331" s="331"/>
      <c r="M331" s="331"/>
      <c r="N331" s="331"/>
      <c r="O331" s="331"/>
      <c r="P331" s="331"/>
      <c r="Q331" s="331"/>
      <c r="R331" s="331"/>
      <c r="S331" s="331"/>
      <c r="T331" s="331"/>
      <c r="U331" s="331"/>
      <c r="V331" s="331"/>
      <c r="W331" s="331"/>
      <c r="X331" s="331"/>
      <c r="Y331" s="331"/>
      <c r="Z331" s="331"/>
    </row>
    <row r="332" ht="10.5" customHeight="1">
      <c r="A332" s="331"/>
      <c r="B332" s="331"/>
      <c r="C332" s="331"/>
      <c r="D332" s="331"/>
      <c r="E332" s="331"/>
      <c r="F332" s="331"/>
      <c r="G332" s="331"/>
      <c r="H332" s="331"/>
      <c r="I332" s="331"/>
      <c r="J332" s="331"/>
      <c r="K332" s="331"/>
      <c r="L332" s="331"/>
      <c r="M332" s="331"/>
      <c r="N332" s="331"/>
      <c r="O332" s="331"/>
      <c r="P332" s="331"/>
      <c r="Q332" s="331"/>
      <c r="R332" s="331"/>
      <c r="S332" s="331"/>
      <c r="T332" s="331"/>
      <c r="U332" s="331"/>
      <c r="V332" s="331"/>
      <c r="W332" s="331"/>
      <c r="X332" s="331"/>
      <c r="Y332" s="331"/>
      <c r="Z332" s="331"/>
    </row>
    <row r="333" ht="10.5" customHeight="1">
      <c r="A333" s="331"/>
      <c r="B333" s="331"/>
      <c r="C333" s="331"/>
      <c r="D333" s="331"/>
      <c r="E333" s="331"/>
      <c r="F333" s="331"/>
      <c r="G333" s="331"/>
      <c r="H333" s="331"/>
      <c r="I333" s="331"/>
      <c r="J333" s="331"/>
      <c r="K333" s="331"/>
      <c r="L333" s="331"/>
      <c r="M333" s="331"/>
      <c r="N333" s="331"/>
      <c r="O333" s="331"/>
      <c r="P333" s="331"/>
      <c r="Q333" s="331"/>
      <c r="R333" s="331"/>
      <c r="S333" s="331"/>
      <c r="T333" s="331"/>
      <c r="U333" s="331"/>
      <c r="V333" s="331"/>
      <c r="W333" s="331"/>
      <c r="X333" s="331"/>
      <c r="Y333" s="331"/>
      <c r="Z333" s="331"/>
    </row>
    <row r="334" ht="10.5" customHeight="1">
      <c r="A334" s="331"/>
      <c r="B334" s="331"/>
      <c r="C334" s="331"/>
      <c r="D334" s="331"/>
      <c r="E334" s="331"/>
      <c r="F334" s="331"/>
      <c r="G334" s="331"/>
      <c r="H334" s="331"/>
      <c r="I334" s="331"/>
      <c r="J334" s="331"/>
      <c r="K334" s="331"/>
      <c r="L334" s="331"/>
      <c r="M334" s="331"/>
      <c r="N334" s="331"/>
      <c r="O334" s="331"/>
      <c r="P334" s="331"/>
      <c r="Q334" s="331"/>
      <c r="R334" s="331"/>
      <c r="S334" s="331"/>
      <c r="T334" s="331"/>
      <c r="U334" s="331"/>
      <c r="V334" s="331"/>
      <c r="W334" s="331"/>
      <c r="X334" s="331"/>
      <c r="Y334" s="331"/>
      <c r="Z334" s="331"/>
    </row>
    <row r="335" ht="10.5" customHeight="1">
      <c r="A335" s="331"/>
      <c r="B335" s="331"/>
      <c r="C335" s="331"/>
      <c r="D335" s="331"/>
      <c r="E335" s="331"/>
      <c r="F335" s="331"/>
      <c r="G335" s="331"/>
      <c r="H335" s="331"/>
      <c r="I335" s="331"/>
      <c r="J335" s="331"/>
      <c r="K335" s="331"/>
      <c r="L335" s="331"/>
      <c r="M335" s="331"/>
      <c r="N335" s="331"/>
      <c r="O335" s="331"/>
      <c r="P335" s="331"/>
      <c r="Q335" s="331"/>
      <c r="R335" s="331"/>
      <c r="S335" s="331"/>
      <c r="T335" s="331"/>
      <c r="U335" s="331"/>
      <c r="V335" s="331"/>
      <c r="W335" s="331"/>
      <c r="X335" s="331"/>
      <c r="Y335" s="331"/>
      <c r="Z335" s="331"/>
    </row>
    <row r="336" ht="10.5" customHeight="1">
      <c r="A336" s="331"/>
      <c r="B336" s="331"/>
      <c r="C336" s="331"/>
      <c r="D336" s="331"/>
      <c r="E336" s="331"/>
      <c r="F336" s="331"/>
      <c r="G336" s="331"/>
      <c r="H336" s="331"/>
      <c r="I336" s="331"/>
      <c r="J336" s="331"/>
      <c r="K336" s="331"/>
      <c r="L336" s="331"/>
      <c r="M336" s="331"/>
      <c r="N336" s="331"/>
      <c r="O336" s="331"/>
      <c r="P336" s="331"/>
      <c r="Q336" s="331"/>
      <c r="R336" s="331"/>
      <c r="S336" s="331"/>
      <c r="T336" s="331"/>
      <c r="U336" s="331"/>
      <c r="V336" s="331"/>
      <c r="W336" s="331"/>
      <c r="X336" s="331"/>
      <c r="Y336" s="331"/>
      <c r="Z336" s="331"/>
    </row>
    <row r="337" ht="10.5" customHeight="1">
      <c r="A337" s="331"/>
      <c r="B337" s="331"/>
      <c r="C337" s="331"/>
      <c r="D337" s="331"/>
      <c r="E337" s="331"/>
      <c r="F337" s="331"/>
      <c r="G337" s="331"/>
      <c r="H337" s="331"/>
      <c r="I337" s="331"/>
      <c r="J337" s="331"/>
      <c r="K337" s="331"/>
      <c r="L337" s="331"/>
      <c r="M337" s="331"/>
      <c r="N337" s="331"/>
      <c r="O337" s="331"/>
      <c r="P337" s="331"/>
      <c r="Q337" s="331"/>
      <c r="R337" s="331"/>
      <c r="S337" s="331"/>
      <c r="T337" s="331"/>
      <c r="U337" s="331"/>
      <c r="V337" s="331"/>
      <c r="W337" s="331"/>
      <c r="X337" s="331"/>
      <c r="Y337" s="331"/>
      <c r="Z337" s="331"/>
    </row>
    <row r="338" ht="10.5" customHeight="1">
      <c r="A338" s="331"/>
      <c r="B338" s="331"/>
      <c r="C338" s="331"/>
      <c r="D338" s="331"/>
      <c r="E338" s="331"/>
      <c r="F338" s="331"/>
      <c r="G338" s="331"/>
      <c r="H338" s="331"/>
      <c r="I338" s="331"/>
      <c r="J338" s="331"/>
      <c r="K338" s="331"/>
      <c r="L338" s="331"/>
      <c r="M338" s="331"/>
      <c r="N338" s="331"/>
      <c r="O338" s="331"/>
      <c r="P338" s="331"/>
      <c r="Q338" s="331"/>
      <c r="R338" s="331"/>
      <c r="S338" s="331"/>
      <c r="T338" s="331"/>
      <c r="U338" s="331"/>
      <c r="V338" s="331"/>
      <c r="W338" s="331"/>
      <c r="X338" s="331"/>
      <c r="Y338" s="331"/>
      <c r="Z338" s="331"/>
    </row>
    <row r="339" ht="10.5" customHeight="1">
      <c r="A339" s="331"/>
      <c r="B339" s="331"/>
      <c r="C339" s="331"/>
      <c r="D339" s="331"/>
      <c r="E339" s="331"/>
      <c r="F339" s="331"/>
      <c r="G339" s="331"/>
      <c r="H339" s="331"/>
      <c r="I339" s="331"/>
      <c r="J339" s="331"/>
      <c r="K339" s="331"/>
      <c r="L339" s="331"/>
      <c r="M339" s="331"/>
      <c r="N339" s="331"/>
      <c r="O339" s="331"/>
      <c r="P339" s="331"/>
      <c r="Q339" s="331"/>
      <c r="R339" s="331"/>
      <c r="S339" s="331"/>
      <c r="T339" s="331"/>
      <c r="U339" s="331"/>
      <c r="V339" s="331"/>
      <c r="W339" s="331"/>
      <c r="X339" s="331"/>
      <c r="Y339" s="331"/>
      <c r="Z339" s="331"/>
    </row>
    <row r="340" ht="10.5" customHeight="1">
      <c r="A340" s="331"/>
      <c r="B340" s="331"/>
      <c r="C340" s="331"/>
      <c r="D340" s="331"/>
      <c r="E340" s="331"/>
      <c r="F340" s="331"/>
      <c r="G340" s="331"/>
      <c r="H340" s="331"/>
      <c r="I340" s="331"/>
      <c r="J340" s="331"/>
      <c r="K340" s="331"/>
      <c r="L340" s="331"/>
      <c r="M340" s="331"/>
      <c r="N340" s="331"/>
      <c r="O340" s="331"/>
      <c r="P340" s="331"/>
      <c r="Q340" s="331"/>
      <c r="R340" s="331"/>
      <c r="S340" s="331"/>
      <c r="T340" s="331"/>
      <c r="U340" s="331"/>
      <c r="V340" s="331"/>
      <c r="W340" s="331"/>
      <c r="X340" s="331"/>
      <c r="Y340" s="331"/>
      <c r="Z340" s="331"/>
    </row>
    <row r="341" ht="10.5" customHeight="1">
      <c r="A341" s="331"/>
      <c r="B341" s="331"/>
      <c r="C341" s="331"/>
      <c r="D341" s="331"/>
      <c r="E341" s="331"/>
      <c r="F341" s="331"/>
      <c r="G341" s="331"/>
      <c r="H341" s="331"/>
      <c r="I341" s="331"/>
      <c r="J341" s="331"/>
      <c r="K341" s="331"/>
      <c r="L341" s="331"/>
      <c r="M341" s="331"/>
      <c r="N341" s="331"/>
      <c r="O341" s="331"/>
      <c r="P341" s="331"/>
      <c r="Q341" s="331"/>
      <c r="R341" s="331"/>
      <c r="S341" s="331"/>
      <c r="T341" s="331"/>
      <c r="U341" s="331"/>
      <c r="V341" s="331"/>
      <c r="W341" s="331"/>
      <c r="X341" s="331"/>
      <c r="Y341" s="331"/>
      <c r="Z341" s="331"/>
    </row>
    <row r="342" ht="10.5" customHeight="1">
      <c r="A342" s="331"/>
      <c r="B342" s="331"/>
      <c r="C342" s="331"/>
      <c r="D342" s="331"/>
      <c r="E342" s="331"/>
      <c r="F342" s="331"/>
      <c r="G342" s="331"/>
      <c r="H342" s="331"/>
      <c r="I342" s="331"/>
      <c r="J342" s="331"/>
      <c r="K342" s="331"/>
      <c r="L342" s="331"/>
      <c r="M342" s="331"/>
      <c r="N342" s="331"/>
      <c r="O342" s="331"/>
      <c r="P342" s="331"/>
      <c r="Q342" s="331"/>
      <c r="R342" s="331"/>
      <c r="S342" s="331"/>
      <c r="T342" s="331"/>
      <c r="U342" s="331"/>
      <c r="V342" s="331"/>
      <c r="W342" s="331"/>
      <c r="X342" s="331"/>
      <c r="Y342" s="331"/>
      <c r="Z342" s="331"/>
    </row>
    <row r="343" ht="10.5" customHeight="1">
      <c r="A343" s="331"/>
      <c r="B343" s="331"/>
      <c r="C343" s="331"/>
      <c r="D343" s="331"/>
      <c r="E343" s="331"/>
      <c r="F343" s="331"/>
      <c r="G343" s="331"/>
      <c r="H343" s="331"/>
      <c r="I343" s="331"/>
      <c r="J343" s="331"/>
      <c r="K343" s="331"/>
      <c r="L343" s="331"/>
      <c r="M343" s="331"/>
      <c r="N343" s="331"/>
      <c r="O343" s="331"/>
      <c r="P343" s="331"/>
      <c r="Q343" s="331"/>
      <c r="R343" s="331"/>
      <c r="S343" s="331"/>
      <c r="T343" s="331"/>
      <c r="U343" s="331"/>
      <c r="V343" s="331"/>
      <c r="W343" s="331"/>
      <c r="X343" s="331"/>
      <c r="Y343" s="331"/>
      <c r="Z343" s="331"/>
    </row>
    <row r="344" ht="10.5" customHeight="1">
      <c r="A344" s="331"/>
      <c r="B344" s="331"/>
      <c r="C344" s="331"/>
      <c r="D344" s="331"/>
      <c r="E344" s="331"/>
      <c r="F344" s="331"/>
      <c r="G344" s="331"/>
      <c r="H344" s="331"/>
      <c r="I344" s="331"/>
      <c r="J344" s="331"/>
      <c r="K344" s="331"/>
      <c r="L344" s="331"/>
      <c r="M344" s="331"/>
      <c r="N344" s="331"/>
      <c r="O344" s="331"/>
      <c r="P344" s="331"/>
      <c r="Q344" s="331"/>
      <c r="R344" s="331"/>
      <c r="S344" s="331"/>
      <c r="T344" s="331"/>
      <c r="U344" s="331"/>
      <c r="V344" s="331"/>
      <c r="W344" s="331"/>
      <c r="X344" s="331"/>
      <c r="Y344" s="331"/>
      <c r="Z344" s="331"/>
    </row>
    <row r="345" ht="10.5" customHeight="1">
      <c r="A345" s="331"/>
      <c r="B345" s="331"/>
      <c r="C345" s="331"/>
      <c r="D345" s="331"/>
      <c r="E345" s="331"/>
      <c r="F345" s="331"/>
      <c r="G345" s="331"/>
      <c r="H345" s="331"/>
      <c r="I345" s="331"/>
      <c r="J345" s="331"/>
      <c r="K345" s="331"/>
      <c r="L345" s="331"/>
      <c r="M345" s="331"/>
      <c r="N345" s="331"/>
      <c r="O345" s="331"/>
      <c r="P345" s="331"/>
      <c r="Q345" s="331"/>
      <c r="R345" s="331"/>
      <c r="S345" s="331"/>
      <c r="T345" s="331"/>
      <c r="U345" s="331"/>
      <c r="V345" s="331"/>
      <c r="W345" s="331"/>
      <c r="X345" s="331"/>
      <c r="Y345" s="331"/>
      <c r="Z345" s="331"/>
    </row>
    <row r="346" ht="10.5" customHeight="1">
      <c r="A346" s="331"/>
      <c r="B346" s="331"/>
      <c r="C346" s="331"/>
      <c r="D346" s="331"/>
      <c r="E346" s="331"/>
      <c r="F346" s="331"/>
      <c r="G346" s="331"/>
      <c r="H346" s="331"/>
      <c r="I346" s="331"/>
      <c r="J346" s="331"/>
      <c r="K346" s="331"/>
      <c r="L346" s="331"/>
      <c r="M346" s="331"/>
      <c r="N346" s="331"/>
      <c r="O346" s="331"/>
      <c r="P346" s="331"/>
      <c r="Q346" s="331"/>
      <c r="R346" s="331"/>
      <c r="S346" s="331"/>
      <c r="T346" s="331"/>
      <c r="U346" s="331"/>
      <c r="V346" s="331"/>
      <c r="W346" s="331"/>
      <c r="X346" s="331"/>
      <c r="Y346" s="331"/>
      <c r="Z346" s="331"/>
    </row>
    <row r="347" ht="10.5" customHeight="1">
      <c r="A347" s="331"/>
      <c r="B347" s="331"/>
      <c r="C347" s="331"/>
      <c r="D347" s="331"/>
      <c r="E347" s="331"/>
      <c r="F347" s="331"/>
      <c r="G347" s="331"/>
      <c r="H347" s="331"/>
      <c r="I347" s="331"/>
      <c r="J347" s="331"/>
      <c r="K347" s="331"/>
      <c r="L347" s="331"/>
      <c r="M347" s="331"/>
      <c r="N347" s="331"/>
      <c r="O347" s="331"/>
      <c r="P347" s="331"/>
      <c r="Q347" s="331"/>
      <c r="R347" s="331"/>
      <c r="S347" s="331"/>
      <c r="T347" s="331"/>
      <c r="U347" s="331"/>
      <c r="V347" s="331"/>
      <c r="W347" s="331"/>
      <c r="X347" s="331"/>
      <c r="Y347" s="331"/>
      <c r="Z347" s="331"/>
    </row>
    <row r="348" ht="10.5" customHeight="1">
      <c r="A348" s="331"/>
      <c r="B348" s="331"/>
      <c r="C348" s="331"/>
      <c r="D348" s="331"/>
      <c r="E348" s="331"/>
      <c r="F348" s="331"/>
      <c r="G348" s="331"/>
      <c r="H348" s="331"/>
      <c r="I348" s="331"/>
      <c r="J348" s="331"/>
      <c r="K348" s="331"/>
      <c r="L348" s="331"/>
      <c r="M348" s="331"/>
      <c r="N348" s="331"/>
      <c r="O348" s="331"/>
      <c r="P348" s="331"/>
      <c r="Q348" s="331"/>
      <c r="R348" s="331"/>
      <c r="S348" s="331"/>
      <c r="T348" s="331"/>
      <c r="U348" s="331"/>
      <c r="V348" s="331"/>
      <c r="W348" s="331"/>
      <c r="X348" s="331"/>
      <c r="Y348" s="331"/>
      <c r="Z348" s="331"/>
    </row>
    <row r="349" ht="10.5" customHeight="1">
      <c r="A349" s="331"/>
      <c r="B349" s="331"/>
      <c r="C349" s="331"/>
      <c r="D349" s="331"/>
      <c r="E349" s="331"/>
      <c r="F349" s="331"/>
      <c r="G349" s="331"/>
      <c r="H349" s="331"/>
      <c r="I349" s="331"/>
      <c r="J349" s="331"/>
      <c r="K349" s="331"/>
      <c r="L349" s="331"/>
      <c r="M349" s="331"/>
      <c r="N349" s="331"/>
      <c r="O349" s="331"/>
      <c r="P349" s="331"/>
      <c r="Q349" s="331"/>
      <c r="R349" s="331"/>
      <c r="S349" s="331"/>
      <c r="T349" s="331"/>
      <c r="U349" s="331"/>
      <c r="V349" s="331"/>
      <c r="W349" s="331"/>
      <c r="X349" s="331"/>
      <c r="Y349" s="331"/>
      <c r="Z349" s="331"/>
    </row>
    <row r="350" ht="10.5" customHeight="1">
      <c r="A350" s="331"/>
      <c r="B350" s="331"/>
      <c r="C350" s="331"/>
      <c r="D350" s="331"/>
      <c r="E350" s="331"/>
      <c r="F350" s="331"/>
      <c r="G350" s="331"/>
      <c r="H350" s="331"/>
      <c r="I350" s="331"/>
      <c r="J350" s="331"/>
      <c r="K350" s="331"/>
      <c r="L350" s="331"/>
      <c r="M350" s="331"/>
      <c r="N350" s="331"/>
      <c r="O350" s="331"/>
      <c r="P350" s="331"/>
      <c r="Q350" s="331"/>
      <c r="R350" s="331"/>
      <c r="S350" s="331"/>
      <c r="T350" s="331"/>
      <c r="U350" s="331"/>
      <c r="V350" s="331"/>
      <c r="W350" s="331"/>
      <c r="X350" s="331"/>
      <c r="Y350" s="331"/>
      <c r="Z350" s="331"/>
    </row>
    <row r="351" ht="10.5" customHeight="1">
      <c r="A351" s="331"/>
      <c r="B351" s="331"/>
      <c r="C351" s="331"/>
      <c r="D351" s="331"/>
      <c r="E351" s="331"/>
      <c r="F351" s="331"/>
      <c r="G351" s="331"/>
      <c r="H351" s="331"/>
      <c r="I351" s="331"/>
      <c r="J351" s="331"/>
      <c r="K351" s="331"/>
      <c r="L351" s="331"/>
      <c r="M351" s="331"/>
      <c r="N351" s="331"/>
      <c r="O351" s="331"/>
      <c r="P351" s="331"/>
      <c r="Q351" s="331"/>
      <c r="R351" s="331"/>
      <c r="S351" s="331"/>
      <c r="T351" s="331"/>
      <c r="U351" s="331"/>
      <c r="V351" s="331"/>
      <c r="W351" s="331"/>
      <c r="X351" s="331"/>
      <c r="Y351" s="331"/>
      <c r="Z351" s="331"/>
    </row>
    <row r="352" ht="10.5" customHeight="1">
      <c r="A352" s="331"/>
      <c r="B352" s="331"/>
      <c r="C352" s="331"/>
      <c r="D352" s="331"/>
      <c r="E352" s="331"/>
      <c r="F352" s="331"/>
      <c r="G352" s="331"/>
      <c r="H352" s="331"/>
      <c r="I352" s="331"/>
      <c r="J352" s="331"/>
      <c r="K352" s="331"/>
      <c r="L352" s="331"/>
      <c r="M352" s="331"/>
      <c r="N352" s="331"/>
      <c r="O352" s="331"/>
      <c r="P352" s="331"/>
      <c r="Q352" s="331"/>
      <c r="R352" s="331"/>
      <c r="S352" s="331"/>
      <c r="T352" s="331"/>
      <c r="U352" s="331"/>
      <c r="V352" s="331"/>
      <c r="W352" s="331"/>
      <c r="X352" s="331"/>
      <c r="Y352" s="331"/>
      <c r="Z352" s="331"/>
    </row>
    <row r="353" ht="10.5" customHeight="1">
      <c r="A353" s="331"/>
      <c r="B353" s="331"/>
      <c r="C353" s="331"/>
      <c r="D353" s="331"/>
      <c r="E353" s="331"/>
      <c r="F353" s="331"/>
      <c r="G353" s="331"/>
      <c r="H353" s="331"/>
      <c r="I353" s="331"/>
      <c r="J353" s="331"/>
      <c r="K353" s="331"/>
      <c r="L353" s="331"/>
      <c r="M353" s="331"/>
      <c r="N353" s="331"/>
      <c r="O353" s="331"/>
      <c r="P353" s="331"/>
      <c r="Q353" s="331"/>
      <c r="R353" s="331"/>
      <c r="S353" s="331"/>
      <c r="T353" s="331"/>
      <c r="U353" s="331"/>
      <c r="V353" s="331"/>
      <c r="W353" s="331"/>
      <c r="X353" s="331"/>
      <c r="Y353" s="331"/>
      <c r="Z353" s="331"/>
    </row>
    <row r="354" ht="10.5" customHeight="1">
      <c r="A354" s="331"/>
      <c r="B354" s="331"/>
      <c r="C354" s="331"/>
      <c r="D354" s="331"/>
      <c r="E354" s="331"/>
      <c r="F354" s="331"/>
      <c r="G354" s="331"/>
      <c r="H354" s="331"/>
      <c r="I354" s="331"/>
      <c r="J354" s="331"/>
      <c r="K354" s="331"/>
      <c r="L354" s="331"/>
      <c r="M354" s="331"/>
      <c r="N354" s="331"/>
      <c r="O354" s="331"/>
      <c r="P354" s="331"/>
      <c r="Q354" s="331"/>
      <c r="R354" s="331"/>
      <c r="S354" s="331"/>
      <c r="T354" s="331"/>
      <c r="U354" s="331"/>
      <c r="V354" s="331"/>
      <c r="W354" s="331"/>
      <c r="X354" s="331"/>
      <c r="Y354" s="331"/>
      <c r="Z354" s="331"/>
    </row>
    <row r="355" ht="10.5" customHeight="1">
      <c r="A355" s="331"/>
      <c r="B355" s="331"/>
      <c r="C355" s="331"/>
      <c r="D355" s="331"/>
      <c r="E355" s="331"/>
      <c r="F355" s="331"/>
      <c r="G355" s="331"/>
      <c r="H355" s="331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/>
      <c r="X355" s="331"/>
      <c r="Y355" s="331"/>
      <c r="Z355" s="331"/>
    </row>
    <row r="356" ht="10.5" customHeight="1">
      <c r="A356" s="331"/>
      <c r="B356" s="331"/>
      <c r="C356" s="331"/>
      <c r="D356" s="331"/>
      <c r="E356" s="331"/>
      <c r="F356" s="331"/>
      <c r="G356" s="331"/>
      <c r="H356" s="331"/>
      <c r="I356" s="331"/>
      <c r="J356" s="331"/>
      <c r="K356" s="331"/>
      <c r="L356" s="331"/>
      <c r="M356" s="331"/>
      <c r="N356" s="331"/>
      <c r="O356" s="331"/>
      <c r="P356" s="331"/>
      <c r="Q356" s="331"/>
      <c r="R356" s="331"/>
      <c r="S356" s="331"/>
      <c r="T356" s="331"/>
      <c r="U356" s="331"/>
      <c r="V356" s="331"/>
      <c r="W356" s="331"/>
      <c r="X356" s="331"/>
      <c r="Y356" s="331"/>
      <c r="Z356" s="331"/>
    </row>
    <row r="357" ht="10.5" customHeight="1">
      <c r="A357" s="331"/>
      <c r="B357" s="331"/>
      <c r="C357" s="331"/>
      <c r="D357" s="331"/>
      <c r="E357" s="331"/>
      <c r="F357" s="331"/>
      <c r="G357" s="331"/>
      <c r="H357" s="331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/>
      <c r="X357" s="331"/>
      <c r="Y357" s="331"/>
      <c r="Z357" s="331"/>
    </row>
    <row r="358" ht="10.5" customHeight="1">
      <c r="A358" s="331"/>
      <c r="B358" s="331"/>
      <c r="C358" s="331"/>
      <c r="D358" s="331"/>
      <c r="E358" s="331"/>
      <c r="F358" s="331"/>
      <c r="G358" s="331"/>
      <c r="H358" s="331"/>
      <c r="I358" s="331"/>
      <c r="J358" s="331"/>
      <c r="K358" s="331"/>
      <c r="L358" s="331"/>
      <c r="M358" s="331"/>
      <c r="N358" s="331"/>
      <c r="O358" s="331"/>
      <c r="P358" s="331"/>
      <c r="Q358" s="331"/>
      <c r="R358" s="331"/>
      <c r="S358" s="331"/>
      <c r="T358" s="331"/>
      <c r="U358" s="331"/>
      <c r="V358" s="331"/>
      <c r="W358" s="331"/>
      <c r="X358" s="331"/>
      <c r="Y358" s="331"/>
      <c r="Z358" s="331"/>
    </row>
    <row r="359" ht="10.5" customHeight="1">
      <c r="A359" s="331"/>
      <c r="B359" s="331"/>
      <c r="C359" s="331"/>
      <c r="D359" s="331"/>
      <c r="E359" s="331"/>
      <c r="F359" s="331"/>
      <c r="G359" s="331"/>
      <c r="H359" s="331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/>
      <c r="X359" s="331"/>
      <c r="Y359" s="331"/>
      <c r="Z359" s="331"/>
    </row>
    <row r="360" ht="10.5" customHeight="1">
      <c r="A360" s="331"/>
      <c r="B360" s="331"/>
      <c r="C360" s="331"/>
      <c r="D360" s="331"/>
      <c r="E360" s="331"/>
      <c r="F360" s="331"/>
      <c r="G360" s="331"/>
      <c r="H360" s="331"/>
      <c r="I360" s="331"/>
      <c r="J360" s="331"/>
      <c r="K360" s="331"/>
      <c r="L360" s="331"/>
      <c r="M360" s="331"/>
      <c r="N360" s="331"/>
      <c r="O360" s="331"/>
      <c r="P360" s="331"/>
      <c r="Q360" s="331"/>
      <c r="R360" s="331"/>
      <c r="S360" s="331"/>
      <c r="T360" s="331"/>
      <c r="U360" s="331"/>
      <c r="V360" s="331"/>
      <c r="W360" s="331"/>
      <c r="X360" s="331"/>
      <c r="Y360" s="331"/>
      <c r="Z360" s="331"/>
    </row>
    <row r="361" ht="10.5" customHeight="1">
      <c r="A361" s="331"/>
      <c r="B361" s="331"/>
      <c r="C361" s="331"/>
      <c r="D361" s="331"/>
      <c r="E361" s="331"/>
      <c r="F361" s="331"/>
      <c r="G361" s="331"/>
      <c r="H361" s="331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/>
      <c r="X361" s="331"/>
      <c r="Y361" s="331"/>
      <c r="Z361" s="331"/>
    </row>
    <row r="362" ht="10.5" customHeight="1">
      <c r="A362" s="331"/>
      <c r="B362" s="331"/>
      <c r="C362" s="331"/>
      <c r="D362" s="331"/>
      <c r="E362" s="331"/>
      <c r="F362" s="331"/>
      <c r="G362" s="331"/>
      <c r="H362" s="331"/>
      <c r="I362" s="331"/>
      <c r="J362" s="331"/>
      <c r="K362" s="331"/>
      <c r="L362" s="331"/>
      <c r="M362" s="331"/>
      <c r="N362" s="331"/>
      <c r="O362" s="331"/>
      <c r="P362" s="331"/>
      <c r="Q362" s="331"/>
      <c r="R362" s="331"/>
      <c r="S362" s="331"/>
      <c r="T362" s="331"/>
      <c r="U362" s="331"/>
      <c r="V362" s="331"/>
      <c r="W362" s="331"/>
      <c r="X362" s="331"/>
      <c r="Y362" s="331"/>
      <c r="Z362" s="331"/>
    </row>
    <row r="363" ht="10.5" customHeight="1">
      <c r="A363" s="331"/>
      <c r="B363" s="331"/>
      <c r="C363" s="331"/>
      <c r="D363" s="331"/>
      <c r="E363" s="331"/>
      <c r="F363" s="331"/>
      <c r="G363" s="331"/>
      <c r="H363" s="331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/>
      <c r="X363" s="331"/>
      <c r="Y363" s="331"/>
      <c r="Z363" s="331"/>
    </row>
    <row r="364" ht="10.5" customHeight="1">
      <c r="A364" s="331"/>
      <c r="B364" s="331"/>
      <c r="C364" s="331"/>
      <c r="D364" s="331"/>
      <c r="E364" s="331"/>
      <c r="F364" s="331"/>
      <c r="G364" s="331"/>
      <c r="H364" s="331"/>
      <c r="I364" s="331"/>
      <c r="J364" s="331"/>
      <c r="K364" s="331"/>
      <c r="L364" s="331"/>
      <c r="M364" s="331"/>
      <c r="N364" s="331"/>
      <c r="O364" s="331"/>
      <c r="P364" s="331"/>
      <c r="Q364" s="331"/>
      <c r="R364" s="331"/>
      <c r="S364" s="331"/>
      <c r="T364" s="331"/>
      <c r="U364" s="331"/>
      <c r="V364" s="331"/>
      <c r="W364" s="331"/>
      <c r="X364" s="331"/>
      <c r="Y364" s="331"/>
      <c r="Z364" s="331"/>
    </row>
    <row r="365" ht="10.5" customHeight="1">
      <c r="A365" s="331"/>
      <c r="B365" s="331"/>
      <c r="C365" s="331"/>
      <c r="D365" s="331"/>
      <c r="E365" s="331"/>
      <c r="F365" s="331"/>
      <c r="G365" s="331"/>
      <c r="H365" s="331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/>
      <c r="X365" s="331"/>
      <c r="Y365" s="331"/>
      <c r="Z365" s="331"/>
    </row>
    <row r="366" ht="10.5" customHeight="1">
      <c r="A366" s="331"/>
      <c r="B366" s="331"/>
      <c r="C366" s="331"/>
      <c r="D366" s="331"/>
      <c r="E366" s="331"/>
      <c r="F366" s="331"/>
      <c r="G366" s="331"/>
      <c r="H366" s="331"/>
      <c r="I366" s="331"/>
      <c r="J366" s="331"/>
      <c r="K366" s="331"/>
      <c r="L366" s="331"/>
      <c r="M366" s="331"/>
      <c r="N366" s="331"/>
      <c r="O366" s="331"/>
      <c r="P366" s="331"/>
      <c r="Q366" s="331"/>
      <c r="R366" s="331"/>
      <c r="S366" s="331"/>
      <c r="T366" s="331"/>
      <c r="U366" s="331"/>
      <c r="V366" s="331"/>
      <c r="W366" s="331"/>
      <c r="X366" s="331"/>
      <c r="Y366" s="331"/>
      <c r="Z366" s="331"/>
    </row>
    <row r="367" ht="10.5" customHeight="1">
      <c r="A367" s="331"/>
      <c r="B367" s="331"/>
      <c r="C367" s="331"/>
      <c r="D367" s="331"/>
      <c r="E367" s="331"/>
      <c r="F367" s="331"/>
      <c r="G367" s="331"/>
      <c r="H367" s="331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/>
      <c r="X367" s="331"/>
      <c r="Y367" s="331"/>
      <c r="Z367" s="331"/>
    </row>
    <row r="368" ht="10.5" customHeight="1">
      <c r="A368" s="331"/>
      <c r="B368" s="331"/>
      <c r="C368" s="331"/>
      <c r="D368" s="331"/>
      <c r="E368" s="331"/>
      <c r="F368" s="331"/>
      <c r="G368" s="331"/>
      <c r="H368" s="331"/>
      <c r="I368" s="331"/>
      <c r="J368" s="331"/>
      <c r="K368" s="331"/>
      <c r="L368" s="331"/>
      <c r="M368" s="331"/>
      <c r="N368" s="331"/>
      <c r="O368" s="331"/>
      <c r="P368" s="331"/>
      <c r="Q368" s="331"/>
      <c r="R368" s="331"/>
      <c r="S368" s="331"/>
      <c r="T368" s="331"/>
      <c r="U368" s="331"/>
      <c r="V368" s="331"/>
      <c r="W368" s="331"/>
      <c r="X368" s="331"/>
      <c r="Y368" s="331"/>
      <c r="Z368" s="331"/>
    </row>
    <row r="369" ht="10.5" customHeight="1">
      <c r="A369" s="331"/>
      <c r="B369" s="331"/>
      <c r="C369" s="331"/>
      <c r="D369" s="331"/>
      <c r="E369" s="331"/>
      <c r="F369" s="331"/>
      <c r="G369" s="331"/>
      <c r="H369" s="331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/>
      <c r="X369" s="331"/>
      <c r="Y369" s="331"/>
      <c r="Z369" s="331"/>
    </row>
    <row r="370" ht="10.5" customHeight="1">
      <c r="A370" s="331"/>
      <c r="B370" s="331"/>
      <c r="C370" s="331"/>
      <c r="D370" s="331"/>
      <c r="E370" s="331"/>
      <c r="F370" s="331"/>
      <c r="G370" s="331"/>
      <c r="H370" s="331"/>
      <c r="I370" s="331"/>
      <c r="J370" s="331"/>
      <c r="K370" s="331"/>
      <c r="L370" s="331"/>
      <c r="M370" s="331"/>
      <c r="N370" s="331"/>
      <c r="O370" s="331"/>
      <c r="P370" s="331"/>
      <c r="Q370" s="331"/>
      <c r="R370" s="331"/>
      <c r="S370" s="331"/>
      <c r="T370" s="331"/>
      <c r="U370" s="331"/>
      <c r="V370" s="331"/>
      <c r="W370" s="331"/>
      <c r="X370" s="331"/>
      <c r="Y370" s="331"/>
      <c r="Z370" s="331"/>
    </row>
    <row r="371" ht="10.5" customHeight="1">
      <c r="A371" s="331"/>
      <c r="B371" s="331"/>
      <c r="C371" s="331"/>
      <c r="D371" s="331"/>
      <c r="E371" s="331"/>
      <c r="F371" s="331"/>
      <c r="G371" s="331"/>
      <c r="H371" s="331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31"/>
      <c r="Y371" s="331"/>
      <c r="Z371" s="331"/>
    </row>
    <row r="372" ht="10.5" customHeight="1">
      <c r="A372" s="331"/>
      <c r="B372" s="331"/>
      <c r="C372" s="331"/>
      <c r="D372" s="331"/>
      <c r="E372" s="331"/>
      <c r="F372" s="331"/>
      <c r="G372" s="331"/>
      <c r="H372" s="331"/>
      <c r="I372" s="331"/>
      <c r="J372" s="331"/>
      <c r="K372" s="331"/>
      <c r="L372" s="331"/>
      <c r="M372" s="331"/>
      <c r="N372" s="331"/>
      <c r="O372" s="331"/>
      <c r="P372" s="331"/>
      <c r="Q372" s="331"/>
      <c r="R372" s="331"/>
      <c r="S372" s="331"/>
      <c r="T372" s="331"/>
      <c r="U372" s="331"/>
      <c r="V372" s="331"/>
      <c r="W372" s="331"/>
      <c r="X372" s="331"/>
      <c r="Y372" s="331"/>
      <c r="Z372" s="331"/>
    </row>
    <row r="373" ht="10.5" customHeight="1">
      <c r="A373" s="331"/>
      <c r="B373" s="331"/>
      <c r="C373" s="331"/>
      <c r="D373" s="331"/>
      <c r="E373" s="331"/>
      <c r="F373" s="331"/>
      <c r="G373" s="331"/>
      <c r="H373" s="331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/>
      <c r="X373" s="331"/>
      <c r="Y373" s="331"/>
      <c r="Z373" s="331"/>
    </row>
    <row r="374" ht="10.5" customHeight="1">
      <c r="A374" s="331"/>
      <c r="B374" s="331"/>
      <c r="C374" s="331"/>
      <c r="D374" s="331"/>
      <c r="E374" s="331"/>
      <c r="F374" s="331"/>
      <c r="G374" s="331"/>
      <c r="H374" s="331"/>
      <c r="I374" s="331"/>
      <c r="J374" s="331"/>
      <c r="K374" s="331"/>
      <c r="L374" s="331"/>
      <c r="M374" s="331"/>
      <c r="N374" s="331"/>
      <c r="O374" s="331"/>
      <c r="P374" s="331"/>
      <c r="Q374" s="331"/>
      <c r="R374" s="331"/>
      <c r="S374" s="331"/>
      <c r="T374" s="331"/>
      <c r="U374" s="331"/>
      <c r="V374" s="331"/>
      <c r="W374" s="331"/>
      <c r="X374" s="331"/>
      <c r="Y374" s="331"/>
      <c r="Z374" s="331"/>
    </row>
    <row r="375" ht="10.5" customHeight="1">
      <c r="A375" s="331"/>
      <c r="B375" s="331"/>
      <c r="C375" s="331"/>
      <c r="D375" s="331"/>
      <c r="E375" s="331"/>
      <c r="F375" s="331"/>
      <c r="G375" s="331"/>
      <c r="H375" s="331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/>
      <c r="X375" s="331"/>
      <c r="Y375" s="331"/>
      <c r="Z375" s="331"/>
    </row>
    <row r="376" ht="10.5" customHeight="1">
      <c r="A376" s="331"/>
      <c r="B376" s="331"/>
      <c r="C376" s="331"/>
      <c r="D376" s="331"/>
      <c r="E376" s="331"/>
      <c r="F376" s="331"/>
      <c r="G376" s="331"/>
      <c r="H376" s="331"/>
      <c r="I376" s="331"/>
      <c r="J376" s="331"/>
      <c r="K376" s="331"/>
      <c r="L376" s="331"/>
      <c r="M376" s="331"/>
      <c r="N376" s="331"/>
      <c r="O376" s="331"/>
      <c r="P376" s="331"/>
      <c r="Q376" s="331"/>
      <c r="R376" s="331"/>
      <c r="S376" s="331"/>
      <c r="T376" s="331"/>
      <c r="U376" s="331"/>
      <c r="V376" s="331"/>
      <c r="W376" s="331"/>
      <c r="X376" s="331"/>
      <c r="Y376" s="331"/>
      <c r="Z376" s="331"/>
    </row>
    <row r="377" ht="10.5" customHeight="1">
      <c r="A377" s="331"/>
      <c r="B377" s="331"/>
      <c r="C377" s="331"/>
      <c r="D377" s="331"/>
      <c r="E377" s="331"/>
      <c r="F377" s="331"/>
      <c r="G377" s="331"/>
      <c r="H377" s="331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/>
      <c r="X377" s="331"/>
      <c r="Y377" s="331"/>
      <c r="Z377" s="331"/>
    </row>
    <row r="378" ht="10.5" customHeight="1">
      <c r="A378" s="331"/>
      <c r="B378" s="331"/>
      <c r="C378" s="331"/>
      <c r="D378" s="331"/>
      <c r="E378" s="331"/>
      <c r="F378" s="331"/>
      <c r="G378" s="331"/>
      <c r="H378" s="331"/>
      <c r="I378" s="331"/>
      <c r="J378" s="331"/>
      <c r="K378" s="331"/>
      <c r="L378" s="331"/>
      <c r="M378" s="331"/>
      <c r="N378" s="331"/>
      <c r="O378" s="331"/>
      <c r="P378" s="331"/>
      <c r="Q378" s="331"/>
      <c r="R378" s="331"/>
      <c r="S378" s="331"/>
      <c r="T378" s="331"/>
      <c r="U378" s="331"/>
      <c r="V378" s="331"/>
      <c r="W378" s="331"/>
      <c r="X378" s="331"/>
      <c r="Y378" s="331"/>
      <c r="Z378" s="331"/>
    </row>
    <row r="379" ht="10.5" customHeight="1">
      <c r="A379" s="331"/>
      <c r="B379" s="331"/>
      <c r="C379" s="331"/>
      <c r="D379" s="331"/>
      <c r="E379" s="331"/>
      <c r="F379" s="331"/>
      <c r="G379" s="331"/>
      <c r="H379" s="331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/>
      <c r="X379" s="331"/>
      <c r="Y379" s="331"/>
      <c r="Z379" s="331"/>
    </row>
    <row r="380" ht="10.5" customHeight="1">
      <c r="A380" s="331"/>
      <c r="B380" s="331"/>
      <c r="C380" s="331"/>
      <c r="D380" s="331"/>
      <c r="E380" s="331"/>
      <c r="F380" s="331"/>
      <c r="G380" s="331"/>
      <c r="H380" s="331"/>
      <c r="I380" s="331"/>
      <c r="J380" s="331"/>
      <c r="K380" s="331"/>
      <c r="L380" s="331"/>
      <c r="M380" s="331"/>
      <c r="N380" s="331"/>
      <c r="O380" s="331"/>
      <c r="P380" s="331"/>
      <c r="Q380" s="331"/>
      <c r="R380" s="331"/>
      <c r="S380" s="331"/>
      <c r="T380" s="331"/>
      <c r="U380" s="331"/>
      <c r="V380" s="331"/>
      <c r="W380" s="331"/>
      <c r="X380" s="331"/>
      <c r="Y380" s="331"/>
      <c r="Z380" s="331"/>
    </row>
    <row r="381" ht="10.5" customHeight="1">
      <c r="A381" s="331"/>
      <c r="B381" s="331"/>
      <c r="C381" s="331"/>
      <c r="D381" s="331"/>
      <c r="E381" s="331"/>
      <c r="F381" s="331"/>
      <c r="G381" s="331"/>
      <c r="H381" s="331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/>
      <c r="X381" s="331"/>
      <c r="Y381" s="331"/>
      <c r="Z381" s="331"/>
    </row>
    <row r="382" ht="10.5" customHeight="1">
      <c r="A382" s="331"/>
      <c r="B382" s="331"/>
      <c r="C382" s="331"/>
      <c r="D382" s="331"/>
      <c r="E382" s="331"/>
      <c r="F382" s="331"/>
      <c r="G382" s="331"/>
      <c r="H382" s="331"/>
      <c r="I382" s="331"/>
      <c r="J382" s="331"/>
      <c r="K382" s="331"/>
      <c r="L382" s="331"/>
      <c r="M382" s="331"/>
      <c r="N382" s="331"/>
      <c r="O382" s="331"/>
      <c r="P382" s="331"/>
      <c r="Q382" s="331"/>
      <c r="R382" s="331"/>
      <c r="S382" s="331"/>
      <c r="T382" s="331"/>
      <c r="U382" s="331"/>
      <c r="V382" s="331"/>
      <c r="W382" s="331"/>
      <c r="X382" s="331"/>
      <c r="Y382" s="331"/>
      <c r="Z382" s="331"/>
    </row>
    <row r="383" ht="10.5" customHeight="1">
      <c r="A383" s="331"/>
      <c r="B383" s="331"/>
      <c r="C383" s="331"/>
      <c r="D383" s="331"/>
      <c r="E383" s="331"/>
      <c r="F383" s="331"/>
      <c r="G383" s="331"/>
      <c r="H383" s="331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/>
      <c r="X383" s="331"/>
      <c r="Y383" s="331"/>
      <c r="Z383" s="331"/>
    </row>
    <row r="384" ht="10.5" customHeight="1">
      <c r="A384" s="331"/>
      <c r="B384" s="331"/>
      <c r="C384" s="331"/>
      <c r="D384" s="331"/>
      <c r="E384" s="331"/>
      <c r="F384" s="331"/>
      <c r="G384" s="331"/>
      <c r="H384" s="331"/>
      <c r="I384" s="331"/>
      <c r="J384" s="331"/>
      <c r="K384" s="331"/>
      <c r="L384" s="331"/>
      <c r="M384" s="331"/>
      <c r="N384" s="331"/>
      <c r="O384" s="331"/>
      <c r="P384" s="331"/>
      <c r="Q384" s="331"/>
      <c r="R384" s="331"/>
      <c r="S384" s="331"/>
      <c r="T384" s="331"/>
      <c r="U384" s="331"/>
      <c r="V384" s="331"/>
      <c r="W384" s="331"/>
      <c r="X384" s="331"/>
      <c r="Y384" s="331"/>
      <c r="Z384" s="331"/>
    </row>
    <row r="385" ht="10.5" customHeight="1">
      <c r="A385" s="331"/>
      <c r="B385" s="331"/>
      <c r="C385" s="331"/>
      <c r="D385" s="331"/>
      <c r="E385" s="331"/>
      <c r="F385" s="331"/>
      <c r="G385" s="331"/>
      <c r="H385" s="331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31"/>
      <c r="Y385" s="331"/>
      <c r="Z385" s="331"/>
    </row>
    <row r="386" ht="10.5" customHeight="1">
      <c r="A386" s="331"/>
      <c r="B386" s="331"/>
      <c r="C386" s="331"/>
      <c r="D386" s="331"/>
      <c r="E386" s="331"/>
      <c r="F386" s="331"/>
      <c r="G386" s="331"/>
      <c r="H386" s="331"/>
      <c r="I386" s="331"/>
      <c r="J386" s="331"/>
      <c r="K386" s="331"/>
      <c r="L386" s="331"/>
      <c r="M386" s="331"/>
      <c r="N386" s="331"/>
      <c r="O386" s="331"/>
      <c r="P386" s="331"/>
      <c r="Q386" s="331"/>
      <c r="R386" s="331"/>
      <c r="S386" s="331"/>
      <c r="T386" s="331"/>
      <c r="U386" s="331"/>
      <c r="V386" s="331"/>
      <c r="W386" s="331"/>
      <c r="X386" s="331"/>
      <c r="Y386" s="331"/>
      <c r="Z386" s="331"/>
    </row>
    <row r="387" ht="10.5" customHeight="1">
      <c r="A387" s="331"/>
      <c r="B387" s="331"/>
      <c r="C387" s="331"/>
      <c r="D387" s="331"/>
      <c r="E387" s="331"/>
      <c r="F387" s="331"/>
      <c r="G387" s="331"/>
      <c r="H387" s="331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/>
      <c r="X387" s="331"/>
      <c r="Y387" s="331"/>
      <c r="Z387" s="331"/>
    </row>
    <row r="388" ht="10.5" customHeight="1">
      <c r="A388" s="331"/>
      <c r="B388" s="331"/>
      <c r="C388" s="331"/>
      <c r="D388" s="331"/>
      <c r="E388" s="331"/>
      <c r="F388" s="331"/>
      <c r="G388" s="331"/>
      <c r="H388" s="331"/>
      <c r="I388" s="331"/>
      <c r="J388" s="331"/>
      <c r="K388" s="331"/>
      <c r="L388" s="331"/>
      <c r="M388" s="331"/>
      <c r="N388" s="331"/>
      <c r="O388" s="331"/>
      <c r="P388" s="331"/>
      <c r="Q388" s="331"/>
      <c r="R388" s="331"/>
      <c r="S388" s="331"/>
      <c r="T388" s="331"/>
      <c r="U388" s="331"/>
      <c r="V388" s="331"/>
      <c r="W388" s="331"/>
      <c r="X388" s="331"/>
      <c r="Y388" s="331"/>
      <c r="Z388" s="331"/>
    </row>
    <row r="389" ht="10.5" customHeight="1">
      <c r="A389" s="331"/>
      <c r="B389" s="331"/>
      <c r="C389" s="331"/>
      <c r="D389" s="331"/>
      <c r="E389" s="331"/>
      <c r="F389" s="331"/>
      <c r="G389" s="331"/>
      <c r="H389" s="331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/>
      <c r="X389" s="331"/>
      <c r="Y389" s="331"/>
      <c r="Z389" s="331"/>
    </row>
    <row r="390" ht="10.5" customHeight="1">
      <c r="A390" s="331"/>
      <c r="B390" s="331"/>
      <c r="C390" s="331"/>
      <c r="D390" s="331"/>
      <c r="E390" s="331"/>
      <c r="F390" s="331"/>
      <c r="G390" s="331"/>
      <c r="H390" s="331"/>
      <c r="I390" s="331"/>
      <c r="J390" s="331"/>
      <c r="K390" s="331"/>
      <c r="L390" s="331"/>
      <c r="M390" s="331"/>
      <c r="N390" s="331"/>
      <c r="O390" s="331"/>
      <c r="P390" s="331"/>
      <c r="Q390" s="331"/>
      <c r="R390" s="331"/>
      <c r="S390" s="331"/>
      <c r="T390" s="331"/>
      <c r="U390" s="331"/>
      <c r="V390" s="331"/>
      <c r="W390" s="331"/>
      <c r="X390" s="331"/>
      <c r="Y390" s="331"/>
      <c r="Z390" s="331"/>
    </row>
    <row r="391" ht="10.5" customHeight="1">
      <c r="A391" s="331"/>
      <c r="B391" s="331"/>
      <c r="C391" s="331"/>
      <c r="D391" s="331"/>
      <c r="E391" s="331"/>
      <c r="F391" s="331"/>
      <c r="G391" s="331"/>
      <c r="H391" s="331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/>
      <c r="X391" s="331"/>
      <c r="Y391" s="331"/>
      <c r="Z391" s="331"/>
    </row>
    <row r="392" ht="10.5" customHeight="1">
      <c r="A392" s="331"/>
      <c r="B392" s="331"/>
      <c r="C392" s="331"/>
      <c r="D392" s="331"/>
      <c r="E392" s="331"/>
      <c r="F392" s="331"/>
      <c r="G392" s="331"/>
      <c r="H392" s="331"/>
      <c r="I392" s="331"/>
      <c r="J392" s="331"/>
      <c r="K392" s="331"/>
      <c r="L392" s="331"/>
      <c r="M392" s="331"/>
      <c r="N392" s="331"/>
      <c r="O392" s="331"/>
      <c r="P392" s="331"/>
      <c r="Q392" s="331"/>
      <c r="R392" s="331"/>
      <c r="S392" s="331"/>
      <c r="T392" s="331"/>
      <c r="U392" s="331"/>
      <c r="V392" s="331"/>
      <c r="W392" s="331"/>
      <c r="X392" s="331"/>
      <c r="Y392" s="331"/>
      <c r="Z392" s="331"/>
    </row>
    <row r="393" ht="10.5" customHeight="1">
      <c r="A393" s="331"/>
      <c r="B393" s="331"/>
      <c r="C393" s="331"/>
      <c r="D393" s="331"/>
      <c r="E393" s="331"/>
      <c r="F393" s="331"/>
      <c r="G393" s="331"/>
      <c r="H393" s="331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/>
      <c r="X393" s="331"/>
      <c r="Y393" s="331"/>
      <c r="Z393" s="331"/>
    </row>
    <row r="394" ht="10.5" customHeight="1">
      <c r="A394" s="331"/>
      <c r="B394" s="331"/>
      <c r="C394" s="331"/>
      <c r="D394" s="331"/>
      <c r="E394" s="331"/>
      <c r="F394" s="331"/>
      <c r="G394" s="331"/>
      <c r="H394" s="331"/>
      <c r="I394" s="331"/>
      <c r="J394" s="331"/>
      <c r="K394" s="331"/>
      <c r="L394" s="331"/>
      <c r="M394" s="331"/>
      <c r="N394" s="331"/>
      <c r="O394" s="331"/>
      <c r="P394" s="331"/>
      <c r="Q394" s="331"/>
      <c r="R394" s="331"/>
      <c r="S394" s="331"/>
      <c r="T394" s="331"/>
      <c r="U394" s="331"/>
      <c r="V394" s="331"/>
      <c r="W394" s="331"/>
      <c r="X394" s="331"/>
      <c r="Y394" s="331"/>
      <c r="Z394" s="331"/>
    </row>
    <row r="395" ht="10.5" customHeight="1">
      <c r="A395" s="331"/>
      <c r="B395" s="331"/>
      <c r="C395" s="331"/>
      <c r="D395" s="331"/>
      <c r="E395" s="331"/>
      <c r="F395" s="331"/>
      <c r="G395" s="331"/>
      <c r="H395" s="331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/>
      <c r="X395" s="331"/>
      <c r="Y395" s="331"/>
      <c r="Z395" s="331"/>
    </row>
    <row r="396" ht="10.5" customHeight="1">
      <c r="A396" s="331"/>
      <c r="B396" s="331"/>
      <c r="C396" s="331"/>
      <c r="D396" s="331"/>
      <c r="E396" s="331"/>
      <c r="F396" s="331"/>
      <c r="G396" s="331"/>
      <c r="H396" s="331"/>
      <c r="I396" s="331"/>
      <c r="J396" s="331"/>
      <c r="K396" s="331"/>
      <c r="L396" s="331"/>
      <c r="M396" s="331"/>
      <c r="N396" s="331"/>
      <c r="O396" s="331"/>
      <c r="P396" s="331"/>
      <c r="Q396" s="331"/>
      <c r="R396" s="331"/>
      <c r="S396" s="331"/>
      <c r="T396" s="331"/>
      <c r="U396" s="331"/>
      <c r="V396" s="331"/>
      <c r="W396" s="331"/>
      <c r="X396" s="331"/>
      <c r="Y396" s="331"/>
      <c r="Z396" s="331"/>
    </row>
    <row r="397" ht="10.5" customHeight="1">
      <c r="A397" s="331"/>
      <c r="B397" s="331"/>
      <c r="C397" s="331"/>
      <c r="D397" s="331"/>
      <c r="E397" s="331"/>
      <c r="F397" s="331"/>
      <c r="G397" s="331"/>
      <c r="H397" s="331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/>
      <c r="X397" s="331"/>
      <c r="Y397" s="331"/>
      <c r="Z397" s="331"/>
    </row>
    <row r="398" ht="10.5" customHeight="1">
      <c r="A398" s="331"/>
      <c r="B398" s="331"/>
      <c r="C398" s="331"/>
      <c r="D398" s="331"/>
      <c r="E398" s="331"/>
      <c r="F398" s="331"/>
      <c r="G398" s="331"/>
      <c r="H398" s="331"/>
      <c r="I398" s="331"/>
      <c r="J398" s="331"/>
      <c r="K398" s="331"/>
      <c r="L398" s="331"/>
      <c r="M398" s="331"/>
      <c r="N398" s="331"/>
      <c r="O398" s="331"/>
      <c r="P398" s="331"/>
      <c r="Q398" s="331"/>
      <c r="R398" s="331"/>
      <c r="S398" s="331"/>
      <c r="T398" s="331"/>
      <c r="U398" s="331"/>
      <c r="V398" s="331"/>
      <c r="W398" s="331"/>
      <c r="X398" s="331"/>
      <c r="Y398" s="331"/>
      <c r="Z398" s="331"/>
    </row>
    <row r="399" ht="10.5" customHeight="1">
      <c r="A399" s="331"/>
      <c r="B399" s="331"/>
      <c r="C399" s="331"/>
      <c r="D399" s="331"/>
      <c r="E399" s="331"/>
      <c r="F399" s="331"/>
      <c r="G399" s="331"/>
      <c r="H399" s="331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/>
      <c r="X399" s="331"/>
      <c r="Y399" s="331"/>
      <c r="Z399" s="331"/>
    </row>
    <row r="400" ht="10.5" customHeight="1">
      <c r="A400" s="331"/>
      <c r="B400" s="331"/>
      <c r="C400" s="331"/>
      <c r="D400" s="331"/>
      <c r="E400" s="331"/>
      <c r="F400" s="331"/>
      <c r="G400" s="331"/>
      <c r="H400" s="331"/>
      <c r="I400" s="331"/>
      <c r="J400" s="331"/>
      <c r="K400" s="331"/>
      <c r="L400" s="331"/>
      <c r="M400" s="331"/>
      <c r="N400" s="331"/>
      <c r="O400" s="331"/>
      <c r="P400" s="331"/>
      <c r="Q400" s="331"/>
      <c r="R400" s="331"/>
      <c r="S400" s="331"/>
      <c r="T400" s="331"/>
      <c r="U400" s="331"/>
      <c r="V400" s="331"/>
      <c r="W400" s="331"/>
      <c r="X400" s="331"/>
      <c r="Y400" s="331"/>
      <c r="Z400" s="331"/>
    </row>
    <row r="401" ht="10.5" customHeight="1">
      <c r="A401" s="331"/>
      <c r="B401" s="331"/>
      <c r="C401" s="331"/>
      <c r="D401" s="331"/>
      <c r="E401" s="331"/>
      <c r="F401" s="331"/>
      <c r="G401" s="331"/>
      <c r="H401" s="331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/>
      <c r="X401" s="331"/>
      <c r="Y401" s="331"/>
      <c r="Z401" s="331"/>
    </row>
    <row r="402" ht="10.5" customHeight="1">
      <c r="A402" s="331"/>
      <c r="B402" s="331"/>
      <c r="C402" s="331"/>
      <c r="D402" s="331"/>
      <c r="E402" s="331"/>
      <c r="F402" s="331"/>
      <c r="G402" s="331"/>
      <c r="H402" s="331"/>
      <c r="I402" s="331"/>
      <c r="J402" s="331"/>
      <c r="K402" s="331"/>
      <c r="L402" s="331"/>
      <c r="M402" s="331"/>
      <c r="N402" s="331"/>
      <c r="O402" s="331"/>
      <c r="P402" s="331"/>
      <c r="Q402" s="331"/>
      <c r="R402" s="331"/>
      <c r="S402" s="331"/>
      <c r="T402" s="331"/>
      <c r="U402" s="331"/>
      <c r="V402" s="331"/>
      <c r="W402" s="331"/>
      <c r="X402" s="331"/>
      <c r="Y402" s="331"/>
      <c r="Z402" s="331"/>
    </row>
    <row r="403" ht="10.5" customHeight="1">
      <c r="A403" s="331"/>
      <c r="B403" s="331"/>
      <c r="C403" s="331"/>
      <c r="D403" s="331"/>
      <c r="E403" s="331"/>
      <c r="F403" s="331"/>
      <c r="G403" s="331"/>
      <c r="H403" s="331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/>
      <c r="X403" s="331"/>
      <c r="Y403" s="331"/>
      <c r="Z403" s="331"/>
    </row>
    <row r="404" ht="10.5" customHeight="1">
      <c r="A404" s="331"/>
      <c r="B404" s="331"/>
      <c r="C404" s="331"/>
      <c r="D404" s="331"/>
      <c r="E404" s="331"/>
      <c r="F404" s="331"/>
      <c r="G404" s="331"/>
      <c r="H404" s="331"/>
      <c r="I404" s="331"/>
      <c r="J404" s="331"/>
      <c r="K404" s="331"/>
      <c r="L404" s="331"/>
      <c r="M404" s="331"/>
      <c r="N404" s="331"/>
      <c r="O404" s="331"/>
      <c r="P404" s="331"/>
      <c r="Q404" s="331"/>
      <c r="R404" s="331"/>
      <c r="S404" s="331"/>
      <c r="T404" s="331"/>
      <c r="U404" s="331"/>
      <c r="V404" s="331"/>
      <c r="W404" s="331"/>
      <c r="X404" s="331"/>
      <c r="Y404" s="331"/>
      <c r="Z404" s="331"/>
    </row>
    <row r="405" ht="10.5" customHeight="1">
      <c r="A405" s="331"/>
      <c r="B405" s="331"/>
      <c r="C405" s="331"/>
      <c r="D405" s="331"/>
      <c r="E405" s="331"/>
      <c r="F405" s="331"/>
      <c r="G405" s="331"/>
      <c r="H405" s="331"/>
      <c r="I405" s="331"/>
      <c r="J405" s="331"/>
      <c r="K405" s="331"/>
      <c r="L405" s="331"/>
      <c r="M405" s="331"/>
      <c r="N405" s="331"/>
      <c r="O405" s="331"/>
      <c r="P405" s="331"/>
      <c r="Q405" s="331"/>
      <c r="R405" s="331"/>
      <c r="S405" s="331"/>
      <c r="T405" s="331"/>
      <c r="U405" s="331"/>
      <c r="V405" s="331"/>
      <c r="W405" s="331"/>
      <c r="X405" s="331"/>
      <c r="Y405" s="331"/>
      <c r="Z405" s="331"/>
    </row>
    <row r="406" ht="10.5" customHeight="1">
      <c r="A406" s="331"/>
      <c r="B406" s="331"/>
      <c r="C406" s="331"/>
      <c r="D406" s="331"/>
      <c r="E406" s="331"/>
      <c r="F406" s="331"/>
      <c r="G406" s="331"/>
      <c r="H406" s="331"/>
      <c r="I406" s="331"/>
      <c r="J406" s="331"/>
      <c r="K406" s="331"/>
      <c r="L406" s="331"/>
      <c r="M406" s="331"/>
      <c r="N406" s="331"/>
      <c r="O406" s="331"/>
      <c r="P406" s="331"/>
      <c r="Q406" s="331"/>
      <c r="R406" s="331"/>
      <c r="S406" s="331"/>
      <c r="T406" s="331"/>
      <c r="U406" s="331"/>
      <c r="V406" s="331"/>
      <c r="W406" s="331"/>
      <c r="X406" s="331"/>
      <c r="Y406" s="331"/>
      <c r="Z406" s="331"/>
    </row>
    <row r="407" ht="10.5" customHeight="1">
      <c r="A407" s="331"/>
      <c r="B407" s="331"/>
      <c r="C407" s="331"/>
      <c r="D407" s="331"/>
      <c r="E407" s="331"/>
      <c r="F407" s="331"/>
      <c r="G407" s="331"/>
      <c r="H407" s="331"/>
      <c r="I407" s="331"/>
      <c r="J407" s="331"/>
      <c r="K407" s="331"/>
      <c r="L407" s="331"/>
      <c r="M407" s="331"/>
      <c r="N407" s="331"/>
      <c r="O407" s="331"/>
      <c r="P407" s="331"/>
      <c r="Q407" s="331"/>
      <c r="R407" s="331"/>
      <c r="S407" s="331"/>
      <c r="T407" s="331"/>
      <c r="U407" s="331"/>
      <c r="V407" s="331"/>
      <c r="W407" s="331"/>
      <c r="X407" s="331"/>
      <c r="Y407" s="331"/>
      <c r="Z407" s="331"/>
    </row>
    <row r="408" ht="10.5" customHeight="1">
      <c r="A408" s="331"/>
      <c r="B408" s="331"/>
      <c r="C408" s="331"/>
      <c r="D408" s="331"/>
      <c r="E408" s="331"/>
      <c r="F408" s="331"/>
      <c r="G408" s="331"/>
      <c r="H408" s="331"/>
      <c r="I408" s="331"/>
      <c r="J408" s="331"/>
      <c r="K408" s="331"/>
      <c r="L408" s="331"/>
      <c r="M408" s="331"/>
      <c r="N408" s="331"/>
      <c r="O408" s="331"/>
      <c r="P408" s="331"/>
      <c r="Q408" s="331"/>
      <c r="R408" s="331"/>
      <c r="S408" s="331"/>
      <c r="T408" s="331"/>
      <c r="U408" s="331"/>
      <c r="V408" s="331"/>
      <c r="W408" s="331"/>
      <c r="X408" s="331"/>
      <c r="Y408" s="331"/>
      <c r="Z408" s="331"/>
    </row>
    <row r="409" ht="10.5" customHeight="1">
      <c r="A409" s="331"/>
      <c r="B409" s="331"/>
      <c r="C409" s="331"/>
      <c r="D409" s="331"/>
      <c r="E409" s="331"/>
      <c r="F409" s="331"/>
      <c r="G409" s="331"/>
      <c r="H409" s="331"/>
      <c r="I409" s="331"/>
      <c r="J409" s="331"/>
      <c r="K409" s="331"/>
      <c r="L409" s="331"/>
      <c r="M409" s="331"/>
      <c r="N409" s="331"/>
      <c r="O409" s="331"/>
      <c r="P409" s="331"/>
      <c r="Q409" s="331"/>
      <c r="R409" s="331"/>
      <c r="S409" s="331"/>
      <c r="T409" s="331"/>
      <c r="U409" s="331"/>
      <c r="V409" s="331"/>
      <c r="W409" s="331"/>
      <c r="X409" s="331"/>
      <c r="Y409" s="331"/>
      <c r="Z409" s="331"/>
    </row>
    <row r="410" ht="10.5" customHeight="1">
      <c r="A410" s="331"/>
      <c r="B410" s="331"/>
      <c r="C410" s="331"/>
      <c r="D410" s="331"/>
      <c r="E410" s="331"/>
      <c r="F410" s="331"/>
      <c r="G410" s="331"/>
      <c r="H410" s="331"/>
      <c r="I410" s="331"/>
      <c r="J410" s="331"/>
      <c r="K410" s="331"/>
      <c r="L410" s="331"/>
      <c r="M410" s="331"/>
      <c r="N410" s="331"/>
      <c r="O410" s="331"/>
      <c r="P410" s="331"/>
      <c r="Q410" s="331"/>
      <c r="R410" s="331"/>
      <c r="S410" s="331"/>
      <c r="T410" s="331"/>
      <c r="U410" s="331"/>
      <c r="V410" s="331"/>
      <c r="W410" s="331"/>
      <c r="X410" s="331"/>
      <c r="Y410" s="331"/>
      <c r="Z410" s="331"/>
    </row>
    <row r="411" ht="10.5" customHeight="1">
      <c r="A411" s="331"/>
      <c r="B411" s="331"/>
      <c r="C411" s="331"/>
      <c r="D411" s="331"/>
      <c r="E411" s="331"/>
      <c r="F411" s="331"/>
      <c r="G411" s="331"/>
      <c r="H411" s="331"/>
      <c r="I411" s="331"/>
      <c r="J411" s="331"/>
      <c r="K411" s="331"/>
      <c r="L411" s="331"/>
      <c r="M411" s="331"/>
      <c r="N411" s="331"/>
      <c r="O411" s="331"/>
      <c r="P411" s="331"/>
      <c r="Q411" s="331"/>
      <c r="R411" s="331"/>
      <c r="S411" s="331"/>
      <c r="T411" s="331"/>
      <c r="U411" s="331"/>
      <c r="V411" s="331"/>
      <c r="W411" s="331"/>
      <c r="X411" s="331"/>
      <c r="Y411" s="331"/>
      <c r="Z411" s="331"/>
    </row>
    <row r="412" ht="10.5" customHeight="1">
      <c r="A412" s="331"/>
      <c r="B412" s="331"/>
      <c r="C412" s="331"/>
      <c r="D412" s="331"/>
      <c r="E412" s="331"/>
      <c r="F412" s="331"/>
      <c r="G412" s="331"/>
      <c r="H412" s="331"/>
      <c r="I412" s="331"/>
      <c r="J412" s="331"/>
      <c r="K412" s="331"/>
      <c r="L412" s="331"/>
      <c r="M412" s="331"/>
      <c r="N412" s="331"/>
      <c r="O412" s="331"/>
      <c r="P412" s="331"/>
      <c r="Q412" s="331"/>
      <c r="R412" s="331"/>
      <c r="S412" s="331"/>
      <c r="T412" s="331"/>
      <c r="U412" s="331"/>
      <c r="V412" s="331"/>
      <c r="W412" s="331"/>
      <c r="X412" s="331"/>
      <c r="Y412" s="331"/>
      <c r="Z412" s="331"/>
    </row>
    <row r="413" ht="10.5" customHeight="1">
      <c r="A413" s="331"/>
      <c r="B413" s="331"/>
      <c r="C413" s="331"/>
      <c r="D413" s="331"/>
      <c r="E413" s="331"/>
      <c r="F413" s="331"/>
      <c r="G413" s="331"/>
      <c r="H413" s="331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/>
      <c r="X413" s="331"/>
      <c r="Y413" s="331"/>
      <c r="Z413" s="331"/>
    </row>
    <row r="414" ht="10.5" customHeight="1">
      <c r="A414" s="331"/>
      <c r="B414" s="331"/>
      <c r="C414" s="331"/>
      <c r="D414" s="331"/>
      <c r="E414" s="331"/>
      <c r="F414" s="331"/>
      <c r="G414" s="331"/>
      <c r="H414" s="331"/>
      <c r="I414" s="331"/>
      <c r="J414" s="331"/>
      <c r="K414" s="331"/>
      <c r="L414" s="331"/>
      <c r="M414" s="331"/>
      <c r="N414" s="331"/>
      <c r="O414" s="331"/>
      <c r="P414" s="331"/>
      <c r="Q414" s="331"/>
      <c r="R414" s="331"/>
      <c r="S414" s="331"/>
      <c r="T414" s="331"/>
      <c r="U414" s="331"/>
      <c r="V414" s="331"/>
      <c r="W414" s="331"/>
      <c r="X414" s="331"/>
      <c r="Y414" s="331"/>
      <c r="Z414" s="331"/>
    </row>
    <row r="415" ht="10.5" customHeight="1">
      <c r="A415" s="331"/>
      <c r="B415" s="331"/>
      <c r="C415" s="331"/>
      <c r="D415" s="331"/>
      <c r="E415" s="331"/>
      <c r="F415" s="331"/>
      <c r="G415" s="331"/>
      <c r="H415" s="331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/>
      <c r="X415" s="331"/>
      <c r="Y415" s="331"/>
      <c r="Z415" s="331"/>
    </row>
    <row r="416" ht="10.5" customHeight="1">
      <c r="A416" s="331"/>
      <c r="B416" s="331"/>
      <c r="C416" s="331"/>
      <c r="D416" s="331"/>
      <c r="E416" s="331"/>
      <c r="F416" s="331"/>
      <c r="G416" s="331"/>
      <c r="H416" s="331"/>
      <c r="I416" s="331"/>
      <c r="J416" s="331"/>
      <c r="K416" s="331"/>
      <c r="L416" s="331"/>
      <c r="M416" s="331"/>
      <c r="N416" s="331"/>
      <c r="O416" s="331"/>
      <c r="P416" s="331"/>
      <c r="Q416" s="331"/>
      <c r="R416" s="331"/>
      <c r="S416" s="331"/>
      <c r="T416" s="331"/>
      <c r="U416" s="331"/>
      <c r="V416" s="331"/>
      <c r="W416" s="331"/>
      <c r="X416" s="331"/>
      <c r="Y416" s="331"/>
      <c r="Z416" s="331"/>
    </row>
    <row r="417" ht="10.5" customHeight="1">
      <c r="A417" s="331"/>
      <c r="B417" s="331"/>
      <c r="C417" s="331"/>
      <c r="D417" s="331"/>
      <c r="E417" s="331"/>
      <c r="F417" s="331"/>
      <c r="G417" s="331"/>
      <c r="H417" s="331"/>
      <c r="I417" s="331"/>
      <c r="J417" s="331"/>
      <c r="K417" s="331"/>
      <c r="L417" s="331"/>
      <c r="M417" s="331"/>
      <c r="N417" s="331"/>
      <c r="O417" s="331"/>
      <c r="P417" s="331"/>
      <c r="Q417" s="331"/>
      <c r="R417" s="331"/>
      <c r="S417" s="331"/>
      <c r="T417" s="331"/>
      <c r="U417" s="331"/>
      <c r="V417" s="331"/>
      <c r="W417" s="331"/>
      <c r="X417" s="331"/>
      <c r="Y417" s="331"/>
      <c r="Z417" s="331"/>
    </row>
    <row r="418" ht="10.5" customHeight="1">
      <c r="A418" s="331"/>
      <c r="B418" s="331"/>
      <c r="C418" s="331"/>
      <c r="D418" s="331"/>
      <c r="E418" s="331"/>
      <c r="F418" s="331"/>
      <c r="G418" s="331"/>
      <c r="H418" s="331"/>
      <c r="I418" s="331"/>
      <c r="J418" s="331"/>
      <c r="K418" s="331"/>
      <c r="L418" s="331"/>
      <c r="M418" s="331"/>
      <c r="N418" s="331"/>
      <c r="O418" s="331"/>
      <c r="P418" s="331"/>
      <c r="Q418" s="331"/>
      <c r="R418" s="331"/>
      <c r="S418" s="331"/>
      <c r="T418" s="331"/>
      <c r="U418" s="331"/>
      <c r="V418" s="331"/>
      <c r="W418" s="331"/>
      <c r="X418" s="331"/>
      <c r="Y418" s="331"/>
      <c r="Z418" s="331"/>
    </row>
    <row r="419" ht="10.5" customHeight="1">
      <c r="A419" s="331"/>
      <c r="B419" s="331"/>
      <c r="C419" s="331"/>
      <c r="D419" s="331"/>
      <c r="E419" s="331"/>
      <c r="F419" s="331"/>
      <c r="G419" s="331"/>
      <c r="H419" s="331"/>
      <c r="I419" s="331"/>
      <c r="J419" s="331"/>
      <c r="K419" s="331"/>
      <c r="L419" s="331"/>
      <c r="M419" s="331"/>
      <c r="N419" s="331"/>
      <c r="O419" s="331"/>
      <c r="P419" s="331"/>
      <c r="Q419" s="331"/>
      <c r="R419" s="331"/>
      <c r="S419" s="331"/>
      <c r="T419" s="331"/>
      <c r="U419" s="331"/>
      <c r="V419" s="331"/>
      <c r="W419" s="331"/>
      <c r="X419" s="331"/>
      <c r="Y419" s="331"/>
      <c r="Z419" s="331"/>
    </row>
    <row r="420" ht="10.5" customHeight="1">
      <c r="A420" s="331"/>
      <c r="B420" s="331"/>
      <c r="C420" s="331"/>
      <c r="D420" s="331"/>
      <c r="E420" s="331"/>
      <c r="F420" s="331"/>
      <c r="G420" s="331"/>
      <c r="H420" s="331"/>
      <c r="I420" s="331"/>
      <c r="J420" s="331"/>
      <c r="K420" s="331"/>
      <c r="L420" s="331"/>
      <c r="M420" s="331"/>
      <c r="N420" s="331"/>
      <c r="O420" s="331"/>
      <c r="P420" s="331"/>
      <c r="Q420" s="331"/>
      <c r="R420" s="331"/>
      <c r="S420" s="331"/>
      <c r="T420" s="331"/>
      <c r="U420" s="331"/>
      <c r="V420" s="331"/>
      <c r="W420" s="331"/>
      <c r="X420" s="331"/>
      <c r="Y420" s="331"/>
      <c r="Z420" s="331"/>
    </row>
    <row r="421" ht="10.5" customHeight="1">
      <c r="A421" s="331"/>
      <c r="B421" s="331"/>
      <c r="C421" s="331"/>
      <c r="D421" s="331"/>
      <c r="E421" s="331"/>
      <c r="F421" s="331"/>
      <c r="G421" s="331"/>
      <c r="H421" s="331"/>
      <c r="I421" s="331"/>
      <c r="J421" s="331"/>
      <c r="K421" s="331"/>
      <c r="L421" s="331"/>
      <c r="M421" s="331"/>
      <c r="N421" s="331"/>
      <c r="O421" s="331"/>
      <c r="P421" s="331"/>
      <c r="Q421" s="331"/>
      <c r="R421" s="331"/>
      <c r="S421" s="331"/>
      <c r="T421" s="331"/>
      <c r="U421" s="331"/>
      <c r="V421" s="331"/>
      <c r="W421" s="331"/>
      <c r="X421" s="331"/>
      <c r="Y421" s="331"/>
      <c r="Z421" s="331"/>
    </row>
    <row r="422" ht="10.5" customHeight="1">
      <c r="A422" s="331"/>
      <c r="B422" s="331"/>
      <c r="C422" s="331"/>
      <c r="D422" s="331"/>
      <c r="E422" s="331"/>
      <c r="F422" s="331"/>
      <c r="G422" s="331"/>
      <c r="H422" s="331"/>
      <c r="I422" s="331"/>
      <c r="J422" s="331"/>
      <c r="K422" s="331"/>
      <c r="L422" s="331"/>
      <c r="M422" s="331"/>
      <c r="N422" s="331"/>
      <c r="O422" s="331"/>
      <c r="P422" s="331"/>
      <c r="Q422" s="331"/>
      <c r="R422" s="331"/>
      <c r="S422" s="331"/>
      <c r="T422" s="331"/>
      <c r="U422" s="331"/>
      <c r="V422" s="331"/>
      <c r="W422" s="331"/>
      <c r="X422" s="331"/>
      <c r="Y422" s="331"/>
      <c r="Z422" s="331"/>
    </row>
    <row r="423" ht="10.5" customHeight="1">
      <c r="A423" s="331"/>
      <c r="B423" s="331"/>
      <c r="C423" s="331"/>
      <c r="D423" s="331"/>
      <c r="E423" s="331"/>
      <c r="F423" s="331"/>
      <c r="G423" s="331"/>
      <c r="H423" s="331"/>
      <c r="I423" s="331"/>
      <c r="J423" s="331"/>
      <c r="K423" s="331"/>
      <c r="L423" s="331"/>
      <c r="M423" s="331"/>
      <c r="N423" s="331"/>
      <c r="O423" s="331"/>
      <c r="P423" s="331"/>
      <c r="Q423" s="331"/>
      <c r="R423" s="331"/>
      <c r="S423" s="331"/>
      <c r="T423" s="331"/>
      <c r="U423" s="331"/>
      <c r="V423" s="331"/>
      <c r="W423" s="331"/>
      <c r="X423" s="331"/>
      <c r="Y423" s="331"/>
      <c r="Z423" s="331"/>
    </row>
    <row r="424" ht="10.5" customHeight="1">
      <c r="A424" s="331"/>
      <c r="B424" s="331"/>
      <c r="C424" s="331"/>
      <c r="D424" s="331"/>
      <c r="E424" s="331"/>
      <c r="F424" s="331"/>
      <c r="G424" s="331"/>
      <c r="H424" s="331"/>
      <c r="I424" s="331"/>
      <c r="J424" s="331"/>
      <c r="K424" s="331"/>
      <c r="L424" s="331"/>
      <c r="M424" s="331"/>
      <c r="N424" s="331"/>
      <c r="O424" s="331"/>
      <c r="P424" s="331"/>
      <c r="Q424" s="331"/>
      <c r="R424" s="331"/>
      <c r="S424" s="331"/>
      <c r="T424" s="331"/>
      <c r="U424" s="331"/>
      <c r="V424" s="331"/>
      <c r="W424" s="331"/>
      <c r="X424" s="331"/>
      <c r="Y424" s="331"/>
      <c r="Z424" s="331"/>
    </row>
    <row r="425" ht="10.5" customHeight="1">
      <c r="A425" s="331"/>
      <c r="B425" s="331"/>
      <c r="C425" s="331"/>
      <c r="D425" s="331"/>
      <c r="E425" s="331"/>
      <c r="F425" s="331"/>
      <c r="G425" s="331"/>
      <c r="H425" s="331"/>
      <c r="I425" s="331"/>
      <c r="J425" s="331"/>
      <c r="K425" s="331"/>
      <c r="L425" s="331"/>
      <c r="M425" s="331"/>
      <c r="N425" s="331"/>
      <c r="O425" s="331"/>
      <c r="P425" s="331"/>
      <c r="Q425" s="331"/>
      <c r="R425" s="331"/>
      <c r="S425" s="331"/>
      <c r="T425" s="331"/>
      <c r="U425" s="331"/>
      <c r="V425" s="331"/>
      <c r="W425" s="331"/>
      <c r="X425" s="331"/>
      <c r="Y425" s="331"/>
      <c r="Z425" s="331"/>
    </row>
    <row r="426" ht="10.5" customHeight="1">
      <c r="A426" s="331"/>
      <c r="B426" s="331"/>
      <c r="C426" s="331"/>
      <c r="D426" s="331"/>
      <c r="E426" s="331"/>
      <c r="F426" s="331"/>
      <c r="G426" s="331"/>
      <c r="H426" s="331"/>
      <c r="I426" s="331"/>
      <c r="J426" s="331"/>
      <c r="K426" s="331"/>
      <c r="L426" s="331"/>
      <c r="M426" s="331"/>
      <c r="N426" s="331"/>
      <c r="O426" s="331"/>
      <c r="P426" s="331"/>
      <c r="Q426" s="331"/>
      <c r="R426" s="331"/>
      <c r="S426" s="331"/>
      <c r="T426" s="331"/>
      <c r="U426" s="331"/>
      <c r="V426" s="331"/>
      <c r="W426" s="331"/>
      <c r="X426" s="331"/>
      <c r="Y426" s="331"/>
      <c r="Z426" s="331"/>
    </row>
    <row r="427" ht="10.5" customHeight="1">
      <c r="A427" s="331"/>
      <c r="B427" s="331"/>
      <c r="C427" s="331"/>
      <c r="D427" s="331"/>
      <c r="E427" s="331"/>
      <c r="F427" s="331"/>
      <c r="G427" s="331"/>
      <c r="H427" s="331"/>
      <c r="I427" s="331"/>
      <c r="J427" s="331"/>
      <c r="K427" s="331"/>
      <c r="L427" s="331"/>
      <c r="M427" s="331"/>
      <c r="N427" s="331"/>
      <c r="O427" s="331"/>
      <c r="P427" s="331"/>
      <c r="Q427" s="331"/>
      <c r="R427" s="331"/>
      <c r="S427" s="331"/>
      <c r="T427" s="331"/>
      <c r="U427" s="331"/>
      <c r="V427" s="331"/>
      <c r="W427" s="331"/>
      <c r="X427" s="331"/>
      <c r="Y427" s="331"/>
      <c r="Z427" s="331"/>
    </row>
    <row r="428" ht="10.5" customHeight="1">
      <c r="A428" s="331"/>
      <c r="B428" s="331"/>
      <c r="C428" s="331"/>
      <c r="D428" s="331"/>
      <c r="E428" s="331"/>
      <c r="F428" s="331"/>
      <c r="G428" s="331"/>
      <c r="H428" s="331"/>
      <c r="I428" s="331"/>
      <c r="J428" s="331"/>
      <c r="K428" s="331"/>
      <c r="L428" s="331"/>
      <c r="M428" s="331"/>
      <c r="N428" s="331"/>
      <c r="O428" s="331"/>
      <c r="P428" s="331"/>
      <c r="Q428" s="331"/>
      <c r="R428" s="331"/>
      <c r="S428" s="331"/>
      <c r="T428" s="331"/>
      <c r="U428" s="331"/>
      <c r="V428" s="331"/>
      <c r="W428" s="331"/>
      <c r="X428" s="331"/>
      <c r="Y428" s="331"/>
      <c r="Z428" s="331"/>
    </row>
    <row r="429" ht="10.5" customHeight="1">
      <c r="A429" s="331"/>
      <c r="B429" s="331"/>
      <c r="C429" s="331"/>
      <c r="D429" s="331"/>
      <c r="E429" s="331"/>
      <c r="F429" s="331"/>
      <c r="G429" s="331"/>
      <c r="H429" s="331"/>
      <c r="I429" s="331"/>
      <c r="J429" s="331"/>
      <c r="K429" s="331"/>
      <c r="L429" s="331"/>
      <c r="M429" s="331"/>
      <c r="N429" s="331"/>
      <c r="O429" s="331"/>
      <c r="P429" s="331"/>
      <c r="Q429" s="331"/>
      <c r="R429" s="331"/>
      <c r="S429" s="331"/>
      <c r="T429" s="331"/>
      <c r="U429" s="331"/>
      <c r="V429" s="331"/>
      <c r="W429" s="331"/>
      <c r="X429" s="331"/>
      <c r="Y429" s="331"/>
      <c r="Z429" s="331"/>
    </row>
    <row r="430" ht="10.5" customHeight="1">
      <c r="A430" s="331"/>
      <c r="B430" s="331"/>
      <c r="C430" s="331"/>
      <c r="D430" s="331"/>
      <c r="E430" s="331"/>
      <c r="F430" s="331"/>
      <c r="G430" s="331"/>
      <c r="H430" s="331"/>
      <c r="I430" s="331"/>
      <c r="J430" s="331"/>
      <c r="K430" s="331"/>
      <c r="L430" s="331"/>
      <c r="M430" s="331"/>
      <c r="N430" s="331"/>
      <c r="O430" s="331"/>
      <c r="P430" s="331"/>
      <c r="Q430" s="331"/>
      <c r="R430" s="331"/>
      <c r="S430" s="331"/>
      <c r="T430" s="331"/>
      <c r="U430" s="331"/>
      <c r="V430" s="331"/>
      <c r="W430" s="331"/>
      <c r="X430" s="331"/>
      <c r="Y430" s="331"/>
      <c r="Z430" s="331"/>
    </row>
    <row r="431" ht="10.5" customHeight="1">
      <c r="A431" s="331"/>
      <c r="B431" s="331"/>
      <c r="C431" s="331"/>
      <c r="D431" s="331"/>
      <c r="E431" s="331"/>
      <c r="F431" s="331"/>
      <c r="G431" s="331"/>
      <c r="H431" s="331"/>
      <c r="I431" s="331"/>
      <c r="J431" s="331"/>
      <c r="K431" s="331"/>
      <c r="L431" s="331"/>
      <c r="M431" s="331"/>
      <c r="N431" s="331"/>
      <c r="O431" s="331"/>
      <c r="P431" s="331"/>
      <c r="Q431" s="331"/>
      <c r="R431" s="331"/>
      <c r="S431" s="331"/>
      <c r="T431" s="331"/>
      <c r="U431" s="331"/>
      <c r="V431" s="331"/>
      <c r="W431" s="331"/>
      <c r="X431" s="331"/>
      <c r="Y431" s="331"/>
      <c r="Z431" s="331"/>
    </row>
    <row r="432" ht="10.5" customHeight="1">
      <c r="A432" s="331"/>
      <c r="B432" s="331"/>
      <c r="C432" s="331"/>
      <c r="D432" s="331"/>
      <c r="E432" s="331"/>
      <c r="F432" s="331"/>
      <c r="G432" s="331"/>
      <c r="H432" s="331"/>
      <c r="I432" s="331"/>
      <c r="J432" s="331"/>
      <c r="K432" s="331"/>
      <c r="L432" s="331"/>
      <c r="M432" s="331"/>
      <c r="N432" s="331"/>
      <c r="O432" s="331"/>
      <c r="P432" s="331"/>
      <c r="Q432" s="331"/>
      <c r="R432" s="331"/>
      <c r="S432" s="331"/>
      <c r="T432" s="331"/>
      <c r="U432" s="331"/>
      <c r="V432" s="331"/>
      <c r="W432" s="331"/>
      <c r="X432" s="331"/>
      <c r="Y432" s="331"/>
      <c r="Z432" s="331"/>
    </row>
    <row r="433" ht="10.5" customHeight="1">
      <c r="A433" s="331"/>
      <c r="B433" s="331"/>
      <c r="C433" s="331"/>
      <c r="D433" s="331"/>
      <c r="E433" s="331"/>
      <c r="F433" s="331"/>
      <c r="G433" s="331"/>
      <c r="H433" s="331"/>
      <c r="I433" s="331"/>
      <c r="J433" s="331"/>
      <c r="K433" s="331"/>
      <c r="L433" s="331"/>
      <c r="M433" s="331"/>
      <c r="N433" s="331"/>
      <c r="O433" s="331"/>
      <c r="P433" s="331"/>
      <c r="Q433" s="331"/>
      <c r="R433" s="331"/>
      <c r="S433" s="331"/>
      <c r="T433" s="331"/>
      <c r="U433" s="331"/>
      <c r="V433" s="331"/>
      <c r="W433" s="331"/>
      <c r="X433" s="331"/>
      <c r="Y433" s="331"/>
      <c r="Z433" s="331"/>
    </row>
    <row r="434" ht="10.5" customHeight="1">
      <c r="A434" s="331"/>
      <c r="B434" s="331"/>
      <c r="C434" s="331"/>
      <c r="D434" s="331"/>
      <c r="E434" s="331"/>
      <c r="F434" s="331"/>
      <c r="G434" s="331"/>
      <c r="H434" s="331"/>
      <c r="I434" s="331"/>
      <c r="J434" s="331"/>
      <c r="K434" s="331"/>
      <c r="L434" s="331"/>
      <c r="M434" s="331"/>
      <c r="N434" s="331"/>
      <c r="O434" s="331"/>
      <c r="P434" s="331"/>
      <c r="Q434" s="331"/>
      <c r="R434" s="331"/>
      <c r="S434" s="331"/>
      <c r="T434" s="331"/>
      <c r="U434" s="331"/>
      <c r="V434" s="331"/>
      <c r="W434" s="331"/>
      <c r="X434" s="331"/>
      <c r="Y434" s="331"/>
      <c r="Z434" s="331"/>
    </row>
    <row r="435" ht="10.5" customHeight="1">
      <c r="A435" s="331"/>
      <c r="B435" s="331"/>
      <c r="C435" s="331"/>
      <c r="D435" s="331"/>
      <c r="E435" s="331"/>
      <c r="F435" s="331"/>
      <c r="G435" s="331"/>
      <c r="H435" s="331"/>
      <c r="I435" s="331"/>
      <c r="J435" s="331"/>
      <c r="K435" s="331"/>
      <c r="L435" s="331"/>
      <c r="M435" s="331"/>
      <c r="N435" s="331"/>
      <c r="O435" s="331"/>
      <c r="P435" s="331"/>
      <c r="Q435" s="331"/>
      <c r="R435" s="331"/>
      <c r="S435" s="331"/>
      <c r="T435" s="331"/>
      <c r="U435" s="331"/>
      <c r="V435" s="331"/>
      <c r="W435" s="331"/>
      <c r="X435" s="331"/>
      <c r="Y435" s="331"/>
      <c r="Z435" s="331"/>
    </row>
    <row r="436" ht="10.5" customHeight="1">
      <c r="A436" s="331"/>
      <c r="B436" s="331"/>
      <c r="C436" s="331"/>
      <c r="D436" s="331"/>
      <c r="E436" s="331"/>
      <c r="F436" s="331"/>
      <c r="G436" s="331"/>
      <c r="H436" s="331"/>
      <c r="I436" s="331"/>
      <c r="J436" s="331"/>
      <c r="K436" s="331"/>
      <c r="L436" s="331"/>
      <c r="M436" s="331"/>
      <c r="N436" s="331"/>
      <c r="O436" s="331"/>
      <c r="P436" s="331"/>
      <c r="Q436" s="331"/>
      <c r="R436" s="331"/>
      <c r="S436" s="331"/>
      <c r="T436" s="331"/>
      <c r="U436" s="331"/>
      <c r="V436" s="331"/>
      <c r="W436" s="331"/>
      <c r="X436" s="331"/>
      <c r="Y436" s="331"/>
      <c r="Z436" s="331"/>
    </row>
    <row r="437" ht="10.5" customHeight="1">
      <c r="A437" s="331"/>
      <c r="B437" s="331"/>
      <c r="C437" s="331"/>
      <c r="D437" s="331"/>
      <c r="E437" s="331"/>
      <c r="F437" s="331"/>
      <c r="G437" s="331"/>
      <c r="H437" s="331"/>
      <c r="I437" s="331"/>
      <c r="J437" s="331"/>
      <c r="K437" s="331"/>
      <c r="L437" s="331"/>
      <c r="M437" s="331"/>
      <c r="N437" s="331"/>
      <c r="O437" s="331"/>
      <c r="P437" s="331"/>
      <c r="Q437" s="331"/>
      <c r="R437" s="331"/>
      <c r="S437" s="331"/>
      <c r="T437" s="331"/>
      <c r="U437" s="331"/>
      <c r="V437" s="331"/>
      <c r="W437" s="331"/>
      <c r="X437" s="331"/>
      <c r="Y437" s="331"/>
      <c r="Z437" s="331"/>
    </row>
    <row r="438" ht="10.5" customHeight="1">
      <c r="A438" s="331"/>
      <c r="B438" s="331"/>
      <c r="C438" s="331"/>
      <c r="D438" s="331"/>
      <c r="E438" s="331"/>
      <c r="F438" s="331"/>
      <c r="G438" s="331"/>
      <c r="H438" s="331"/>
      <c r="I438" s="331"/>
      <c r="J438" s="331"/>
      <c r="K438" s="331"/>
      <c r="L438" s="331"/>
      <c r="M438" s="331"/>
      <c r="N438" s="331"/>
      <c r="O438" s="331"/>
      <c r="P438" s="331"/>
      <c r="Q438" s="331"/>
      <c r="R438" s="331"/>
      <c r="S438" s="331"/>
      <c r="T438" s="331"/>
      <c r="U438" s="331"/>
      <c r="V438" s="331"/>
      <c r="W438" s="331"/>
      <c r="X438" s="331"/>
      <c r="Y438" s="331"/>
      <c r="Z438" s="331"/>
    </row>
    <row r="439" ht="10.5" customHeight="1">
      <c r="A439" s="331"/>
      <c r="B439" s="331"/>
      <c r="C439" s="331"/>
      <c r="D439" s="331"/>
      <c r="E439" s="331"/>
      <c r="F439" s="331"/>
      <c r="G439" s="331"/>
      <c r="H439" s="331"/>
      <c r="I439" s="331"/>
      <c r="J439" s="331"/>
      <c r="K439" s="331"/>
      <c r="L439" s="331"/>
      <c r="M439" s="331"/>
      <c r="N439" s="331"/>
      <c r="O439" s="331"/>
      <c r="P439" s="331"/>
      <c r="Q439" s="331"/>
      <c r="R439" s="331"/>
      <c r="S439" s="331"/>
      <c r="T439" s="331"/>
      <c r="U439" s="331"/>
      <c r="V439" s="331"/>
      <c r="W439" s="331"/>
      <c r="X439" s="331"/>
      <c r="Y439" s="331"/>
      <c r="Z439" s="331"/>
    </row>
    <row r="440" ht="10.5" customHeight="1">
      <c r="A440" s="331"/>
      <c r="B440" s="331"/>
      <c r="C440" s="331"/>
      <c r="D440" s="331"/>
      <c r="E440" s="331"/>
      <c r="F440" s="331"/>
      <c r="G440" s="331"/>
      <c r="H440" s="331"/>
      <c r="I440" s="331"/>
      <c r="J440" s="331"/>
      <c r="K440" s="331"/>
      <c r="L440" s="331"/>
      <c r="M440" s="331"/>
      <c r="N440" s="331"/>
      <c r="O440" s="331"/>
      <c r="P440" s="331"/>
      <c r="Q440" s="331"/>
      <c r="R440" s="331"/>
      <c r="S440" s="331"/>
      <c r="T440" s="331"/>
      <c r="U440" s="331"/>
      <c r="V440" s="331"/>
      <c r="W440" s="331"/>
      <c r="X440" s="331"/>
      <c r="Y440" s="331"/>
      <c r="Z440" s="331"/>
    </row>
    <row r="441" ht="10.5" customHeight="1">
      <c r="A441" s="331"/>
      <c r="B441" s="331"/>
      <c r="C441" s="331"/>
      <c r="D441" s="331"/>
      <c r="E441" s="331"/>
      <c r="F441" s="331"/>
      <c r="G441" s="331"/>
      <c r="H441" s="331"/>
      <c r="I441" s="331"/>
      <c r="J441" s="331"/>
      <c r="K441" s="331"/>
      <c r="L441" s="331"/>
      <c r="M441" s="331"/>
      <c r="N441" s="331"/>
      <c r="O441" s="331"/>
      <c r="P441" s="331"/>
      <c r="Q441" s="331"/>
      <c r="R441" s="331"/>
      <c r="S441" s="331"/>
      <c r="T441" s="331"/>
      <c r="U441" s="331"/>
      <c r="V441" s="331"/>
      <c r="W441" s="331"/>
      <c r="X441" s="331"/>
      <c r="Y441" s="331"/>
      <c r="Z441" s="331"/>
    </row>
    <row r="442" ht="10.5" customHeight="1">
      <c r="A442" s="331"/>
      <c r="B442" s="331"/>
      <c r="C442" s="331"/>
      <c r="D442" s="331"/>
      <c r="E442" s="331"/>
      <c r="F442" s="331"/>
      <c r="G442" s="331"/>
      <c r="H442" s="331"/>
      <c r="I442" s="331"/>
      <c r="J442" s="331"/>
      <c r="K442" s="331"/>
      <c r="L442" s="331"/>
      <c r="M442" s="331"/>
      <c r="N442" s="331"/>
      <c r="O442" s="331"/>
      <c r="P442" s="331"/>
      <c r="Q442" s="331"/>
      <c r="R442" s="331"/>
      <c r="S442" s="331"/>
      <c r="T442" s="331"/>
      <c r="U442" s="331"/>
      <c r="V442" s="331"/>
      <c r="W442" s="331"/>
      <c r="X442" s="331"/>
      <c r="Y442" s="331"/>
      <c r="Z442" s="331"/>
    </row>
    <row r="443" ht="10.5" customHeight="1">
      <c r="A443" s="331"/>
      <c r="B443" s="331"/>
      <c r="C443" s="331"/>
      <c r="D443" s="331"/>
      <c r="E443" s="331"/>
      <c r="F443" s="331"/>
      <c r="G443" s="331"/>
      <c r="H443" s="331"/>
      <c r="I443" s="331"/>
      <c r="J443" s="331"/>
      <c r="K443" s="331"/>
      <c r="L443" s="331"/>
      <c r="M443" s="331"/>
      <c r="N443" s="331"/>
      <c r="O443" s="331"/>
      <c r="P443" s="331"/>
      <c r="Q443" s="331"/>
      <c r="R443" s="331"/>
      <c r="S443" s="331"/>
      <c r="T443" s="331"/>
      <c r="U443" s="331"/>
      <c r="V443" s="331"/>
      <c r="W443" s="331"/>
      <c r="X443" s="331"/>
      <c r="Y443" s="331"/>
      <c r="Z443" s="331"/>
    </row>
    <row r="444" ht="10.5" customHeight="1">
      <c r="A444" s="331"/>
      <c r="B444" s="331"/>
      <c r="C444" s="331"/>
      <c r="D444" s="331"/>
      <c r="E444" s="331"/>
      <c r="F444" s="331"/>
      <c r="G444" s="331"/>
      <c r="H444" s="331"/>
      <c r="I444" s="331"/>
      <c r="J444" s="331"/>
      <c r="K444" s="331"/>
      <c r="L444" s="331"/>
      <c r="M444" s="331"/>
      <c r="N444" s="331"/>
      <c r="O444" s="331"/>
      <c r="P444" s="331"/>
      <c r="Q444" s="331"/>
      <c r="R444" s="331"/>
      <c r="S444" s="331"/>
      <c r="T444" s="331"/>
      <c r="U444" s="331"/>
      <c r="V444" s="331"/>
      <c r="W444" s="331"/>
      <c r="X444" s="331"/>
      <c r="Y444" s="331"/>
      <c r="Z444" s="331"/>
    </row>
    <row r="445" ht="10.5" customHeight="1">
      <c r="A445" s="331"/>
      <c r="B445" s="331"/>
      <c r="C445" s="331"/>
      <c r="D445" s="331"/>
      <c r="E445" s="331"/>
      <c r="F445" s="331"/>
      <c r="G445" s="331"/>
      <c r="H445" s="331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/>
      <c r="X445" s="331"/>
      <c r="Y445" s="331"/>
      <c r="Z445" s="331"/>
    </row>
    <row r="446" ht="10.5" customHeight="1">
      <c r="A446" s="331"/>
      <c r="B446" s="331"/>
      <c r="C446" s="331"/>
      <c r="D446" s="331"/>
      <c r="E446" s="331"/>
      <c r="F446" s="331"/>
      <c r="G446" s="331"/>
      <c r="H446" s="331"/>
      <c r="I446" s="331"/>
      <c r="J446" s="331"/>
      <c r="K446" s="331"/>
      <c r="L446" s="331"/>
      <c r="M446" s="331"/>
      <c r="N446" s="331"/>
      <c r="O446" s="331"/>
      <c r="P446" s="331"/>
      <c r="Q446" s="331"/>
      <c r="R446" s="331"/>
      <c r="S446" s="331"/>
      <c r="T446" s="331"/>
      <c r="U446" s="331"/>
      <c r="V446" s="331"/>
      <c r="W446" s="331"/>
      <c r="X446" s="331"/>
      <c r="Y446" s="331"/>
      <c r="Z446" s="331"/>
    </row>
    <row r="447" ht="10.5" customHeight="1">
      <c r="A447" s="331"/>
      <c r="B447" s="331"/>
      <c r="C447" s="331"/>
      <c r="D447" s="331"/>
      <c r="E447" s="331"/>
      <c r="F447" s="331"/>
      <c r="G447" s="331"/>
      <c r="H447" s="331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/>
      <c r="X447" s="331"/>
      <c r="Y447" s="331"/>
      <c r="Z447" s="331"/>
    </row>
    <row r="448" ht="10.5" customHeight="1">
      <c r="A448" s="331"/>
      <c r="B448" s="331"/>
      <c r="C448" s="331"/>
      <c r="D448" s="331"/>
      <c r="E448" s="331"/>
      <c r="F448" s="331"/>
      <c r="G448" s="331"/>
      <c r="H448" s="331"/>
      <c r="I448" s="331"/>
      <c r="J448" s="331"/>
      <c r="K448" s="331"/>
      <c r="L448" s="331"/>
      <c r="M448" s="331"/>
      <c r="N448" s="331"/>
      <c r="O448" s="331"/>
      <c r="P448" s="331"/>
      <c r="Q448" s="331"/>
      <c r="R448" s="331"/>
      <c r="S448" s="331"/>
      <c r="T448" s="331"/>
      <c r="U448" s="331"/>
      <c r="V448" s="331"/>
      <c r="W448" s="331"/>
      <c r="X448" s="331"/>
      <c r="Y448" s="331"/>
      <c r="Z448" s="331"/>
    </row>
    <row r="449" ht="10.5" customHeight="1">
      <c r="A449" s="331"/>
      <c r="B449" s="331"/>
      <c r="C449" s="331"/>
      <c r="D449" s="331"/>
      <c r="E449" s="331"/>
      <c r="F449" s="331"/>
      <c r="G449" s="331"/>
      <c r="H449" s="331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/>
      <c r="X449" s="331"/>
      <c r="Y449" s="331"/>
      <c r="Z449" s="331"/>
    </row>
    <row r="450" ht="10.5" customHeight="1">
      <c r="A450" s="331"/>
      <c r="B450" s="331"/>
      <c r="C450" s="331"/>
      <c r="D450" s="331"/>
      <c r="E450" s="331"/>
      <c r="F450" s="331"/>
      <c r="G450" s="331"/>
      <c r="H450" s="331"/>
      <c r="I450" s="331"/>
      <c r="J450" s="331"/>
      <c r="K450" s="331"/>
      <c r="L450" s="331"/>
      <c r="M450" s="331"/>
      <c r="N450" s="331"/>
      <c r="O450" s="331"/>
      <c r="P450" s="331"/>
      <c r="Q450" s="331"/>
      <c r="R450" s="331"/>
      <c r="S450" s="331"/>
      <c r="T450" s="331"/>
      <c r="U450" s="331"/>
      <c r="V450" s="331"/>
      <c r="W450" s="331"/>
      <c r="X450" s="331"/>
      <c r="Y450" s="331"/>
      <c r="Z450" s="331"/>
    </row>
    <row r="451" ht="10.5" customHeight="1">
      <c r="A451" s="331"/>
      <c r="B451" s="331"/>
      <c r="C451" s="331"/>
      <c r="D451" s="331"/>
      <c r="E451" s="331"/>
      <c r="F451" s="331"/>
      <c r="G451" s="331"/>
      <c r="H451" s="331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/>
      <c r="X451" s="331"/>
      <c r="Y451" s="331"/>
      <c r="Z451" s="331"/>
    </row>
    <row r="452" ht="10.5" customHeight="1">
      <c r="A452" s="331"/>
      <c r="B452" s="331"/>
      <c r="C452" s="331"/>
      <c r="D452" s="331"/>
      <c r="E452" s="331"/>
      <c r="F452" s="331"/>
      <c r="G452" s="331"/>
      <c r="H452" s="331"/>
      <c r="I452" s="331"/>
      <c r="J452" s="331"/>
      <c r="K452" s="331"/>
      <c r="L452" s="331"/>
      <c r="M452" s="331"/>
      <c r="N452" s="331"/>
      <c r="O452" s="331"/>
      <c r="P452" s="331"/>
      <c r="Q452" s="331"/>
      <c r="R452" s="331"/>
      <c r="S452" s="331"/>
      <c r="T452" s="331"/>
      <c r="U452" s="331"/>
      <c r="V452" s="331"/>
      <c r="W452" s="331"/>
      <c r="X452" s="331"/>
      <c r="Y452" s="331"/>
      <c r="Z452" s="331"/>
    </row>
    <row r="453" ht="10.5" customHeight="1">
      <c r="A453" s="331"/>
      <c r="B453" s="331"/>
      <c r="C453" s="331"/>
      <c r="D453" s="331"/>
      <c r="E453" s="331"/>
      <c r="F453" s="331"/>
      <c r="G453" s="331"/>
      <c r="H453" s="331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/>
      <c r="X453" s="331"/>
      <c r="Y453" s="331"/>
      <c r="Z453" s="331"/>
    </row>
    <row r="454" ht="10.5" customHeight="1">
      <c r="A454" s="331"/>
      <c r="B454" s="331"/>
      <c r="C454" s="331"/>
      <c r="D454" s="331"/>
      <c r="E454" s="331"/>
      <c r="F454" s="331"/>
      <c r="G454" s="331"/>
      <c r="H454" s="331"/>
      <c r="I454" s="331"/>
      <c r="J454" s="331"/>
      <c r="K454" s="331"/>
      <c r="L454" s="331"/>
      <c r="M454" s="331"/>
      <c r="N454" s="331"/>
      <c r="O454" s="331"/>
      <c r="P454" s="331"/>
      <c r="Q454" s="331"/>
      <c r="R454" s="331"/>
      <c r="S454" s="331"/>
      <c r="T454" s="331"/>
      <c r="U454" s="331"/>
      <c r="V454" s="331"/>
      <c r="W454" s="331"/>
      <c r="X454" s="331"/>
      <c r="Y454" s="331"/>
      <c r="Z454" s="331"/>
    </row>
    <row r="455" ht="10.5" customHeight="1">
      <c r="A455" s="331"/>
      <c r="B455" s="331"/>
      <c r="C455" s="331"/>
      <c r="D455" s="331"/>
      <c r="E455" s="331"/>
      <c r="F455" s="331"/>
      <c r="G455" s="331"/>
      <c r="H455" s="331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/>
      <c r="X455" s="331"/>
      <c r="Y455" s="331"/>
      <c r="Z455" s="331"/>
    </row>
    <row r="456" ht="10.5" customHeight="1">
      <c r="A456" s="331"/>
      <c r="B456" s="331"/>
      <c r="C456" s="331"/>
      <c r="D456" s="331"/>
      <c r="E456" s="331"/>
      <c r="F456" s="331"/>
      <c r="G456" s="331"/>
      <c r="H456" s="331"/>
      <c r="I456" s="331"/>
      <c r="J456" s="331"/>
      <c r="K456" s="331"/>
      <c r="L456" s="331"/>
      <c r="M456" s="331"/>
      <c r="N456" s="331"/>
      <c r="O456" s="331"/>
      <c r="P456" s="331"/>
      <c r="Q456" s="331"/>
      <c r="R456" s="331"/>
      <c r="S456" s="331"/>
      <c r="T456" s="331"/>
      <c r="U456" s="331"/>
      <c r="V456" s="331"/>
      <c r="W456" s="331"/>
      <c r="X456" s="331"/>
      <c r="Y456" s="331"/>
      <c r="Z456" s="331"/>
    </row>
    <row r="457" ht="10.5" customHeight="1">
      <c r="A457" s="331"/>
      <c r="B457" s="331"/>
      <c r="C457" s="331"/>
      <c r="D457" s="331"/>
      <c r="E457" s="331"/>
      <c r="F457" s="331"/>
      <c r="G457" s="331"/>
      <c r="H457" s="331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/>
      <c r="X457" s="331"/>
      <c r="Y457" s="331"/>
      <c r="Z457" s="331"/>
    </row>
    <row r="458" ht="10.5" customHeight="1">
      <c r="A458" s="331"/>
      <c r="B458" s="331"/>
      <c r="C458" s="331"/>
      <c r="D458" s="331"/>
      <c r="E458" s="331"/>
      <c r="F458" s="331"/>
      <c r="G458" s="331"/>
      <c r="H458" s="331"/>
      <c r="I458" s="331"/>
      <c r="J458" s="331"/>
      <c r="K458" s="331"/>
      <c r="L458" s="331"/>
      <c r="M458" s="331"/>
      <c r="N458" s="331"/>
      <c r="O458" s="331"/>
      <c r="P458" s="331"/>
      <c r="Q458" s="331"/>
      <c r="R458" s="331"/>
      <c r="S458" s="331"/>
      <c r="T458" s="331"/>
      <c r="U458" s="331"/>
      <c r="V458" s="331"/>
      <c r="W458" s="331"/>
      <c r="X458" s="331"/>
      <c r="Y458" s="331"/>
      <c r="Z458" s="331"/>
    </row>
    <row r="459" ht="10.5" customHeight="1">
      <c r="A459" s="331"/>
      <c r="B459" s="331"/>
      <c r="C459" s="331"/>
      <c r="D459" s="331"/>
      <c r="E459" s="331"/>
      <c r="F459" s="331"/>
      <c r="G459" s="331"/>
      <c r="H459" s="331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/>
      <c r="X459" s="331"/>
      <c r="Y459" s="331"/>
      <c r="Z459" s="331"/>
    </row>
    <row r="460" ht="10.5" customHeight="1">
      <c r="A460" s="331"/>
      <c r="B460" s="331"/>
      <c r="C460" s="331"/>
      <c r="D460" s="331"/>
      <c r="E460" s="331"/>
      <c r="F460" s="331"/>
      <c r="G460" s="331"/>
      <c r="H460" s="331"/>
      <c r="I460" s="331"/>
      <c r="J460" s="331"/>
      <c r="K460" s="331"/>
      <c r="L460" s="331"/>
      <c r="M460" s="331"/>
      <c r="N460" s="331"/>
      <c r="O460" s="331"/>
      <c r="P460" s="331"/>
      <c r="Q460" s="331"/>
      <c r="R460" s="331"/>
      <c r="S460" s="331"/>
      <c r="T460" s="331"/>
      <c r="U460" s="331"/>
      <c r="V460" s="331"/>
      <c r="W460" s="331"/>
      <c r="X460" s="331"/>
      <c r="Y460" s="331"/>
      <c r="Z460" s="331"/>
    </row>
    <row r="461" ht="10.5" customHeight="1">
      <c r="A461" s="331"/>
      <c r="B461" s="331"/>
      <c r="C461" s="331"/>
      <c r="D461" s="331"/>
      <c r="E461" s="331"/>
      <c r="F461" s="331"/>
      <c r="G461" s="331"/>
      <c r="H461" s="331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/>
      <c r="X461" s="331"/>
      <c r="Y461" s="331"/>
      <c r="Z461" s="331"/>
    </row>
    <row r="462" ht="10.5" customHeight="1">
      <c r="A462" s="331"/>
      <c r="B462" s="331"/>
      <c r="C462" s="331"/>
      <c r="D462" s="331"/>
      <c r="E462" s="331"/>
      <c r="F462" s="331"/>
      <c r="G462" s="331"/>
      <c r="H462" s="331"/>
      <c r="I462" s="331"/>
      <c r="J462" s="331"/>
      <c r="K462" s="331"/>
      <c r="L462" s="331"/>
      <c r="M462" s="331"/>
      <c r="N462" s="331"/>
      <c r="O462" s="331"/>
      <c r="P462" s="331"/>
      <c r="Q462" s="331"/>
      <c r="R462" s="331"/>
      <c r="S462" s="331"/>
      <c r="T462" s="331"/>
      <c r="U462" s="331"/>
      <c r="V462" s="331"/>
      <c r="W462" s="331"/>
      <c r="X462" s="331"/>
      <c r="Y462" s="331"/>
      <c r="Z462" s="331"/>
    </row>
    <row r="463" ht="10.5" customHeight="1">
      <c r="A463" s="331"/>
      <c r="B463" s="331"/>
      <c r="C463" s="331"/>
      <c r="D463" s="331"/>
      <c r="E463" s="331"/>
      <c r="F463" s="331"/>
      <c r="G463" s="331"/>
      <c r="H463" s="331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/>
      <c r="X463" s="331"/>
      <c r="Y463" s="331"/>
      <c r="Z463" s="331"/>
    </row>
    <row r="464" ht="10.5" customHeight="1">
      <c r="A464" s="331"/>
      <c r="B464" s="331"/>
      <c r="C464" s="331"/>
      <c r="D464" s="331"/>
      <c r="E464" s="331"/>
      <c r="F464" s="331"/>
      <c r="G464" s="331"/>
      <c r="H464" s="331"/>
      <c r="I464" s="331"/>
      <c r="J464" s="331"/>
      <c r="K464" s="331"/>
      <c r="L464" s="331"/>
      <c r="M464" s="331"/>
      <c r="N464" s="331"/>
      <c r="O464" s="331"/>
      <c r="P464" s="331"/>
      <c r="Q464" s="331"/>
      <c r="R464" s="331"/>
      <c r="S464" s="331"/>
      <c r="T464" s="331"/>
      <c r="U464" s="331"/>
      <c r="V464" s="331"/>
      <c r="W464" s="331"/>
      <c r="X464" s="331"/>
      <c r="Y464" s="331"/>
      <c r="Z464" s="331"/>
    </row>
    <row r="465" ht="10.5" customHeight="1">
      <c r="A465" s="331"/>
      <c r="B465" s="331"/>
      <c r="C465" s="331"/>
      <c r="D465" s="331"/>
      <c r="E465" s="331"/>
      <c r="F465" s="331"/>
      <c r="G465" s="331"/>
      <c r="H465" s="331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/>
      <c r="X465" s="331"/>
      <c r="Y465" s="331"/>
      <c r="Z465" s="331"/>
    </row>
    <row r="466" ht="10.5" customHeight="1">
      <c r="A466" s="331"/>
      <c r="B466" s="331"/>
      <c r="C466" s="331"/>
      <c r="D466" s="331"/>
      <c r="E466" s="331"/>
      <c r="F466" s="331"/>
      <c r="G466" s="331"/>
      <c r="H466" s="331"/>
      <c r="I466" s="331"/>
      <c r="J466" s="331"/>
      <c r="K466" s="331"/>
      <c r="L466" s="331"/>
      <c r="M466" s="331"/>
      <c r="N466" s="331"/>
      <c r="O466" s="331"/>
      <c r="P466" s="331"/>
      <c r="Q466" s="331"/>
      <c r="R466" s="331"/>
      <c r="S466" s="331"/>
      <c r="T466" s="331"/>
      <c r="U466" s="331"/>
      <c r="V466" s="331"/>
      <c r="W466" s="331"/>
      <c r="X466" s="331"/>
      <c r="Y466" s="331"/>
      <c r="Z466" s="331"/>
    </row>
    <row r="467" ht="10.5" customHeight="1">
      <c r="A467" s="331"/>
      <c r="B467" s="331"/>
      <c r="C467" s="331"/>
      <c r="D467" s="331"/>
      <c r="E467" s="331"/>
      <c r="F467" s="331"/>
      <c r="G467" s="331"/>
      <c r="H467" s="331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/>
      <c r="X467" s="331"/>
      <c r="Y467" s="331"/>
      <c r="Z467" s="331"/>
    </row>
    <row r="468" ht="10.5" customHeight="1">
      <c r="A468" s="331"/>
      <c r="B468" s="331"/>
      <c r="C468" s="331"/>
      <c r="D468" s="331"/>
      <c r="E468" s="331"/>
      <c r="F468" s="331"/>
      <c r="G468" s="331"/>
      <c r="H468" s="331"/>
      <c r="I468" s="331"/>
      <c r="J468" s="331"/>
      <c r="K468" s="331"/>
      <c r="L468" s="331"/>
      <c r="M468" s="331"/>
      <c r="N468" s="331"/>
      <c r="O468" s="331"/>
      <c r="P468" s="331"/>
      <c r="Q468" s="331"/>
      <c r="R468" s="331"/>
      <c r="S468" s="331"/>
      <c r="T468" s="331"/>
      <c r="U468" s="331"/>
      <c r="V468" s="331"/>
      <c r="W468" s="331"/>
      <c r="X468" s="331"/>
      <c r="Y468" s="331"/>
      <c r="Z468" s="331"/>
    </row>
    <row r="469" ht="10.5" customHeight="1">
      <c r="A469" s="331"/>
      <c r="B469" s="331"/>
      <c r="C469" s="331"/>
      <c r="D469" s="331"/>
      <c r="E469" s="331"/>
      <c r="F469" s="331"/>
      <c r="G469" s="331"/>
      <c r="H469" s="331"/>
      <c r="I469" s="331"/>
      <c r="J469" s="331"/>
      <c r="K469" s="331"/>
      <c r="L469" s="331"/>
      <c r="M469" s="331"/>
      <c r="N469" s="331"/>
      <c r="O469" s="331"/>
      <c r="P469" s="331"/>
      <c r="Q469" s="331"/>
      <c r="R469" s="331"/>
      <c r="S469" s="331"/>
      <c r="T469" s="331"/>
      <c r="U469" s="331"/>
      <c r="V469" s="331"/>
      <c r="W469" s="331"/>
      <c r="X469" s="331"/>
      <c r="Y469" s="331"/>
      <c r="Z469" s="331"/>
    </row>
    <row r="470" ht="10.5" customHeight="1">
      <c r="A470" s="331"/>
      <c r="B470" s="331"/>
      <c r="C470" s="331"/>
      <c r="D470" s="331"/>
      <c r="E470" s="331"/>
      <c r="F470" s="331"/>
      <c r="G470" s="331"/>
      <c r="H470" s="331"/>
      <c r="I470" s="331"/>
      <c r="J470" s="331"/>
      <c r="K470" s="331"/>
      <c r="L470" s="331"/>
      <c r="M470" s="331"/>
      <c r="N470" s="331"/>
      <c r="O470" s="331"/>
      <c r="P470" s="331"/>
      <c r="Q470" s="331"/>
      <c r="R470" s="331"/>
      <c r="S470" s="331"/>
      <c r="T470" s="331"/>
      <c r="U470" s="331"/>
      <c r="V470" s="331"/>
      <c r="W470" s="331"/>
      <c r="X470" s="331"/>
      <c r="Y470" s="331"/>
      <c r="Z470" s="331"/>
    </row>
    <row r="471" ht="10.5" customHeight="1">
      <c r="A471" s="331"/>
      <c r="B471" s="331"/>
      <c r="C471" s="331"/>
      <c r="D471" s="331"/>
      <c r="E471" s="331"/>
      <c r="F471" s="331"/>
      <c r="G471" s="331"/>
      <c r="H471" s="331"/>
      <c r="I471" s="331"/>
      <c r="J471" s="331"/>
      <c r="K471" s="331"/>
      <c r="L471" s="331"/>
      <c r="M471" s="331"/>
      <c r="N471" s="331"/>
      <c r="O471" s="331"/>
      <c r="P471" s="331"/>
      <c r="Q471" s="331"/>
      <c r="R471" s="331"/>
      <c r="S471" s="331"/>
      <c r="T471" s="331"/>
      <c r="U471" s="331"/>
      <c r="V471" s="331"/>
      <c r="W471" s="331"/>
      <c r="X471" s="331"/>
      <c r="Y471" s="331"/>
      <c r="Z471" s="331"/>
    </row>
    <row r="472" ht="10.5" customHeight="1">
      <c r="A472" s="331"/>
      <c r="B472" s="331"/>
      <c r="C472" s="331"/>
      <c r="D472" s="331"/>
      <c r="E472" s="331"/>
      <c r="F472" s="331"/>
      <c r="G472" s="331"/>
      <c r="H472" s="331"/>
      <c r="I472" s="331"/>
      <c r="J472" s="331"/>
      <c r="K472" s="331"/>
      <c r="L472" s="331"/>
      <c r="M472" s="331"/>
      <c r="N472" s="331"/>
      <c r="O472" s="331"/>
      <c r="P472" s="331"/>
      <c r="Q472" s="331"/>
      <c r="R472" s="331"/>
      <c r="S472" s="331"/>
      <c r="T472" s="331"/>
      <c r="U472" s="331"/>
      <c r="V472" s="331"/>
      <c r="W472" s="331"/>
      <c r="X472" s="331"/>
      <c r="Y472" s="331"/>
      <c r="Z472" s="331"/>
    </row>
    <row r="473" ht="10.5" customHeight="1">
      <c r="A473" s="331"/>
      <c r="B473" s="331"/>
      <c r="C473" s="331"/>
      <c r="D473" s="331"/>
      <c r="E473" s="331"/>
      <c r="F473" s="331"/>
      <c r="G473" s="331"/>
      <c r="H473" s="331"/>
      <c r="I473" s="331"/>
      <c r="J473" s="331"/>
      <c r="K473" s="331"/>
      <c r="L473" s="331"/>
      <c r="M473" s="331"/>
      <c r="N473" s="331"/>
      <c r="O473" s="331"/>
      <c r="P473" s="331"/>
      <c r="Q473" s="331"/>
      <c r="R473" s="331"/>
      <c r="S473" s="331"/>
      <c r="T473" s="331"/>
      <c r="U473" s="331"/>
      <c r="V473" s="331"/>
      <c r="W473" s="331"/>
      <c r="X473" s="331"/>
      <c r="Y473" s="331"/>
      <c r="Z473" s="331"/>
    </row>
    <row r="474" ht="10.5" customHeight="1">
      <c r="A474" s="331"/>
      <c r="B474" s="331"/>
      <c r="C474" s="331"/>
      <c r="D474" s="331"/>
      <c r="E474" s="331"/>
      <c r="F474" s="331"/>
      <c r="G474" s="331"/>
      <c r="H474" s="331"/>
      <c r="I474" s="331"/>
      <c r="J474" s="331"/>
      <c r="K474" s="331"/>
      <c r="L474" s="331"/>
      <c r="M474" s="331"/>
      <c r="N474" s="331"/>
      <c r="O474" s="331"/>
      <c r="P474" s="331"/>
      <c r="Q474" s="331"/>
      <c r="R474" s="331"/>
      <c r="S474" s="331"/>
      <c r="T474" s="331"/>
      <c r="U474" s="331"/>
      <c r="V474" s="331"/>
      <c r="W474" s="331"/>
      <c r="X474" s="331"/>
      <c r="Y474" s="331"/>
      <c r="Z474" s="331"/>
    </row>
    <row r="475" ht="10.5" customHeight="1">
      <c r="A475" s="331"/>
      <c r="B475" s="331"/>
      <c r="C475" s="331"/>
      <c r="D475" s="331"/>
      <c r="E475" s="331"/>
      <c r="F475" s="331"/>
      <c r="G475" s="331"/>
      <c r="H475" s="331"/>
      <c r="I475" s="331"/>
      <c r="J475" s="331"/>
      <c r="K475" s="331"/>
      <c r="L475" s="331"/>
      <c r="M475" s="331"/>
      <c r="N475" s="331"/>
      <c r="O475" s="331"/>
      <c r="P475" s="331"/>
      <c r="Q475" s="331"/>
      <c r="R475" s="331"/>
      <c r="S475" s="331"/>
      <c r="T475" s="331"/>
      <c r="U475" s="331"/>
      <c r="V475" s="331"/>
      <c r="W475" s="331"/>
      <c r="X475" s="331"/>
      <c r="Y475" s="331"/>
      <c r="Z475" s="331"/>
    </row>
    <row r="476" ht="10.5" customHeight="1">
      <c r="A476" s="331"/>
      <c r="B476" s="331"/>
      <c r="C476" s="331"/>
      <c r="D476" s="331"/>
      <c r="E476" s="331"/>
      <c r="F476" s="331"/>
      <c r="G476" s="331"/>
      <c r="H476" s="331"/>
      <c r="I476" s="331"/>
      <c r="J476" s="331"/>
      <c r="K476" s="331"/>
      <c r="L476" s="331"/>
      <c r="M476" s="331"/>
      <c r="N476" s="331"/>
      <c r="O476" s="331"/>
      <c r="P476" s="331"/>
      <c r="Q476" s="331"/>
      <c r="R476" s="331"/>
      <c r="S476" s="331"/>
      <c r="T476" s="331"/>
      <c r="U476" s="331"/>
      <c r="V476" s="331"/>
      <c r="W476" s="331"/>
      <c r="X476" s="331"/>
      <c r="Y476" s="331"/>
      <c r="Z476" s="331"/>
    </row>
    <row r="477" ht="10.5" customHeight="1">
      <c r="A477" s="331"/>
      <c r="B477" s="331"/>
      <c r="C477" s="331"/>
      <c r="D477" s="331"/>
      <c r="E477" s="331"/>
      <c r="F477" s="331"/>
      <c r="G477" s="331"/>
      <c r="H477" s="331"/>
      <c r="I477" s="331"/>
      <c r="J477" s="331"/>
      <c r="K477" s="331"/>
      <c r="L477" s="331"/>
      <c r="M477" s="331"/>
      <c r="N477" s="331"/>
      <c r="O477" s="331"/>
      <c r="P477" s="331"/>
      <c r="Q477" s="331"/>
      <c r="R477" s="331"/>
      <c r="S477" s="331"/>
      <c r="T477" s="331"/>
      <c r="U477" s="331"/>
      <c r="V477" s="331"/>
      <c r="W477" s="331"/>
      <c r="X477" s="331"/>
      <c r="Y477" s="331"/>
      <c r="Z477" s="331"/>
    </row>
    <row r="478" ht="10.5" customHeight="1">
      <c r="A478" s="331"/>
      <c r="B478" s="331"/>
      <c r="C478" s="331"/>
      <c r="D478" s="331"/>
      <c r="E478" s="331"/>
      <c r="F478" s="331"/>
      <c r="G478" s="331"/>
      <c r="H478" s="331"/>
      <c r="I478" s="331"/>
      <c r="J478" s="331"/>
      <c r="K478" s="331"/>
      <c r="L478" s="331"/>
      <c r="M478" s="331"/>
      <c r="N478" s="331"/>
      <c r="O478" s="331"/>
      <c r="P478" s="331"/>
      <c r="Q478" s="331"/>
      <c r="R478" s="331"/>
      <c r="S478" s="331"/>
      <c r="T478" s="331"/>
      <c r="U478" s="331"/>
      <c r="V478" s="331"/>
      <c r="W478" s="331"/>
      <c r="X478" s="331"/>
      <c r="Y478" s="331"/>
      <c r="Z478" s="331"/>
    </row>
    <row r="479" ht="10.5" customHeight="1">
      <c r="A479" s="331"/>
      <c r="B479" s="331"/>
      <c r="C479" s="331"/>
      <c r="D479" s="331"/>
      <c r="E479" s="331"/>
      <c r="F479" s="331"/>
      <c r="G479" s="331"/>
      <c r="H479" s="331"/>
      <c r="I479" s="331"/>
      <c r="J479" s="331"/>
      <c r="K479" s="331"/>
      <c r="L479" s="331"/>
      <c r="M479" s="331"/>
      <c r="N479" s="331"/>
      <c r="O479" s="331"/>
      <c r="P479" s="331"/>
      <c r="Q479" s="331"/>
      <c r="R479" s="331"/>
      <c r="S479" s="331"/>
      <c r="T479" s="331"/>
      <c r="U479" s="331"/>
      <c r="V479" s="331"/>
      <c r="W479" s="331"/>
      <c r="X479" s="331"/>
      <c r="Y479" s="331"/>
      <c r="Z479" s="331"/>
    </row>
    <row r="480" ht="10.5" customHeight="1">
      <c r="A480" s="331"/>
      <c r="B480" s="331"/>
      <c r="C480" s="331"/>
      <c r="D480" s="331"/>
      <c r="E480" s="331"/>
      <c r="F480" s="331"/>
      <c r="G480" s="331"/>
      <c r="H480" s="331"/>
      <c r="I480" s="331"/>
      <c r="J480" s="331"/>
      <c r="K480" s="331"/>
      <c r="L480" s="331"/>
      <c r="M480" s="331"/>
      <c r="N480" s="331"/>
      <c r="O480" s="331"/>
      <c r="P480" s="331"/>
      <c r="Q480" s="331"/>
      <c r="R480" s="331"/>
      <c r="S480" s="331"/>
      <c r="T480" s="331"/>
      <c r="U480" s="331"/>
      <c r="V480" s="331"/>
      <c r="W480" s="331"/>
      <c r="X480" s="331"/>
      <c r="Y480" s="331"/>
      <c r="Z480" s="331"/>
    </row>
    <row r="481" ht="10.5" customHeight="1">
      <c r="A481" s="331"/>
      <c r="B481" s="331"/>
      <c r="C481" s="331"/>
      <c r="D481" s="331"/>
      <c r="E481" s="331"/>
      <c r="F481" s="331"/>
      <c r="G481" s="331"/>
      <c r="H481" s="331"/>
      <c r="I481" s="331"/>
      <c r="J481" s="331"/>
      <c r="K481" s="331"/>
      <c r="L481" s="331"/>
      <c r="M481" s="331"/>
      <c r="N481" s="331"/>
      <c r="O481" s="331"/>
      <c r="P481" s="331"/>
      <c r="Q481" s="331"/>
      <c r="R481" s="331"/>
      <c r="S481" s="331"/>
      <c r="T481" s="331"/>
      <c r="U481" s="331"/>
      <c r="V481" s="331"/>
      <c r="W481" s="331"/>
      <c r="X481" s="331"/>
      <c r="Y481" s="331"/>
      <c r="Z481" s="331"/>
    </row>
    <row r="482" ht="10.5" customHeight="1">
      <c r="A482" s="331"/>
      <c r="B482" s="331"/>
      <c r="C482" s="331"/>
      <c r="D482" s="331"/>
      <c r="E482" s="331"/>
      <c r="F482" s="331"/>
      <c r="G482" s="331"/>
      <c r="H482" s="331"/>
      <c r="I482" s="331"/>
      <c r="J482" s="331"/>
      <c r="K482" s="331"/>
      <c r="L482" s="331"/>
      <c r="M482" s="331"/>
      <c r="N482" s="331"/>
      <c r="O482" s="331"/>
      <c r="P482" s="331"/>
      <c r="Q482" s="331"/>
      <c r="R482" s="331"/>
      <c r="S482" s="331"/>
      <c r="T482" s="331"/>
      <c r="U482" s="331"/>
      <c r="V482" s="331"/>
      <c r="W482" s="331"/>
      <c r="X482" s="331"/>
      <c r="Y482" s="331"/>
      <c r="Z482" s="331"/>
    </row>
    <row r="483" ht="10.5" customHeight="1">
      <c r="A483" s="331"/>
      <c r="B483" s="331"/>
      <c r="C483" s="331"/>
      <c r="D483" s="331"/>
      <c r="E483" s="331"/>
      <c r="F483" s="331"/>
      <c r="G483" s="331"/>
      <c r="H483" s="331"/>
      <c r="I483" s="331"/>
      <c r="J483" s="331"/>
      <c r="K483" s="331"/>
      <c r="L483" s="331"/>
      <c r="M483" s="331"/>
      <c r="N483" s="331"/>
      <c r="O483" s="331"/>
      <c r="P483" s="331"/>
      <c r="Q483" s="331"/>
      <c r="R483" s="331"/>
      <c r="S483" s="331"/>
      <c r="T483" s="331"/>
      <c r="U483" s="331"/>
      <c r="V483" s="331"/>
      <c r="W483" s="331"/>
      <c r="X483" s="331"/>
      <c r="Y483" s="331"/>
      <c r="Z483" s="331"/>
    </row>
    <row r="484" ht="10.5" customHeight="1">
      <c r="A484" s="331"/>
      <c r="B484" s="331"/>
      <c r="C484" s="331"/>
      <c r="D484" s="331"/>
      <c r="E484" s="331"/>
      <c r="F484" s="331"/>
      <c r="G484" s="331"/>
      <c r="H484" s="331"/>
      <c r="I484" s="331"/>
      <c r="J484" s="331"/>
      <c r="K484" s="331"/>
      <c r="L484" s="331"/>
      <c r="M484" s="331"/>
      <c r="N484" s="331"/>
      <c r="O484" s="331"/>
      <c r="P484" s="331"/>
      <c r="Q484" s="331"/>
      <c r="R484" s="331"/>
      <c r="S484" s="331"/>
      <c r="T484" s="331"/>
      <c r="U484" s="331"/>
      <c r="V484" s="331"/>
      <c r="W484" s="331"/>
      <c r="X484" s="331"/>
      <c r="Y484" s="331"/>
      <c r="Z484" s="331"/>
    </row>
    <row r="485" ht="10.5" customHeight="1">
      <c r="A485" s="331"/>
      <c r="B485" s="331"/>
      <c r="C485" s="331"/>
      <c r="D485" s="331"/>
      <c r="E485" s="331"/>
      <c r="F485" s="331"/>
      <c r="G485" s="331"/>
      <c r="H485" s="331"/>
      <c r="I485" s="331"/>
      <c r="J485" s="331"/>
      <c r="K485" s="331"/>
      <c r="L485" s="331"/>
      <c r="M485" s="331"/>
      <c r="N485" s="331"/>
      <c r="O485" s="331"/>
      <c r="P485" s="331"/>
      <c r="Q485" s="331"/>
      <c r="R485" s="331"/>
      <c r="S485" s="331"/>
      <c r="T485" s="331"/>
      <c r="U485" s="331"/>
      <c r="V485" s="331"/>
      <c r="W485" s="331"/>
      <c r="X485" s="331"/>
      <c r="Y485" s="331"/>
      <c r="Z485" s="331"/>
    </row>
    <row r="486" ht="10.5" customHeight="1">
      <c r="A486" s="331"/>
      <c r="B486" s="331"/>
      <c r="C486" s="331"/>
      <c r="D486" s="331"/>
      <c r="E486" s="331"/>
      <c r="F486" s="331"/>
      <c r="G486" s="331"/>
      <c r="H486" s="331"/>
      <c r="I486" s="331"/>
      <c r="J486" s="331"/>
      <c r="K486" s="331"/>
      <c r="L486" s="331"/>
      <c r="M486" s="331"/>
      <c r="N486" s="331"/>
      <c r="O486" s="331"/>
      <c r="P486" s="331"/>
      <c r="Q486" s="331"/>
      <c r="R486" s="331"/>
      <c r="S486" s="331"/>
      <c r="T486" s="331"/>
      <c r="U486" s="331"/>
      <c r="V486" s="331"/>
      <c r="W486" s="331"/>
      <c r="X486" s="331"/>
      <c r="Y486" s="331"/>
      <c r="Z486" s="331"/>
    </row>
    <row r="487" ht="10.5" customHeight="1">
      <c r="A487" s="331"/>
      <c r="B487" s="331"/>
      <c r="C487" s="331"/>
      <c r="D487" s="331"/>
      <c r="E487" s="331"/>
      <c r="F487" s="331"/>
      <c r="G487" s="331"/>
      <c r="H487" s="331"/>
      <c r="I487" s="331"/>
      <c r="J487" s="331"/>
      <c r="K487" s="331"/>
      <c r="L487" s="331"/>
      <c r="M487" s="331"/>
      <c r="N487" s="331"/>
      <c r="O487" s="331"/>
      <c r="P487" s="331"/>
      <c r="Q487" s="331"/>
      <c r="R487" s="331"/>
      <c r="S487" s="331"/>
      <c r="T487" s="331"/>
      <c r="U487" s="331"/>
      <c r="V487" s="331"/>
      <c r="W487" s="331"/>
      <c r="X487" s="331"/>
      <c r="Y487" s="331"/>
      <c r="Z487" s="331"/>
    </row>
    <row r="488" ht="10.5" customHeight="1">
      <c r="A488" s="331"/>
      <c r="B488" s="331"/>
      <c r="C488" s="331"/>
      <c r="D488" s="331"/>
      <c r="E488" s="331"/>
      <c r="F488" s="331"/>
      <c r="G488" s="331"/>
      <c r="H488" s="331"/>
      <c r="I488" s="331"/>
      <c r="J488" s="331"/>
      <c r="K488" s="331"/>
      <c r="L488" s="331"/>
      <c r="M488" s="331"/>
      <c r="N488" s="331"/>
      <c r="O488" s="331"/>
      <c r="P488" s="331"/>
      <c r="Q488" s="331"/>
      <c r="R488" s="331"/>
      <c r="S488" s="331"/>
      <c r="T488" s="331"/>
      <c r="U488" s="331"/>
      <c r="V488" s="331"/>
      <c r="W488" s="331"/>
      <c r="X488" s="331"/>
      <c r="Y488" s="331"/>
      <c r="Z488" s="331"/>
    </row>
    <row r="489" ht="10.5" customHeight="1">
      <c r="A489" s="331"/>
      <c r="B489" s="331"/>
      <c r="C489" s="331"/>
      <c r="D489" s="331"/>
      <c r="E489" s="331"/>
      <c r="F489" s="331"/>
      <c r="G489" s="331"/>
      <c r="H489" s="331"/>
      <c r="I489" s="331"/>
      <c r="J489" s="331"/>
      <c r="K489" s="331"/>
      <c r="L489" s="331"/>
      <c r="M489" s="331"/>
      <c r="N489" s="331"/>
      <c r="O489" s="331"/>
      <c r="P489" s="331"/>
      <c r="Q489" s="331"/>
      <c r="R489" s="331"/>
      <c r="S489" s="331"/>
      <c r="T489" s="331"/>
      <c r="U489" s="331"/>
      <c r="V489" s="331"/>
      <c r="W489" s="331"/>
      <c r="X489" s="331"/>
      <c r="Y489" s="331"/>
      <c r="Z489" s="331"/>
    </row>
    <row r="490" ht="10.5" customHeight="1">
      <c r="A490" s="331"/>
      <c r="B490" s="331"/>
      <c r="C490" s="331"/>
      <c r="D490" s="331"/>
      <c r="E490" s="331"/>
      <c r="F490" s="331"/>
      <c r="G490" s="331"/>
      <c r="H490" s="331"/>
      <c r="I490" s="331"/>
      <c r="J490" s="331"/>
      <c r="K490" s="331"/>
      <c r="L490" s="331"/>
      <c r="M490" s="331"/>
      <c r="N490" s="331"/>
      <c r="O490" s="331"/>
      <c r="P490" s="331"/>
      <c r="Q490" s="331"/>
      <c r="R490" s="331"/>
      <c r="S490" s="331"/>
      <c r="T490" s="331"/>
      <c r="U490" s="331"/>
      <c r="V490" s="331"/>
      <c r="W490" s="331"/>
      <c r="X490" s="331"/>
      <c r="Y490" s="331"/>
      <c r="Z490" s="331"/>
    </row>
    <row r="491" ht="10.5" customHeight="1">
      <c r="A491" s="331"/>
      <c r="B491" s="331"/>
      <c r="C491" s="331"/>
      <c r="D491" s="331"/>
      <c r="E491" s="331"/>
      <c r="F491" s="331"/>
      <c r="G491" s="331"/>
      <c r="H491" s="331"/>
      <c r="I491" s="331"/>
      <c r="J491" s="331"/>
      <c r="K491" s="331"/>
      <c r="L491" s="331"/>
      <c r="M491" s="331"/>
      <c r="N491" s="331"/>
      <c r="O491" s="331"/>
      <c r="P491" s="331"/>
      <c r="Q491" s="331"/>
      <c r="R491" s="331"/>
      <c r="S491" s="331"/>
      <c r="T491" s="331"/>
      <c r="U491" s="331"/>
      <c r="V491" s="331"/>
      <c r="W491" s="331"/>
      <c r="X491" s="331"/>
      <c r="Y491" s="331"/>
      <c r="Z491" s="331"/>
    </row>
    <row r="492" ht="10.5" customHeight="1">
      <c r="A492" s="331"/>
      <c r="B492" s="331"/>
      <c r="C492" s="331"/>
      <c r="D492" s="331"/>
      <c r="E492" s="331"/>
      <c r="F492" s="331"/>
      <c r="G492" s="331"/>
      <c r="H492" s="331"/>
      <c r="I492" s="331"/>
      <c r="J492" s="331"/>
      <c r="K492" s="331"/>
      <c r="L492" s="331"/>
      <c r="M492" s="331"/>
      <c r="N492" s="331"/>
      <c r="O492" s="331"/>
      <c r="P492" s="331"/>
      <c r="Q492" s="331"/>
      <c r="R492" s="331"/>
      <c r="S492" s="331"/>
      <c r="T492" s="331"/>
      <c r="U492" s="331"/>
      <c r="V492" s="331"/>
      <c r="W492" s="331"/>
      <c r="X492" s="331"/>
      <c r="Y492" s="331"/>
      <c r="Z492" s="331"/>
    </row>
    <row r="493" ht="10.5" customHeight="1">
      <c r="A493" s="331"/>
      <c r="B493" s="331"/>
      <c r="C493" s="331"/>
      <c r="D493" s="331"/>
      <c r="E493" s="331"/>
      <c r="F493" s="331"/>
      <c r="G493" s="331"/>
      <c r="H493" s="331"/>
      <c r="I493" s="331"/>
      <c r="J493" s="331"/>
      <c r="K493" s="331"/>
      <c r="L493" s="331"/>
      <c r="M493" s="331"/>
      <c r="N493" s="331"/>
      <c r="O493" s="331"/>
      <c r="P493" s="331"/>
      <c r="Q493" s="331"/>
      <c r="R493" s="331"/>
      <c r="S493" s="331"/>
      <c r="T493" s="331"/>
      <c r="U493" s="331"/>
      <c r="V493" s="331"/>
      <c r="W493" s="331"/>
      <c r="X493" s="331"/>
      <c r="Y493" s="331"/>
      <c r="Z493" s="331"/>
    </row>
    <row r="494" ht="10.5" customHeight="1">
      <c r="A494" s="331"/>
      <c r="B494" s="331"/>
      <c r="C494" s="331"/>
      <c r="D494" s="331"/>
      <c r="E494" s="331"/>
      <c r="F494" s="331"/>
      <c r="G494" s="331"/>
      <c r="H494" s="331"/>
      <c r="I494" s="331"/>
      <c r="J494" s="331"/>
      <c r="K494" s="331"/>
      <c r="L494" s="331"/>
      <c r="M494" s="331"/>
      <c r="N494" s="331"/>
      <c r="O494" s="331"/>
      <c r="P494" s="331"/>
      <c r="Q494" s="331"/>
      <c r="R494" s="331"/>
      <c r="S494" s="331"/>
      <c r="T494" s="331"/>
      <c r="U494" s="331"/>
      <c r="V494" s="331"/>
      <c r="W494" s="331"/>
      <c r="X494" s="331"/>
      <c r="Y494" s="331"/>
      <c r="Z494" s="331"/>
    </row>
    <row r="495" ht="10.5" customHeight="1">
      <c r="A495" s="331"/>
      <c r="B495" s="331"/>
      <c r="C495" s="331"/>
      <c r="D495" s="331"/>
      <c r="E495" s="331"/>
      <c r="F495" s="331"/>
      <c r="G495" s="331"/>
      <c r="H495" s="331"/>
      <c r="I495" s="331"/>
      <c r="J495" s="331"/>
      <c r="K495" s="331"/>
      <c r="L495" s="331"/>
      <c r="M495" s="331"/>
      <c r="N495" s="331"/>
      <c r="O495" s="331"/>
      <c r="P495" s="331"/>
      <c r="Q495" s="331"/>
      <c r="R495" s="331"/>
      <c r="S495" s="331"/>
      <c r="T495" s="331"/>
      <c r="U495" s="331"/>
      <c r="V495" s="331"/>
      <c r="W495" s="331"/>
      <c r="X495" s="331"/>
      <c r="Y495" s="331"/>
      <c r="Z495" s="331"/>
    </row>
    <row r="496" ht="10.5" customHeight="1">
      <c r="A496" s="331"/>
      <c r="B496" s="331"/>
      <c r="C496" s="331"/>
      <c r="D496" s="331"/>
      <c r="E496" s="331"/>
      <c r="F496" s="331"/>
      <c r="G496" s="331"/>
      <c r="H496" s="331"/>
      <c r="I496" s="331"/>
      <c r="J496" s="331"/>
      <c r="K496" s="331"/>
      <c r="L496" s="331"/>
      <c r="M496" s="331"/>
      <c r="N496" s="331"/>
      <c r="O496" s="331"/>
      <c r="P496" s="331"/>
      <c r="Q496" s="331"/>
      <c r="R496" s="331"/>
      <c r="S496" s="331"/>
      <c r="T496" s="331"/>
      <c r="U496" s="331"/>
      <c r="V496" s="331"/>
      <c r="W496" s="331"/>
      <c r="X496" s="331"/>
      <c r="Y496" s="331"/>
      <c r="Z496" s="331"/>
    </row>
    <row r="497" ht="10.5" customHeight="1">
      <c r="A497" s="331"/>
      <c r="B497" s="331"/>
      <c r="C497" s="331"/>
      <c r="D497" s="331"/>
      <c r="E497" s="331"/>
      <c r="F497" s="331"/>
      <c r="G497" s="331"/>
      <c r="H497" s="331"/>
      <c r="I497" s="331"/>
      <c r="J497" s="331"/>
      <c r="K497" s="331"/>
      <c r="L497" s="331"/>
      <c r="M497" s="331"/>
      <c r="N497" s="331"/>
      <c r="O497" s="331"/>
      <c r="P497" s="331"/>
      <c r="Q497" s="331"/>
      <c r="R497" s="331"/>
      <c r="S497" s="331"/>
      <c r="T497" s="331"/>
      <c r="U497" s="331"/>
      <c r="V497" s="331"/>
      <c r="W497" s="331"/>
      <c r="X497" s="331"/>
      <c r="Y497" s="331"/>
      <c r="Z497" s="331"/>
    </row>
    <row r="498" ht="10.5" customHeight="1">
      <c r="A498" s="331"/>
      <c r="B498" s="331"/>
      <c r="C498" s="331"/>
      <c r="D498" s="331"/>
      <c r="E498" s="331"/>
      <c r="F498" s="331"/>
      <c r="G498" s="331"/>
      <c r="H498" s="331"/>
      <c r="I498" s="331"/>
      <c r="J498" s="331"/>
      <c r="K498" s="331"/>
      <c r="L498" s="331"/>
      <c r="M498" s="331"/>
      <c r="N498" s="331"/>
      <c r="O498" s="331"/>
      <c r="P498" s="331"/>
      <c r="Q498" s="331"/>
      <c r="R498" s="331"/>
      <c r="S498" s="331"/>
      <c r="T498" s="331"/>
      <c r="U498" s="331"/>
      <c r="V498" s="331"/>
      <c r="W498" s="331"/>
      <c r="X498" s="331"/>
      <c r="Y498" s="331"/>
      <c r="Z498" s="331"/>
    </row>
    <row r="499" ht="10.5" customHeight="1">
      <c r="A499" s="331"/>
      <c r="B499" s="331"/>
      <c r="C499" s="331"/>
      <c r="D499" s="331"/>
      <c r="E499" s="331"/>
      <c r="F499" s="331"/>
      <c r="G499" s="331"/>
      <c r="H499" s="331"/>
      <c r="I499" s="331"/>
      <c r="J499" s="331"/>
      <c r="K499" s="331"/>
      <c r="L499" s="331"/>
      <c r="M499" s="331"/>
      <c r="N499" s="331"/>
      <c r="O499" s="331"/>
      <c r="P499" s="331"/>
      <c r="Q499" s="331"/>
      <c r="R499" s="331"/>
      <c r="S499" s="331"/>
      <c r="T499" s="331"/>
      <c r="U499" s="331"/>
      <c r="V499" s="331"/>
      <c r="W499" s="331"/>
      <c r="X499" s="331"/>
      <c r="Y499" s="331"/>
      <c r="Z499" s="331"/>
    </row>
    <row r="500" ht="10.5" customHeight="1">
      <c r="A500" s="331"/>
      <c r="B500" s="331"/>
      <c r="C500" s="331"/>
      <c r="D500" s="331"/>
      <c r="E500" s="331"/>
      <c r="F500" s="331"/>
      <c r="G500" s="331"/>
      <c r="H500" s="331"/>
      <c r="I500" s="331"/>
      <c r="J500" s="331"/>
      <c r="K500" s="331"/>
      <c r="L500" s="331"/>
      <c r="M500" s="331"/>
      <c r="N500" s="331"/>
      <c r="O500" s="331"/>
      <c r="P500" s="331"/>
      <c r="Q500" s="331"/>
      <c r="R500" s="331"/>
      <c r="S500" s="331"/>
      <c r="T500" s="331"/>
      <c r="U500" s="331"/>
      <c r="V500" s="331"/>
      <c r="W500" s="331"/>
      <c r="X500" s="331"/>
      <c r="Y500" s="331"/>
      <c r="Z500" s="331"/>
    </row>
    <row r="501" ht="10.5" customHeight="1">
      <c r="A501" s="331"/>
      <c r="B501" s="331"/>
      <c r="C501" s="331"/>
      <c r="D501" s="331"/>
      <c r="E501" s="331"/>
      <c r="F501" s="331"/>
      <c r="G501" s="331"/>
      <c r="H501" s="331"/>
      <c r="I501" s="331"/>
      <c r="J501" s="331"/>
      <c r="K501" s="331"/>
      <c r="L501" s="331"/>
      <c r="M501" s="331"/>
      <c r="N501" s="331"/>
      <c r="O501" s="331"/>
      <c r="P501" s="331"/>
      <c r="Q501" s="331"/>
      <c r="R501" s="331"/>
      <c r="S501" s="331"/>
      <c r="T501" s="331"/>
      <c r="U501" s="331"/>
      <c r="V501" s="331"/>
      <c r="W501" s="331"/>
      <c r="X501" s="331"/>
      <c r="Y501" s="331"/>
      <c r="Z501" s="331"/>
    </row>
    <row r="502" ht="10.5" customHeight="1">
      <c r="A502" s="331"/>
      <c r="B502" s="331"/>
      <c r="C502" s="331"/>
      <c r="D502" s="331"/>
      <c r="E502" s="331"/>
      <c r="F502" s="331"/>
      <c r="G502" s="331"/>
      <c r="H502" s="331"/>
      <c r="I502" s="331"/>
      <c r="J502" s="331"/>
      <c r="K502" s="331"/>
      <c r="L502" s="331"/>
      <c r="M502" s="331"/>
      <c r="N502" s="331"/>
      <c r="O502" s="331"/>
      <c r="P502" s="331"/>
      <c r="Q502" s="331"/>
      <c r="R502" s="331"/>
      <c r="S502" s="331"/>
      <c r="T502" s="331"/>
      <c r="U502" s="331"/>
      <c r="V502" s="331"/>
      <c r="W502" s="331"/>
      <c r="X502" s="331"/>
      <c r="Y502" s="331"/>
      <c r="Z502" s="331"/>
    </row>
    <row r="503" ht="10.5" customHeight="1">
      <c r="A503" s="331"/>
      <c r="B503" s="331"/>
      <c r="C503" s="331"/>
      <c r="D503" s="331"/>
      <c r="E503" s="331"/>
      <c r="F503" s="331"/>
      <c r="G503" s="331"/>
      <c r="H503" s="331"/>
      <c r="I503" s="331"/>
      <c r="J503" s="331"/>
      <c r="K503" s="331"/>
      <c r="L503" s="331"/>
      <c r="M503" s="331"/>
      <c r="N503" s="331"/>
      <c r="O503" s="331"/>
      <c r="P503" s="331"/>
      <c r="Q503" s="331"/>
      <c r="R503" s="331"/>
      <c r="S503" s="331"/>
      <c r="T503" s="331"/>
      <c r="U503" s="331"/>
      <c r="V503" s="331"/>
      <c r="W503" s="331"/>
      <c r="X503" s="331"/>
      <c r="Y503" s="331"/>
      <c r="Z503" s="331"/>
    </row>
    <row r="504" ht="10.5" customHeight="1">
      <c r="A504" s="331"/>
      <c r="B504" s="331"/>
      <c r="C504" s="331"/>
      <c r="D504" s="331"/>
      <c r="E504" s="331"/>
      <c r="F504" s="331"/>
      <c r="G504" s="331"/>
      <c r="H504" s="331"/>
      <c r="I504" s="331"/>
      <c r="J504" s="331"/>
      <c r="K504" s="331"/>
      <c r="L504" s="331"/>
      <c r="M504" s="331"/>
      <c r="N504" s="331"/>
      <c r="O504" s="331"/>
      <c r="P504" s="331"/>
      <c r="Q504" s="331"/>
      <c r="R504" s="331"/>
      <c r="S504" s="331"/>
      <c r="T504" s="331"/>
      <c r="U504" s="331"/>
      <c r="V504" s="331"/>
      <c r="W504" s="331"/>
      <c r="X504" s="331"/>
      <c r="Y504" s="331"/>
      <c r="Z504" s="331"/>
    </row>
    <row r="505" ht="10.5" customHeight="1">
      <c r="A505" s="331"/>
      <c r="B505" s="331"/>
      <c r="C505" s="331"/>
      <c r="D505" s="331"/>
      <c r="E505" s="331"/>
      <c r="F505" s="331"/>
      <c r="G505" s="331"/>
      <c r="H505" s="331"/>
      <c r="I505" s="331"/>
      <c r="J505" s="331"/>
      <c r="K505" s="331"/>
      <c r="L505" s="331"/>
      <c r="M505" s="331"/>
      <c r="N505" s="331"/>
      <c r="O505" s="331"/>
      <c r="P505" s="331"/>
      <c r="Q505" s="331"/>
      <c r="R505" s="331"/>
      <c r="S505" s="331"/>
      <c r="T505" s="331"/>
      <c r="U505" s="331"/>
      <c r="V505" s="331"/>
      <c r="W505" s="331"/>
      <c r="X505" s="331"/>
      <c r="Y505" s="331"/>
      <c r="Z505" s="331"/>
    </row>
    <row r="506" ht="10.5" customHeight="1">
      <c r="A506" s="331"/>
      <c r="B506" s="331"/>
      <c r="C506" s="331"/>
      <c r="D506" s="331"/>
      <c r="E506" s="331"/>
      <c r="F506" s="331"/>
      <c r="G506" s="331"/>
      <c r="H506" s="331"/>
      <c r="I506" s="331"/>
      <c r="J506" s="331"/>
      <c r="K506" s="331"/>
      <c r="L506" s="331"/>
      <c r="M506" s="331"/>
      <c r="N506" s="331"/>
      <c r="O506" s="331"/>
      <c r="P506" s="331"/>
      <c r="Q506" s="331"/>
      <c r="R506" s="331"/>
      <c r="S506" s="331"/>
      <c r="T506" s="331"/>
      <c r="U506" s="331"/>
      <c r="V506" s="331"/>
      <c r="W506" s="331"/>
      <c r="X506" s="331"/>
      <c r="Y506" s="331"/>
      <c r="Z506" s="331"/>
    </row>
    <row r="507" ht="10.5" customHeight="1">
      <c r="A507" s="331"/>
      <c r="B507" s="331"/>
      <c r="C507" s="331"/>
      <c r="D507" s="331"/>
      <c r="E507" s="331"/>
      <c r="F507" s="331"/>
      <c r="G507" s="331"/>
      <c r="H507" s="331"/>
      <c r="I507" s="331"/>
      <c r="J507" s="331"/>
      <c r="K507" s="331"/>
      <c r="L507" s="331"/>
      <c r="M507" s="331"/>
      <c r="N507" s="331"/>
      <c r="O507" s="331"/>
      <c r="P507" s="331"/>
      <c r="Q507" s="331"/>
      <c r="R507" s="331"/>
      <c r="S507" s="331"/>
      <c r="T507" s="331"/>
      <c r="U507" s="331"/>
      <c r="V507" s="331"/>
      <c r="W507" s="331"/>
      <c r="X507" s="331"/>
      <c r="Y507" s="331"/>
      <c r="Z507" s="331"/>
    </row>
    <row r="508" ht="10.5" customHeight="1">
      <c r="A508" s="331"/>
      <c r="B508" s="331"/>
      <c r="C508" s="331"/>
      <c r="D508" s="331"/>
      <c r="E508" s="331"/>
      <c r="F508" s="331"/>
      <c r="G508" s="331"/>
      <c r="H508" s="331"/>
      <c r="I508" s="331"/>
      <c r="J508" s="331"/>
      <c r="K508" s="331"/>
      <c r="L508" s="331"/>
      <c r="M508" s="331"/>
      <c r="N508" s="331"/>
      <c r="O508" s="331"/>
      <c r="P508" s="331"/>
      <c r="Q508" s="331"/>
      <c r="R508" s="331"/>
      <c r="S508" s="331"/>
      <c r="T508" s="331"/>
      <c r="U508" s="331"/>
      <c r="V508" s="331"/>
      <c r="W508" s="331"/>
      <c r="X508" s="331"/>
      <c r="Y508" s="331"/>
      <c r="Z508" s="331"/>
    </row>
    <row r="509" ht="10.5" customHeight="1">
      <c r="A509" s="331"/>
      <c r="B509" s="331"/>
      <c r="C509" s="331"/>
      <c r="D509" s="331"/>
      <c r="E509" s="331"/>
      <c r="F509" s="331"/>
      <c r="G509" s="331"/>
      <c r="H509" s="331"/>
      <c r="I509" s="331"/>
      <c r="J509" s="331"/>
      <c r="K509" s="331"/>
      <c r="L509" s="331"/>
      <c r="M509" s="331"/>
      <c r="N509" s="331"/>
      <c r="O509" s="331"/>
      <c r="P509" s="331"/>
      <c r="Q509" s="331"/>
      <c r="R509" s="331"/>
      <c r="S509" s="331"/>
      <c r="T509" s="331"/>
      <c r="U509" s="331"/>
      <c r="V509" s="331"/>
      <c r="W509" s="331"/>
      <c r="X509" s="331"/>
      <c r="Y509" s="331"/>
      <c r="Z509" s="331"/>
    </row>
    <row r="510" ht="10.5" customHeight="1">
      <c r="A510" s="331"/>
      <c r="B510" s="331"/>
      <c r="C510" s="331"/>
      <c r="D510" s="331"/>
      <c r="E510" s="331"/>
      <c r="F510" s="331"/>
      <c r="G510" s="331"/>
      <c r="H510" s="331"/>
      <c r="I510" s="331"/>
      <c r="J510" s="331"/>
      <c r="K510" s="331"/>
      <c r="L510" s="331"/>
      <c r="M510" s="331"/>
      <c r="N510" s="331"/>
      <c r="O510" s="331"/>
      <c r="P510" s="331"/>
      <c r="Q510" s="331"/>
      <c r="R510" s="331"/>
      <c r="S510" s="331"/>
      <c r="T510" s="331"/>
      <c r="U510" s="331"/>
      <c r="V510" s="331"/>
      <c r="W510" s="331"/>
      <c r="X510" s="331"/>
      <c r="Y510" s="331"/>
      <c r="Z510" s="331"/>
    </row>
    <row r="511" ht="10.5" customHeight="1">
      <c r="A511" s="331"/>
      <c r="B511" s="331"/>
      <c r="C511" s="331"/>
      <c r="D511" s="331"/>
      <c r="E511" s="331"/>
      <c r="F511" s="331"/>
      <c r="G511" s="331"/>
      <c r="H511" s="331"/>
      <c r="I511" s="331"/>
      <c r="J511" s="331"/>
      <c r="K511" s="331"/>
      <c r="L511" s="331"/>
      <c r="M511" s="331"/>
      <c r="N511" s="331"/>
      <c r="O511" s="331"/>
      <c r="P511" s="331"/>
      <c r="Q511" s="331"/>
      <c r="R511" s="331"/>
      <c r="S511" s="331"/>
      <c r="T511" s="331"/>
      <c r="U511" s="331"/>
      <c r="V511" s="331"/>
      <c r="W511" s="331"/>
      <c r="X511" s="331"/>
      <c r="Y511" s="331"/>
      <c r="Z511" s="331"/>
    </row>
    <row r="512" ht="10.5" customHeight="1">
      <c r="A512" s="331"/>
      <c r="B512" s="331"/>
      <c r="C512" s="331"/>
      <c r="D512" s="331"/>
      <c r="E512" s="331"/>
      <c r="F512" s="331"/>
      <c r="G512" s="331"/>
      <c r="H512" s="331"/>
      <c r="I512" s="331"/>
      <c r="J512" s="331"/>
      <c r="K512" s="331"/>
      <c r="L512" s="331"/>
      <c r="M512" s="331"/>
      <c r="N512" s="331"/>
      <c r="O512" s="331"/>
      <c r="P512" s="331"/>
      <c r="Q512" s="331"/>
      <c r="R512" s="331"/>
      <c r="S512" s="331"/>
      <c r="T512" s="331"/>
      <c r="U512" s="331"/>
      <c r="V512" s="331"/>
      <c r="W512" s="331"/>
      <c r="X512" s="331"/>
      <c r="Y512" s="331"/>
      <c r="Z512" s="331"/>
    </row>
    <row r="513" ht="10.5" customHeight="1">
      <c r="A513" s="331"/>
      <c r="B513" s="331"/>
      <c r="C513" s="331"/>
      <c r="D513" s="331"/>
      <c r="E513" s="331"/>
      <c r="F513" s="331"/>
      <c r="G513" s="331"/>
      <c r="H513" s="331"/>
      <c r="I513" s="331"/>
      <c r="J513" s="331"/>
      <c r="K513" s="331"/>
      <c r="L513" s="331"/>
      <c r="M513" s="331"/>
      <c r="N513" s="331"/>
      <c r="O513" s="331"/>
      <c r="P513" s="331"/>
      <c r="Q513" s="331"/>
      <c r="R513" s="331"/>
      <c r="S513" s="331"/>
      <c r="T513" s="331"/>
      <c r="U513" s="331"/>
      <c r="V513" s="331"/>
      <c r="W513" s="331"/>
      <c r="X513" s="331"/>
      <c r="Y513" s="331"/>
      <c r="Z513" s="331"/>
    </row>
    <row r="514" ht="10.5" customHeight="1">
      <c r="A514" s="331"/>
      <c r="B514" s="331"/>
      <c r="C514" s="331"/>
      <c r="D514" s="331"/>
      <c r="E514" s="331"/>
      <c r="F514" s="331"/>
      <c r="G514" s="331"/>
      <c r="H514" s="331"/>
      <c r="I514" s="331"/>
      <c r="J514" s="331"/>
      <c r="K514" s="331"/>
      <c r="L514" s="331"/>
      <c r="M514" s="331"/>
      <c r="N514" s="331"/>
      <c r="O514" s="331"/>
      <c r="P514" s="331"/>
      <c r="Q514" s="331"/>
      <c r="R514" s="331"/>
      <c r="S514" s="331"/>
      <c r="T514" s="331"/>
      <c r="U514" s="331"/>
      <c r="V514" s="331"/>
      <c r="W514" s="331"/>
      <c r="X514" s="331"/>
      <c r="Y514" s="331"/>
      <c r="Z514" s="331"/>
    </row>
    <row r="515" ht="10.5" customHeight="1">
      <c r="A515" s="331"/>
      <c r="B515" s="331"/>
      <c r="C515" s="331"/>
      <c r="D515" s="331"/>
      <c r="E515" s="331"/>
      <c r="F515" s="331"/>
      <c r="G515" s="331"/>
      <c r="H515" s="331"/>
      <c r="I515" s="331"/>
      <c r="J515" s="331"/>
      <c r="K515" s="331"/>
      <c r="L515" s="331"/>
      <c r="M515" s="331"/>
      <c r="N515" s="331"/>
      <c r="O515" s="331"/>
      <c r="P515" s="331"/>
      <c r="Q515" s="331"/>
      <c r="R515" s="331"/>
      <c r="S515" s="331"/>
      <c r="T515" s="331"/>
      <c r="U515" s="331"/>
      <c r="V515" s="331"/>
      <c r="W515" s="331"/>
      <c r="X515" s="331"/>
      <c r="Y515" s="331"/>
      <c r="Z515" s="331"/>
    </row>
    <row r="516" ht="10.5" customHeight="1">
      <c r="A516" s="331"/>
      <c r="B516" s="331"/>
      <c r="C516" s="331"/>
      <c r="D516" s="331"/>
      <c r="E516" s="331"/>
      <c r="F516" s="331"/>
      <c r="G516" s="331"/>
      <c r="H516" s="331"/>
      <c r="I516" s="331"/>
      <c r="J516" s="331"/>
      <c r="K516" s="331"/>
      <c r="L516" s="331"/>
      <c r="M516" s="331"/>
      <c r="N516" s="331"/>
      <c r="O516" s="331"/>
      <c r="P516" s="331"/>
      <c r="Q516" s="331"/>
      <c r="R516" s="331"/>
      <c r="S516" s="331"/>
      <c r="T516" s="331"/>
      <c r="U516" s="331"/>
      <c r="V516" s="331"/>
      <c r="W516" s="331"/>
      <c r="X516" s="331"/>
      <c r="Y516" s="331"/>
      <c r="Z516" s="331"/>
    </row>
    <row r="517" ht="10.5" customHeight="1">
      <c r="A517" s="331"/>
      <c r="B517" s="331"/>
      <c r="C517" s="331"/>
      <c r="D517" s="331"/>
      <c r="E517" s="331"/>
      <c r="F517" s="331"/>
      <c r="G517" s="331"/>
      <c r="H517" s="331"/>
      <c r="I517" s="331"/>
      <c r="J517" s="331"/>
      <c r="K517" s="331"/>
      <c r="L517" s="331"/>
      <c r="M517" s="331"/>
      <c r="N517" s="331"/>
      <c r="O517" s="331"/>
      <c r="P517" s="331"/>
      <c r="Q517" s="331"/>
      <c r="R517" s="331"/>
      <c r="S517" s="331"/>
      <c r="T517" s="331"/>
      <c r="U517" s="331"/>
      <c r="V517" s="331"/>
      <c r="W517" s="331"/>
      <c r="X517" s="331"/>
      <c r="Y517" s="331"/>
      <c r="Z517" s="331"/>
    </row>
    <row r="518" ht="10.5" customHeight="1">
      <c r="A518" s="331"/>
      <c r="B518" s="331"/>
      <c r="C518" s="331"/>
      <c r="D518" s="331"/>
      <c r="E518" s="331"/>
      <c r="F518" s="331"/>
      <c r="G518" s="331"/>
      <c r="H518" s="331"/>
      <c r="I518" s="331"/>
      <c r="J518" s="331"/>
      <c r="K518" s="331"/>
      <c r="L518" s="331"/>
      <c r="M518" s="331"/>
      <c r="N518" s="331"/>
      <c r="O518" s="331"/>
      <c r="P518" s="331"/>
      <c r="Q518" s="331"/>
      <c r="R518" s="331"/>
      <c r="S518" s="331"/>
      <c r="T518" s="331"/>
      <c r="U518" s="331"/>
      <c r="V518" s="331"/>
      <c r="W518" s="331"/>
      <c r="X518" s="331"/>
      <c r="Y518" s="331"/>
      <c r="Z518" s="331"/>
    </row>
    <row r="519" ht="10.5" customHeight="1">
      <c r="A519" s="331"/>
      <c r="B519" s="331"/>
      <c r="C519" s="331"/>
      <c r="D519" s="331"/>
      <c r="E519" s="331"/>
      <c r="F519" s="331"/>
      <c r="G519" s="331"/>
      <c r="H519" s="331"/>
      <c r="I519" s="331"/>
      <c r="J519" s="331"/>
      <c r="K519" s="331"/>
      <c r="L519" s="331"/>
      <c r="M519" s="331"/>
      <c r="N519" s="331"/>
      <c r="O519" s="331"/>
      <c r="P519" s="331"/>
      <c r="Q519" s="331"/>
      <c r="R519" s="331"/>
      <c r="S519" s="331"/>
      <c r="T519" s="331"/>
      <c r="U519" s="331"/>
      <c r="V519" s="331"/>
      <c r="W519" s="331"/>
      <c r="X519" s="331"/>
      <c r="Y519" s="331"/>
      <c r="Z519" s="331"/>
    </row>
    <row r="520" ht="10.5" customHeight="1">
      <c r="A520" s="331"/>
      <c r="B520" s="331"/>
      <c r="C520" s="331"/>
      <c r="D520" s="331"/>
      <c r="E520" s="331"/>
      <c r="F520" s="331"/>
      <c r="G520" s="331"/>
      <c r="H520" s="331"/>
      <c r="I520" s="331"/>
      <c r="J520" s="331"/>
      <c r="K520" s="331"/>
      <c r="L520" s="331"/>
      <c r="M520" s="331"/>
      <c r="N520" s="331"/>
      <c r="O520" s="331"/>
      <c r="P520" s="331"/>
      <c r="Q520" s="331"/>
      <c r="R520" s="331"/>
      <c r="S520" s="331"/>
      <c r="T520" s="331"/>
      <c r="U520" s="331"/>
      <c r="V520" s="331"/>
      <c r="W520" s="331"/>
      <c r="X520" s="331"/>
      <c r="Y520" s="331"/>
      <c r="Z520" s="331"/>
    </row>
    <row r="521" ht="10.5" customHeight="1">
      <c r="A521" s="331"/>
      <c r="B521" s="331"/>
      <c r="C521" s="331"/>
      <c r="D521" s="331"/>
      <c r="E521" s="331"/>
      <c r="F521" s="331"/>
      <c r="G521" s="331"/>
      <c r="H521" s="331"/>
      <c r="I521" s="331"/>
      <c r="J521" s="331"/>
      <c r="K521" s="331"/>
      <c r="L521" s="331"/>
      <c r="M521" s="331"/>
      <c r="N521" s="331"/>
      <c r="O521" s="331"/>
      <c r="P521" s="331"/>
      <c r="Q521" s="331"/>
      <c r="R521" s="331"/>
      <c r="S521" s="331"/>
      <c r="T521" s="331"/>
      <c r="U521" s="331"/>
      <c r="V521" s="331"/>
      <c r="W521" s="331"/>
      <c r="X521" s="331"/>
      <c r="Y521" s="331"/>
      <c r="Z521" s="331"/>
    </row>
    <row r="522" ht="10.5" customHeight="1">
      <c r="A522" s="331"/>
      <c r="B522" s="331"/>
      <c r="C522" s="331"/>
      <c r="D522" s="331"/>
      <c r="E522" s="331"/>
      <c r="F522" s="331"/>
      <c r="G522" s="331"/>
      <c r="H522" s="331"/>
      <c r="I522" s="331"/>
      <c r="J522" s="331"/>
      <c r="K522" s="331"/>
      <c r="L522" s="331"/>
      <c r="M522" s="331"/>
      <c r="N522" s="331"/>
      <c r="O522" s="331"/>
      <c r="P522" s="331"/>
      <c r="Q522" s="331"/>
      <c r="R522" s="331"/>
      <c r="S522" s="331"/>
      <c r="T522" s="331"/>
      <c r="U522" s="331"/>
      <c r="V522" s="331"/>
      <c r="W522" s="331"/>
      <c r="X522" s="331"/>
      <c r="Y522" s="331"/>
      <c r="Z522" s="331"/>
    </row>
    <row r="523" ht="10.5" customHeight="1">
      <c r="A523" s="331"/>
      <c r="B523" s="331"/>
      <c r="C523" s="331"/>
      <c r="D523" s="331"/>
      <c r="E523" s="331"/>
      <c r="F523" s="331"/>
      <c r="G523" s="331"/>
      <c r="H523" s="331"/>
      <c r="I523" s="331"/>
      <c r="J523" s="331"/>
      <c r="K523" s="331"/>
      <c r="L523" s="331"/>
      <c r="M523" s="331"/>
      <c r="N523" s="331"/>
      <c r="O523" s="331"/>
      <c r="P523" s="331"/>
      <c r="Q523" s="331"/>
      <c r="R523" s="331"/>
      <c r="S523" s="331"/>
      <c r="T523" s="331"/>
      <c r="U523" s="331"/>
      <c r="V523" s="331"/>
      <c r="W523" s="331"/>
      <c r="X523" s="331"/>
      <c r="Y523" s="331"/>
      <c r="Z523" s="331"/>
    </row>
    <row r="524" ht="10.5" customHeight="1">
      <c r="A524" s="331"/>
      <c r="B524" s="331"/>
      <c r="C524" s="331"/>
      <c r="D524" s="331"/>
      <c r="E524" s="331"/>
      <c r="F524" s="331"/>
      <c r="G524" s="331"/>
      <c r="H524" s="331"/>
      <c r="I524" s="331"/>
      <c r="J524" s="331"/>
      <c r="K524" s="331"/>
      <c r="L524" s="331"/>
      <c r="M524" s="331"/>
      <c r="N524" s="331"/>
      <c r="O524" s="331"/>
      <c r="P524" s="331"/>
      <c r="Q524" s="331"/>
      <c r="R524" s="331"/>
      <c r="S524" s="331"/>
      <c r="T524" s="331"/>
      <c r="U524" s="331"/>
      <c r="V524" s="331"/>
      <c r="W524" s="331"/>
      <c r="X524" s="331"/>
      <c r="Y524" s="331"/>
      <c r="Z524" s="331"/>
    </row>
    <row r="525" ht="10.5" customHeight="1">
      <c r="A525" s="331"/>
      <c r="B525" s="331"/>
      <c r="C525" s="331"/>
      <c r="D525" s="331"/>
      <c r="E525" s="331"/>
      <c r="F525" s="331"/>
      <c r="G525" s="331"/>
      <c r="H525" s="331"/>
      <c r="I525" s="331"/>
      <c r="J525" s="331"/>
      <c r="K525" s="331"/>
      <c r="L525" s="331"/>
      <c r="M525" s="331"/>
      <c r="N525" s="331"/>
      <c r="O525" s="331"/>
      <c r="P525" s="331"/>
      <c r="Q525" s="331"/>
      <c r="R525" s="331"/>
      <c r="S525" s="331"/>
      <c r="T525" s="331"/>
      <c r="U525" s="331"/>
      <c r="V525" s="331"/>
      <c r="W525" s="331"/>
      <c r="X525" s="331"/>
      <c r="Y525" s="331"/>
      <c r="Z525" s="331"/>
    </row>
    <row r="526" ht="10.5" customHeight="1">
      <c r="A526" s="331"/>
      <c r="B526" s="331"/>
      <c r="C526" s="331"/>
      <c r="D526" s="331"/>
      <c r="E526" s="331"/>
      <c r="F526" s="331"/>
      <c r="G526" s="331"/>
      <c r="H526" s="331"/>
      <c r="I526" s="331"/>
      <c r="J526" s="331"/>
      <c r="K526" s="331"/>
      <c r="L526" s="331"/>
      <c r="M526" s="331"/>
      <c r="N526" s="331"/>
      <c r="O526" s="331"/>
      <c r="P526" s="331"/>
      <c r="Q526" s="331"/>
      <c r="R526" s="331"/>
      <c r="S526" s="331"/>
      <c r="T526" s="331"/>
      <c r="U526" s="331"/>
      <c r="V526" s="331"/>
      <c r="W526" s="331"/>
      <c r="X526" s="331"/>
      <c r="Y526" s="331"/>
      <c r="Z526" s="331"/>
    </row>
    <row r="527" ht="10.5" customHeight="1">
      <c r="A527" s="331"/>
      <c r="B527" s="331"/>
      <c r="C527" s="331"/>
      <c r="D527" s="331"/>
      <c r="E527" s="331"/>
      <c r="F527" s="331"/>
      <c r="G527" s="331"/>
      <c r="H527" s="331"/>
      <c r="I527" s="331"/>
      <c r="J527" s="331"/>
      <c r="K527" s="331"/>
      <c r="L527" s="331"/>
      <c r="M527" s="331"/>
      <c r="N527" s="331"/>
      <c r="O527" s="331"/>
      <c r="P527" s="331"/>
      <c r="Q527" s="331"/>
      <c r="R527" s="331"/>
      <c r="S527" s="331"/>
      <c r="T527" s="331"/>
      <c r="U527" s="331"/>
      <c r="V527" s="331"/>
      <c r="W527" s="331"/>
      <c r="X527" s="331"/>
      <c r="Y527" s="331"/>
      <c r="Z527" s="331"/>
    </row>
    <row r="528" ht="10.5" customHeight="1">
      <c r="A528" s="331"/>
      <c r="B528" s="331"/>
      <c r="C528" s="331"/>
      <c r="D528" s="331"/>
      <c r="E528" s="331"/>
      <c r="F528" s="331"/>
      <c r="G528" s="331"/>
      <c r="H528" s="331"/>
      <c r="I528" s="331"/>
      <c r="J528" s="331"/>
      <c r="K528" s="331"/>
      <c r="L528" s="331"/>
      <c r="M528" s="331"/>
      <c r="N528" s="331"/>
      <c r="O528" s="331"/>
      <c r="P528" s="331"/>
      <c r="Q528" s="331"/>
      <c r="R528" s="331"/>
      <c r="S528" s="331"/>
      <c r="T528" s="331"/>
      <c r="U528" s="331"/>
      <c r="V528" s="331"/>
      <c r="W528" s="331"/>
      <c r="X528" s="331"/>
      <c r="Y528" s="331"/>
      <c r="Z528" s="331"/>
    </row>
    <row r="529" ht="10.5" customHeight="1">
      <c r="A529" s="331"/>
      <c r="B529" s="331"/>
      <c r="C529" s="331"/>
      <c r="D529" s="331"/>
      <c r="E529" s="331"/>
      <c r="F529" s="331"/>
      <c r="G529" s="331"/>
      <c r="H529" s="331"/>
      <c r="I529" s="331"/>
      <c r="J529" s="331"/>
      <c r="K529" s="331"/>
      <c r="L529" s="331"/>
      <c r="M529" s="331"/>
      <c r="N529" s="331"/>
      <c r="O529" s="331"/>
      <c r="P529" s="331"/>
      <c r="Q529" s="331"/>
      <c r="R529" s="331"/>
      <c r="S529" s="331"/>
      <c r="T529" s="331"/>
      <c r="U529" s="331"/>
      <c r="V529" s="331"/>
      <c r="W529" s="331"/>
      <c r="X529" s="331"/>
      <c r="Y529" s="331"/>
      <c r="Z529" s="331"/>
    </row>
    <row r="530" ht="10.5" customHeight="1">
      <c r="A530" s="331"/>
      <c r="B530" s="331"/>
      <c r="C530" s="331"/>
      <c r="D530" s="331"/>
      <c r="E530" s="331"/>
      <c r="F530" s="331"/>
      <c r="G530" s="331"/>
      <c r="H530" s="331"/>
      <c r="I530" s="331"/>
      <c r="J530" s="331"/>
      <c r="K530" s="331"/>
      <c r="L530" s="331"/>
      <c r="M530" s="331"/>
      <c r="N530" s="331"/>
      <c r="O530" s="331"/>
      <c r="P530" s="331"/>
      <c r="Q530" s="331"/>
      <c r="R530" s="331"/>
      <c r="S530" s="331"/>
      <c r="T530" s="331"/>
      <c r="U530" s="331"/>
      <c r="V530" s="331"/>
      <c r="W530" s="331"/>
      <c r="X530" s="331"/>
      <c r="Y530" s="331"/>
      <c r="Z530" s="331"/>
    </row>
    <row r="531" ht="10.5" customHeight="1">
      <c r="A531" s="331"/>
      <c r="B531" s="331"/>
      <c r="C531" s="331"/>
      <c r="D531" s="331"/>
      <c r="E531" s="331"/>
      <c r="F531" s="331"/>
      <c r="G531" s="331"/>
      <c r="H531" s="331"/>
      <c r="I531" s="331"/>
      <c r="J531" s="331"/>
      <c r="K531" s="331"/>
      <c r="L531" s="331"/>
      <c r="M531" s="331"/>
      <c r="N531" s="331"/>
      <c r="O531" s="331"/>
      <c r="P531" s="331"/>
      <c r="Q531" s="331"/>
      <c r="R531" s="331"/>
      <c r="S531" s="331"/>
      <c r="T531" s="331"/>
      <c r="U531" s="331"/>
      <c r="V531" s="331"/>
      <c r="W531" s="331"/>
      <c r="X531" s="331"/>
      <c r="Y531" s="331"/>
      <c r="Z531" s="331"/>
    </row>
    <row r="532" ht="10.5" customHeight="1">
      <c r="A532" s="331"/>
      <c r="B532" s="331"/>
      <c r="C532" s="331"/>
      <c r="D532" s="331"/>
      <c r="E532" s="331"/>
      <c r="F532" s="331"/>
      <c r="G532" s="331"/>
      <c r="H532" s="331"/>
      <c r="I532" s="331"/>
      <c r="J532" s="331"/>
      <c r="K532" s="331"/>
      <c r="L532" s="331"/>
      <c r="M532" s="331"/>
      <c r="N532" s="331"/>
      <c r="O532" s="331"/>
      <c r="P532" s="331"/>
      <c r="Q532" s="331"/>
      <c r="R532" s="331"/>
      <c r="S532" s="331"/>
      <c r="T532" s="331"/>
      <c r="U532" s="331"/>
      <c r="V532" s="331"/>
      <c r="W532" s="331"/>
      <c r="X532" s="331"/>
      <c r="Y532" s="331"/>
      <c r="Z532" s="331"/>
    </row>
    <row r="533" ht="10.5" customHeight="1">
      <c r="A533" s="331"/>
      <c r="B533" s="331"/>
      <c r="C533" s="331"/>
      <c r="D533" s="331"/>
      <c r="E533" s="331"/>
      <c r="F533" s="331"/>
      <c r="G533" s="331"/>
      <c r="H533" s="331"/>
      <c r="I533" s="331"/>
      <c r="J533" s="331"/>
      <c r="K533" s="331"/>
      <c r="L533" s="331"/>
      <c r="M533" s="331"/>
      <c r="N533" s="331"/>
      <c r="O533" s="331"/>
      <c r="P533" s="331"/>
      <c r="Q533" s="331"/>
      <c r="R533" s="331"/>
      <c r="S533" s="331"/>
      <c r="T533" s="331"/>
      <c r="U533" s="331"/>
      <c r="V533" s="331"/>
      <c r="W533" s="331"/>
      <c r="X533" s="331"/>
      <c r="Y533" s="331"/>
      <c r="Z533" s="331"/>
    </row>
    <row r="534" ht="10.5" customHeight="1">
      <c r="A534" s="331"/>
      <c r="B534" s="331"/>
      <c r="C534" s="331"/>
      <c r="D534" s="331"/>
      <c r="E534" s="331"/>
      <c r="F534" s="331"/>
      <c r="G534" s="331"/>
      <c r="H534" s="331"/>
      <c r="I534" s="331"/>
      <c r="J534" s="331"/>
      <c r="K534" s="331"/>
      <c r="L534" s="331"/>
      <c r="M534" s="331"/>
      <c r="N534" s="331"/>
      <c r="O534" s="331"/>
      <c r="P534" s="331"/>
      <c r="Q534" s="331"/>
      <c r="R534" s="331"/>
      <c r="S534" s="331"/>
      <c r="T534" s="331"/>
      <c r="U534" s="331"/>
      <c r="V534" s="331"/>
      <c r="W534" s="331"/>
      <c r="X534" s="331"/>
      <c r="Y534" s="331"/>
      <c r="Z534" s="331"/>
    </row>
    <row r="535" ht="10.5" customHeight="1">
      <c r="A535" s="331"/>
      <c r="B535" s="331"/>
      <c r="C535" s="331"/>
      <c r="D535" s="331"/>
      <c r="E535" s="331"/>
      <c r="F535" s="331"/>
      <c r="G535" s="331"/>
      <c r="H535" s="331"/>
      <c r="I535" s="331"/>
      <c r="J535" s="331"/>
      <c r="K535" s="331"/>
      <c r="L535" s="331"/>
      <c r="M535" s="331"/>
      <c r="N535" s="331"/>
      <c r="O535" s="331"/>
      <c r="P535" s="331"/>
      <c r="Q535" s="331"/>
      <c r="R535" s="331"/>
      <c r="S535" s="331"/>
      <c r="T535" s="331"/>
      <c r="U535" s="331"/>
      <c r="V535" s="331"/>
      <c r="W535" s="331"/>
      <c r="X535" s="331"/>
      <c r="Y535" s="331"/>
      <c r="Z535" s="331"/>
    </row>
    <row r="536" ht="10.5" customHeight="1">
      <c r="A536" s="331"/>
      <c r="B536" s="331"/>
      <c r="C536" s="331"/>
      <c r="D536" s="331"/>
      <c r="E536" s="331"/>
      <c r="F536" s="331"/>
      <c r="G536" s="331"/>
      <c r="H536" s="331"/>
      <c r="I536" s="331"/>
      <c r="J536" s="331"/>
      <c r="K536" s="331"/>
      <c r="L536" s="331"/>
      <c r="M536" s="331"/>
      <c r="N536" s="331"/>
      <c r="O536" s="331"/>
      <c r="P536" s="331"/>
      <c r="Q536" s="331"/>
      <c r="R536" s="331"/>
      <c r="S536" s="331"/>
      <c r="T536" s="331"/>
      <c r="U536" s="331"/>
      <c r="V536" s="331"/>
      <c r="W536" s="331"/>
      <c r="X536" s="331"/>
      <c r="Y536" s="331"/>
      <c r="Z536" s="331"/>
    </row>
    <row r="537" ht="10.5" customHeight="1">
      <c r="A537" s="331"/>
      <c r="B537" s="331"/>
      <c r="C537" s="331"/>
      <c r="D537" s="331"/>
      <c r="E537" s="331"/>
      <c r="F537" s="331"/>
      <c r="G537" s="331"/>
      <c r="H537" s="331"/>
      <c r="I537" s="331"/>
      <c r="J537" s="331"/>
      <c r="K537" s="331"/>
      <c r="L537" s="331"/>
      <c r="M537" s="331"/>
      <c r="N537" s="331"/>
      <c r="O537" s="331"/>
      <c r="P537" s="331"/>
      <c r="Q537" s="331"/>
      <c r="R537" s="331"/>
      <c r="S537" s="331"/>
      <c r="T537" s="331"/>
      <c r="U537" s="331"/>
      <c r="V537" s="331"/>
      <c r="W537" s="331"/>
      <c r="X537" s="331"/>
      <c r="Y537" s="331"/>
      <c r="Z537" s="331"/>
    </row>
    <row r="538" ht="10.5" customHeight="1">
      <c r="A538" s="331"/>
      <c r="B538" s="331"/>
      <c r="C538" s="331"/>
      <c r="D538" s="331"/>
      <c r="E538" s="331"/>
      <c r="F538" s="331"/>
      <c r="G538" s="331"/>
      <c r="H538" s="331"/>
      <c r="I538" s="331"/>
      <c r="J538" s="331"/>
      <c r="K538" s="331"/>
      <c r="L538" s="331"/>
      <c r="M538" s="331"/>
      <c r="N538" s="331"/>
      <c r="O538" s="331"/>
      <c r="P538" s="331"/>
      <c r="Q538" s="331"/>
      <c r="R538" s="331"/>
      <c r="S538" s="331"/>
      <c r="T538" s="331"/>
      <c r="U538" s="331"/>
      <c r="V538" s="331"/>
      <c r="W538" s="331"/>
      <c r="X538" s="331"/>
      <c r="Y538" s="331"/>
      <c r="Z538" s="331"/>
    </row>
    <row r="539" ht="10.5" customHeight="1">
      <c r="A539" s="331"/>
      <c r="B539" s="331"/>
      <c r="C539" s="331"/>
      <c r="D539" s="331"/>
      <c r="E539" s="331"/>
      <c r="F539" s="331"/>
      <c r="G539" s="331"/>
      <c r="H539" s="331"/>
      <c r="I539" s="331"/>
      <c r="J539" s="331"/>
      <c r="K539" s="331"/>
      <c r="L539" s="331"/>
      <c r="M539" s="331"/>
      <c r="N539" s="331"/>
      <c r="O539" s="331"/>
      <c r="P539" s="331"/>
      <c r="Q539" s="331"/>
      <c r="R539" s="331"/>
      <c r="S539" s="331"/>
      <c r="T539" s="331"/>
      <c r="U539" s="331"/>
      <c r="V539" s="331"/>
      <c r="W539" s="331"/>
      <c r="X539" s="331"/>
      <c r="Y539" s="331"/>
      <c r="Z539" s="331"/>
    </row>
    <row r="540" ht="10.5" customHeight="1">
      <c r="A540" s="331"/>
      <c r="B540" s="331"/>
      <c r="C540" s="331"/>
      <c r="D540" s="331"/>
      <c r="E540" s="331"/>
      <c r="F540" s="331"/>
      <c r="G540" s="331"/>
      <c r="H540" s="331"/>
      <c r="I540" s="331"/>
      <c r="J540" s="331"/>
      <c r="K540" s="331"/>
      <c r="L540" s="331"/>
      <c r="M540" s="331"/>
      <c r="N540" s="331"/>
      <c r="O540" s="331"/>
      <c r="P540" s="331"/>
      <c r="Q540" s="331"/>
      <c r="R540" s="331"/>
      <c r="S540" s="331"/>
      <c r="T540" s="331"/>
      <c r="U540" s="331"/>
      <c r="V540" s="331"/>
      <c r="W540" s="331"/>
      <c r="X540" s="331"/>
      <c r="Y540" s="331"/>
      <c r="Z540" s="331"/>
    </row>
    <row r="541" ht="10.5" customHeight="1">
      <c r="A541" s="331"/>
      <c r="B541" s="331"/>
      <c r="C541" s="331"/>
      <c r="D541" s="331"/>
      <c r="E541" s="331"/>
      <c r="F541" s="331"/>
      <c r="G541" s="331"/>
      <c r="H541" s="331"/>
      <c r="I541" s="331"/>
      <c r="J541" s="331"/>
      <c r="K541" s="331"/>
      <c r="L541" s="331"/>
      <c r="M541" s="331"/>
      <c r="N541" s="331"/>
      <c r="O541" s="331"/>
      <c r="P541" s="331"/>
      <c r="Q541" s="331"/>
      <c r="R541" s="331"/>
      <c r="S541" s="331"/>
      <c r="T541" s="331"/>
      <c r="U541" s="331"/>
      <c r="V541" s="331"/>
      <c r="W541" s="331"/>
      <c r="X541" s="331"/>
      <c r="Y541" s="331"/>
      <c r="Z541" s="331"/>
    </row>
    <row r="542" ht="10.5" customHeight="1">
      <c r="A542" s="331"/>
      <c r="B542" s="331"/>
      <c r="C542" s="331"/>
      <c r="D542" s="331"/>
      <c r="E542" s="331"/>
      <c r="F542" s="331"/>
      <c r="G542" s="331"/>
      <c r="H542" s="331"/>
      <c r="I542" s="331"/>
      <c r="J542" s="331"/>
      <c r="K542" s="331"/>
      <c r="L542" s="331"/>
      <c r="M542" s="331"/>
      <c r="N542" s="331"/>
      <c r="O542" s="331"/>
      <c r="P542" s="331"/>
      <c r="Q542" s="331"/>
      <c r="R542" s="331"/>
      <c r="S542" s="331"/>
      <c r="T542" s="331"/>
      <c r="U542" s="331"/>
      <c r="V542" s="331"/>
      <c r="W542" s="331"/>
      <c r="X542" s="331"/>
      <c r="Y542" s="331"/>
      <c r="Z542" s="331"/>
    </row>
    <row r="543" ht="10.5" customHeight="1">
      <c r="A543" s="331"/>
      <c r="B543" s="331"/>
      <c r="C543" s="331"/>
      <c r="D543" s="331"/>
      <c r="E543" s="331"/>
      <c r="F543" s="331"/>
      <c r="G543" s="331"/>
      <c r="H543" s="331"/>
      <c r="I543" s="331"/>
      <c r="J543" s="331"/>
      <c r="K543" s="331"/>
      <c r="L543" s="331"/>
      <c r="M543" s="331"/>
      <c r="N543" s="331"/>
      <c r="O543" s="331"/>
      <c r="P543" s="331"/>
      <c r="Q543" s="331"/>
      <c r="R543" s="331"/>
      <c r="S543" s="331"/>
      <c r="T543" s="331"/>
      <c r="U543" s="331"/>
      <c r="V543" s="331"/>
      <c r="W543" s="331"/>
      <c r="X543" s="331"/>
      <c r="Y543" s="331"/>
      <c r="Z543" s="331"/>
    </row>
    <row r="544" ht="10.5" customHeight="1">
      <c r="A544" s="331"/>
      <c r="B544" s="331"/>
      <c r="C544" s="331"/>
      <c r="D544" s="331"/>
      <c r="E544" s="331"/>
      <c r="F544" s="331"/>
      <c r="G544" s="331"/>
      <c r="H544" s="331"/>
      <c r="I544" s="331"/>
      <c r="J544" s="331"/>
      <c r="K544" s="331"/>
      <c r="L544" s="331"/>
      <c r="M544" s="331"/>
      <c r="N544" s="331"/>
      <c r="O544" s="331"/>
      <c r="P544" s="331"/>
      <c r="Q544" s="331"/>
      <c r="R544" s="331"/>
      <c r="S544" s="331"/>
      <c r="T544" s="331"/>
      <c r="U544" s="331"/>
      <c r="V544" s="331"/>
      <c r="W544" s="331"/>
      <c r="X544" s="331"/>
      <c r="Y544" s="331"/>
      <c r="Z544" s="331"/>
    </row>
    <row r="545" ht="10.5" customHeight="1">
      <c r="A545" s="331"/>
      <c r="B545" s="331"/>
      <c r="C545" s="331"/>
      <c r="D545" s="331"/>
      <c r="E545" s="331"/>
      <c r="F545" s="331"/>
      <c r="G545" s="331"/>
      <c r="H545" s="331"/>
      <c r="I545" s="331"/>
      <c r="J545" s="331"/>
      <c r="K545" s="331"/>
      <c r="L545" s="331"/>
      <c r="M545" s="331"/>
      <c r="N545" s="331"/>
      <c r="O545" s="331"/>
      <c r="P545" s="331"/>
      <c r="Q545" s="331"/>
      <c r="R545" s="331"/>
      <c r="S545" s="331"/>
      <c r="T545" s="331"/>
      <c r="U545" s="331"/>
      <c r="V545" s="331"/>
      <c r="W545" s="331"/>
      <c r="X545" s="331"/>
      <c r="Y545" s="331"/>
      <c r="Z545" s="331"/>
    </row>
    <row r="546" ht="10.5" customHeight="1">
      <c r="A546" s="331"/>
      <c r="B546" s="331"/>
      <c r="C546" s="331"/>
      <c r="D546" s="331"/>
      <c r="E546" s="331"/>
      <c r="F546" s="331"/>
      <c r="G546" s="331"/>
      <c r="H546" s="331"/>
      <c r="I546" s="331"/>
      <c r="J546" s="331"/>
      <c r="K546" s="331"/>
      <c r="L546" s="331"/>
      <c r="M546" s="331"/>
      <c r="N546" s="331"/>
      <c r="O546" s="331"/>
      <c r="P546" s="331"/>
      <c r="Q546" s="331"/>
      <c r="R546" s="331"/>
      <c r="S546" s="331"/>
      <c r="T546" s="331"/>
      <c r="U546" s="331"/>
      <c r="V546" s="331"/>
      <c r="W546" s="331"/>
      <c r="X546" s="331"/>
      <c r="Y546" s="331"/>
      <c r="Z546" s="331"/>
    </row>
    <row r="547" ht="10.5" customHeight="1">
      <c r="A547" s="331"/>
      <c r="B547" s="331"/>
      <c r="C547" s="331"/>
      <c r="D547" s="331"/>
      <c r="E547" s="331"/>
      <c r="F547" s="331"/>
      <c r="G547" s="331"/>
      <c r="H547" s="331"/>
      <c r="I547" s="331"/>
      <c r="J547" s="331"/>
      <c r="K547" s="331"/>
      <c r="L547" s="331"/>
      <c r="M547" s="331"/>
      <c r="N547" s="331"/>
      <c r="O547" s="331"/>
      <c r="P547" s="331"/>
      <c r="Q547" s="331"/>
      <c r="R547" s="331"/>
      <c r="S547" s="331"/>
      <c r="T547" s="331"/>
      <c r="U547" s="331"/>
      <c r="V547" s="331"/>
      <c r="W547" s="331"/>
      <c r="X547" s="331"/>
      <c r="Y547" s="331"/>
      <c r="Z547" s="331"/>
    </row>
    <row r="548" ht="10.5" customHeight="1">
      <c r="A548" s="331"/>
      <c r="B548" s="331"/>
      <c r="C548" s="331"/>
      <c r="D548" s="331"/>
      <c r="E548" s="331"/>
      <c r="F548" s="331"/>
      <c r="G548" s="331"/>
      <c r="H548" s="331"/>
      <c r="I548" s="331"/>
      <c r="J548" s="331"/>
      <c r="K548" s="331"/>
      <c r="L548" s="331"/>
      <c r="M548" s="331"/>
      <c r="N548" s="331"/>
      <c r="O548" s="331"/>
      <c r="P548" s="331"/>
      <c r="Q548" s="331"/>
      <c r="R548" s="331"/>
      <c r="S548" s="331"/>
      <c r="T548" s="331"/>
      <c r="U548" s="331"/>
      <c r="V548" s="331"/>
      <c r="W548" s="331"/>
      <c r="X548" s="331"/>
      <c r="Y548" s="331"/>
      <c r="Z548" s="331"/>
    </row>
    <row r="549" ht="10.5" customHeight="1">
      <c r="A549" s="331"/>
      <c r="B549" s="331"/>
      <c r="C549" s="331"/>
      <c r="D549" s="331"/>
      <c r="E549" s="331"/>
      <c r="F549" s="331"/>
      <c r="G549" s="331"/>
      <c r="H549" s="331"/>
      <c r="I549" s="331"/>
      <c r="J549" s="331"/>
      <c r="K549" s="331"/>
      <c r="L549" s="331"/>
      <c r="M549" s="331"/>
      <c r="N549" s="331"/>
      <c r="O549" s="331"/>
      <c r="P549" s="331"/>
      <c r="Q549" s="331"/>
      <c r="R549" s="331"/>
      <c r="S549" s="331"/>
      <c r="T549" s="331"/>
      <c r="U549" s="331"/>
      <c r="V549" s="331"/>
      <c r="W549" s="331"/>
      <c r="X549" s="331"/>
      <c r="Y549" s="331"/>
      <c r="Z549" s="331"/>
    </row>
    <row r="550" ht="10.5" customHeight="1">
      <c r="A550" s="331"/>
      <c r="B550" s="331"/>
      <c r="C550" s="331"/>
      <c r="D550" s="331"/>
      <c r="E550" s="331"/>
      <c r="F550" s="331"/>
      <c r="G550" s="331"/>
      <c r="H550" s="331"/>
      <c r="I550" s="331"/>
      <c r="J550" s="331"/>
      <c r="K550" s="331"/>
      <c r="L550" s="331"/>
      <c r="M550" s="331"/>
      <c r="N550" s="331"/>
      <c r="O550" s="331"/>
      <c r="P550" s="331"/>
      <c r="Q550" s="331"/>
      <c r="R550" s="331"/>
      <c r="S550" s="331"/>
      <c r="T550" s="331"/>
      <c r="U550" s="331"/>
      <c r="V550" s="331"/>
      <c r="W550" s="331"/>
      <c r="X550" s="331"/>
      <c r="Y550" s="331"/>
      <c r="Z550" s="331"/>
    </row>
    <row r="551" ht="10.5" customHeight="1">
      <c r="A551" s="331"/>
      <c r="B551" s="331"/>
      <c r="C551" s="331"/>
      <c r="D551" s="331"/>
      <c r="E551" s="331"/>
      <c r="F551" s="331"/>
      <c r="G551" s="331"/>
      <c r="H551" s="331"/>
      <c r="I551" s="331"/>
      <c r="J551" s="331"/>
      <c r="K551" s="331"/>
      <c r="L551" s="331"/>
      <c r="M551" s="331"/>
      <c r="N551" s="331"/>
      <c r="O551" s="331"/>
      <c r="P551" s="331"/>
      <c r="Q551" s="331"/>
      <c r="R551" s="331"/>
      <c r="S551" s="331"/>
      <c r="T551" s="331"/>
      <c r="U551" s="331"/>
      <c r="V551" s="331"/>
      <c r="W551" s="331"/>
      <c r="X551" s="331"/>
      <c r="Y551" s="331"/>
      <c r="Z551" s="331"/>
    </row>
    <row r="552" ht="10.5" customHeight="1">
      <c r="A552" s="331"/>
      <c r="B552" s="331"/>
      <c r="C552" s="331"/>
      <c r="D552" s="331"/>
      <c r="E552" s="331"/>
      <c r="F552" s="331"/>
      <c r="G552" s="331"/>
      <c r="H552" s="331"/>
      <c r="I552" s="331"/>
      <c r="J552" s="331"/>
      <c r="K552" s="331"/>
      <c r="L552" s="331"/>
      <c r="M552" s="331"/>
      <c r="N552" s="331"/>
      <c r="O552" s="331"/>
      <c r="P552" s="331"/>
      <c r="Q552" s="331"/>
      <c r="R552" s="331"/>
      <c r="S552" s="331"/>
      <c r="T552" s="331"/>
      <c r="U552" s="331"/>
      <c r="V552" s="331"/>
      <c r="W552" s="331"/>
      <c r="X552" s="331"/>
      <c r="Y552" s="331"/>
      <c r="Z552" s="331"/>
    </row>
    <row r="553" ht="10.5" customHeight="1">
      <c r="A553" s="331"/>
      <c r="B553" s="331"/>
      <c r="C553" s="331"/>
      <c r="D553" s="331"/>
      <c r="E553" s="331"/>
      <c r="F553" s="331"/>
      <c r="G553" s="331"/>
      <c r="H553" s="331"/>
      <c r="I553" s="331"/>
      <c r="J553" s="331"/>
      <c r="K553" s="331"/>
      <c r="L553" s="331"/>
      <c r="M553" s="331"/>
      <c r="N553" s="331"/>
      <c r="O553" s="331"/>
      <c r="P553" s="331"/>
      <c r="Q553" s="331"/>
      <c r="R553" s="331"/>
      <c r="S553" s="331"/>
      <c r="T553" s="331"/>
      <c r="U553" s="331"/>
      <c r="V553" s="331"/>
      <c r="W553" s="331"/>
      <c r="X553" s="331"/>
      <c r="Y553" s="331"/>
      <c r="Z553" s="331"/>
    </row>
    <row r="554" ht="10.5" customHeight="1">
      <c r="A554" s="331"/>
      <c r="B554" s="331"/>
      <c r="C554" s="331"/>
      <c r="D554" s="331"/>
      <c r="E554" s="331"/>
      <c r="F554" s="331"/>
      <c r="G554" s="331"/>
      <c r="H554" s="331"/>
      <c r="I554" s="331"/>
      <c r="J554" s="331"/>
      <c r="K554" s="331"/>
      <c r="L554" s="331"/>
      <c r="M554" s="331"/>
      <c r="N554" s="331"/>
      <c r="O554" s="331"/>
      <c r="P554" s="331"/>
      <c r="Q554" s="331"/>
      <c r="R554" s="331"/>
      <c r="S554" s="331"/>
      <c r="T554" s="331"/>
      <c r="U554" s="331"/>
      <c r="V554" s="331"/>
      <c r="W554" s="331"/>
      <c r="X554" s="331"/>
      <c r="Y554" s="331"/>
      <c r="Z554" s="331"/>
    </row>
    <row r="555" ht="10.5" customHeight="1">
      <c r="A555" s="331"/>
      <c r="B555" s="331"/>
      <c r="C555" s="331"/>
      <c r="D555" s="331"/>
      <c r="E555" s="331"/>
      <c r="F555" s="331"/>
      <c r="G555" s="331"/>
      <c r="H555" s="331"/>
      <c r="I555" s="331"/>
      <c r="J555" s="331"/>
      <c r="K555" s="331"/>
      <c r="L555" s="331"/>
      <c r="M555" s="331"/>
      <c r="N555" s="331"/>
      <c r="O555" s="331"/>
      <c r="P555" s="331"/>
      <c r="Q555" s="331"/>
      <c r="R555" s="331"/>
      <c r="S555" s="331"/>
      <c r="T555" s="331"/>
      <c r="U555" s="331"/>
      <c r="V555" s="331"/>
      <c r="W555" s="331"/>
      <c r="X555" s="331"/>
      <c r="Y555" s="331"/>
      <c r="Z555" s="331"/>
    </row>
    <row r="556" ht="10.5" customHeight="1">
      <c r="A556" s="331"/>
      <c r="B556" s="331"/>
      <c r="C556" s="331"/>
      <c r="D556" s="331"/>
      <c r="E556" s="331"/>
      <c r="F556" s="331"/>
      <c r="G556" s="331"/>
      <c r="H556" s="331"/>
      <c r="I556" s="331"/>
      <c r="J556" s="331"/>
      <c r="K556" s="331"/>
      <c r="L556" s="331"/>
      <c r="M556" s="331"/>
      <c r="N556" s="331"/>
      <c r="O556" s="331"/>
      <c r="P556" s="331"/>
      <c r="Q556" s="331"/>
      <c r="R556" s="331"/>
      <c r="S556" s="331"/>
      <c r="T556" s="331"/>
      <c r="U556" s="331"/>
      <c r="V556" s="331"/>
      <c r="W556" s="331"/>
      <c r="X556" s="331"/>
      <c r="Y556" s="331"/>
      <c r="Z556" s="331"/>
    </row>
    <row r="557" ht="10.5" customHeight="1">
      <c r="A557" s="331"/>
      <c r="B557" s="331"/>
      <c r="C557" s="331"/>
      <c r="D557" s="331"/>
      <c r="E557" s="331"/>
      <c r="F557" s="331"/>
      <c r="G557" s="331"/>
      <c r="H557" s="331"/>
      <c r="I557" s="331"/>
      <c r="J557" s="331"/>
      <c r="K557" s="331"/>
      <c r="L557" s="331"/>
      <c r="M557" s="331"/>
      <c r="N557" s="331"/>
      <c r="O557" s="331"/>
      <c r="P557" s="331"/>
      <c r="Q557" s="331"/>
      <c r="R557" s="331"/>
      <c r="S557" s="331"/>
      <c r="T557" s="331"/>
      <c r="U557" s="331"/>
      <c r="V557" s="331"/>
      <c r="W557" s="331"/>
      <c r="X557" s="331"/>
      <c r="Y557" s="331"/>
      <c r="Z557" s="331"/>
    </row>
    <row r="558" ht="10.5" customHeight="1">
      <c r="A558" s="331"/>
      <c r="B558" s="331"/>
      <c r="C558" s="331"/>
      <c r="D558" s="331"/>
      <c r="E558" s="331"/>
      <c r="F558" s="331"/>
      <c r="G558" s="331"/>
      <c r="H558" s="331"/>
      <c r="I558" s="331"/>
      <c r="J558" s="331"/>
      <c r="K558" s="331"/>
      <c r="L558" s="331"/>
      <c r="M558" s="331"/>
      <c r="N558" s="331"/>
      <c r="O558" s="331"/>
      <c r="P558" s="331"/>
      <c r="Q558" s="331"/>
      <c r="R558" s="331"/>
      <c r="S558" s="331"/>
      <c r="T558" s="331"/>
      <c r="U558" s="331"/>
      <c r="V558" s="331"/>
      <c r="W558" s="331"/>
      <c r="X558" s="331"/>
      <c r="Y558" s="331"/>
      <c r="Z558" s="331"/>
    </row>
    <row r="559" ht="10.5" customHeight="1">
      <c r="A559" s="331"/>
      <c r="B559" s="331"/>
      <c r="C559" s="331"/>
      <c r="D559" s="331"/>
      <c r="E559" s="331"/>
      <c r="F559" s="331"/>
      <c r="G559" s="331"/>
      <c r="H559" s="331"/>
      <c r="I559" s="331"/>
      <c r="J559" s="331"/>
      <c r="K559" s="331"/>
      <c r="L559" s="331"/>
      <c r="M559" s="331"/>
      <c r="N559" s="331"/>
      <c r="O559" s="331"/>
      <c r="P559" s="331"/>
      <c r="Q559" s="331"/>
      <c r="R559" s="331"/>
      <c r="S559" s="331"/>
      <c r="T559" s="331"/>
      <c r="U559" s="331"/>
      <c r="V559" s="331"/>
      <c r="W559" s="331"/>
      <c r="X559" s="331"/>
      <c r="Y559" s="331"/>
      <c r="Z559" s="331"/>
    </row>
    <row r="560" ht="10.5" customHeight="1">
      <c r="A560" s="331"/>
      <c r="B560" s="331"/>
      <c r="C560" s="331"/>
      <c r="D560" s="331"/>
      <c r="E560" s="331"/>
      <c r="F560" s="331"/>
      <c r="G560" s="331"/>
      <c r="H560" s="331"/>
      <c r="I560" s="331"/>
      <c r="J560" s="331"/>
      <c r="K560" s="331"/>
      <c r="L560" s="331"/>
      <c r="M560" s="331"/>
      <c r="N560" s="331"/>
      <c r="O560" s="331"/>
      <c r="P560" s="331"/>
      <c r="Q560" s="331"/>
      <c r="R560" s="331"/>
      <c r="S560" s="331"/>
      <c r="T560" s="331"/>
      <c r="U560" s="331"/>
      <c r="V560" s="331"/>
      <c r="W560" s="331"/>
      <c r="X560" s="331"/>
      <c r="Y560" s="331"/>
      <c r="Z560" s="331"/>
    </row>
    <row r="561" ht="10.5" customHeight="1">
      <c r="A561" s="331"/>
      <c r="B561" s="331"/>
      <c r="C561" s="331"/>
      <c r="D561" s="331"/>
      <c r="E561" s="331"/>
      <c r="F561" s="331"/>
      <c r="G561" s="331"/>
      <c r="H561" s="331"/>
      <c r="I561" s="331"/>
      <c r="J561" s="331"/>
      <c r="K561" s="331"/>
      <c r="L561" s="331"/>
      <c r="M561" s="331"/>
      <c r="N561" s="331"/>
      <c r="O561" s="331"/>
      <c r="P561" s="331"/>
      <c r="Q561" s="331"/>
      <c r="R561" s="331"/>
      <c r="S561" s="331"/>
      <c r="T561" s="331"/>
      <c r="U561" s="331"/>
      <c r="V561" s="331"/>
      <c r="W561" s="331"/>
      <c r="X561" s="331"/>
      <c r="Y561" s="331"/>
      <c r="Z561" s="331"/>
    </row>
    <row r="562" ht="10.5" customHeight="1">
      <c r="A562" s="331"/>
      <c r="B562" s="331"/>
      <c r="C562" s="331"/>
      <c r="D562" s="331"/>
      <c r="E562" s="331"/>
      <c r="F562" s="331"/>
      <c r="G562" s="331"/>
      <c r="H562" s="331"/>
      <c r="I562" s="331"/>
      <c r="J562" s="331"/>
      <c r="K562" s="331"/>
      <c r="L562" s="331"/>
      <c r="M562" s="331"/>
      <c r="N562" s="331"/>
      <c r="O562" s="331"/>
      <c r="P562" s="331"/>
      <c r="Q562" s="331"/>
      <c r="R562" s="331"/>
      <c r="S562" s="331"/>
      <c r="T562" s="331"/>
      <c r="U562" s="331"/>
      <c r="V562" s="331"/>
      <c r="W562" s="331"/>
      <c r="X562" s="331"/>
      <c r="Y562" s="331"/>
      <c r="Z562" s="331"/>
    </row>
    <row r="563" ht="10.5" customHeight="1">
      <c r="A563" s="331"/>
      <c r="B563" s="331"/>
      <c r="C563" s="331"/>
      <c r="D563" s="331"/>
      <c r="E563" s="331"/>
      <c r="F563" s="331"/>
      <c r="G563" s="331"/>
      <c r="H563" s="331"/>
      <c r="I563" s="331"/>
      <c r="J563" s="331"/>
      <c r="K563" s="331"/>
      <c r="L563" s="331"/>
      <c r="M563" s="331"/>
      <c r="N563" s="331"/>
      <c r="O563" s="331"/>
      <c r="P563" s="331"/>
      <c r="Q563" s="331"/>
      <c r="R563" s="331"/>
      <c r="S563" s="331"/>
      <c r="T563" s="331"/>
      <c r="U563" s="331"/>
      <c r="V563" s="331"/>
      <c r="W563" s="331"/>
      <c r="X563" s="331"/>
      <c r="Y563" s="331"/>
      <c r="Z563" s="331"/>
    </row>
    <row r="564" ht="10.5" customHeight="1">
      <c r="A564" s="331"/>
      <c r="B564" s="331"/>
      <c r="C564" s="331"/>
      <c r="D564" s="331"/>
      <c r="E564" s="331"/>
      <c r="F564" s="331"/>
      <c r="G564" s="331"/>
      <c r="H564" s="331"/>
      <c r="I564" s="331"/>
      <c r="J564" s="331"/>
      <c r="K564" s="331"/>
      <c r="L564" s="331"/>
      <c r="M564" s="331"/>
      <c r="N564" s="331"/>
      <c r="O564" s="331"/>
      <c r="P564" s="331"/>
      <c r="Q564" s="331"/>
      <c r="R564" s="331"/>
      <c r="S564" s="331"/>
      <c r="T564" s="331"/>
      <c r="U564" s="331"/>
      <c r="V564" s="331"/>
      <c r="W564" s="331"/>
      <c r="X564" s="331"/>
      <c r="Y564" s="331"/>
      <c r="Z564" s="331"/>
    </row>
    <row r="565" ht="10.5" customHeight="1">
      <c r="A565" s="331"/>
      <c r="B565" s="331"/>
      <c r="C565" s="331"/>
      <c r="D565" s="331"/>
      <c r="E565" s="331"/>
      <c r="F565" s="331"/>
      <c r="G565" s="331"/>
      <c r="H565" s="331"/>
      <c r="I565" s="331"/>
      <c r="J565" s="331"/>
      <c r="K565" s="331"/>
      <c r="L565" s="331"/>
      <c r="M565" s="331"/>
      <c r="N565" s="331"/>
      <c r="O565" s="331"/>
      <c r="P565" s="331"/>
      <c r="Q565" s="331"/>
      <c r="R565" s="331"/>
      <c r="S565" s="331"/>
      <c r="T565" s="331"/>
      <c r="U565" s="331"/>
      <c r="V565" s="331"/>
      <c r="W565" s="331"/>
      <c r="X565" s="331"/>
      <c r="Y565" s="331"/>
      <c r="Z565" s="331"/>
    </row>
    <row r="566" ht="10.5" customHeight="1">
      <c r="A566" s="331"/>
      <c r="B566" s="331"/>
      <c r="C566" s="331"/>
      <c r="D566" s="331"/>
      <c r="E566" s="331"/>
      <c r="F566" s="331"/>
      <c r="G566" s="331"/>
      <c r="H566" s="331"/>
      <c r="I566" s="331"/>
      <c r="J566" s="331"/>
      <c r="K566" s="331"/>
      <c r="L566" s="331"/>
      <c r="M566" s="331"/>
      <c r="N566" s="331"/>
      <c r="O566" s="331"/>
      <c r="P566" s="331"/>
      <c r="Q566" s="331"/>
      <c r="R566" s="331"/>
      <c r="S566" s="331"/>
      <c r="T566" s="331"/>
      <c r="U566" s="331"/>
      <c r="V566" s="331"/>
      <c r="W566" s="331"/>
      <c r="X566" s="331"/>
      <c r="Y566" s="331"/>
      <c r="Z566" s="331"/>
    </row>
    <row r="567" ht="10.5" customHeight="1">
      <c r="A567" s="331"/>
      <c r="B567" s="331"/>
      <c r="C567" s="331"/>
      <c r="D567" s="331"/>
      <c r="E567" s="331"/>
      <c r="F567" s="331"/>
      <c r="G567" s="331"/>
      <c r="H567" s="331"/>
      <c r="I567" s="331"/>
      <c r="J567" s="331"/>
      <c r="K567" s="331"/>
      <c r="L567" s="331"/>
      <c r="M567" s="331"/>
      <c r="N567" s="331"/>
      <c r="O567" s="331"/>
      <c r="P567" s="331"/>
      <c r="Q567" s="331"/>
      <c r="R567" s="331"/>
      <c r="S567" s="331"/>
      <c r="T567" s="331"/>
      <c r="U567" s="331"/>
      <c r="V567" s="331"/>
      <c r="W567" s="331"/>
      <c r="X567" s="331"/>
      <c r="Y567" s="331"/>
      <c r="Z567" s="331"/>
    </row>
    <row r="568" ht="10.5" customHeight="1">
      <c r="A568" s="331"/>
      <c r="B568" s="331"/>
      <c r="C568" s="331"/>
      <c r="D568" s="331"/>
      <c r="E568" s="331"/>
      <c r="F568" s="331"/>
      <c r="G568" s="331"/>
      <c r="H568" s="331"/>
      <c r="I568" s="331"/>
      <c r="J568" s="331"/>
      <c r="K568" s="331"/>
      <c r="L568" s="331"/>
      <c r="M568" s="331"/>
      <c r="N568" s="331"/>
      <c r="O568" s="331"/>
      <c r="P568" s="331"/>
      <c r="Q568" s="331"/>
      <c r="R568" s="331"/>
      <c r="S568" s="331"/>
      <c r="T568" s="331"/>
      <c r="U568" s="331"/>
      <c r="V568" s="331"/>
      <c r="W568" s="331"/>
      <c r="X568" s="331"/>
      <c r="Y568" s="331"/>
      <c r="Z568" s="331"/>
    </row>
    <row r="569" ht="10.5" customHeight="1">
      <c r="A569" s="331"/>
      <c r="B569" s="331"/>
      <c r="C569" s="331"/>
      <c r="D569" s="331"/>
      <c r="E569" s="331"/>
      <c r="F569" s="331"/>
      <c r="G569" s="331"/>
      <c r="H569" s="331"/>
      <c r="I569" s="331"/>
      <c r="J569" s="331"/>
      <c r="K569" s="331"/>
      <c r="L569" s="331"/>
      <c r="M569" s="331"/>
      <c r="N569" s="331"/>
      <c r="O569" s="331"/>
      <c r="P569" s="331"/>
      <c r="Q569" s="331"/>
      <c r="R569" s="331"/>
      <c r="S569" s="331"/>
      <c r="T569" s="331"/>
      <c r="U569" s="331"/>
      <c r="V569" s="331"/>
      <c r="W569" s="331"/>
      <c r="X569" s="331"/>
      <c r="Y569" s="331"/>
      <c r="Z569" s="331"/>
    </row>
    <row r="570" ht="10.5" customHeight="1">
      <c r="A570" s="331"/>
      <c r="B570" s="331"/>
      <c r="C570" s="331"/>
      <c r="D570" s="331"/>
      <c r="E570" s="331"/>
      <c r="F570" s="331"/>
      <c r="G570" s="331"/>
      <c r="H570" s="331"/>
      <c r="I570" s="331"/>
      <c r="J570" s="331"/>
      <c r="K570" s="331"/>
      <c r="L570" s="331"/>
      <c r="M570" s="331"/>
      <c r="N570" s="331"/>
      <c r="O570" s="331"/>
      <c r="P570" s="331"/>
      <c r="Q570" s="331"/>
      <c r="R570" s="331"/>
      <c r="S570" s="331"/>
      <c r="T570" s="331"/>
      <c r="U570" s="331"/>
      <c r="V570" s="331"/>
      <c r="W570" s="331"/>
      <c r="X570" s="331"/>
      <c r="Y570" s="331"/>
      <c r="Z570" s="331"/>
    </row>
    <row r="571" ht="10.5" customHeight="1">
      <c r="A571" s="331"/>
      <c r="B571" s="331"/>
      <c r="C571" s="331"/>
      <c r="D571" s="331"/>
      <c r="E571" s="331"/>
      <c r="F571" s="331"/>
      <c r="G571" s="331"/>
      <c r="H571" s="331"/>
      <c r="I571" s="331"/>
      <c r="J571" s="331"/>
      <c r="K571" s="331"/>
      <c r="L571" s="331"/>
      <c r="M571" s="331"/>
      <c r="N571" s="331"/>
      <c r="O571" s="331"/>
      <c r="P571" s="331"/>
      <c r="Q571" s="331"/>
      <c r="R571" s="331"/>
      <c r="S571" s="331"/>
      <c r="T571" s="331"/>
      <c r="U571" s="331"/>
      <c r="V571" s="331"/>
      <c r="W571" s="331"/>
      <c r="X571" s="331"/>
      <c r="Y571" s="331"/>
      <c r="Z571" s="331"/>
    </row>
    <row r="572" ht="10.5" customHeight="1">
      <c r="A572" s="331"/>
      <c r="B572" s="331"/>
      <c r="C572" s="331"/>
      <c r="D572" s="331"/>
      <c r="E572" s="331"/>
      <c r="F572" s="331"/>
      <c r="G572" s="331"/>
      <c r="H572" s="331"/>
      <c r="I572" s="331"/>
      <c r="J572" s="331"/>
      <c r="K572" s="331"/>
      <c r="L572" s="331"/>
      <c r="M572" s="331"/>
      <c r="N572" s="331"/>
      <c r="O572" s="331"/>
      <c r="P572" s="331"/>
      <c r="Q572" s="331"/>
      <c r="R572" s="331"/>
      <c r="S572" s="331"/>
      <c r="T572" s="331"/>
      <c r="U572" s="331"/>
      <c r="V572" s="331"/>
      <c r="W572" s="331"/>
      <c r="X572" s="331"/>
      <c r="Y572" s="331"/>
      <c r="Z572" s="331"/>
    </row>
    <row r="573" ht="10.5" customHeight="1">
      <c r="A573" s="331"/>
      <c r="B573" s="331"/>
      <c r="C573" s="331"/>
      <c r="D573" s="331"/>
      <c r="E573" s="331"/>
      <c r="F573" s="331"/>
      <c r="G573" s="331"/>
      <c r="H573" s="331"/>
      <c r="I573" s="331"/>
      <c r="J573" s="331"/>
      <c r="K573" s="331"/>
      <c r="L573" s="331"/>
      <c r="M573" s="331"/>
      <c r="N573" s="331"/>
      <c r="O573" s="331"/>
      <c r="P573" s="331"/>
      <c r="Q573" s="331"/>
      <c r="R573" s="331"/>
      <c r="S573" s="331"/>
      <c r="T573" s="331"/>
      <c r="U573" s="331"/>
      <c r="V573" s="331"/>
      <c r="W573" s="331"/>
      <c r="X573" s="331"/>
      <c r="Y573" s="331"/>
      <c r="Z573" s="331"/>
    </row>
    <row r="574" ht="10.5" customHeight="1">
      <c r="A574" s="331"/>
      <c r="B574" s="331"/>
      <c r="C574" s="331"/>
      <c r="D574" s="331"/>
      <c r="E574" s="331"/>
      <c r="F574" s="331"/>
      <c r="G574" s="331"/>
      <c r="H574" s="331"/>
      <c r="I574" s="331"/>
      <c r="J574" s="331"/>
      <c r="K574" s="331"/>
      <c r="L574" s="331"/>
      <c r="M574" s="331"/>
      <c r="N574" s="331"/>
      <c r="O574" s="331"/>
      <c r="P574" s="331"/>
      <c r="Q574" s="331"/>
      <c r="R574" s="331"/>
      <c r="S574" s="331"/>
      <c r="T574" s="331"/>
      <c r="U574" s="331"/>
      <c r="V574" s="331"/>
      <c r="W574" s="331"/>
      <c r="X574" s="331"/>
      <c r="Y574" s="331"/>
      <c r="Z574" s="331"/>
    </row>
    <row r="575" ht="10.5" customHeight="1">
      <c r="A575" s="331"/>
      <c r="B575" s="331"/>
      <c r="C575" s="331"/>
      <c r="D575" s="331"/>
      <c r="E575" s="331"/>
      <c r="F575" s="331"/>
      <c r="G575" s="331"/>
      <c r="H575" s="331"/>
      <c r="I575" s="331"/>
      <c r="J575" s="331"/>
      <c r="K575" s="331"/>
      <c r="L575" s="331"/>
      <c r="M575" s="331"/>
      <c r="N575" s="331"/>
      <c r="O575" s="331"/>
      <c r="P575" s="331"/>
      <c r="Q575" s="331"/>
      <c r="R575" s="331"/>
      <c r="S575" s="331"/>
      <c r="T575" s="331"/>
      <c r="U575" s="331"/>
      <c r="V575" s="331"/>
      <c r="W575" s="331"/>
      <c r="X575" s="331"/>
      <c r="Y575" s="331"/>
      <c r="Z575" s="331"/>
    </row>
    <row r="576" ht="10.5" customHeight="1">
      <c r="A576" s="331"/>
      <c r="B576" s="331"/>
      <c r="C576" s="331"/>
      <c r="D576" s="331"/>
      <c r="E576" s="331"/>
      <c r="F576" s="331"/>
      <c r="G576" s="331"/>
      <c r="H576" s="331"/>
      <c r="I576" s="331"/>
      <c r="J576" s="331"/>
      <c r="K576" s="331"/>
      <c r="L576" s="331"/>
      <c r="M576" s="331"/>
      <c r="N576" s="331"/>
      <c r="O576" s="331"/>
      <c r="P576" s="331"/>
      <c r="Q576" s="331"/>
      <c r="R576" s="331"/>
      <c r="S576" s="331"/>
      <c r="T576" s="331"/>
      <c r="U576" s="331"/>
      <c r="V576" s="331"/>
      <c r="W576" s="331"/>
      <c r="X576" s="331"/>
      <c r="Y576" s="331"/>
      <c r="Z576" s="331"/>
    </row>
    <row r="577" ht="10.5" customHeight="1">
      <c r="A577" s="331"/>
      <c r="B577" s="331"/>
      <c r="C577" s="331"/>
      <c r="D577" s="331"/>
      <c r="E577" s="331"/>
      <c r="F577" s="331"/>
      <c r="G577" s="331"/>
      <c r="H577" s="331"/>
      <c r="I577" s="331"/>
      <c r="J577" s="331"/>
      <c r="K577" s="331"/>
      <c r="L577" s="331"/>
      <c r="M577" s="331"/>
      <c r="N577" s="331"/>
      <c r="O577" s="331"/>
      <c r="P577" s="331"/>
      <c r="Q577" s="331"/>
      <c r="R577" s="331"/>
      <c r="S577" s="331"/>
      <c r="T577" s="331"/>
      <c r="U577" s="331"/>
      <c r="V577" s="331"/>
      <c r="W577" s="331"/>
      <c r="X577" s="331"/>
      <c r="Y577" s="331"/>
      <c r="Z577" s="331"/>
    </row>
    <row r="578" ht="10.5" customHeight="1">
      <c r="A578" s="331"/>
      <c r="B578" s="331"/>
      <c r="C578" s="331"/>
      <c r="D578" s="331"/>
      <c r="E578" s="331"/>
      <c r="F578" s="331"/>
      <c r="G578" s="331"/>
      <c r="H578" s="331"/>
      <c r="I578" s="331"/>
      <c r="J578" s="331"/>
      <c r="K578" s="331"/>
      <c r="L578" s="331"/>
      <c r="M578" s="331"/>
      <c r="N578" s="331"/>
      <c r="O578" s="331"/>
      <c r="P578" s="331"/>
      <c r="Q578" s="331"/>
      <c r="R578" s="331"/>
      <c r="S578" s="331"/>
      <c r="T578" s="331"/>
      <c r="U578" s="331"/>
      <c r="V578" s="331"/>
      <c r="W578" s="331"/>
      <c r="X578" s="331"/>
      <c r="Y578" s="331"/>
      <c r="Z578" s="331"/>
    </row>
    <row r="579" ht="10.5" customHeight="1">
      <c r="A579" s="331"/>
      <c r="B579" s="331"/>
      <c r="C579" s="331"/>
      <c r="D579" s="331"/>
      <c r="E579" s="331"/>
      <c r="F579" s="331"/>
      <c r="G579" s="331"/>
      <c r="H579" s="331"/>
      <c r="I579" s="331"/>
      <c r="J579" s="331"/>
      <c r="K579" s="331"/>
      <c r="L579" s="331"/>
      <c r="M579" s="331"/>
      <c r="N579" s="331"/>
      <c r="O579" s="331"/>
      <c r="P579" s="331"/>
      <c r="Q579" s="331"/>
      <c r="R579" s="331"/>
      <c r="S579" s="331"/>
      <c r="T579" s="331"/>
      <c r="U579" s="331"/>
      <c r="V579" s="331"/>
      <c r="W579" s="331"/>
      <c r="X579" s="331"/>
      <c r="Y579" s="331"/>
      <c r="Z579" s="331"/>
    </row>
    <row r="580" ht="10.5" customHeight="1">
      <c r="A580" s="331"/>
      <c r="B580" s="331"/>
      <c r="C580" s="331"/>
      <c r="D580" s="331"/>
      <c r="E580" s="331"/>
      <c r="F580" s="331"/>
      <c r="G580" s="331"/>
      <c r="H580" s="331"/>
      <c r="I580" s="331"/>
      <c r="J580" s="331"/>
      <c r="K580" s="331"/>
      <c r="L580" s="331"/>
      <c r="M580" s="331"/>
      <c r="N580" s="331"/>
      <c r="O580" s="331"/>
      <c r="P580" s="331"/>
      <c r="Q580" s="331"/>
      <c r="R580" s="331"/>
      <c r="S580" s="331"/>
      <c r="T580" s="331"/>
      <c r="U580" s="331"/>
      <c r="V580" s="331"/>
      <c r="W580" s="331"/>
      <c r="X580" s="331"/>
      <c r="Y580" s="331"/>
      <c r="Z580" s="331"/>
    </row>
    <row r="581" ht="10.5" customHeight="1">
      <c r="A581" s="331"/>
      <c r="B581" s="331"/>
      <c r="C581" s="331"/>
      <c r="D581" s="331"/>
      <c r="E581" s="331"/>
      <c r="F581" s="331"/>
      <c r="G581" s="331"/>
      <c r="H581" s="331"/>
      <c r="I581" s="331"/>
      <c r="J581" s="331"/>
      <c r="K581" s="331"/>
      <c r="L581" s="331"/>
      <c r="M581" s="331"/>
      <c r="N581" s="331"/>
      <c r="O581" s="331"/>
      <c r="P581" s="331"/>
      <c r="Q581" s="331"/>
      <c r="R581" s="331"/>
      <c r="S581" s="331"/>
      <c r="T581" s="331"/>
      <c r="U581" s="331"/>
      <c r="V581" s="331"/>
      <c r="W581" s="331"/>
      <c r="X581" s="331"/>
      <c r="Y581" s="331"/>
      <c r="Z581" s="331"/>
    </row>
    <row r="582" ht="10.5" customHeight="1">
      <c r="A582" s="331"/>
      <c r="B582" s="331"/>
      <c r="C582" s="331"/>
      <c r="D582" s="331"/>
      <c r="E582" s="331"/>
      <c r="F582" s="331"/>
      <c r="G582" s="331"/>
      <c r="H582" s="331"/>
      <c r="I582" s="331"/>
      <c r="J582" s="331"/>
      <c r="K582" s="331"/>
      <c r="L582" s="331"/>
      <c r="M582" s="331"/>
      <c r="N582" s="331"/>
      <c r="O582" s="331"/>
      <c r="P582" s="331"/>
      <c r="Q582" s="331"/>
      <c r="R582" s="331"/>
      <c r="S582" s="331"/>
      <c r="T582" s="331"/>
      <c r="U582" s="331"/>
      <c r="V582" s="331"/>
      <c r="W582" s="331"/>
      <c r="X582" s="331"/>
      <c r="Y582" s="331"/>
      <c r="Z582" s="331"/>
    </row>
    <row r="583" ht="10.5" customHeight="1">
      <c r="A583" s="331"/>
      <c r="B583" s="331"/>
      <c r="C583" s="331"/>
      <c r="D583" s="331"/>
      <c r="E583" s="331"/>
      <c r="F583" s="331"/>
      <c r="G583" s="331"/>
      <c r="H583" s="331"/>
      <c r="I583" s="331"/>
      <c r="J583" s="331"/>
      <c r="K583" s="331"/>
      <c r="L583" s="331"/>
      <c r="M583" s="331"/>
      <c r="N583" s="331"/>
      <c r="O583" s="331"/>
      <c r="P583" s="331"/>
      <c r="Q583" s="331"/>
      <c r="R583" s="331"/>
      <c r="S583" s="331"/>
      <c r="T583" s="331"/>
      <c r="U583" s="331"/>
      <c r="V583" s="331"/>
      <c r="W583" s="331"/>
      <c r="X583" s="331"/>
      <c r="Y583" s="331"/>
      <c r="Z583" s="331"/>
    </row>
    <row r="584" ht="10.5" customHeight="1">
      <c r="A584" s="331"/>
      <c r="B584" s="331"/>
      <c r="C584" s="331"/>
      <c r="D584" s="331"/>
      <c r="E584" s="331"/>
      <c r="F584" s="331"/>
      <c r="G584" s="331"/>
      <c r="H584" s="331"/>
      <c r="I584" s="331"/>
      <c r="J584" s="331"/>
      <c r="K584" s="331"/>
      <c r="L584" s="331"/>
      <c r="M584" s="331"/>
      <c r="N584" s="331"/>
      <c r="O584" s="331"/>
      <c r="P584" s="331"/>
      <c r="Q584" s="331"/>
      <c r="R584" s="331"/>
      <c r="S584" s="331"/>
      <c r="T584" s="331"/>
      <c r="U584" s="331"/>
      <c r="V584" s="331"/>
      <c r="W584" s="331"/>
      <c r="X584" s="331"/>
      <c r="Y584" s="331"/>
      <c r="Z584" s="331"/>
    </row>
    <row r="585" ht="10.5" customHeight="1">
      <c r="A585" s="331"/>
      <c r="B585" s="331"/>
      <c r="C585" s="331"/>
      <c r="D585" s="331"/>
      <c r="E585" s="331"/>
      <c r="F585" s="331"/>
      <c r="G585" s="331"/>
      <c r="H585" s="331"/>
      <c r="I585" s="331"/>
      <c r="J585" s="331"/>
      <c r="K585" s="331"/>
      <c r="L585" s="331"/>
      <c r="M585" s="331"/>
      <c r="N585" s="331"/>
      <c r="O585" s="331"/>
      <c r="P585" s="331"/>
      <c r="Q585" s="331"/>
      <c r="R585" s="331"/>
      <c r="S585" s="331"/>
      <c r="T585" s="331"/>
      <c r="U585" s="331"/>
      <c r="V585" s="331"/>
      <c r="W585" s="331"/>
      <c r="X585" s="331"/>
      <c r="Y585" s="331"/>
      <c r="Z585" s="331"/>
    </row>
    <row r="586" ht="10.5" customHeight="1">
      <c r="A586" s="331"/>
      <c r="B586" s="331"/>
      <c r="C586" s="331"/>
      <c r="D586" s="331"/>
      <c r="E586" s="331"/>
      <c r="F586" s="331"/>
      <c r="G586" s="331"/>
      <c r="H586" s="331"/>
      <c r="I586" s="331"/>
      <c r="J586" s="331"/>
      <c r="K586" s="331"/>
      <c r="L586" s="331"/>
      <c r="M586" s="331"/>
      <c r="N586" s="331"/>
      <c r="O586" s="331"/>
      <c r="P586" s="331"/>
      <c r="Q586" s="331"/>
      <c r="R586" s="331"/>
      <c r="S586" s="331"/>
      <c r="T586" s="331"/>
      <c r="U586" s="331"/>
      <c r="V586" s="331"/>
      <c r="W586" s="331"/>
      <c r="X586" s="331"/>
      <c r="Y586" s="331"/>
      <c r="Z586" s="331"/>
    </row>
    <row r="587" ht="10.5" customHeight="1">
      <c r="A587" s="331"/>
      <c r="B587" s="331"/>
      <c r="C587" s="331"/>
      <c r="D587" s="331"/>
      <c r="E587" s="331"/>
      <c r="F587" s="331"/>
      <c r="G587" s="331"/>
      <c r="H587" s="331"/>
      <c r="I587" s="331"/>
      <c r="J587" s="331"/>
      <c r="K587" s="331"/>
      <c r="L587" s="331"/>
      <c r="M587" s="331"/>
      <c r="N587" s="331"/>
      <c r="O587" s="331"/>
      <c r="P587" s="331"/>
      <c r="Q587" s="331"/>
      <c r="R587" s="331"/>
      <c r="S587" s="331"/>
      <c r="T587" s="331"/>
      <c r="U587" s="331"/>
      <c r="V587" s="331"/>
      <c r="W587" s="331"/>
      <c r="X587" s="331"/>
      <c r="Y587" s="331"/>
      <c r="Z587" s="331"/>
    </row>
    <row r="588" ht="10.5" customHeight="1">
      <c r="A588" s="331"/>
      <c r="B588" s="331"/>
      <c r="C588" s="331"/>
      <c r="D588" s="331"/>
      <c r="E588" s="331"/>
      <c r="F588" s="331"/>
      <c r="G588" s="331"/>
      <c r="H588" s="331"/>
      <c r="I588" s="331"/>
      <c r="J588" s="331"/>
      <c r="K588" s="331"/>
      <c r="L588" s="331"/>
      <c r="M588" s="331"/>
      <c r="N588" s="331"/>
      <c r="O588" s="331"/>
      <c r="P588" s="331"/>
      <c r="Q588" s="331"/>
      <c r="R588" s="331"/>
      <c r="S588" s="331"/>
      <c r="T588" s="331"/>
      <c r="U588" s="331"/>
      <c r="V588" s="331"/>
      <c r="W588" s="331"/>
      <c r="X588" s="331"/>
      <c r="Y588" s="331"/>
      <c r="Z588" s="331"/>
    </row>
    <row r="589" ht="10.5" customHeight="1">
      <c r="A589" s="331"/>
      <c r="B589" s="331"/>
      <c r="C589" s="331"/>
      <c r="D589" s="331"/>
      <c r="E589" s="331"/>
      <c r="F589" s="331"/>
      <c r="G589" s="331"/>
      <c r="H589" s="331"/>
      <c r="I589" s="331"/>
      <c r="J589" s="331"/>
      <c r="K589" s="331"/>
      <c r="L589" s="331"/>
      <c r="M589" s="331"/>
      <c r="N589" s="331"/>
      <c r="O589" s="331"/>
      <c r="P589" s="331"/>
      <c r="Q589" s="331"/>
      <c r="R589" s="331"/>
      <c r="S589" s="331"/>
      <c r="T589" s="331"/>
      <c r="U589" s="331"/>
      <c r="V589" s="331"/>
      <c r="W589" s="331"/>
      <c r="X589" s="331"/>
      <c r="Y589" s="331"/>
      <c r="Z589" s="331"/>
    </row>
    <row r="590" ht="10.5" customHeight="1">
      <c r="A590" s="331"/>
      <c r="B590" s="331"/>
      <c r="C590" s="331"/>
      <c r="D590" s="331"/>
      <c r="E590" s="331"/>
      <c r="F590" s="331"/>
      <c r="G590" s="331"/>
      <c r="H590" s="331"/>
      <c r="I590" s="331"/>
      <c r="J590" s="331"/>
      <c r="K590" s="331"/>
      <c r="L590" s="331"/>
      <c r="M590" s="331"/>
      <c r="N590" s="331"/>
      <c r="O590" s="331"/>
      <c r="P590" s="331"/>
      <c r="Q590" s="331"/>
      <c r="R590" s="331"/>
      <c r="S590" s="331"/>
      <c r="T590" s="331"/>
      <c r="U590" s="331"/>
      <c r="V590" s="331"/>
      <c r="W590" s="331"/>
      <c r="X590" s="331"/>
      <c r="Y590" s="331"/>
      <c r="Z590" s="331"/>
    </row>
    <row r="591" ht="10.5" customHeight="1">
      <c r="A591" s="331"/>
      <c r="B591" s="331"/>
      <c r="C591" s="331"/>
      <c r="D591" s="331"/>
      <c r="E591" s="331"/>
      <c r="F591" s="331"/>
      <c r="G591" s="331"/>
      <c r="H591" s="331"/>
      <c r="I591" s="331"/>
      <c r="J591" s="331"/>
      <c r="K591" s="331"/>
      <c r="L591" s="331"/>
      <c r="M591" s="331"/>
      <c r="N591" s="331"/>
      <c r="O591" s="331"/>
      <c r="P591" s="331"/>
      <c r="Q591" s="331"/>
      <c r="R591" s="331"/>
      <c r="S591" s="331"/>
      <c r="T591" s="331"/>
      <c r="U591" s="331"/>
      <c r="V591" s="331"/>
      <c r="W591" s="331"/>
      <c r="X591" s="331"/>
      <c r="Y591" s="331"/>
      <c r="Z591" s="331"/>
    </row>
    <row r="592" ht="10.5" customHeight="1">
      <c r="A592" s="331"/>
      <c r="B592" s="331"/>
      <c r="C592" s="331"/>
      <c r="D592" s="331"/>
      <c r="E592" s="331"/>
      <c r="F592" s="331"/>
      <c r="G592" s="331"/>
      <c r="H592" s="331"/>
      <c r="I592" s="331"/>
      <c r="J592" s="331"/>
      <c r="K592" s="331"/>
      <c r="L592" s="331"/>
      <c r="M592" s="331"/>
      <c r="N592" s="331"/>
      <c r="O592" s="331"/>
      <c r="P592" s="331"/>
      <c r="Q592" s="331"/>
      <c r="R592" s="331"/>
      <c r="S592" s="331"/>
      <c r="T592" s="331"/>
      <c r="U592" s="331"/>
      <c r="V592" s="331"/>
      <c r="W592" s="331"/>
      <c r="X592" s="331"/>
      <c r="Y592" s="331"/>
      <c r="Z592" s="331"/>
    </row>
    <row r="593" ht="10.5" customHeight="1">
      <c r="A593" s="331"/>
      <c r="B593" s="331"/>
      <c r="C593" s="331"/>
      <c r="D593" s="331"/>
      <c r="E593" s="331"/>
      <c r="F593" s="331"/>
      <c r="G593" s="331"/>
      <c r="H593" s="331"/>
      <c r="I593" s="331"/>
      <c r="J593" s="331"/>
      <c r="K593" s="331"/>
      <c r="L593" s="331"/>
      <c r="M593" s="331"/>
      <c r="N593" s="331"/>
      <c r="O593" s="331"/>
      <c r="P593" s="331"/>
      <c r="Q593" s="331"/>
      <c r="R593" s="331"/>
      <c r="S593" s="331"/>
      <c r="T593" s="331"/>
      <c r="U593" s="331"/>
      <c r="V593" s="331"/>
      <c r="W593" s="331"/>
      <c r="X593" s="331"/>
      <c r="Y593" s="331"/>
      <c r="Z593" s="331"/>
    </row>
    <row r="594" ht="10.5" customHeight="1">
      <c r="A594" s="331"/>
      <c r="B594" s="331"/>
      <c r="C594" s="331"/>
      <c r="D594" s="331"/>
      <c r="E594" s="331"/>
      <c r="F594" s="331"/>
      <c r="G594" s="331"/>
      <c r="H594" s="331"/>
      <c r="I594" s="331"/>
      <c r="J594" s="331"/>
      <c r="K594" s="331"/>
      <c r="L594" s="331"/>
      <c r="M594" s="331"/>
      <c r="N594" s="331"/>
      <c r="O594" s="331"/>
      <c r="P594" s="331"/>
      <c r="Q594" s="331"/>
      <c r="R594" s="331"/>
      <c r="S594" s="331"/>
      <c r="T594" s="331"/>
      <c r="U594" s="331"/>
      <c r="V594" s="331"/>
      <c r="W594" s="331"/>
      <c r="X594" s="331"/>
      <c r="Y594" s="331"/>
      <c r="Z594" s="331"/>
    </row>
    <row r="595" ht="10.5" customHeight="1">
      <c r="A595" s="331"/>
      <c r="B595" s="331"/>
      <c r="C595" s="331"/>
      <c r="D595" s="331"/>
      <c r="E595" s="331"/>
      <c r="F595" s="331"/>
      <c r="G595" s="331"/>
      <c r="H595" s="331"/>
      <c r="I595" s="331"/>
      <c r="J595" s="331"/>
      <c r="K595" s="331"/>
      <c r="L595" s="331"/>
      <c r="M595" s="331"/>
      <c r="N595" s="331"/>
      <c r="O595" s="331"/>
      <c r="P595" s="331"/>
      <c r="Q595" s="331"/>
      <c r="R595" s="331"/>
      <c r="S595" s="331"/>
      <c r="T595" s="331"/>
      <c r="U595" s="331"/>
      <c r="V595" s="331"/>
      <c r="W595" s="331"/>
      <c r="X595" s="331"/>
      <c r="Y595" s="331"/>
      <c r="Z595" s="331"/>
    </row>
    <row r="596" ht="10.5" customHeight="1">
      <c r="A596" s="331"/>
      <c r="B596" s="331"/>
      <c r="C596" s="331"/>
      <c r="D596" s="331"/>
      <c r="E596" s="331"/>
      <c r="F596" s="331"/>
      <c r="G596" s="331"/>
      <c r="H596" s="331"/>
      <c r="I596" s="331"/>
      <c r="J596" s="331"/>
      <c r="K596" s="331"/>
      <c r="L596" s="331"/>
      <c r="M596" s="331"/>
      <c r="N596" s="331"/>
      <c r="O596" s="331"/>
      <c r="P596" s="331"/>
      <c r="Q596" s="331"/>
      <c r="R596" s="331"/>
      <c r="S596" s="331"/>
      <c r="T596" s="331"/>
      <c r="U596" s="331"/>
      <c r="V596" s="331"/>
      <c r="W596" s="331"/>
      <c r="X596" s="331"/>
      <c r="Y596" s="331"/>
      <c r="Z596" s="331"/>
    </row>
    <row r="597" ht="10.5" customHeight="1">
      <c r="A597" s="331"/>
      <c r="B597" s="331"/>
      <c r="C597" s="331"/>
      <c r="D597" s="331"/>
      <c r="E597" s="331"/>
      <c r="F597" s="331"/>
      <c r="G597" s="331"/>
      <c r="H597" s="331"/>
      <c r="I597" s="331"/>
      <c r="J597" s="331"/>
      <c r="K597" s="331"/>
      <c r="L597" s="331"/>
      <c r="M597" s="331"/>
      <c r="N597" s="331"/>
      <c r="O597" s="331"/>
      <c r="P597" s="331"/>
      <c r="Q597" s="331"/>
      <c r="R597" s="331"/>
      <c r="S597" s="331"/>
      <c r="T597" s="331"/>
      <c r="U597" s="331"/>
      <c r="V597" s="331"/>
      <c r="W597" s="331"/>
      <c r="X597" s="331"/>
      <c r="Y597" s="331"/>
      <c r="Z597" s="331"/>
    </row>
    <row r="598" ht="10.5" customHeight="1">
      <c r="A598" s="331"/>
      <c r="B598" s="331"/>
      <c r="C598" s="331"/>
      <c r="D598" s="331"/>
      <c r="E598" s="331"/>
      <c r="F598" s="331"/>
      <c r="G598" s="331"/>
      <c r="H598" s="331"/>
      <c r="I598" s="331"/>
      <c r="J598" s="331"/>
      <c r="K598" s="331"/>
      <c r="L598" s="331"/>
      <c r="M598" s="331"/>
      <c r="N598" s="331"/>
      <c r="O598" s="331"/>
      <c r="P598" s="331"/>
      <c r="Q598" s="331"/>
      <c r="R598" s="331"/>
      <c r="S598" s="331"/>
      <c r="T598" s="331"/>
      <c r="U598" s="331"/>
      <c r="V598" s="331"/>
      <c r="W598" s="331"/>
      <c r="X598" s="331"/>
      <c r="Y598" s="331"/>
      <c r="Z598" s="331"/>
    </row>
    <row r="599" ht="10.5" customHeight="1">
      <c r="A599" s="331"/>
      <c r="B599" s="331"/>
      <c r="C599" s="331"/>
      <c r="D599" s="331"/>
      <c r="E599" s="331"/>
      <c r="F599" s="331"/>
      <c r="G599" s="331"/>
      <c r="H599" s="331"/>
      <c r="I599" s="331"/>
      <c r="J599" s="331"/>
      <c r="K599" s="331"/>
      <c r="L599" s="331"/>
      <c r="M599" s="331"/>
      <c r="N599" s="331"/>
      <c r="O599" s="331"/>
      <c r="P599" s="331"/>
      <c r="Q599" s="331"/>
      <c r="R599" s="331"/>
      <c r="S599" s="331"/>
      <c r="T599" s="331"/>
      <c r="U599" s="331"/>
      <c r="V599" s="331"/>
      <c r="W599" s="331"/>
      <c r="X599" s="331"/>
      <c r="Y599" s="331"/>
      <c r="Z599" s="331"/>
    </row>
    <row r="600" ht="10.5" customHeight="1">
      <c r="A600" s="331"/>
      <c r="B600" s="331"/>
      <c r="C600" s="331"/>
      <c r="D600" s="331"/>
      <c r="E600" s="331"/>
      <c r="F600" s="331"/>
      <c r="G600" s="331"/>
      <c r="H600" s="331"/>
      <c r="I600" s="331"/>
      <c r="J600" s="331"/>
      <c r="K600" s="331"/>
      <c r="L600" s="331"/>
      <c r="M600" s="331"/>
      <c r="N600" s="331"/>
      <c r="O600" s="331"/>
      <c r="P600" s="331"/>
      <c r="Q600" s="331"/>
      <c r="R600" s="331"/>
      <c r="S600" s="331"/>
      <c r="T600" s="331"/>
      <c r="U600" s="331"/>
      <c r="V600" s="331"/>
      <c r="W600" s="331"/>
      <c r="X600" s="331"/>
      <c r="Y600" s="331"/>
      <c r="Z600" s="331"/>
    </row>
    <row r="601" ht="10.5" customHeight="1">
      <c r="A601" s="331"/>
      <c r="B601" s="331"/>
      <c r="C601" s="331"/>
      <c r="D601" s="331"/>
      <c r="E601" s="331"/>
      <c r="F601" s="331"/>
      <c r="G601" s="331"/>
      <c r="H601" s="331"/>
      <c r="I601" s="331"/>
      <c r="J601" s="331"/>
      <c r="K601" s="331"/>
      <c r="L601" s="331"/>
      <c r="M601" s="331"/>
      <c r="N601" s="331"/>
      <c r="O601" s="331"/>
      <c r="P601" s="331"/>
      <c r="Q601" s="331"/>
      <c r="R601" s="331"/>
      <c r="S601" s="331"/>
      <c r="T601" s="331"/>
      <c r="U601" s="331"/>
      <c r="V601" s="331"/>
      <c r="W601" s="331"/>
      <c r="X601" s="331"/>
      <c r="Y601" s="331"/>
      <c r="Z601" s="331"/>
    </row>
    <row r="602" ht="10.5" customHeight="1">
      <c r="A602" s="331"/>
      <c r="B602" s="331"/>
      <c r="C602" s="331"/>
      <c r="D602" s="331"/>
      <c r="E602" s="331"/>
      <c r="F602" s="331"/>
      <c r="G602" s="331"/>
      <c r="H602" s="331"/>
      <c r="I602" s="331"/>
      <c r="J602" s="331"/>
      <c r="K602" s="331"/>
      <c r="L602" s="331"/>
      <c r="M602" s="331"/>
      <c r="N602" s="331"/>
      <c r="O602" s="331"/>
      <c r="P602" s="331"/>
      <c r="Q602" s="331"/>
      <c r="R602" s="331"/>
      <c r="S602" s="331"/>
      <c r="T602" s="331"/>
      <c r="U602" s="331"/>
      <c r="V602" s="331"/>
      <c r="W602" s="331"/>
      <c r="X602" s="331"/>
      <c r="Y602" s="331"/>
      <c r="Z602" s="331"/>
    </row>
    <row r="603" ht="10.5" customHeight="1">
      <c r="A603" s="331"/>
      <c r="B603" s="331"/>
      <c r="C603" s="331"/>
      <c r="D603" s="331"/>
      <c r="E603" s="331"/>
      <c r="F603" s="331"/>
      <c r="G603" s="331"/>
      <c r="H603" s="331"/>
      <c r="I603" s="331"/>
      <c r="J603" s="331"/>
      <c r="K603" s="331"/>
      <c r="L603" s="331"/>
      <c r="M603" s="331"/>
      <c r="N603" s="331"/>
      <c r="O603" s="331"/>
      <c r="P603" s="331"/>
      <c r="Q603" s="331"/>
      <c r="R603" s="331"/>
      <c r="S603" s="331"/>
      <c r="T603" s="331"/>
      <c r="U603" s="331"/>
      <c r="V603" s="331"/>
      <c r="W603" s="331"/>
      <c r="X603" s="331"/>
      <c r="Y603" s="331"/>
      <c r="Z603" s="331"/>
    </row>
    <row r="604" ht="10.5" customHeight="1">
      <c r="A604" s="331"/>
      <c r="B604" s="331"/>
      <c r="C604" s="331"/>
      <c r="D604" s="331"/>
      <c r="E604" s="331"/>
      <c r="F604" s="331"/>
      <c r="G604" s="331"/>
      <c r="H604" s="331"/>
      <c r="I604" s="331"/>
      <c r="J604" s="331"/>
      <c r="K604" s="331"/>
      <c r="L604" s="331"/>
      <c r="M604" s="331"/>
      <c r="N604" s="331"/>
      <c r="O604" s="331"/>
      <c r="P604" s="331"/>
      <c r="Q604" s="331"/>
      <c r="R604" s="331"/>
      <c r="S604" s="331"/>
      <c r="T604" s="331"/>
      <c r="U604" s="331"/>
      <c r="V604" s="331"/>
      <c r="W604" s="331"/>
      <c r="X604" s="331"/>
      <c r="Y604" s="331"/>
      <c r="Z604" s="331"/>
    </row>
    <row r="605" ht="10.5" customHeight="1">
      <c r="A605" s="331"/>
      <c r="B605" s="331"/>
      <c r="C605" s="331"/>
      <c r="D605" s="331"/>
      <c r="E605" s="331"/>
      <c r="F605" s="331"/>
      <c r="G605" s="331"/>
      <c r="H605" s="331"/>
      <c r="I605" s="331"/>
      <c r="J605" s="331"/>
      <c r="K605" s="331"/>
      <c r="L605" s="331"/>
      <c r="M605" s="331"/>
      <c r="N605" s="331"/>
      <c r="O605" s="331"/>
      <c r="P605" s="331"/>
      <c r="Q605" s="331"/>
      <c r="R605" s="331"/>
      <c r="S605" s="331"/>
      <c r="T605" s="331"/>
      <c r="U605" s="331"/>
      <c r="V605" s="331"/>
      <c r="W605" s="331"/>
      <c r="X605" s="331"/>
      <c r="Y605" s="331"/>
      <c r="Z605" s="331"/>
    </row>
    <row r="606" ht="10.5" customHeight="1">
      <c r="A606" s="331"/>
      <c r="B606" s="331"/>
      <c r="C606" s="331"/>
      <c r="D606" s="331"/>
      <c r="E606" s="331"/>
      <c r="F606" s="331"/>
      <c r="G606" s="331"/>
      <c r="H606" s="331"/>
      <c r="I606" s="331"/>
      <c r="J606" s="331"/>
      <c r="K606" s="331"/>
      <c r="L606" s="331"/>
      <c r="M606" s="331"/>
      <c r="N606" s="331"/>
      <c r="O606" s="331"/>
      <c r="P606" s="331"/>
      <c r="Q606" s="331"/>
      <c r="R606" s="331"/>
      <c r="S606" s="331"/>
      <c r="T606" s="331"/>
      <c r="U606" s="331"/>
      <c r="V606" s="331"/>
      <c r="W606" s="331"/>
      <c r="X606" s="331"/>
      <c r="Y606" s="331"/>
      <c r="Z606" s="331"/>
    </row>
    <row r="607" ht="10.5" customHeight="1">
      <c r="A607" s="331"/>
      <c r="B607" s="331"/>
      <c r="C607" s="331"/>
      <c r="D607" s="331"/>
      <c r="E607" s="331"/>
      <c r="F607" s="331"/>
      <c r="G607" s="331"/>
      <c r="H607" s="331"/>
      <c r="I607" s="331"/>
      <c r="J607" s="331"/>
      <c r="K607" s="331"/>
      <c r="L607" s="331"/>
      <c r="M607" s="331"/>
      <c r="N607" s="331"/>
      <c r="O607" s="331"/>
      <c r="P607" s="331"/>
      <c r="Q607" s="331"/>
      <c r="R607" s="331"/>
      <c r="S607" s="331"/>
      <c r="T607" s="331"/>
      <c r="U607" s="331"/>
      <c r="V607" s="331"/>
      <c r="W607" s="331"/>
      <c r="X607" s="331"/>
      <c r="Y607" s="331"/>
      <c r="Z607" s="331"/>
    </row>
    <row r="608" ht="10.5" customHeight="1">
      <c r="A608" s="331"/>
      <c r="B608" s="331"/>
      <c r="C608" s="331"/>
      <c r="D608" s="331"/>
      <c r="E608" s="331"/>
      <c r="F608" s="331"/>
      <c r="G608" s="331"/>
      <c r="H608" s="331"/>
      <c r="I608" s="331"/>
      <c r="J608" s="331"/>
      <c r="K608" s="331"/>
      <c r="L608" s="331"/>
      <c r="M608" s="331"/>
      <c r="N608" s="331"/>
      <c r="O608" s="331"/>
      <c r="P608" s="331"/>
      <c r="Q608" s="331"/>
      <c r="R608" s="331"/>
      <c r="S608" s="331"/>
      <c r="T608" s="331"/>
      <c r="U608" s="331"/>
      <c r="V608" s="331"/>
      <c r="W608" s="331"/>
      <c r="X608" s="331"/>
      <c r="Y608" s="331"/>
      <c r="Z608" s="331"/>
    </row>
    <row r="609" ht="10.5" customHeight="1">
      <c r="A609" s="331"/>
      <c r="B609" s="331"/>
      <c r="C609" s="331"/>
      <c r="D609" s="331"/>
      <c r="E609" s="331"/>
      <c r="F609" s="331"/>
      <c r="G609" s="331"/>
      <c r="H609" s="331"/>
      <c r="I609" s="331"/>
      <c r="J609" s="331"/>
      <c r="K609" s="331"/>
      <c r="L609" s="331"/>
      <c r="M609" s="331"/>
      <c r="N609" s="331"/>
      <c r="O609" s="331"/>
      <c r="P609" s="331"/>
      <c r="Q609" s="331"/>
      <c r="R609" s="331"/>
      <c r="S609" s="331"/>
      <c r="T609" s="331"/>
      <c r="U609" s="331"/>
      <c r="V609" s="331"/>
      <c r="W609" s="331"/>
      <c r="X609" s="331"/>
      <c r="Y609" s="331"/>
      <c r="Z609" s="331"/>
    </row>
    <row r="610" ht="10.5" customHeight="1">
      <c r="A610" s="331"/>
      <c r="B610" s="331"/>
      <c r="C610" s="331"/>
      <c r="D610" s="331"/>
      <c r="E610" s="331"/>
      <c r="F610" s="331"/>
      <c r="G610" s="331"/>
      <c r="H610" s="331"/>
      <c r="I610" s="331"/>
      <c r="J610" s="331"/>
      <c r="K610" s="331"/>
      <c r="L610" s="331"/>
      <c r="M610" s="331"/>
      <c r="N610" s="331"/>
      <c r="O610" s="331"/>
      <c r="P610" s="331"/>
      <c r="Q610" s="331"/>
      <c r="R610" s="331"/>
      <c r="S610" s="331"/>
      <c r="T610" s="331"/>
      <c r="U610" s="331"/>
      <c r="V610" s="331"/>
      <c r="W610" s="331"/>
      <c r="X610" s="331"/>
      <c r="Y610" s="331"/>
      <c r="Z610" s="331"/>
    </row>
    <row r="611" ht="10.5" customHeight="1">
      <c r="A611" s="331"/>
      <c r="B611" s="331"/>
      <c r="C611" s="331"/>
      <c r="D611" s="331"/>
      <c r="E611" s="331"/>
      <c r="F611" s="331"/>
      <c r="G611" s="331"/>
      <c r="H611" s="331"/>
      <c r="I611" s="331"/>
      <c r="J611" s="331"/>
      <c r="K611" s="331"/>
      <c r="L611" s="331"/>
      <c r="M611" s="331"/>
      <c r="N611" s="331"/>
      <c r="O611" s="331"/>
      <c r="P611" s="331"/>
      <c r="Q611" s="331"/>
      <c r="R611" s="331"/>
      <c r="S611" s="331"/>
      <c r="T611" s="331"/>
      <c r="U611" s="331"/>
      <c r="V611" s="331"/>
      <c r="W611" s="331"/>
      <c r="X611" s="331"/>
      <c r="Y611" s="331"/>
      <c r="Z611" s="331"/>
    </row>
    <row r="612" ht="10.5" customHeight="1">
      <c r="A612" s="331"/>
      <c r="B612" s="331"/>
      <c r="C612" s="331"/>
      <c r="D612" s="331"/>
      <c r="E612" s="331"/>
      <c r="F612" s="331"/>
      <c r="G612" s="331"/>
      <c r="H612" s="331"/>
      <c r="I612" s="331"/>
      <c r="J612" s="331"/>
      <c r="K612" s="331"/>
      <c r="L612" s="331"/>
      <c r="M612" s="331"/>
      <c r="N612" s="331"/>
      <c r="O612" s="331"/>
      <c r="P612" s="331"/>
      <c r="Q612" s="331"/>
      <c r="R612" s="331"/>
      <c r="S612" s="331"/>
      <c r="T612" s="331"/>
      <c r="U612" s="331"/>
      <c r="V612" s="331"/>
      <c r="W612" s="331"/>
      <c r="X612" s="331"/>
      <c r="Y612" s="331"/>
      <c r="Z612" s="331"/>
    </row>
    <row r="613" ht="10.5" customHeight="1">
      <c r="A613" s="331"/>
      <c r="B613" s="331"/>
      <c r="C613" s="331"/>
      <c r="D613" s="331"/>
      <c r="E613" s="331"/>
      <c r="F613" s="331"/>
      <c r="G613" s="331"/>
      <c r="H613" s="331"/>
      <c r="I613" s="331"/>
      <c r="J613" s="331"/>
      <c r="K613" s="331"/>
      <c r="L613" s="331"/>
      <c r="M613" s="331"/>
      <c r="N613" s="331"/>
      <c r="O613" s="331"/>
      <c r="P613" s="331"/>
      <c r="Q613" s="331"/>
      <c r="R613" s="331"/>
      <c r="S613" s="331"/>
      <c r="T613" s="331"/>
      <c r="U613" s="331"/>
      <c r="V613" s="331"/>
      <c r="W613" s="331"/>
      <c r="X613" s="331"/>
      <c r="Y613" s="331"/>
      <c r="Z613" s="331"/>
    </row>
    <row r="614" ht="10.5" customHeight="1">
      <c r="A614" s="331"/>
      <c r="B614" s="331"/>
      <c r="C614" s="331"/>
      <c r="D614" s="331"/>
      <c r="E614" s="331"/>
      <c r="F614" s="331"/>
      <c r="G614" s="331"/>
      <c r="H614" s="331"/>
      <c r="I614" s="331"/>
      <c r="J614" s="331"/>
      <c r="K614" s="331"/>
      <c r="L614" s="331"/>
      <c r="M614" s="331"/>
      <c r="N614" s="331"/>
      <c r="O614" s="331"/>
      <c r="P614" s="331"/>
      <c r="Q614" s="331"/>
      <c r="R614" s="331"/>
      <c r="S614" s="331"/>
      <c r="T614" s="331"/>
      <c r="U614" s="331"/>
      <c r="V614" s="331"/>
      <c r="W614" s="331"/>
      <c r="X614" s="331"/>
      <c r="Y614" s="331"/>
      <c r="Z614" s="331"/>
    </row>
    <row r="615" ht="10.5" customHeight="1">
      <c r="A615" s="331"/>
      <c r="B615" s="331"/>
      <c r="C615" s="331"/>
      <c r="D615" s="331"/>
      <c r="E615" s="331"/>
      <c r="F615" s="331"/>
      <c r="G615" s="331"/>
      <c r="H615" s="331"/>
      <c r="I615" s="331"/>
      <c r="J615" s="331"/>
      <c r="K615" s="331"/>
      <c r="L615" s="331"/>
      <c r="M615" s="331"/>
      <c r="N615" s="331"/>
      <c r="O615" s="331"/>
      <c r="P615" s="331"/>
      <c r="Q615" s="331"/>
      <c r="R615" s="331"/>
      <c r="S615" s="331"/>
      <c r="T615" s="331"/>
      <c r="U615" s="331"/>
      <c r="V615" s="331"/>
      <c r="W615" s="331"/>
      <c r="X615" s="331"/>
      <c r="Y615" s="331"/>
      <c r="Z615" s="331"/>
    </row>
    <row r="616" ht="10.5" customHeight="1">
      <c r="A616" s="331"/>
      <c r="B616" s="331"/>
      <c r="C616" s="331"/>
      <c r="D616" s="331"/>
      <c r="E616" s="331"/>
      <c r="F616" s="331"/>
      <c r="G616" s="331"/>
      <c r="H616" s="331"/>
      <c r="I616" s="331"/>
      <c r="J616" s="331"/>
      <c r="K616" s="331"/>
      <c r="L616" s="331"/>
      <c r="M616" s="331"/>
      <c r="N616" s="331"/>
      <c r="O616" s="331"/>
      <c r="P616" s="331"/>
      <c r="Q616" s="331"/>
      <c r="R616" s="331"/>
      <c r="S616" s="331"/>
      <c r="T616" s="331"/>
      <c r="U616" s="331"/>
      <c r="V616" s="331"/>
      <c r="W616" s="331"/>
      <c r="X616" s="331"/>
      <c r="Y616" s="331"/>
      <c r="Z616" s="331"/>
    </row>
    <row r="617" ht="10.5" customHeight="1">
      <c r="A617" s="331"/>
      <c r="B617" s="331"/>
      <c r="C617" s="331"/>
      <c r="D617" s="331"/>
      <c r="E617" s="331"/>
      <c r="F617" s="331"/>
      <c r="G617" s="331"/>
      <c r="H617" s="331"/>
      <c r="I617" s="331"/>
      <c r="J617" s="331"/>
      <c r="K617" s="331"/>
      <c r="L617" s="331"/>
      <c r="M617" s="331"/>
      <c r="N617" s="331"/>
      <c r="O617" s="331"/>
      <c r="P617" s="331"/>
      <c r="Q617" s="331"/>
      <c r="R617" s="331"/>
      <c r="S617" s="331"/>
      <c r="T617" s="331"/>
      <c r="U617" s="331"/>
      <c r="V617" s="331"/>
      <c r="W617" s="331"/>
      <c r="X617" s="331"/>
      <c r="Y617" s="331"/>
      <c r="Z617" s="331"/>
    </row>
    <row r="618" ht="10.5" customHeight="1">
      <c r="A618" s="331"/>
      <c r="B618" s="331"/>
      <c r="C618" s="331"/>
      <c r="D618" s="331"/>
      <c r="E618" s="331"/>
      <c r="F618" s="331"/>
      <c r="G618" s="331"/>
      <c r="H618" s="331"/>
      <c r="I618" s="331"/>
      <c r="J618" s="331"/>
      <c r="K618" s="331"/>
      <c r="L618" s="331"/>
      <c r="M618" s="331"/>
      <c r="N618" s="331"/>
      <c r="O618" s="331"/>
      <c r="P618" s="331"/>
      <c r="Q618" s="331"/>
      <c r="R618" s="331"/>
      <c r="S618" s="331"/>
      <c r="T618" s="331"/>
      <c r="U618" s="331"/>
      <c r="V618" s="331"/>
      <c r="W618" s="331"/>
      <c r="X618" s="331"/>
      <c r="Y618" s="331"/>
      <c r="Z618" s="331"/>
    </row>
    <row r="619" ht="10.5" customHeight="1">
      <c r="A619" s="331"/>
      <c r="B619" s="331"/>
      <c r="C619" s="331"/>
      <c r="D619" s="331"/>
      <c r="E619" s="331"/>
      <c r="F619" s="331"/>
      <c r="G619" s="331"/>
      <c r="H619" s="331"/>
      <c r="I619" s="331"/>
      <c r="J619" s="331"/>
      <c r="K619" s="331"/>
      <c r="L619" s="331"/>
      <c r="M619" s="331"/>
      <c r="N619" s="331"/>
      <c r="O619" s="331"/>
      <c r="P619" s="331"/>
      <c r="Q619" s="331"/>
      <c r="R619" s="331"/>
      <c r="S619" s="331"/>
      <c r="T619" s="331"/>
      <c r="U619" s="331"/>
      <c r="V619" s="331"/>
      <c r="W619" s="331"/>
      <c r="X619" s="331"/>
      <c r="Y619" s="331"/>
      <c r="Z619" s="331"/>
    </row>
    <row r="620" ht="10.5" customHeight="1">
      <c r="A620" s="331"/>
      <c r="B620" s="331"/>
      <c r="C620" s="331"/>
      <c r="D620" s="331"/>
      <c r="E620" s="331"/>
      <c r="F620" s="331"/>
      <c r="G620" s="331"/>
      <c r="H620" s="331"/>
      <c r="I620" s="331"/>
      <c r="J620" s="331"/>
      <c r="K620" s="331"/>
      <c r="L620" s="331"/>
      <c r="M620" s="331"/>
      <c r="N620" s="331"/>
      <c r="O620" s="331"/>
      <c r="P620" s="331"/>
      <c r="Q620" s="331"/>
      <c r="R620" s="331"/>
      <c r="S620" s="331"/>
      <c r="T620" s="331"/>
      <c r="U620" s="331"/>
      <c r="V620" s="331"/>
      <c r="W620" s="331"/>
      <c r="X620" s="331"/>
      <c r="Y620" s="331"/>
      <c r="Z620" s="331"/>
    </row>
    <row r="621" ht="10.5" customHeight="1">
      <c r="A621" s="331"/>
      <c r="B621" s="331"/>
      <c r="C621" s="331"/>
      <c r="D621" s="331"/>
      <c r="E621" s="331"/>
      <c r="F621" s="331"/>
      <c r="G621" s="331"/>
      <c r="H621" s="331"/>
      <c r="I621" s="331"/>
      <c r="J621" s="331"/>
      <c r="K621" s="331"/>
      <c r="L621" s="331"/>
      <c r="M621" s="331"/>
      <c r="N621" s="331"/>
      <c r="O621" s="331"/>
      <c r="P621" s="331"/>
      <c r="Q621" s="331"/>
      <c r="R621" s="331"/>
      <c r="S621" s="331"/>
      <c r="T621" s="331"/>
      <c r="U621" s="331"/>
      <c r="V621" s="331"/>
      <c r="W621" s="331"/>
      <c r="X621" s="331"/>
      <c r="Y621" s="331"/>
      <c r="Z621" s="331"/>
    </row>
    <row r="622" ht="10.5" customHeight="1">
      <c r="A622" s="331"/>
      <c r="B622" s="331"/>
      <c r="C622" s="331"/>
      <c r="D622" s="331"/>
      <c r="E622" s="331"/>
      <c r="F622" s="331"/>
      <c r="G622" s="331"/>
      <c r="H622" s="331"/>
      <c r="I622" s="331"/>
      <c r="J622" s="331"/>
      <c r="K622" s="331"/>
      <c r="L622" s="331"/>
      <c r="M622" s="331"/>
      <c r="N622" s="331"/>
      <c r="O622" s="331"/>
      <c r="P622" s="331"/>
      <c r="Q622" s="331"/>
      <c r="R622" s="331"/>
      <c r="S622" s="331"/>
      <c r="T622" s="331"/>
      <c r="U622" s="331"/>
      <c r="V622" s="331"/>
      <c r="W622" s="331"/>
      <c r="X622" s="331"/>
      <c r="Y622" s="331"/>
      <c r="Z622" s="331"/>
    </row>
    <row r="623" ht="10.5" customHeight="1">
      <c r="A623" s="331"/>
      <c r="B623" s="331"/>
      <c r="C623" s="331"/>
      <c r="D623" s="331"/>
      <c r="E623" s="331"/>
      <c r="F623" s="331"/>
      <c r="G623" s="331"/>
      <c r="H623" s="331"/>
      <c r="I623" s="331"/>
      <c r="J623" s="331"/>
      <c r="K623" s="331"/>
      <c r="L623" s="331"/>
      <c r="M623" s="331"/>
      <c r="N623" s="331"/>
      <c r="O623" s="331"/>
      <c r="P623" s="331"/>
      <c r="Q623" s="331"/>
      <c r="R623" s="331"/>
      <c r="S623" s="331"/>
      <c r="T623" s="331"/>
      <c r="U623" s="331"/>
      <c r="V623" s="331"/>
      <c r="W623" s="331"/>
      <c r="X623" s="331"/>
      <c r="Y623" s="331"/>
      <c r="Z623" s="331"/>
    </row>
    <row r="624" ht="10.5" customHeight="1">
      <c r="A624" s="331"/>
      <c r="B624" s="331"/>
      <c r="C624" s="331"/>
      <c r="D624" s="331"/>
      <c r="E624" s="331"/>
      <c r="F624" s="331"/>
      <c r="G624" s="331"/>
      <c r="H624" s="331"/>
      <c r="I624" s="331"/>
      <c r="J624" s="331"/>
      <c r="K624" s="331"/>
      <c r="L624" s="331"/>
      <c r="M624" s="331"/>
      <c r="N624" s="331"/>
      <c r="O624" s="331"/>
      <c r="P624" s="331"/>
      <c r="Q624" s="331"/>
      <c r="R624" s="331"/>
      <c r="S624" s="331"/>
      <c r="T624" s="331"/>
      <c r="U624" s="331"/>
      <c r="V624" s="331"/>
      <c r="W624" s="331"/>
      <c r="X624" s="331"/>
      <c r="Y624" s="331"/>
      <c r="Z624" s="331"/>
    </row>
    <row r="625" ht="10.5" customHeight="1">
      <c r="A625" s="331"/>
      <c r="B625" s="331"/>
      <c r="C625" s="331"/>
      <c r="D625" s="331"/>
      <c r="E625" s="331"/>
      <c r="F625" s="331"/>
      <c r="G625" s="331"/>
      <c r="H625" s="331"/>
      <c r="I625" s="331"/>
      <c r="J625" s="331"/>
      <c r="K625" s="331"/>
      <c r="L625" s="331"/>
      <c r="M625" s="331"/>
      <c r="N625" s="331"/>
      <c r="O625" s="331"/>
      <c r="P625" s="331"/>
      <c r="Q625" s="331"/>
      <c r="R625" s="331"/>
      <c r="S625" s="331"/>
      <c r="T625" s="331"/>
      <c r="U625" s="331"/>
      <c r="V625" s="331"/>
      <c r="W625" s="331"/>
      <c r="X625" s="331"/>
      <c r="Y625" s="331"/>
      <c r="Z625" s="331"/>
    </row>
    <row r="626" ht="10.5" customHeight="1">
      <c r="A626" s="331"/>
      <c r="B626" s="331"/>
      <c r="C626" s="331"/>
      <c r="D626" s="331"/>
      <c r="E626" s="331"/>
      <c r="F626" s="331"/>
      <c r="G626" s="331"/>
      <c r="H626" s="331"/>
      <c r="I626" s="331"/>
      <c r="J626" s="331"/>
      <c r="K626" s="331"/>
      <c r="L626" s="331"/>
      <c r="M626" s="331"/>
      <c r="N626" s="331"/>
      <c r="O626" s="331"/>
      <c r="P626" s="331"/>
      <c r="Q626" s="331"/>
      <c r="R626" s="331"/>
      <c r="S626" s="331"/>
      <c r="T626" s="331"/>
      <c r="U626" s="331"/>
      <c r="V626" s="331"/>
      <c r="W626" s="331"/>
      <c r="X626" s="331"/>
      <c r="Y626" s="331"/>
      <c r="Z626" s="331"/>
    </row>
    <row r="627" ht="10.5" customHeight="1">
      <c r="A627" s="331"/>
      <c r="B627" s="331"/>
      <c r="C627" s="331"/>
      <c r="D627" s="331"/>
      <c r="E627" s="331"/>
      <c r="F627" s="331"/>
      <c r="G627" s="331"/>
      <c r="H627" s="331"/>
      <c r="I627" s="331"/>
      <c r="J627" s="331"/>
      <c r="K627" s="331"/>
      <c r="L627" s="331"/>
      <c r="M627" s="331"/>
      <c r="N627" s="331"/>
      <c r="O627" s="331"/>
      <c r="P627" s="331"/>
      <c r="Q627" s="331"/>
      <c r="R627" s="331"/>
      <c r="S627" s="331"/>
      <c r="T627" s="331"/>
      <c r="U627" s="331"/>
      <c r="V627" s="331"/>
      <c r="W627" s="331"/>
      <c r="X627" s="331"/>
      <c r="Y627" s="331"/>
      <c r="Z627" s="331"/>
    </row>
    <row r="628" ht="10.5" customHeight="1">
      <c r="A628" s="331"/>
      <c r="B628" s="331"/>
      <c r="C628" s="331"/>
      <c r="D628" s="331"/>
      <c r="E628" s="331"/>
      <c r="F628" s="331"/>
      <c r="G628" s="331"/>
      <c r="H628" s="331"/>
      <c r="I628" s="331"/>
      <c r="J628" s="331"/>
      <c r="K628" s="331"/>
      <c r="L628" s="331"/>
      <c r="M628" s="331"/>
      <c r="N628" s="331"/>
      <c r="O628" s="331"/>
      <c r="P628" s="331"/>
      <c r="Q628" s="331"/>
      <c r="R628" s="331"/>
      <c r="S628" s="331"/>
      <c r="T628" s="331"/>
      <c r="U628" s="331"/>
      <c r="V628" s="331"/>
      <c r="W628" s="331"/>
      <c r="X628" s="331"/>
      <c r="Y628" s="331"/>
      <c r="Z628" s="331"/>
    </row>
    <row r="629" ht="10.5" customHeight="1">
      <c r="A629" s="331"/>
      <c r="B629" s="331"/>
      <c r="C629" s="331"/>
      <c r="D629" s="331"/>
      <c r="E629" s="331"/>
      <c r="F629" s="331"/>
      <c r="G629" s="331"/>
      <c r="H629" s="331"/>
      <c r="I629" s="331"/>
      <c r="J629" s="331"/>
      <c r="K629" s="331"/>
      <c r="L629" s="331"/>
      <c r="M629" s="331"/>
      <c r="N629" s="331"/>
      <c r="O629" s="331"/>
      <c r="P629" s="331"/>
      <c r="Q629" s="331"/>
      <c r="R629" s="331"/>
      <c r="S629" s="331"/>
      <c r="T629" s="331"/>
      <c r="U629" s="331"/>
      <c r="V629" s="331"/>
      <c r="W629" s="331"/>
      <c r="X629" s="331"/>
      <c r="Y629" s="331"/>
      <c r="Z629" s="331"/>
    </row>
    <row r="630" ht="10.5" customHeight="1">
      <c r="A630" s="331"/>
      <c r="B630" s="331"/>
      <c r="C630" s="331"/>
      <c r="D630" s="331"/>
      <c r="E630" s="331"/>
      <c r="F630" s="331"/>
      <c r="G630" s="331"/>
      <c r="H630" s="331"/>
      <c r="I630" s="331"/>
      <c r="J630" s="331"/>
      <c r="K630" s="331"/>
      <c r="L630" s="331"/>
      <c r="M630" s="331"/>
      <c r="N630" s="331"/>
      <c r="O630" s="331"/>
      <c r="P630" s="331"/>
      <c r="Q630" s="331"/>
      <c r="R630" s="331"/>
      <c r="S630" s="331"/>
      <c r="T630" s="331"/>
      <c r="U630" s="331"/>
      <c r="V630" s="331"/>
      <c r="W630" s="331"/>
      <c r="X630" s="331"/>
      <c r="Y630" s="331"/>
      <c r="Z630" s="331"/>
    </row>
    <row r="631" ht="10.5" customHeight="1">
      <c r="A631" s="331"/>
      <c r="B631" s="331"/>
      <c r="C631" s="331"/>
      <c r="D631" s="331"/>
      <c r="E631" s="331"/>
      <c r="F631" s="331"/>
      <c r="G631" s="331"/>
      <c r="H631" s="331"/>
      <c r="I631" s="331"/>
      <c r="J631" s="331"/>
      <c r="K631" s="331"/>
      <c r="L631" s="331"/>
      <c r="M631" s="331"/>
      <c r="N631" s="331"/>
      <c r="O631" s="331"/>
      <c r="P631" s="331"/>
      <c r="Q631" s="331"/>
      <c r="R631" s="331"/>
      <c r="S631" s="331"/>
      <c r="T631" s="331"/>
      <c r="U631" s="331"/>
      <c r="V631" s="331"/>
      <c r="W631" s="331"/>
      <c r="X631" s="331"/>
      <c r="Y631" s="331"/>
      <c r="Z631" s="331"/>
    </row>
    <row r="632" ht="10.5" customHeight="1">
      <c r="A632" s="331"/>
      <c r="B632" s="331"/>
      <c r="C632" s="331"/>
      <c r="D632" s="331"/>
      <c r="E632" s="331"/>
      <c r="F632" s="331"/>
      <c r="G632" s="331"/>
      <c r="H632" s="331"/>
      <c r="I632" s="331"/>
      <c r="J632" s="331"/>
      <c r="K632" s="331"/>
      <c r="L632" s="331"/>
      <c r="M632" s="331"/>
      <c r="N632" s="331"/>
      <c r="O632" s="331"/>
      <c r="P632" s="331"/>
      <c r="Q632" s="331"/>
      <c r="R632" s="331"/>
      <c r="S632" s="331"/>
      <c r="T632" s="331"/>
      <c r="U632" s="331"/>
      <c r="V632" s="331"/>
      <c r="W632" s="331"/>
      <c r="X632" s="331"/>
      <c r="Y632" s="331"/>
      <c r="Z632" s="331"/>
    </row>
    <row r="633" ht="10.5" customHeight="1">
      <c r="A633" s="331"/>
      <c r="B633" s="331"/>
      <c r="C633" s="331"/>
      <c r="D633" s="331"/>
      <c r="E633" s="331"/>
      <c r="F633" s="331"/>
      <c r="G633" s="331"/>
      <c r="H633" s="331"/>
      <c r="I633" s="331"/>
      <c r="J633" s="331"/>
      <c r="K633" s="331"/>
      <c r="L633" s="331"/>
      <c r="M633" s="331"/>
      <c r="N633" s="331"/>
      <c r="O633" s="331"/>
      <c r="P633" s="331"/>
      <c r="Q633" s="331"/>
      <c r="R633" s="331"/>
      <c r="S633" s="331"/>
      <c r="T633" s="331"/>
      <c r="U633" s="331"/>
      <c r="V633" s="331"/>
      <c r="W633" s="331"/>
      <c r="X633" s="331"/>
      <c r="Y633" s="331"/>
      <c r="Z633" s="331"/>
    </row>
    <row r="634" ht="10.5" customHeight="1">
      <c r="A634" s="331"/>
      <c r="B634" s="331"/>
      <c r="C634" s="331"/>
      <c r="D634" s="331"/>
      <c r="E634" s="331"/>
      <c r="F634" s="331"/>
      <c r="G634" s="331"/>
      <c r="H634" s="331"/>
      <c r="I634" s="331"/>
      <c r="J634" s="331"/>
      <c r="K634" s="331"/>
      <c r="L634" s="331"/>
      <c r="M634" s="331"/>
      <c r="N634" s="331"/>
      <c r="O634" s="331"/>
      <c r="P634" s="331"/>
      <c r="Q634" s="331"/>
      <c r="R634" s="331"/>
      <c r="S634" s="331"/>
      <c r="T634" s="331"/>
      <c r="U634" s="331"/>
      <c r="V634" s="331"/>
      <c r="W634" s="331"/>
      <c r="X634" s="331"/>
      <c r="Y634" s="331"/>
      <c r="Z634" s="331"/>
    </row>
    <row r="635" ht="10.5" customHeight="1">
      <c r="A635" s="331"/>
      <c r="B635" s="331"/>
      <c r="C635" s="331"/>
      <c r="D635" s="331"/>
      <c r="E635" s="331"/>
      <c r="F635" s="331"/>
      <c r="G635" s="331"/>
      <c r="H635" s="331"/>
      <c r="I635" s="331"/>
      <c r="J635" s="331"/>
      <c r="K635" s="331"/>
      <c r="L635" s="331"/>
      <c r="M635" s="331"/>
      <c r="N635" s="331"/>
      <c r="O635" s="331"/>
      <c r="P635" s="331"/>
      <c r="Q635" s="331"/>
      <c r="R635" s="331"/>
      <c r="S635" s="331"/>
      <c r="T635" s="331"/>
      <c r="U635" s="331"/>
      <c r="V635" s="331"/>
      <c r="W635" s="331"/>
      <c r="X635" s="331"/>
      <c r="Y635" s="331"/>
      <c r="Z635" s="331"/>
    </row>
    <row r="636" ht="10.5" customHeight="1">
      <c r="A636" s="331"/>
      <c r="B636" s="331"/>
      <c r="C636" s="331"/>
      <c r="D636" s="331"/>
      <c r="E636" s="331"/>
      <c r="F636" s="331"/>
      <c r="G636" s="331"/>
      <c r="H636" s="331"/>
      <c r="I636" s="331"/>
      <c r="J636" s="331"/>
      <c r="K636" s="331"/>
      <c r="L636" s="331"/>
      <c r="M636" s="331"/>
      <c r="N636" s="331"/>
      <c r="O636" s="331"/>
      <c r="P636" s="331"/>
      <c r="Q636" s="331"/>
      <c r="R636" s="331"/>
      <c r="S636" s="331"/>
      <c r="T636" s="331"/>
      <c r="U636" s="331"/>
      <c r="V636" s="331"/>
      <c r="W636" s="331"/>
      <c r="X636" s="331"/>
      <c r="Y636" s="331"/>
      <c r="Z636" s="331"/>
    </row>
    <row r="637" ht="10.5" customHeight="1">
      <c r="A637" s="331"/>
      <c r="B637" s="331"/>
      <c r="C637" s="331"/>
      <c r="D637" s="331"/>
      <c r="E637" s="331"/>
      <c r="F637" s="331"/>
      <c r="G637" s="331"/>
      <c r="H637" s="331"/>
      <c r="I637" s="331"/>
      <c r="J637" s="331"/>
      <c r="K637" s="331"/>
      <c r="L637" s="331"/>
      <c r="M637" s="331"/>
      <c r="N637" s="331"/>
      <c r="O637" s="331"/>
      <c r="P637" s="331"/>
      <c r="Q637" s="331"/>
      <c r="R637" s="331"/>
      <c r="S637" s="331"/>
      <c r="T637" s="331"/>
      <c r="U637" s="331"/>
      <c r="V637" s="331"/>
      <c r="W637" s="331"/>
      <c r="X637" s="331"/>
      <c r="Y637" s="331"/>
      <c r="Z637" s="331"/>
    </row>
    <row r="638" ht="10.5" customHeight="1">
      <c r="A638" s="331"/>
      <c r="B638" s="331"/>
      <c r="C638" s="331"/>
      <c r="D638" s="331"/>
      <c r="E638" s="331"/>
      <c r="F638" s="331"/>
      <c r="G638" s="331"/>
      <c r="H638" s="331"/>
      <c r="I638" s="331"/>
      <c r="J638" s="331"/>
      <c r="K638" s="331"/>
      <c r="L638" s="331"/>
      <c r="M638" s="331"/>
      <c r="N638" s="331"/>
      <c r="O638" s="331"/>
      <c r="P638" s="331"/>
      <c r="Q638" s="331"/>
      <c r="R638" s="331"/>
      <c r="S638" s="331"/>
      <c r="T638" s="331"/>
      <c r="U638" s="331"/>
      <c r="V638" s="331"/>
      <c r="W638" s="331"/>
      <c r="X638" s="331"/>
      <c r="Y638" s="331"/>
      <c r="Z638" s="331"/>
    </row>
    <row r="639" ht="10.5" customHeight="1">
      <c r="A639" s="331"/>
      <c r="B639" s="331"/>
      <c r="C639" s="331"/>
      <c r="D639" s="331"/>
      <c r="E639" s="331"/>
      <c r="F639" s="331"/>
      <c r="G639" s="331"/>
      <c r="H639" s="331"/>
      <c r="I639" s="331"/>
      <c r="J639" s="331"/>
      <c r="K639" s="331"/>
      <c r="L639" s="331"/>
      <c r="M639" s="331"/>
      <c r="N639" s="331"/>
      <c r="O639" s="331"/>
      <c r="P639" s="331"/>
      <c r="Q639" s="331"/>
      <c r="R639" s="331"/>
      <c r="S639" s="331"/>
      <c r="T639" s="331"/>
      <c r="U639" s="331"/>
      <c r="V639" s="331"/>
      <c r="W639" s="331"/>
      <c r="X639" s="331"/>
      <c r="Y639" s="331"/>
      <c r="Z639" s="331"/>
    </row>
    <row r="640" ht="10.5" customHeight="1">
      <c r="A640" s="331"/>
      <c r="B640" s="331"/>
      <c r="C640" s="331"/>
      <c r="D640" s="331"/>
      <c r="E640" s="331"/>
      <c r="F640" s="331"/>
      <c r="G640" s="331"/>
      <c r="H640" s="331"/>
      <c r="I640" s="331"/>
      <c r="J640" s="331"/>
      <c r="K640" s="331"/>
      <c r="L640" s="331"/>
      <c r="M640" s="331"/>
      <c r="N640" s="331"/>
      <c r="O640" s="331"/>
      <c r="P640" s="331"/>
      <c r="Q640" s="331"/>
      <c r="R640" s="331"/>
      <c r="S640" s="331"/>
      <c r="T640" s="331"/>
      <c r="U640" s="331"/>
      <c r="V640" s="331"/>
      <c r="W640" s="331"/>
      <c r="X640" s="331"/>
      <c r="Y640" s="331"/>
      <c r="Z640" s="331"/>
    </row>
    <row r="641" ht="10.5" customHeight="1">
      <c r="A641" s="331"/>
      <c r="B641" s="331"/>
      <c r="C641" s="331"/>
      <c r="D641" s="331"/>
      <c r="E641" s="331"/>
      <c r="F641" s="331"/>
      <c r="G641" s="331"/>
      <c r="H641" s="331"/>
      <c r="I641" s="331"/>
      <c r="J641" s="331"/>
      <c r="K641" s="331"/>
      <c r="L641" s="331"/>
      <c r="M641" s="331"/>
      <c r="N641" s="331"/>
      <c r="O641" s="331"/>
      <c r="P641" s="331"/>
      <c r="Q641" s="331"/>
      <c r="R641" s="331"/>
      <c r="S641" s="331"/>
      <c r="T641" s="331"/>
      <c r="U641" s="331"/>
      <c r="V641" s="331"/>
      <c r="W641" s="331"/>
      <c r="X641" s="331"/>
      <c r="Y641" s="331"/>
      <c r="Z641" s="331"/>
    </row>
    <row r="642" ht="10.5" customHeight="1">
      <c r="A642" s="331"/>
      <c r="B642" s="331"/>
      <c r="C642" s="331"/>
      <c r="D642" s="331"/>
      <c r="E642" s="331"/>
      <c r="F642" s="331"/>
      <c r="G642" s="331"/>
      <c r="H642" s="331"/>
      <c r="I642" s="331"/>
      <c r="J642" s="331"/>
      <c r="K642" s="331"/>
      <c r="L642" s="331"/>
      <c r="M642" s="331"/>
      <c r="N642" s="331"/>
      <c r="O642" s="331"/>
      <c r="P642" s="331"/>
      <c r="Q642" s="331"/>
      <c r="R642" s="331"/>
      <c r="S642" s="331"/>
      <c r="T642" s="331"/>
      <c r="U642" s="331"/>
      <c r="V642" s="331"/>
      <c r="W642" s="331"/>
      <c r="X642" s="331"/>
      <c r="Y642" s="331"/>
      <c r="Z642" s="331"/>
    </row>
    <row r="643" ht="10.5" customHeight="1">
      <c r="A643" s="331"/>
      <c r="B643" s="331"/>
      <c r="C643" s="331"/>
      <c r="D643" s="331"/>
      <c r="E643" s="331"/>
      <c r="F643" s="331"/>
      <c r="G643" s="331"/>
      <c r="H643" s="331"/>
      <c r="I643" s="331"/>
      <c r="J643" s="331"/>
      <c r="K643" s="331"/>
      <c r="L643" s="331"/>
      <c r="M643" s="331"/>
      <c r="N643" s="331"/>
      <c r="O643" s="331"/>
      <c r="P643" s="331"/>
      <c r="Q643" s="331"/>
      <c r="R643" s="331"/>
      <c r="S643" s="331"/>
      <c r="T643" s="331"/>
      <c r="U643" s="331"/>
      <c r="V643" s="331"/>
      <c r="W643" s="331"/>
      <c r="X643" s="331"/>
      <c r="Y643" s="331"/>
      <c r="Z643" s="331"/>
    </row>
    <row r="644" ht="10.5" customHeight="1">
      <c r="A644" s="331"/>
      <c r="B644" s="331"/>
      <c r="C644" s="331"/>
      <c r="D644" s="331"/>
      <c r="E644" s="331"/>
      <c r="F644" s="331"/>
      <c r="G644" s="331"/>
      <c r="H644" s="331"/>
      <c r="I644" s="331"/>
      <c r="J644" s="331"/>
      <c r="K644" s="331"/>
      <c r="L644" s="331"/>
      <c r="M644" s="331"/>
      <c r="N644" s="331"/>
      <c r="O644" s="331"/>
      <c r="P644" s="331"/>
      <c r="Q644" s="331"/>
      <c r="R644" s="331"/>
      <c r="S644" s="331"/>
      <c r="T644" s="331"/>
      <c r="U644" s="331"/>
      <c r="V644" s="331"/>
      <c r="W644" s="331"/>
      <c r="X644" s="331"/>
      <c r="Y644" s="331"/>
      <c r="Z644" s="331"/>
    </row>
    <row r="645" ht="10.5" customHeight="1">
      <c r="A645" s="331"/>
      <c r="B645" s="331"/>
      <c r="C645" s="331"/>
      <c r="D645" s="331"/>
      <c r="E645" s="331"/>
      <c r="F645" s="331"/>
      <c r="G645" s="331"/>
      <c r="H645" s="331"/>
      <c r="I645" s="331"/>
      <c r="J645" s="331"/>
      <c r="K645" s="331"/>
      <c r="L645" s="331"/>
      <c r="M645" s="331"/>
      <c r="N645" s="331"/>
      <c r="O645" s="331"/>
      <c r="P645" s="331"/>
      <c r="Q645" s="331"/>
      <c r="R645" s="331"/>
      <c r="S645" s="331"/>
      <c r="T645" s="331"/>
      <c r="U645" s="331"/>
      <c r="V645" s="331"/>
      <c r="W645" s="331"/>
      <c r="X645" s="331"/>
      <c r="Y645" s="331"/>
      <c r="Z645" s="331"/>
    </row>
    <row r="646" ht="10.5" customHeight="1">
      <c r="A646" s="331"/>
      <c r="B646" s="331"/>
      <c r="C646" s="331"/>
      <c r="D646" s="331"/>
      <c r="E646" s="331"/>
      <c r="F646" s="331"/>
      <c r="G646" s="331"/>
      <c r="H646" s="331"/>
      <c r="I646" s="331"/>
      <c r="J646" s="331"/>
      <c r="K646" s="331"/>
      <c r="L646" s="331"/>
      <c r="M646" s="331"/>
      <c r="N646" s="331"/>
      <c r="O646" s="331"/>
      <c r="P646" s="331"/>
      <c r="Q646" s="331"/>
      <c r="R646" s="331"/>
      <c r="S646" s="331"/>
      <c r="T646" s="331"/>
      <c r="U646" s="331"/>
      <c r="V646" s="331"/>
      <c r="W646" s="331"/>
      <c r="X646" s="331"/>
      <c r="Y646" s="331"/>
      <c r="Z646" s="331"/>
    </row>
    <row r="647" ht="10.5" customHeight="1">
      <c r="A647" s="331"/>
      <c r="B647" s="331"/>
      <c r="C647" s="331"/>
      <c r="D647" s="331"/>
      <c r="E647" s="331"/>
      <c r="F647" s="331"/>
      <c r="G647" s="331"/>
      <c r="H647" s="331"/>
      <c r="I647" s="331"/>
      <c r="J647" s="331"/>
      <c r="K647" s="331"/>
      <c r="L647" s="331"/>
      <c r="M647" s="331"/>
      <c r="N647" s="331"/>
      <c r="O647" s="331"/>
      <c r="P647" s="331"/>
      <c r="Q647" s="331"/>
      <c r="R647" s="331"/>
      <c r="S647" s="331"/>
      <c r="T647" s="331"/>
      <c r="U647" s="331"/>
      <c r="V647" s="331"/>
      <c r="W647" s="331"/>
      <c r="X647" s="331"/>
      <c r="Y647" s="331"/>
      <c r="Z647" s="331"/>
    </row>
    <row r="648" ht="10.5" customHeight="1">
      <c r="A648" s="331"/>
      <c r="B648" s="331"/>
      <c r="C648" s="331"/>
      <c r="D648" s="331"/>
      <c r="E648" s="331"/>
      <c r="F648" s="331"/>
      <c r="G648" s="331"/>
      <c r="H648" s="331"/>
      <c r="I648" s="331"/>
      <c r="J648" s="331"/>
      <c r="K648" s="331"/>
      <c r="L648" s="331"/>
      <c r="M648" s="331"/>
      <c r="N648" s="331"/>
      <c r="O648" s="331"/>
      <c r="P648" s="331"/>
      <c r="Q648" s="331"/>
      <c r="R648" s="331"/>
      <c r="S648" s="331"/>
      <c r="T648" s="331"/>
      <c r="U648" s="331"/>
      <c r="V648" s="331"/>
      <c r="W648" s="331"/>
      <c r="X648" s="331"/>
      <c r="Y648" s="331"/>
      <c r="Z648" s="331"/>
    </row>
    <row r="649" ht="10.5" customHeight="1">
      <c r="A649" s="331"/>
      <c r="B649" s="331"/>
      <c r="C649" s="331"/>
      <c r="D649" s="331"/>
      <c r="E649" s="331"/>
      <c r="F649" s="331"/>
      <c r="G649" s="331"/>
      <c r="H649" s="331"/>
      <c r="I649" s="331"/>
      <c r="J649" s="331"/>
      <c r="K649" s="331"/>
      <c r="L649" s="331"/>
      <c r="M649" s="331"/>
      <c r="N649" s="331"/>
      <c r="O649" s="331"/>
      <c r="P649" s="331"/>
      <c r="Q649" s="331"/>
      <c r="R649" s="331"/>
      <c r="S649" s="331"/>
      <c r="T649" s="331"/>
      <c r="U649" s="331"/>
      <c r="V649" s="331"/>
      <c r="W649" s="331"/>
      <c r="X649" s="331"/>
      <c r="Y649" s="331"/>
      <c r="Z649" s="331"/>
    </row>
    <row r="650" ht="10.5" customHeight="1">
      <c r="A650" s="331"/>
      <c r="B650" s="331"/>
      <c r="C650" s="331"/>
      <c r="D650" s="331"/>
      <c r="E650" s="331"/>
      <c r="F650" s="331"/>
      <c r="G650" s="331"/>
      <c r="H650" s="331"/>
      <c r="I650" s="331"/>
      <c r="J650" s="331"/>
      <c r="K650" s="331"/>
      <c r="L650" s="331"/>
      <c r="M650" s="331"/>
      <c r="N650" s="331"/>
      <c r="O650" s="331"/>
      <c r="P650" s="331"/>
      <c r="Q650" s="331"/>
      <c r="R650" s="331"/>
      <c r="S650" s="331"/>
      <c r="T650" s="331"/>
      <c r="U650" s="331"/>
      <c r="V650" s="331"/>
      <c r="W650" s="331"/>
      <c r="X650" s="331"/>
      <c r="Y650" s="331"/>
      <c r="Z650" s="331"/>
    </row>
    <row r="651" ht="10.5" customHeight="1">
      <c r="A651" s="331"/>
      <c r="B651" s="331"/>
      <c r="C651" s="331"/>
      <c r="D651" s="331"/>
      <c r="E651" s="331"/>
      <c r="F651" s="331"/>
      <c r="G651" s="331"/>
      <c r="H651" s="331"/>
      <c r="I651" s="331"/>
      <c r="J651" s="331"/>
      <c r="K651" s="331"/>
      <c r="L651" s="331"/>
      <c r="M651" s="331"/>
      <c r="N651" s="331"/>
      <c r="O651" s="331"/>
      <c r="P651" s="331"/>
      <c r="Q651" s="331"/>
      <c r="R651" s="331"/>
      <c r="S651" s="331"/>
      <c r="T651" s="331"/>
      <c r="U651" s="331"/>
      <c r="V651" s="331"/>
      <c r="W651" s="331"/>
      <c r="X651" s="331"/>
      <c r="Y651" s="331"/>
      <c r="Z651" s="331"/>
    </row>
    <row r="652" ht="10.5" customHeight="1">
      <c r="A652" s="331"/>
      <c r="B652" s="331"/>
      <c r="C652" s="331"/>
      <c r="D652" s="331"/>
      <c r="E652" s="331"/>
      <c r="F652" s="331"/>
      <c r="G652" s="331"/>
      <c r="H652" s="331"/>
      <c r="I652" s="331"/>
      <c r="J652" s="331"/>
      <c r="K652" s="331"/>
      <c r="L652" s="331"/>
      <c r="M652" s="331"/>
      <c r="N652" s="331"/>
      <c r="O652" s="331"/>
      <c r="P652" s="331"/>
      <c r="Q652" s="331"/>
      <c r="R652" s="331"/>
      <c r="S652" s="331"/>
      <c r="T652" s="331"/>
      <c r="U652" s="331"/>
      <c r="V652" s="331"/>
      <c r="W652" s="331"/>
      <c r="X652" s="331"/>
      <c r="Y652" s="331"/>
      <c r="Z652" s="331"/>
    </row>
    <row r="653" ht="10.5" customHeight="1">
      <c r="A653" s="331"/>
      <c r="B653" s="331"/>
      <c r="C653" s="331"/>
      <c r="D653" s="331"/>
      <c r="E653" s="331"/>
      <c r="F653" s="331"/>
      <c r="G653" s="331"/>
      <c r="H653" s="331"/>
      <c r="I653" s="331"/>
      <c r="J653" s="331"/>
      <c r="K653" s="331"/>
      <c r="L653" s="331"/>
      <c r="M653" s="331"/>
      <c r="N653" s="331"/>
      <c r="O653" s="331"/>
      <c r="P653" s="331"/>
      <c r="Q653" s="331"/>
      <c r="R653" s="331"/>
      <c r="S653" s="331"/>
      <c r="T653" s="331"/>
      <c r="U653" s="331"/>
      <c r="V653" s="331"/>
      <c r="W653" s="331"/>
      <c r="X653" s="331"/>
      <c r="Y653" s="331"/>
      <c r="Z653" s="331"/>
    </row>
    <row r="654" ht="10.5" customHeight="1">
      <c r="A654" s="331"/>
      <c r="B654" s="331"/>
      <c r="C654" s="331"/>
      <c r="D654" s="331"/>
      <c r="E654" s="331"/>
      <c r="F654" s="331"/>
      <c r="G654" s="331"/>
      <c r="H654" s="331"/>
      <c r="I654" s="331"/>
      <c r="J654" s="331"/>
      <c r="K654" s="331"/>
      <c r="L654" s="331"/>
      <c r="M654" s="331"/>
      <c r="N654" s="331"/>
      <c r="O654" s="331"/>
      <c r="P654" s="331"/>
      <c r="Q654" s="331"/>
      <c r="R654" s="331"/>
      <c r="S654" s="331"/>
      <c r="T654" s="331"/>
      <c r="U654" s="331"/>
      <c r="V654" s="331"/>
      <c r="W654" s="331"/>
      <c r="X654" s="331"/>
      <c r="Y654" s="331"/>
      <c r="Z654" s="331"/>
    </row>
    <row r="655" ht="10.5" customHeight="1">
      <c r="A655" s="331"/>
      <c r="B655" s="331"/>
      <c r="C655" s="331"/>
      <c r="D655" s="331"/>
      <c r="E655" s="331"/>
      <c r="F655" s="331"/>
      <c r="G655" s="331"/>
      <c r="H655" s="331"/>
      <c r="I655" s="331"/>
      <c r="J655" s="331"/>
      <c r="K655" s="331"/>
      <c r="L655" s="331"/>
      <c r="M655" s="331"/>
      <c r="N655" s="331"/>
      <c r="O655" s="331"/>
      <c r="P655" s="331"/>
      <c r="Q655" s="331"/>
      <c r="R655" s="331"/>
      <c r="S655" s="331"/>
      <c r="T655" s="331"/>
      <c r="U655" s="331"/>
      <c r="V655" s="331"/>
      <c r="W655" s="331"/>
      <c r="X655" s="331"/>
      <c r="Y655" s="331"/>
      <c r="Z655" s="331"/>
    </row>
    <row r="656" ht="10.5" customHeight="1">
      <c r="A656" s="331"/>
      <c r="B656" s="331"/>
      <c r="C656" s="331"/>
      <c r="D656" s="331"/>
      <c r="E656" s="331"/>
      <c r="F656" s="331"/>
      <c r="G656" s="331"/>
      <c r="H656" s="331"/>
      <c r="I656" s="331"/>
      <c r="J656" s="331"/>
      <c r="K656" s="331"/>
      <c r="L656" s="331"/>
      <c r="M656" s="331"/>
      <c r="N656" s="331"/>
      <c r="O656" s="331"/>
      <c r="P656" s="331"/>
      <c r="Q656" s="331"/>
      <c r="R656" s="331"/>
      <c r="S656" s="331"/>
      <c r="T656" s="331"/>
      <c r="U656" s="331"/>
      <c r="V656" s="331"/>
      <c r="W656" s="331"/>
      <c r="X656" s="331"/>
      <c r="Y656" s="331"/>
      <c r="Z656" s="331"/>
    </row>
    <row r="657" ht="10.5" customHeight="1">
      <c r="A657" s="331"/>
      <c r="B657" s="331"/>
      <c r="C657" s="331"/>
      <c r="D657" s="331"/>
      <c r="E657" s="331"/>
      <c r="F657" s="331"/>
      <c r="G657" s="331"/>
      <c r="H657" s="331"/>
      <c r="I657" s="331"/>
      <c r="J657" s="331"/>
      <c r="K657" s="331"/>
      <c r="L657" s="331"/>
      <c r="M657" s="331"/>
      <c r="N657" s="331"/>
      <c r="O657" s="331"/>
      <c r="P657" s="331"/>
      <c r="Q657" s="331"/>
      <c r="R657" s="331"/>
      <c r="S657" s="331"/>
      <c r="T657" s="331"/>
      <c r="U657" s="331"/>
      <c r="V657" s="331"/>
      <c r="W657" s="331"/>
      <c r="X657" s="331"/>
      <c r="Y657" s="331"/>
      <c r="Z657" s="331"/>
    </row>
    <row r="658" ht="10.5" customHeight="1">
      <c r="A658" s="331"/>
      <c r="B658" s="331"/>
      <c r="C658" s="331"/>
      <c r="D658" s="331"/>
      <c r="E658" s="331"/>
      <c r="F658" s="331"/>
      <c r="G658" s="331"/>
      <c r="H658" s="331"/>
      <c r="I658" s="331"/>
      <c r="J658" s="331"/>
      <c r="K658" s="331"/>
      <c r="L658" s="331"/>
      <c r="M658" s="331"/>
      <c r="N658" s="331"/>
      <c r="O658" s="331"/>
      <c r="P658" s="331"/>
      <c r="Q658" s="331"/>
      <c r="R658" s="331"/>
      <c r="S658" s="331"/>
      <c r="T658" s="331"/>
      <c r="U658" s="331"/>
      <c r="V658" s="331"/>
      <c r="W658" s="331"/>
      <c r="X658" s="331"/>
      <c r="Y658" s="331"/>
      <c r="Z658" s="331"/>
    </row>
    <row r="659" ht="10.5" customHeight="1">
      <c r="A659" s="331"/>
      <c r="B659" s="331"/>
      <c r="C659" s="331"/>
      <c r="D659" s="331"/>
      <c r="E659" s="331"/>
      <c r="F659" s="331"/>
      <c r="G659" s="331"/>
      <c r="H659" s="331"/>
      <c r="I659" s="331"/>
      <c r="J659" s="331"/>
      <c r="K659" s="331"/>
      <c r="L659" s="331"/>
      <c r="M659" s="331"/>
      <c r="N659" s="331"/>
      <c r="O659" s="331"/>
      <c r="P659" s="331"/>
      <c r="Q659" s="331"/>
      <c r="R659" s="331"/>
      <c r="S659" s="331"/>
      <c r="T659" s="331"/>
      <c r="U659" s="331"/>
      <c r="V659" s="331"/>
      <c r="W659" s="331"/>
      <c r="X659" s="331"/>
      <c r="Y659" s="331"/>
      <c r="Z659" s="331"/>
    </row>
    <row r="660" ht="10.5" customHeight="1">
      <c r="A660" s="331"/>
      <c r="B660" s="331"/>
      <c r="C660" s="331"/>
      <c r="D660" s="331"/>
      <c r="E660" s="331"/>
      <c r="F660" s="331"/>
      <c r="G660" s="331"/>
      <c r="H660" s="331"/>
      <c r="I660" s="331"/>
      <c r="J660" s="331"/>
      <c r="K660" s="331"/>
      <c r="L660" s="331"/>
      <c r="M660" s="331"/>
      <c r="N660" s="331"/>
      <c r="O660" s="331"/>
      <c r="P660" s="331"/>
      <c r="Q660" s="331"/>
      <c r="R660" s="331"/>
      <c r="S660" s="331"/>
      <c r="T660" s="331"/>
      <c r="U660" s="331"/>
      <c r="V660" s="331"/>
      <c r="W660" s="331"/>
      <c r="X660" s="331"/>
      <c r="Y660" s="331"/>
      <c r="Z660" s="331"/>
    </row>
    <row r="661" ht="10.5" customHeight="1">
      <c r="A661" s="331"/>
      <c r="B661" s="331"/>
      <c r="C661" s="331"/>
      <c r="D661" s="331"/>
      <c r="E661" s="331"/>
      <c r="F661" s="331"/>
      <c r="G661" s="331"/>
      <c r="H661" s="331"/>
      <c r="I661" s="331"/>
      <c r="J661" s="331"/>
      <c r="K661" s="331"/>
      <c r="L661" s="331"/>
      <c r="M661" s="331"/>
      <c r="N661" s="331"/>
      <c r="O661" s="331"/>
      <c r="P661" s="331"/>
      <c r="Q661" s="331"/>
      <c r="R661" s="331"/>
      <c r="S661" s="331"/>
      <c r="T661" s="331"/>
      <c r="U661" s="331"/>
      <c r="V661" s="331"/>
      <c r="W661" s="331"/>
      <c r="X661" s="331"/>
      <c r="Y661" s="331"/>
      <c r="Z661" s="331"/>
    </row>
    <row r="662" ht="10.5" customHeight="1">
      <c r="A662" s="331"/>
      <c r="B662" s="331"/>
      <c r="C662" s="331"/>
      <c r="D662" s="331"/>
      <c r="E662" s="331"/>
      <c r="F662" s="331"/>
      <c r="G662" s="331"/>
      <c r="H662" s="331"/>
      <c r="I662" s="331"/>
      <c r="J662" s="331"/>
      <c r="K662" s="331"/>
      <c r="L662" s="331"/>
      <c r="M662" s="331"/>
      <c r="N662" s="331"/>
      <c r="O662" s="331"/>
      <c r="P662" s="331"/>
      <c r="Q662" s="331"/>
      <c r="R662" s="331"/>
      <c r="S662" s="331"/>
      <c r="T662" s="331"/>
      <c r="U662" s="331"/>
      <c r="V662" s="331"/>
      <c r="W662" s="331"/>
      <c r="X662" s="331"/>
      <c r="Y662" s="331"/>
      <c r="Z662" s="331"/>
    </row>
    <row r="663" ht="10.5" customHeight="1">
      <c r="A663" s="331"/>
      <c r="B663" s="331"/>
      <c r="C663" s="331"/>
      <c r="D663" s="331"/>
      <c r="E663" s="331"/>
      <c r="F663" s="331"/>
      <c r="G663" s="331"/>
      <c r="H663" s="331"/>
      <c r="I663" s="331"/>
      <c r="J663" s="331"/>
      <c r="K663" s="331"/>
      <c r="L663" s="331"/>
      <c r="M663" s="331"/>
      <c r="N663" s="331"/>
      <c r="O663" s="331"/>
      <c r="P663" s="331"/>
      <c r="Q663" s="331"/>
      <c r="R663" s="331"/>
      <c r="S663" s="331"/>
      <c r="T663" s="331"/>
      <c r="U663" s="331"/>
      <c r="V663" s="331"/>
      <c r="W663" s="331"/>
      <c r="X663" s="331"/>
      <c r="Y663" s="331"/>
      <c r="Z663" s="331"/>
    </row>
    <row r="664" ht="10.5" customHeight="1">
      <c r="A664" s="331"/>
      <c r="B664" s="331"/>
      <c r="C664" s="331"/>
      <c r="D664" s="331"/>
      <c r="E664" s="331"/>
      <c r="F664" s="331"/>
      <c r="G664" s="331"/>
      <c r="H664" s="331"/>
      <c r="I664" s="331"/>
      <c r="J664" s="331"/>
      <c r="K664" s="331"/>
      <c r="L664" s="331"/>
      <c r="M664" s="331"/>
      <c r="N664" s="331"/>
      <c r="O664" s="331"/>
      <c r="P664" s="331"/>
      <c r="Q664" s="331"/>
      <c r="R664" s="331"/>
      <c r="S664" s="331"/>
      <c r="T664" s="331"/>
      <c r="U664" s="331"/>
      <c r="V664" s="331"/>
      <c r="W664" s="331"/>
      <c r="X664" s="331"/>
      <c r="Y664" s="331"/>
      <c r="Z664" s="331"/>
    </row>
    <row r="665" ht="10.5" customHeight="1">
      <c r="A665" s="331"/>
      <c r="B665" s="331"/>
      <c r="C665" s="331"/>
      <c r="D665" s="331"/>
      <c r="E665" s="331"/>
      <c r="F665" s="331"/>
      <c r="G665" s="331"/>
      <c r="H665" s="331"/>
      <c r="I665" s="331"/>
      <c r="J665" s="331"/>
      <c r="K665" s="331"/>
      <c r="L665" s="331"/>
      <c r="M665" s="331"/>
      <c r="N665" s="331"/>
      <c r="O665" s="331"/>
      <c r="P665" s="331"/>
      <c r="Q665" s="331"/>
      <c r="R665" s="331"/>
      <c r="S665" s="331"/>
      <c r="T665" s="331"/>
      <c r="U665" s="331"/>
      <c r="V665" s="331"/>
      <c r="W665" s="331"/>
      <c r="X665" s="331"/>
      <c r="Y665" s="331"/>
      <c r="Z665" s="331"/>
    </row>
    <row r="666" ht="10.5" customHeight="1">
      <c r="A666" s="331"/>
      <c r="B666" s="331"/>
      <c r="C666" s="331"/>
      <c r="D666" s="331"/>
      <c r="E666" s="331"/>
      <c r="F666" s="331"/>
      <c r="G666" s="331"/>
      <c r="H666" s="331"/>
      <c r="I666" s="331"/>
      <c r="J666" s="331"/>
      <c r="K666" s="331"/>
      <c r="L666" s="331"/>
      <c r="M666" s="331"/>
      <c r="N666" s="331"/>
      <c r="O666" s="331"/>
      <c r="P666" s="331"/>
      <c r="Q666" s="331"/>
      <c r="R666" s="331"/>
      <c r="S666" s="331"/>
      <c r="T666" s="331"/>
      <c r="U666" s="331"/>
      <c r="V666" s="331"/>
      <c r="W666" s="331"/>
      <c r="X666" s="331"/>
      <c r="Y666" s="331"/>
      <c r="Z666" s="331"/>
    </row>
    <row r="667" ht="10.5" customHeight="1">
      <c r="A667" s="331"/>
      <c r="B667" s="331"/>
      <c r="C667" s="331"/>
      <c r="D667" s="331"/>
      <c r="E667" s="331"/>
      <c r="F667" s="331"/>
      <c r="G667" s="331"/>
      <c r="H667" s="331"/>
      <c r="I667" s="331"/>
      <c r="J667" s="331"/>
      <c r="K667" s="331"/>
      <c r="L667" s="331"/>
      <c r="M667" s="331"/>
      <c r="N667" s="331"/>
      <c r="O667" s="331"/>
      <c r="P667" s="331"/>
      <c r="Q667" s="331"/>
      <c r="R667" s="331"/>
      <c r="S667" s="331"/>
      <c r="T667" s="331"/>
      <c r="U667" s="331"/>
      <c r="V667" s="331"/>
      <c r="W667" s="331"/>
      <c r="X667" s="331"/>
      <c r="Y667" s="331"/>
      <c r="Z667" s="331"/>
    </row>
    <row r="668" ht="10.5" customHeight="1">
      <c r="A668" s="331"/>
      <c r="B668" s="331"/>
      <c r="C668" s="331"/>
      <c r="D668" s="331"/>
      <c r="E668" s="331"/>
      <c r="F668" s="331"/>
      <c r="G668" s="331"/>
      <c r="H668" s="331"/>
      <c r="I668" s="331"/>
      <c r="J668" s="331"/>
      <c r="K668" s="331"/>
      <c r="L668" s="331"/>
      <c r="M668" s="331"/>
      <c r="N668" s="331"/>
      <c r="O668" s="331"/>
      <c r="P668" s="331"/>
      <c r="Q668" s="331"/>
      <c r="R668" s="331"/>
      <c r="S668" s="331"/>
      <c r="T668" s="331"/>
      <c r="U668" s="331"/>
      <c r="V668" s="331"/>
      <c r="W668" s="331"/>
      <c r="X668" s="331"/>
      <c r="Y668" s="331"/>
      <c r="Z668" s="331"/>
    </row>
    <row r="669" ht="10.5" customHeight="1">
      <c r="A669" s="331"/>
      <c r="B669" s="331"/>
      <c r="C669" s="331"/>
      <c r="D669" s="331"/>
      <c r="E669" s="331"/>
      <c r="F669" s="331"/>
      <c r="G669" s="331"/>
      <c r="H669" s="331"/>
      <c r="I669" s="331"/>
      <c r="J669" s="331"/>
      <c r="K669" s="331"/>
      <c r="L669" s="331"/>
      <c r="M669" s="331"/>
      <c r="N669" s="331"/>
      <c r="O669" s="331"/>
      <c r="P669" s="331"/>
      <c r="Q669" s="331"/>
      <c r="R669" s="331"/>
      <c r="S669" s="331"/>
      <c r="T669" s="331"/>
      <c r="U669" s="331"/>
      <c r="V669" s="331"/>
      <c r="W669" s="331"/>
      <c r="X669" s="331"/>
      <c r="Y669" s="331"/>
      <c r="Z669" s="331"/>
    </row>
    <row r="670" ht="10.5" customHeight="1">
      <c r="A670" s="331"/>
      <c r="B670" s="331"/>
      <c r="C670" s="331"/>
      <c r="D670" s="331"/>
      <c r="E670" s="331"/>
      <c r="F670" s="331"/>
      <c r="G670" s="331"/>
      <c r="H670" s="331"/>
      <c r="I670" s="331"/>
      <c r="J670" s="331"/>
      <c r="K670" s="331"/>
      <c r="L670" s="331"/>
      <c r="M670" s="331"/>
      <c r="N670" s="331"/>
      <c r="O670" s="331"/>
      <c r="P670" s="331"/>
      <c r="Q670" s="331"/>
      <c r="R670" s="331"/>
      <c r="S670" s="331"/>
      <c r="T670" s="331"/>
      <c r="U670" s="331"/>
      <c r="V670" s="331"/>
      <c r="W670" s="331"/>
      <c r="X670" s="331"/>
      <c r="Y670" s="331"/>
      <c r="Z670" s="331"/>
    </row>
    <row r="671" ht="10.5" customHeight="1">
      <c r="A671" s="331"/>
      <c r="B671" s="331"/>
      <c r="C671" s="331"/>
      <c r="D671" s="331"/>
      <c r="E671" s="331"/>
      <c r="F671" s="331"/>
      <c r="G671" s="331"/>
      <c r="H671" s="331"/>
      <c r="I671" s="331"/>
      <c r="J671" s="331"/>
      <c r="K671" s="331"/>
      <c r="L671" s="331"/>
      <c r="M671" s="331"/>
      <c r="N671" s="331"/>
      <c r="O671" s="331"/>
      <c r="P671" s="331"/>
      <c r="Q671" s="331"/>
      <c r="R671" s="331"/>
      <c r="S671" s="331"/>
      <c r="T671" s="331"/>
      <c r="U671" s="331"/>
      <c r="V671" s="331"/>
      <c r="W671" s="331"/>
      <c r="X671" s="331"/>
      <c r="Y671" s="331"/>
      <c r="Z671" s="331"/>
    </row>
    <row r="672" ht="10.5" customHeight="1">
      <c r="A672" s="331"/>
      <c r="B672" s="331"/>
      <c r="C672" s="331"/>
      <c r="D672" s="331"/>
      <c r="E672" s="331"/>
      <c r="F672" s="331"/>
      <c r="G672" s="331"/>
      <c r="H672" s="331"/>
      <c r="I672" s="331"/>
      <c r="J672" s="331"/>
      <c r="K672" s="331"/>
      <c r="L672" s="331"/>
      <c r="M672" s="331"/>
      <c r="N672" s="331"/>
      <c r="O672" s="331"/>
      <c r="P672" s="331"/>
      <c r="Q672" s="331"/>
      <c r="R672" s="331"/>
      <c r="S672" s="331"/>
      <c r="T672" s="331"/>
      <c r="U672" s="331"/>
      <c r="V672" s="331"/>
      <c r="W672" s="331"/>
      <c r="X672" s="331"/>
      <c r="Y672" s="331"/>
      <c r="Z672" s="331"/>
    </row>
    <row r="673" ht="10.5" customHeight="1">
      <c r="A673" s="331"/>
      <c r="B673" s="331"/>
      <c r="C673" s="331"/>
      <c r="D673" s="331"/>
      <c r="E673" s="331"/>
      <c r="F673" s="331"/>
      <c r="G673" s="331"/>
      <c r="H673" s="331"/>
      <c r="I673" s="331"/>
      <c r="J673" s="331"/>
      <c r="K673" s="331"/>
      <c r="L673" s="331"/>
      <c r="M673" s="331"/>
      <c r="N673" s="331"/>
      <c r="O673" s="331"/>
      <c r="P673" s="331"/>
      <c r="Q673" s="331"/>
      <c r="R673" s="331"/>
      <c r="S673" s="331"/>
      <c r="T673" s="331"/>
      <c r="U673" s="331"/>
      <c r="V673" s="331"/>
      <c r="W673" s="331"/>
      <c r="X673" s="331"/>
      <c r="Y673" s="331"/>
      <c r="Z673" s="331"/>
    </row>
    <row r="674" ht="10.5" customHeight="1">
      <c r="A674" s="331"/>
      <c r="B674" s="331"/>
      <c r="C674" s="331"/>
      <c r="D674" s="331"/>
      <c r="E674" s="331"/>
      <c r="F674" s="331"/>
      <c r="G674" s="331"/>
      <c r="H674" s="331"/>
      <c r="I674" s="331"/>
      <c r="J674" s="331"/>
      <c r="K674" s="331"/>
      <c r="L674" s="331"/>
      <c r="M674" s="331"/>
      <c r="N674" s="331"/>
      <c r="O674" s="331"/>
      <c r="P674" s="331"/>
      <c r="Q674" s="331"/>
      <c r="R674" s="331"/>
      <c r="S674" s="331"/>
      <c r="T674" s="331"/>
      <c r="U674" s="331"/>
      <c r="V674" s="331"/>
      <c r="W674" s="331"/>
      <c r="X674" s="331"/>
      <c r="Y674" s="331"/>
      <c r="Z674" s="331"/>
    </row>
    <row r="675" ht="10.5" customHeight="1">
      <c r="A675" s="331"/>
      <c r="B675" s="331"/>
      <c r="C675" s="331"/>
      <c r="D675" s="331"/>
      <c r="E675" s="331"/>
      <c r="F675" s="331"/>
      <c r="G675" s="331"/>
      <c r="H675" s="331"/>
      <c r="I675" s="331"/>
      <c r="J675" s="331"/>
      <c r="K675" s="331"/>
      <c r="L675" s="331"/>
      <c r="M675" s="331"/>
      <c r="N675" s="331"/>
      <c r="O675" s="331"/>
      <c r="P675" s="331"/>
      <c r="Q675" s="331"/>
      <c r="R675" s="331"/>
      <c r="S675" s="331"/>
      <c r="T675" s="331"/>
      <c r="U675" s="331"/>
      <c r="V675" s="331"/>
      <c r="W675" s="331"/>
      <c r="X675" s="331"/>
      <c r="Y675" s="331"/>
      <c r="Z675" s="331"/>
    </row>
    <row r="676" ht="10.5" customHeight="1">
      <c r="A676" s="331"/>
      <c r="B676" s="331"/>
      <c r="C676" s="331"/>
      <c r="D676" s="331"/>
      <c r="E676" s="331"/>
      <c r="F676" s="331"/>
      <c r="G676" s="331"/>
      <c r="H676" s="331"/>
      <c r="I676" s="331"/>
      <c r="J676" s="331"/>
      <c r="K676" s="331"/>
      <c r="L676" s="331"/>
      <c r="M676" s="331"/>
      <c r="N676" s="331"/>
      <c r="O676" s="331"/>
      <c r="P676" s="331"/>
      <c r="Q676" s="331"/>
      <c r="R676" s="331"/>
      <c r="S676" s="331"/>
      <c r="T676" s="331"/>
      <c r="U676" s="331"/>
      <c r="V676" s="331"/>
      <c r="W676" s="331"/>
      <c r="X676" s="331"/>
      <c r="Y676" s="331"/>
      <c r="Z676" s="331"/>
    </row>
    <row r="677" ht="10.5" customHeight="1">
      <c r="A677" s="331"/>
      <c r="B677" s="331"/>
      <c r="C677" s="331"/>
      <c r="D677" s="331"/>
      <c r="E677" s="331"/>
      <c r="F677" s="331"/>
      <c r="G677" s="331"/>
      <c r="H677" s="331"/>
      <c r="I677" s="331"/>
      <c r="J677" s="331"/>
      <c r="K677" s="331"/>
      <c r="L677" s="331"/>
      <c r="M677" s="331"/>
      <c r="N677" s="331"/>
      <c r="O677" s="331"/>
      <c r="P677" s="331"/>
      <c r="Q677" s="331"/>
      <c r="R677" s="331"/>
      <c r="S677" s="331"/>
      <c r="T677" s="331"/>
      <c r="U677" s="331"/>
      <c r="V677" s="331"/>
      <c r="W677" s="331"/>
      <c r="X677" s="331"/>
      <c r="Y677" s="331"/>
      <c r="Z677" s="331"/>
    </row>
    <row r="678" ht="10.5" customHeight="1">
      <c r="A678" s="331"/>
      <c r="B678" s="331"/>
      <c r="C678" s="331"/>
      <c r="D678" s="331"/>
      <c r="E678" s="331"/>
      <c r="F678" s="331"/>
      <c r="G678" s="331"/>
      <c r="H678" s="331"/>
      <c r="I678" s="331"/>
      <c r="J678" s="331"/>
      <c r="K678" s="331"/>
      <c r="L678" s="331"/>
      <c r="M678" s="331"/>
      <c r="N678" s="331"/>
      <c r="O678" s="331"/>
      <c r="P678" s="331"/>
      <c r="Q678" s="331"/>
      <c r="R678" s="331"/>
      <c r="S678" s="331"/>
      <c r="T678" s="331"/>
      <c r="U678" s="331"/>
      <c r="V678" s="331"/>
      <c r="W678" s="331"/>
      <c r="X678" s="331"/>
      <c r="Y678" s="331"/>
      <c r="Z678" s="331"/>
    </row>
    <row r="679" ht="10.5" customHeight="1">
      <c r="A679" s="331"/>
      <c r="B679" s="331"/>
      <c r="C679" s="331"/>
      <c r="D679" s="331"/>
      <c r="E679" s="331"/>
      <c r="F679" s="331"/>
      <c r="G679" s="331"/>
      <c r="H679" s="331"/>
      <c r="I679" s="331"/>
      <c r="J679" s="331"/>
      <c r="K679" s="331"/>
      <c r="L679" s="331"/>
      <c r="M679" s="331"/>
      <c r="N679" s="331"/>
      <c r="O679" s="331"/>
      <c r="P679" s="331"/>
      <c r="Q679" s="331"/>
      <c r="R679" s="331"/>
      <c r="S679" s="331"/>
      <c r="T679" s="331"/>
      <c r="U679" s="331"/>
      <c r="V679" s="331"/>
      <c r="W679" s="331"/>
      <c r="X679" s="331"/>
      <c r="Y679" s="331"/>
      <c r="Z679" s="331"/>
    </row>
    <row r="680" ht="10.5" customHeight="1">
      <c r="A680" s="331"/>
      <c r="B680" s="331"/>
      <c r="C680" s="331"/>
      <c r="D680" s="331"/>
      <c r="E680" s="331"/>
      <c r="F680" s="331"/>
      <c r="G680" s="331"/>
      <c r="H680" s="331"/>
      <c r="I680" s="331"/>
      <c r="J680" s="331"/>
      <c r="K680" s="331"/>
      <c r="L680" s="331"/>
      <c r="M680" s="331"/>
      <c r="N680" s="331"/>
      <c r="O680" s="331"/>
      <c r="P680" s="331"/>
      <c r="Q680" s="331"/>
      <c r="R680" s="331"/>
      <c r="S680" s="331"/>
      <c r="T680" s="331"/>
      <c r="U680" s="331"/>
      <c r="V680" s="331"/>
      <c r="W680" s="331"/>
      <c r="X680" s="331"/>
      <c r="Y680" s="331"/>
      <c r="Z680" s="331"/>
    </row>
    <row r="681" ht="10.5" customHeight="1">
      <c r="A681" s="331"/>
      <c r="B681" s="331"/>
      <c r="C681" s="331"/>
      <c r="D681" s="331"/>
      <c r="E681" s="331"/>
      <c r="F681" s="331"/>
      <c r="G681" s="331"/>
      <c r="H681" s="331"/>
      <c r="I681" s="331"/>
      <c r="J681" s="331"/>
      <c r="K681" s="331"/>
      <c r="L681" s="331"/>
      <c r="M681" s="331"/>
      <c r="N681" s="331"/>
      <c r="O681" s="331"/>
      <c r="P681" s="331"/>
      <c r="Q681" s="331"/>
      <c r="R681" s="331"/>
      <c r="S681" s="331"/>
      <c r="T681" s="331"/>
      <c r="U681" s="331"/>
      <c r="V681" s="331"/>
      <c r="W681" s="331"/>
      <c r="X681" s="331"/>
      <c r="Y681" s="331"/>
      <c r="Z681" s="331"/>
    </row>
    <row r="682" ht="10.5" customHeight="1">
      <c r="A682" s="331"/>
      <c r="B682" s="331"/>
      <c r="C682" s="331"/>
      <c r="D682" s="331"/>
      <c r="E682" s="331"/>
      <c r="F682" s="331"/>
      <c r="G682" s="331"/>
      <c r="H682" s="331"/>
      <c r="I682" s="331"/>
      <c r="J682" s="331"/>
      <c r="K682" s="331"/>
      <c r="L682" s="331"/>
      <c r="M682" s="331"/>
      <c r="N682" s="331"/>
      <c r="O682" s="331"/>
      <c r="P682" s="331"/>
      <c r="Q682" s="331"/>
      <c r="R682" s="331"/>
      <c r="S682" s="331"/>
      <c r="T682" s="331"/>
      <c r="U682" s="331"/>
      <c r="V682" s="331"/>
      <c r="W682" s="331"/>
      <c r="X682" s="331"/>
      <c r="Y682" s="331"/>
      <c r="Z682" s="331"/>
    </row>
    <row r="683" ht="10.5" customHeight="1">
      <c r="A683" s="331"/>
      <c r="B683" s="331"/>
      <c r="C683" s="331"/>
      <c r="D683" s="331"/>
      <c r="E683" s="331"/>
      <c r="F683" s="331"/>
      <c r="G683" s="331"/>
      <c r="H683" s="331"/>
      <c r="I683" s="331"/>
      <c r="J683" s="331"/>
      <c r="K683" s="331"/>
      <c r="L683" s="331"/>
      <c r="M683" s="331"/>
      <c r="N683" s="331"/>
      <c r="O683" s="331"/>
      <c r="P683" s="331"/>
      <c r="Q683" s="331"/>
      <c r="R683" s="331"/>
      <c r="S683" s="331"/>
      <c r="T683" s="331"/>
      <c r="U683" s="331"/>
      <c r="V683" s="331"/>
      <c r="W683" s="331"/>
      <c r="X683" s="331"/>
      <c r="Y683" s="331"/>
      <c r="Z683" s="331"/>
    </row>
    <row r="684" ht="10.5" customHeight="1">
      <c r="A684" s="331"/>
      <c r="B684" s="331"/>
      <c r="C684" s="331"/>
      <c r="D684" s="331"/>
      <c r="E684" s="331"/>
      <c r="F684" s="331"/>
      <c r="G684" s="331"/>
      <c r="H684" s="331"/>
      <c r="I684" s="331"/>
      <c r="J684" s="331"/>
      <c r="K684" s="331"/>
      <c r="L684" s="331"/>
      <c r="M684" s="331"/>
      <c r="N684" s="331"/>
      <c r="O684" s="331"/>
      <c r="P684" s="331"/>
      <c r="Q684" s="331"/>
      <c r="R684" s="331"/>
      <c r="S684" s="331"/>
      <c r="T684" s="331"/>
      <c r="U684" s="331"/>
      <c r="V684" s="331"/>
      <c r="W684" s="331"/>
      <c r="X684" s="331"/>
      <c r="Y684" s="331"/>
      <c r="Z684" s="331"/>
    </row>
    <row r="685" ht="10.5" customHeight="1">
      <c r="A685" s="331"/>
      <c r="B685" s="331"/>
      <c r="C685" s="331"/>
      <c r="D685" s="331"/>
      <c r="E685" s="331"/>
      <c r="F685" s="331"/>
      <c r="G685" s="331"/>
      <c r="H685" s="331"/>
      <c r="I685" s="331"/>
      <c r="J685" s="331"/>
      <c r="K685" s="331"/>
      <c r="L685" s="331"/>
      <c r="M685" s="331"/>
      <c r="N685" s="331"/>
      <c r="O685" s="331"/>
      <c r="P685" s="331"/>
      <c r="Q685" s="331"/>
      <c r="R685" s="331"/>
      <c r="S685" s="331"/>
      <c r="T685" s="331"/>
      <c r="U685" s="331"/>
      <c r="V685" s="331"/>
      <c r="W685" s="331"/>
      <c r="X685" s="331"/>
      <c r="Y685" s="331"/>
      <c r="Z685" s="331"/>
    </row>
    <row r="686" ht="10.5" customHeight="1">
      <c r="A686" s="331"/>
      <c r="B686" s="331"/>
      <c r="C686" s="331"/>
      <c r="D686" s="331"/>
      <c r="E686" s="331"/>
      <c r="F686" s="331"/>
      <c r="G686" s="331"/>
      <c r="H686" s="331"/>
      <c r="I686" s="331"/>
      <c r="J686" s="331"/>
      <c r="K686" s="331"/>
      <c r="L686" s="331"/>
      <c r="M686" s="331"/>
      <c r="N686" s="331"/>
      <c r="O686" s="331"/>
      <c r="P686" s="331"/>
      <c r="Q686" s="331"/>
      <c r="R686" s="331"/>
      <c r="S686" s="331"/>
      <c r="T686" s="331"/>
      <c r="U686" s="331"/>
      <c r="V686" s="331"/>
      <c r="W686" s="331"/>
      <c r="X686" s="331"/>
      <c r="Y686" s="331"/>
      <c r="Z686" s="331"/>
    </row>
    <row r="687" ht="10.5" customHeight="1">
      <c r="A687" s="331"/>
      <c r="B687" s="331"/>
      <c r="C687" s="331"/>
      <c r="D687" s="331"/>
      <c r="E687" s="331"/>
      <c r="F687" s="331"/>
      <c r="G687" s="331"/>
      <c r="H687" s="331"/>
      <c r="I687" s="331"/>
      <c r="J687" s="331"/>
      <c r="K687" s="331"/>
      <c r="L687" s="331"/>
      <c r="M687" s="331"/>
      <c r="N687" s="331"/>
      <c r="O687" s="331"/>
      <c r="P687" s="331"/>
      <c r="Q687" s="331"/>
      <c r="R687" s="331"/>
      <c r="S687" s="331"/>
      <c r="T687" s="331"/>
      <c r="U687" s="331"/>
      <c r="V687" s="331"/>
      <c r="W687" s="331"/>
      <c r="X687" s="331"/>
      <c r="Y687" s="331"/>
      <c r="Z687" s="331"/>
    </row>
    <row r="688" ht="10.5" customHeight="1">
      <c r="A688" s="331"/>
      <c r="B688" s="331"/>
      <c r="C688" s="331"/>
      <c r="D688" s="331"/>
      <c r="E688" s="331"/>
      <c r="F688" s="331"/>
      <c r="G688" s="331"/>
      <c r="H688" s="331"/>
      <c r="I688" s="331"/>
      <c r="J688" s="331"/>
      <c r="K688" s="331"/>
      <c r="L688" s="331"/>
      <c r="M688" s="331"/>
      <c r="N688" s="331"/>
      <c r="O688" s="331"/>
      <c r="P688" s="331"/>
      <c r="Q688" s="331"/>
      <c r="R688" s="331"/>
      <c r="S688" s="331"/>
      <c r="T688" s="331"/>
      <c r="U688" s="331"/>
      <c r="V688" s="331"/>
      <c r="W688" s="331"/>
      <c r="X688" s="331"/>
      <c r="Y688" s="331"/>
      <c r="Z688" s="331"/>
    </row>
    <row r="689" ht="10.5" customHeight="1">
      <c r="A689" s="331"/>
      <c r="B689" s="331"/>
      <c r="C689" s="331"/>
      <c r="D689" s="331"/>
      <c r="E689" s="331"/>
      <c r="F689" s="331"/>
      <c r="G689" s="331"/>
      <c r="H689" s="331"/>
      <c r="I689" s="331"/>
      <c r="J689" s="331"/>
      <c r="K689" s="331"/>
      <c r="L689" s="331"/>
      <c r="M689" s="331"/>
      <c r="N689" s="331"/>
      <c r="O689" s="331"/>
      <c r="P689" s="331"/>
      <c r="Q689" s="331"/>
      <c r="R689" s="331"/>
      <c r="S689" s="331"/>
      <c r="T689" s="331"/>
      <c r="U689" s="331"/>
      <c r="V689" s="331"/>
      <c r="W689" s="331"/>
      <c r="X689" s="331"/>
      <c r="Y689" s="331"/>
      <c r="Z689" s="331"/>
    </row>
    <row r="690" ht="10.5" customHeight="1">
      <c r="A690" s="331"/>
      <c r="B690" s="331"/>
      <c r="C690" s="331"/>
      <c r="D690" s="331"/>
      <c r="E690" s="331"/>
      <c r="F690" s="331"/>
      <c r="G690" s="331"/>
      <c r="H690" s="331"/>
      <c r="I690" s="331"/>
      <c r="J690" s="331"/>
      <c r="K690" s="331"/>
      <c r="L690" s="331"/>
      <c r="M690" s="331"/>
      <c r="N690" s="331"/>
      <c r="O690" s="331"/>
      <c r="P690" s="331"/>
      <c r="Q690" s="331"/>
      <c r="R690" s="331"/>
      <c r="S690" s="331"/>
      <c r="T690" s="331"/>
      <c r="U690" s="331"/>
      <c r="V690" s="331"/>
      <c r="W690" s="331"/>
      <c r="X690" s="331"/>
      <c r="Y690" s="331"/>
      <c r="Z690" s="331"/>
    </row>
    <row r="691" ht="10.5" customHeight="1">
      <c r="A691" s="331"/>
      <c r="B691" s="331"/>
      <c r="C691" s="331"/>
      <c r="D691" s="331"/>
      <c r="E691" s="331"/>
      <c r="F691" s="331"/>
      <c r="G691" s="331"/>
      <c r="H691" s="331"/>
      <c r="I691" s="331"/>
      <c r="J691" s="331"/>
      <c r="K691" s="331"/>
      <c r="L691" s="331"/>
      <c r="M691" s="331"/>
      <c r="N691" s="331"/>
      <c r="O691" s="331"/>
      <c r="P691" s="331"/>
      <c r="Q691" s="331"/>
      <c r="R691" s="331"/>
      <c r="S691" s="331"/>
      <c r="T691" s="331"/>
      <c r="U691" s="331"/>
      <c r="V691" s="331"/>
      <c r="W691" s="331"/>
      <c r="X691" s="331"/>
      <c r="Y691" s="331"/>
      <c r="Z691" s="331"/>
    </row>
    <row r="692" ht="10.5" customHeight="1">
      <c r="A692" s="331"/>
      <c r="B692" s="331"/>
      <c r="C692" s="331"/>
      <c r="D692" s="331"/>
      <c r="E692" s="331"/>
      <c r="F692" s="331"/>
      <c r="G692" s="331"/>
      <c r="H692" s="331"/>
      <c r="I692" s="331"/>
      <c r="J692" s="331"/>
      <c r="K692" s="331"/>
      <c r="L692" s="331"/>
      <c r="M692" s="331"/>
      <c r="N692" s="331"/>
      <c r="O692" s="331"/>
      <c r="P692" s="331"/>
      <c r="Q692" s="331"/>
      <c r="R692" s="331"/>
      <c r="S692" s="331"/>
      <c r="T692" s="331"/>
      <c r="U692" s="331"/>
      <c r="V692" s="331"/>
      <c r="W692" s="331"/>
      <c r="X692" s="331"/>
      <c r="Y692" s="331"/>
      <c r="Z692" s="331"/>
    </row>
    <row r="693" ht="10.5" customHeight="1">
      <c r="A693" s="331"/>
      <c r="B693" s="331"/>
      <c r="C693" s="331"/>
      <c r="D693" s="331"/>
      <c r="E693" s="331"/>
      <c r="F693" s="331"/>
      <c r="G693" s="331"/>
      <c r="H693" s="331"/>
      <c r="I693" s="331"/>
      <c r="J693" s="331"/>
      <c r="K693" s="331"/>
      <c r="L693" s="331"/>
      <c r="M693" s="331"/>
      <c r="N693" s="331"/>
      <c r="O693" s="331"/>
      <c r="P693" s="331"/>
      <c r="Q693" s="331"/>
      <c r="R693" s="331"/>
      <c r="S693" s="331"/>
      <c r="T693" s="331"/>
      <c r="U693" s="331"/>
      <c r="V693" s="331"/>
      <c r="W693" s="331"/>
      <c r="X693" s="331"/>
      <c r="Y693" s="331"/>
      <c r="Z693" s="331"/>
    </row>
    <row r="694" ht="10.5" customHeight="1">
      <c r="A694" s="331"/>
      <c r="B694" s="331"/>
      <c r="C694" s="331"/>
      <c r="D694" s="331"/>
      <c r="E694" s="331"/>
      <c r="F694" s="331"/>
      <c r="G694" s="331"/>
      <c r="H694" s="331"/>
      <c r="I694" s="331"/>
      <c r="J694" s="331"/>
      <c r="K694" s="331"/>
      <c r="L694" s="331"/>
      <c r="M694" s="331"/>
      <c r="N694" s="331"/>
      <c r="O694" s="331"/>
      <c r="P694" s="331"/>
      <c r="Q694" s="331"/>
      <c r="R694" s="331"/>
      <c r="S694" s="331"/>
      <c r="T694" s="331"/>
      <c r="U694" s="331"/>
      <c r="V694" s="331"/>
      <c r="W694" s="331"/>
      <c r="X694" s="331"/>
      <c r="Y694" s="331"/>
      <c r="Z694" s="331"/>
    </row>
    <row r="695" ht="10.5" customHeight="1">
      <c r="A695" s="331"/>
      <c r="B695" s="331"/>
      <c r="C695" s="331"/>
      <c r="D695" s="331"/>
      <c r="E695" s="331"/>
      <c r="F695" s="331"/>
      <c r="G695" s="331"/>
      <c r="H695" s="331"/>
      <c r="I695" s="331"/>
      <c r="J695" s="331"/>
      <c r="K695" s="331"/>
      <c r="L695" s="331"/>
      <c r="M695" s="331"/>
      <c r="N695" s="331"/>
      <c r="O695" s="331"/>
      <c r="P695" s="331"/>
      <c r="Q695" s="331"/>
      <c r="R695" s="331"/>
      <c r="S695" s="331"/>
      <c r="T695" s="331"/>
      <c r="U695" s="331"/>
      <c r="V695" s="331"/>
      <c r="W695" s="331"/>
      <c r="X695" s="331"/>
      <c r="Y695" s="331"/>
      <c r="Z695" s="331"/>
    </row>
    <row r="696" ht="10.5" customHeight="1">
      <c r="A696" s="331"/>
      <c r="B696" s="331"/>
      <c r="C696" s="331"/>
      <c r="D696" s="331"/>
      <c r="E696" s="331"/>
      <c r="F696" s="331"/>
      <c r="G696" s="331"/>
      <c r="H696" s="331"/>
      <c r="I696" s="331"/>
      <c r="J696" s="331"/>
      <c r="K696" s="331"/>
      <c r="L696" s="331"/>
      <c r="M696" s="331"/>
      <c r="N696" s="331"/>
      <c r="O696" s="331"/>
      <c r="P696" s="331"/>
      <c r="Q696" s="331"/>
      <c r="R696" s="331"/>
      <c r="S696" s="331"/>
      <c r="T696" s="331"/>
      <c r="U696" s="331"/>
      <c r="V696" s="331"/>
      <c r="W696" s="331"/>
      <c r="X696" s="331"/>
      <c r="Y696" s="331"/>
      <c r="Z696" s="331"/>
    </row>
    <row r="697" ht="10.5" customHeight="1">
      <c r="A697" s="331"/>
      <c r="B697" s="331"/>
      <c r="C697" s="331"/>
      <c r="D697" s="331"/>
      <c r="E697" s="331"/>
      <c r="F697" s="331"/>
      <c r="G697" s="331"/>
      <c r="H697" s="331"/>
      <c r="I697" s="331"/>
      <c r="J697" s="331"/>
      <c r="K697" s="331"/>
      <c r="L697" s="331"/>
      <c r="M697" s="331"/>
      <c r="N697" s="331"/>
      <c r="O697" s="331"/>
      <c r="P697" s="331"/>
      <c r="Q697" s="331"/>
      <c r="R697" s="331"/>
      <c r="S697" s="331"/>
      <c r="T697" s="331"/>
      <c r="U697" s="331"/>
      <c r="V697" s="331"/>
      <c r="W697" s="331"/>
      <c r="X697" s="331"/>
      <c r="Y697" s="331"/>
      <c r="Z697" s="331"/>
    </row>
    <row r="698" ht="10.5" customHeight="1">
      <c r="A698" s="331"/>
      <c r="B698" s="331"/>
      <c r="C698" s="331"/>
      <c r="D698" s="331"/>
      <c r="E698" s="331"/>
      <c r="F698" s="331"/>
      <c r="G698" s="331"/>
      <c r="H698" s="331"/>
      <c r="I698" s="331"/>
      <c r="J698" s="331"/>
      <c r="K698" s="331"/>
      <c r="L698" s="331"/>
      <c r="M698" s="331"/>
      <c r="N698" s="331"/>
      <c r="O698" s="331"/>
      <c r="P698" s="331"/>
      <c r="Q698" s="331"/>
      <c r="R698" s="331"/>
      <c r="S698" s="331"/>
      <c r="T698" s="331"/>
      <c r="U698" s="331"/>
      <c r="V698" s="331"/>
      <c r="W698" s="331"/>
      <c r="X698" s="331"/>
      <c r="Y698" s="331"/>
      <c r="Z698" s="331"/>
    </row>
    <row r="699" ht="10.5" customHeight="1">
      <c r="A699" s="331"/>
      <c r="B699" s="331"/>
      <c r="C699" s="331"/>
      <c r="D699" s="331"/>
      <c r="E699" s="331"/>
      <c r="F699" s="331"/>
      <c r="G699" s="331"/>
      <c r="H699" s="331"/>
      <c r="I699" s="331"/>
      <c r="J699" s="331"/>
      <c r="K699" s="331"/>
      <c r="L699" s="331"/>
      <c r="M699" s="331"/>
      <c r="N699" s="331"/>
      <c r="O699" s="331"/>
      <c r="P699" s="331"/>
      <c r="Q699" s="331"/>
      <c r="R699" s="331"/>
      <c r="S699" s="331"/>
      <c r="T699" s="331"/>
      <c r="U699" s="331"/>
      <c r="V699" s="331"/>
      <c r="W699" s="331"/>
      <c r="X699" s="331"/>
      <c r="Y699" s="331"/>
      <c r="Z699" s="331"/>
    </row>
    <row r="700" ht="10.5" customHeight="1">
      <c r="A700" s="331"/>
      <c r="B700" s="331"/>
      <c r="C700" s="331"/>
      <c r="D700" s="331"/>
      <c r="E700" s="331"/>
      <c r="F700" s="331"/>
      <c r="G700" s="331"/>
      <c r="H700" s="331"/>
      <c r="I700" s="331"/>
      <c r="J700" s="331"/>
      <c r="K700" s="331"/>
      <c r="L700" s="331"/>
      <c r="M700" s="331"/>
      <c r="N700" s="331"/>
      <c r="O700" s="331"/>
      <c r="P700" s="331"/>
      <c r="Q700" s="331"/>
      <c r="R700" s="331"/>
      <c r="S700" s="331"/>
      <c r="T700" s="331"/>
      <c r="U700" s="331"/>
      <c r="V700" s="331"/>
      <c r="W700" s="331"/>
      <c r="X700" s="331"/>
      <c r="Y700" s="331"/>
      <c r="Z700" s="331"/>
    </row>
    <row r="701" ht="10.5" customHeight="1">
      <c r="A701" s="331"/>
      <c r="B701" s="331"/>
      <c r="C701" s="331"/>
      <c r="D701" s="331"/>
      <c r="E701" s="331"/>
      <c r="F701" s="331"/>
      <c r="G701" s="331"/>
      <c r="H701" s="331"/>
      <c r="I701" s="331"/>
      <c r="J701" s="331"/>
      <c r="K701" s="331"/>
      <c r="L701" s="331"/>
      <c r="M701" s="331"/>
      <c r="N701" s="331"/>
      <c r="O701" s="331"/>
      <c r="P701" s="331"/>
      <c r="Q701" s="331"/>
      <c r="R701" s="331"/>
      <c r="S701" s="331"/>
      <c r="T701" s="331"/>
      <c r="U701" s="331"/>
      <c r="V701" s="331"/>
      <c r="W701" s="331"/>
      <c r="X701" s="331"/>
      <c r="Y701" s="331"/>
      <c r="Z701" s="331"/>
    </row>
    <row r="702" ht="10.5" customHeight="1">
      <c r="A702" s="331"/>
      <c r="B702" s="331"/>
      <c r="C702" s="331"/>
      <c r="D702" s="331"/>
      <c r="E702" s="331"/>
      <c r="F702" s="331"/>
      <c r="G702" s="331"/>
      <c r="H702" s="331"/>
      <c r="I702" s="331"/>
      <c r="J702" s="331"/>
      <c r="K702" s="331"/>
      <c r="L702" s="331"/>
      <c r="M702" s="331"/>
      <c r="N702" s="331"/>
      <c r="O702" s="331"/>
      <c r="P702" s="331"/>
      <c r="Q702" s="331"/>
      <c r="R702" s="331"/>
      <c r="S702" s="331"/>
      <c r="T702" s="331"/>
      <c r="U702" s="331"/>
      <c r="V702" s="331"/>
      <c r="W702" s="331"/>
      <c r="X702" s="331"/>
      <c r="Y702" s="331"/>
      <c r="Z702" s="331"/>
    </row>
    <row r="703" ht="10.5" customHeight="1">
      <c r="A703" s="331"/>
      <c r="B703" s="331"/>
      <c r="C703" s="331"/>
      <c r="D703" s="331"/>
      <c r="E703" s="331"/>
      <c r="F703" s="331"/>
      <c r="G703" s="331"/>
      <c r="H703" s="331"/>
      <c r="I703" s="331"/>
      <c r="J703" s="331"/>
      <c r="K703" s="331"/>
      <c r="L703" s="331"/>
      <c r="M703" s="331"/>
      <c r="N703" s="331"/>
      <c r="O703" s="331"/>
      <c r="P703" s="331"/>
      <c r="Q703" s="331"/>
      <c r="R703" s="331"/>
      <c r="S703" s="331"/>
      <c r="T703" s="331"/>
      <c r="U703" s="331"/>
      <c r="V703" s="331"/>
      <c r="W703" s="331"/>
      <c r="X703" s="331"/>
      <c r="Y703" s="331"/>
      <c r="Z703" s="331"/>
    </row>
    <row r="704" ht="10.5" customHeight="1">
      <c r="A704" s="331"/>
      <c r="B704" s="331"/>
      <c r="C704" s="331"/>
      <c r="D704" s="331"/>
      <c r="E704" s="331"/>
      <c r="F704" s="331"/>
      <c r="G704" s="331"/>
      <c r="H704" s="331"/>
      <c r="I704" s="331"/>
      <c r="J704" s="331"/>
      <c r="K704" s="331"/>
      <c r="L704" s="331"/>
      <c r="M704" s="331"/>
      <c r="N704" s="331"/>
      <c r="O704" s="331"/>
      <c r="P704" s="331"/>
      <c r="Q704" s="331"/>
      <c r="R704" s="331"/>
      <c r="S704" s="331"/>
      <c r="T704" s="331"/>
      <c r="U704" s="331"/>
      <c r="V704" s="331"/>
      <c r="W704" s="331"/>
      <c r="X704" s="331"/>
      <c r="Y704" s="331"/>
      <c r="Z704" s="331"/>
    </row>
    <row r="705" ht="10.5" customHeight="1">
      <c r="A705" s="331"/>
      <c r="B705" s="331"/>
      <c r="C705" s="331"/>
      <c r="D705" s="331"/>
      <c r="E705" s="331"/>
      <c r="F705" s="331"/>
      <c r="G705" s="331"/>
      <c r="H705" s="331"/>
      <c r="I705" s="331"/>
      <c r="J705" s="331"/>
      <c r="K705" s="331"/>
      <c r="L705" s="331"/>
      <c r="M705" s="331"/>
      <c r="N705" s="331"/>
      <c r="O705" s="331"/>
      <c r="P705" s="331"/>
      <c r="Q705" s="331"/>
      <c r="R705" s="331"/>
      <c r="S705" s="331"/>
      <c r="T705" s="331"/>
      <c r="U705" s="331"/>
      <c r="V705" s="331"/>
      <c r="W705" s="331"/>
      <c r="X705" s="331"/>
      <c r="Y705" s="331"/>
      <c r="Z705" s="331"/>
    </row>
    <row r="706" ht="10.5" customHeight="1">
      <c r="A706" s="331"/>
      <c r="B706" s="331"/>
      <c r="C706" s="331"/>
      <c r="D706" s="331"/>
      <c r="E706" s="331"/>
      <c r="F706" s="331"/>
      <c r="G706" s="331"/>
      <c r="H706" s="331"/>
      <c r="I706" s="331"/>
      <c r="J706" s="331"/>
      <c r="K706" s="331"/>
      <c r="L706" s="331"/>
      <c r="M706" s="331"/>
      <c r="N706" s="331"/>
      <c r="O706" s="331"/>
      <c r="P706" s="331"/>
      <c r="Q706" s="331"/>
      <c r="R706" s="331"/>
      <c r="S706" s="331"/>
      <c r="T706" s="331"/>
      <c r="U706" s="331"/>
      <c r="V706" s="331"/>
      <c r="W706" s="331"/>
      <c r="X706" s="331"/>
      <c r="Y706" s="331"/>
      <c r="Z706" s="331"/>
    </row>
    <row r="707" ht="10.5" customHeight="1">
      <c r="A707" s="331"/>
      <c r="B707" s="331"/>
      <c r="C707" s="331"/>
      <c r="D707" s="331"/>
      <c r="E707" s="331"/>
      <c r="F707" s="331"/>
      <c r="G707" s="331"/>
      <c r="H707" s="331"/>
      <c r="I707" s="331"/>
      <c r="J707" s="331"/>
      <c r="K707" s="331"/>
      <c r="L707" s="331"/>
      <c r="M707" s="331"/>
      <c r="N707" s="331"/>
      <c r="O707" s="331"/>
      <c r="P707" s="331"/>
      <c r="Q707" s="331"/>
      <c r="R707" s="331"/>
      <c r="S707" s="331"/>
      <c r="T707" s="331"/>
      <c r="U707" s="331"/>
      <c r="V707" s="331"/>
      <c r="W707" s="331"/>
      <c r="X707" s="331"/>
      <c r="Y707" s="331"/>
      <c r="Z707" s="331"/>
    </row>
    <row r="708" ht="10.5" customHeight="1">
      <c r="A708" s="331"/>
      <c r="B708" s="331"/>
      <c r="C708" s="331"/>
      <c r="D708" s="331"/>
      <c r="E708" s="331"/>
      <c r="F708" s="331"/>
      <c r="G708" s="331"/>
      <c r="H708" s="331"/>
      <c r="I708" s="331"/>
      <c r="J708" s="331"/>
      <c r="K708" s="331"/>
      <c r="L708" s="331"/>
      <c r="M708" s="331"/>
      <c r="N708" s="331"/>
      <c r="O708" s="331"/>
      <c r="P708" s="331"/>
      <c r="Q708" s="331"/>
      <c r="R708" s="331"/>
      <c r="S708" s="331"/>
      <c r="T708" s="331"/>
      <c r="U708" s="331"/>
      <c r="V708" s="331"/>
      <c r="W708" s="331"/>
      <c r="X708" s="331"/>
      <c r="Y708" s="331"/>
      <c r="Z708" s="331"/>
    </row>
    <row r="709" ht="10.5" customHeight="1">
      <c r="A709" s="331"/>
      <c r="B709" s="331"/>
      <c r="C709" s="331"/>
      <c r="D709" s="331"/>
      <c r="E709" s="331"/>
      <c r="F709" s="331"/>
      <c r="G709" s="331"/>
      <c r="H709" s="331"/>
      <c r="I709" s="331"/>
      <c r="J709" s="331"/>
      <c r="K709" s="331"/>
      <c r="L709" s="331"/>
      <c r="M709" s="331"/>
      <c r="N709" s="331"/>
      <c r="O709" s="331"/>
      <c r="P709" s="331"/>
      <c r="Q709" s="331"/>
      <c r="R709" s="331"/>
      <c r="S709" s="331"/>
      <c r="T709" s="331"/>
      <c r="U709" s="331"/>
      <c r="V709" s="331"/>
      <c r="W709" s="331"/>
      <c r="X709" s="331"/>
      <c r="Y709" s="331"/>
      <c r="Z709" s="331"/>
    </row>
    <row r="710" ht="10.5" customHeight="1">
      <c r="A710" s="331"/>
      <c r="B710" s="331"/>
      <c r="C710" s="331"/>
      <c r="D710" s="331"/>
      <c r="E710" s="331"/>
      <c r="F710" s="331"/>
      <c r="G710" s="331"/>
      <c r="H710" s="331"/>
      <c r="I710" s="331"/>
      <c r="J710" s="331"/>
      <c r="K710" s="331"/>
      <c r="L710" s="331"/>
      <c r="M710" s="331"/>
      <c r="N710" s="331"/>
      <c r="O710" s="331"/>
      <c r="P710" s="331"/>
      <c r="Q710" s="331"/>
      <c r="R710" s="331"/>
      <c r="S710" s="331"/>
      <c r="T710" s="331"/>
      <c r="U710" s="331"/>
      <c r="V710" s="331"/>
      <c r="W710" s="331"/>
      <c r="X710" s="331"/>
      <c r="Y710" s="331"/>
      <c r="Z710" s="331"/>
    </row>
    <row r="711" ht="10.5" customHeight="1">
      <c r="A711" s="331"/>
      <c r="B711" s="331"/>
      <c r="C711" s="331"/>
      <c r="D711" s="331"/>
      <c r="E711" s="331"/>
      <c r="F711" s="331"/>
      <c r="G711" s="331"/>
      <c r="H711" s="331"/>
      <c r="I711" s="331"/>
      <c r="J711" s="331"/>
      <c r="K711" s="331"/>
      <c r="L711" s="331"/>
      <c r="M711" s="331"/>
      <c r="N711" s="331"/>
      <c r="O711" s="331"/>
      <c r="P711" s="331"/>
      <c r="Q711" s="331"/>
      <c r="R711" s="331"/>
      <c r="S711" s="331"/>
      <c r="T711" s="331"/>
      <c r="U711" s="331"/>
      <c r="V711" s="331"/>
      <c r="W711" s="331"/>
      <c r="X711" s="331"/>
      <c r="Y711" s="331"/>
      <c r="Z711" s="331"/>
    </row>
    <row r="712" ht="10.5" customHeight="1">
      <c r="A712" s="331"/>
      <c r="B712" s="331"/>
      <c r="C712" s="331"/>
      <c r="D712" s="331"/>
      <c r="E712" s="331"/>
      <c r="F712" s="331"/>
      <c r="G712" s="331"/>
      <c r="H712" s="331"/>
      <c r="I712" s="331"/>
      <c r="J712" s="331"/>
      <c r="K712" s="331"/>
      <c r="L712" s="331"/>
      <c r="M712" s="331"/>
      <c r="N712" s="331"/>
      <c r="O712" s="331"/>
      <c r="P712" s="331"/>
      <c r="Q712" s="331"/>
      <c r="R712" s="331"/>
      <c r="S712" s="331"/>
      <c r="T712" s="331"/>
      <c r="U712" s="331"/>
      <c r="V712" s="331"/>
      <c r="W712" s="331"/>
      <c r="X712" s="331"/>
      <c r="Y712" s="331"/>
      <c r="Z712" s="331"/>
    </row>
    <row r="713" ht="10.5" customHeight="1">
      <c r="A713" s="331"/>
      <c r="B713" s="331"/>
      <c r="C713" s="331"/>
      <c r="D713" s="331"/>
      <c r="E713" s="331"/>
      <c r="F713" s="331"/>
      <c r="G713" s="331"/>
      <c r="H713" s="331"/>
      <c r="I713" s="331"/>
      <c r="J713" s="331"/>
      <c r="K713" s="331"/>
      <c r="L713" s="331"/>
      <c r="M713" s="331"/>
      <c r="N713" s="331"/>
      <c r="O713" s="331"/>
      <c r="P713" s="331"/>
      <c r="Q713" s="331"/>
      <c r="R713" s="331"/>
      <c r="S713" s="331"/>
      <c r="T713" s="331"/>
      <c r="U713" s="331"/>
      <c r="V713" s="331"/>
      <c r="W713" s="331"/>
      <c r="X713" s="331"/>
      <c r="Y713" s="331"/>
      <c r="Z713" s="331"/>
    </row>
    <row r="714" ht="10.5" customHeight="1">
      <c r="A714" s="331"/>
      <c r="B714" s="331"/>
      <c r="C714" s="331"/>
      <c r="D714" s="331"/>
      <c r="E714" s="331"/>
      <c r="F714" s="331"/>
      <c r="G714" s="331"/>
      <c r="H714" s="331"/>
      <c r="I714" s="331"/>
      <c r="J714" s="331"/>
      <c r="K714" s="331"/>
      <c r="L714" s="331"/>
      <c r="M714" s="331"/>
      <c r="N714" s="331"/>
      <c r="O714" s="331"/>
      <c r="P714" s="331"/>
      <c r="Q714" s="331"/>
      <c r="R714" s="331"/>
      <c r="S714" s="331"/>
      <c r="T714" s="331"/>
      <c r="U714" s="331"/>
      <c r="V714" s="331"/>
      <c r="W714" s="331"/>
      <c r="X714" s="331"/>
      <c r="Y714" s="331"/>
      <c r="Z714" s="331"/>
    </row>
    <row r="715" ht="10.5" customHeight="1">
      <c r="A715" s="331"/>
      <c r="B715" s="331"/>
      <c r="C715" s="331"/>
      <c r="D715" s="331"/>
      <c r="E715" s="331"/>
      <c r="F715" s="331"/>
      <c r="G715" s="331"/>
      <c r="H715" s="331"/>
      <c r="I715" s="331"/>
      <c r="J715" s="331"/>
      <c r="K715" s="331"/>
      <c r="L715" s="331"/>
      <c r="M715" s="331"/>
      <c r="N715" s="331"/>
      <c r="O715" s="331"/>
      <c r="P715" s="331"/>
      <c r="Q715" s="331"/>
      <c r="R715" s="331"/>
      <c r="S715" s="331"/>
      <c r="T715" s="331"/>
      <c r="U715" s="331"/>
      <c r="V715" s="331"/>
      <c r="W715" s="331"/>
      <c r="X715" s="331"/>
      <c r="Y715" s="331"/>
      <c r="Z715" s="331"/>
    </row>
    <row r="716" ht="10.5" customHeight="1">
      <c r="A716" s="331"/>
      <c r="B716" s="331"/>
      <c r="C716" s="331"/>
      <c r="D716" s="331"/>
      <c r="E716" s="331"/>
      <c r="F716" s="331"/>
      <c r="G716" s="331"/>
      <c r="H716" s="331"/>
      <c r="I716" s="331"/>
      <c r="J716" s="331"/>
      <c r="K716" s="331"/>
      <c r="L716" s="331"/>
      <c r="M716" s="331"/>
      <c r="N716" s="331"/>
      <c r="O716" s="331"/>
      <c r="P716" s="331"/>
      <c r="Q716" s="331"/>
      <c r="R716" s="331"/>
      <c r="S716" s="331"/>
      <c r="T716" s="331"/>
      <c r="U716" s="331"/>
      <c r="V716" s="331"/>
      <c r="W716" s="331"/>
      <c r="X716" s="331"/>
      <c r="Y716" s="331"/>
      <c r="Z716" s="331"/>
    </row>
    <row r="717" ht="10.5" customHeight="1">
      <c r="A717" s="331"/>
      <c r="B717" s="331"/>
      <c r="C717" s="331"/>
      <c r="D717" s="331"/>
      <c r="E717" s="331"/>
      <c r="F717" s="331"/>
      <c r="G717" s="331"/>
      <c r="H717" s="331"/>
      <c r="I717" s="331"/>
      <c r="J717" s="331"/>
      <c r="K717" s="331"/>
      <c r="L717" s="331"/>
      <c r="M717" s="331"/>
      <c r="N717" s="331"/>
      <c r="O717" s="331"/>
      <c r="P717" s="331"/>
      <c r="Q717" s="331"/>
      <c r="R717" s="331"/>
      <c r="S717" s="331"/>
      <c r="T717" s="331"/>
      <c r="U717" s="331"/>
      <c r="V717" s="331"/>
      <c r="W717" s="331"/>
      <c r="X717" s="331"/>
      <c r="Y717" s="331"/>
      <c r="Z717" s="331"/>
    </row>
    <row r="718" ht="10.5" customHeight="1">
      <c r="A718" s="331"/>
      <c r="B718" s="331"/>
      <c r="C718" s="331"/>
      <c r="D718" s="331"/>
      <c r="E718" s="331"/>
      <c r="F718" s="331"/>
      <c r="G718" s="331"/>
      <c r="H718" s="331"/>
      <c r="I718" s="331"/>
      <c r="J718" s="331"/>
      <c r="K718" s="331"/>
      <c r="L718" s="331"/>
      <c r="M718" s="331"/>
      <c r="N718" s="331"/>
      <c r="O718" s="331"/>
      <c r="P718" s="331"/>
      <c r="Q718" s="331"/>
      <c r="R718" s="331"/>
      <c r="S718" s="331"/>
      <c r="T718" s="331"/>
      <c r="U718" s="331"/>
      <c r="V718" s="331"/>
      <c r="W718" s="331"/>
      <c r="X718" s="331"/>
      <c r="Y718" s="331"/>
      <c r="Z718" s="331"/>
    </row>
    <row r="719" ht="10.5" customHeight="1">
      <c r="A719" s="331"/>
      <c r="B719" s="331"/>
      <c r="C719" s="331"/>
      <c r="D719" s="331"/>
      <c r="E719" s="331"/>
      <c r="F719" s="331"/>
      <c r="G719" s="331"/>
      <c r="H719" s="331"/>
      <c r="I719" s="331"/>
      <c r="J719" s="331"/>
      <c r="K719" s="331"/>
      <c r="L719" s="331"/>
      <c r="M719" s="331"/>
      <c r="N719" s="331"/>
      <c r="O719" s="331"/>
      <c r="P719" s="331"/>
      <c r="Q719" s="331"/>
      <c r="R719" s="331"/>
      <c r="S719" s="331"/>
      <c r="T719" s="331"/>
      <c r="U719" s="331"/>
      <c r="V719" s="331"/>
      <c r="W719" s="331"/>
      <c r="X719" s="331"/>
      <c r="Y719" s="331"/>
      <c r="Z719" s="331"/>
    </row>
    <row r="720" ht="10.5" customHeight="1">
      <c r="A720" s="331"/>
      <c r="B720" s="331"/>
      <c r="C720" s="331"/>
      <c r="D720" s="331"/>
      <c r="E720" s="331"/>
      <c r="F720" s="331"/>
      <c r="G720" s="331"/>
      <c r="H720" s="331"/>
      <c r="I720" s="331"/>
      <c r="J720" s="331"/>
      <c r="K720" s="331"/>
      <c r="L720" s="331"/>
      <c r="M720" s="331"/>
      <c r="N720" s="331"/>
      <c r="O720" s="331"/>
      <c r="P720" s="331"/>
      <c r="Q720" s="331"/>
      <c r="R720" s="331"/>
      <c r="S720" s="331"/>
      <c r="T720" s="331"/>
      <c r="U720" s="331"/>
      <c r="V720" s="331"/>
      <c r="W720" s="331"/>
      <c r="X720" s="331"/>
      <c r="Y720" s="331"/>
      <c r="Z720" s="331"/>
    </row>
    <row r="721" ht="10.5" customHeight="1">
      <c r="A721" s="331"/>
      <c r="B721" s="331"/>
      <c r="C721" s="331"/>
      <c r="D721" s="331"/>
      <c r="E721" s="331"/>
      <c r="F721" s="331"/>
      <c r="G721" s="331"/>
      <c r="H721" s="331"/>
      <c r="I721" s="331"/>
      <c r="J721" s="331"/>
      <c r="K721" s="331"/>
      <c r="L721" s="331"/>
      <c r="M721" s="331"/>
      <c r="N721" s="331"/>
      <c r="O721" s="331"/>
      <c r="P721" s="331"/>
      <c r="Q721" s="331"/>
      <c r="R721" s="331"/>
      <c r="S721" s="331"/>
      <c r="T721" s="331"/>
      <c r="U721" s="331"/>
      <c r="V721" s="331"/>
      <c r="W721" s="331"/>
      <c r="X721" s="331"/>
      <c r="Y721" s="331"/>
      <c r="Z721" s="331"/>
    </row>
    <row r="722" ht="10.5" customHeight="1">
      <c r="A722" s="331"/>
      <c r="B722" s="331"/>
      <c r="C722" s="331"/>
      <c r="D722" s="331"/>
      <c r="E722" s="331"/>
      <c r="F722" s="331"/>
      <c r="G722" s="331"/>
      <c r="H722" s="331"/>
      <c r="I722" s="331"/>
      <c r="J722" s="331"/>
      <c r="K722" s="331"/>
      <c r="L722" s="331"/>
      <c r="M722" s="331"/>
      <c r="N722" s="331"/>
      <c r="O722" s="331"/>
      <c r="P722" s="331"/>
      <c r="Q722" s="331"/>
      <c r="R722" s="331"/>
      <c r="S722" s="331"/>
      <c r="T722" s="331"/>
      <c r="U722" s="331"/>
      <c r="V722" s="331"/>
      <c r="W722" s="331"/>
      <c r="X722" s="331"/>
      <c r="Y722" s="331"/>
      <c r="Z722" s="331"/>
    </row>
    <row r="723" ht="10.5" customHeight="1">
      <c r="A723" s="331"/>
      <c r="B723" s="331"/>
      <c r="C723" s="331"/>
      <c r="D723" s="331"/>
      <c r="E723" s="331"/>
      <c r="F723" s="331"/>
      <c r="G723" s="331"/>
      <c r="H723" s="331"/>
      <c r="I723" s="331"/>
      <c r="J723" s="331"/>
      <c r="K723" s="331"/>
      <c r="L723" s="331"/>
      <c r="M723" s="331"/>
      <c r="N723" s="331"/>
      <c r="O723" s="331"/>
      <c r="P723" s="331"/>
      <c r="Q723" s="331"/>
      <c r="R723" s="331"/>
      <c r="S723" s="331"/>
      <c r="T723" s="331"/>
      <c r="U723" s="331"/>
      <c r="V723" s="331"/>
      <c r="W723" s="331"/>
      <c r="X723" s="331"/>
      <c r="Y723" s="331"/>
      <c r="Z723" s="331"/>
    </row>
    <row r="724" ht="10.5" customHeight="1">
      <c r="A724" s="331"/>
      <c r="B724" s="331"/>
      <c r="C724" s="331"/>
      <c r="D724" s="331"/>
      <c r="E724" s="331"/>
      <c r="F724" s="331"/>
      <c r="G724" s="331"/>
      <c r="H724" s="331"/>
      <c r="I724" s="331"/>
      <c r="J724" s="331"/>
      <c r="K724" s="331"/>
      <c r="L724" s="331"/>
      <c r="M724" s="331"/>
      <c r="N724" s="331"/>
      <c r="O724" s="331"/>
      <c r="P724" s="331"/>
      <c r="Q724" s="331"/>
      <c r="R724" s="331"/>
      <c r="S724" s="331"/>
      <c r="T724" s="331"/>
      <c r="U724" s="331"/>
      <c r="V724" s="331"/>
      <c r="W724" s="331"/>
      <c r="X724" s="331"/>
      <c r="Y724" s="331"/>
      <c r="Z724" s="331"/>
    </row>
    <row r="725" ht="10.5" customHeight="1">
      <c r="A725" s="331"/>
      <c r="B725" s="331"/>
      <c r="C725" s="331"/>
      <c r="D725" s="331"/>
      <c r="E725" s="331"/>
      <c r="F725" s="331"/>
      <c r="G725" s="331"/>
      <c r="H725" s="331"/>
      <c r="I725" s="331"/>
      <c r="J725" s="331"/>
      <c r="K725" s="331"/>
      <c r="L725" s="331"/>
      <c r="M725" s="331"/>
      <c r="N725" s="331"/>
      <c r="O725" s="331"/>
      <c r="P725" s="331"/>
      <c r="Q725" s="331"/>
      <c r="R725" s="331"/>
      <c r="S725" s="331"/>
      <c r="T725" s="331"/>
      <c r="U725" s="331"/>
      <c r="V725" s="331"/>
      <c r="W725" s="331"/>
      <c r="X725" s="331"/>
      <c r="Y725" s="331"/>
      <c r="Z725" s="331"/>
    </row>
    <row r="726" ht="10.5" customHeight="1">
      <c r="A726" s="331"/>
      <c r="B726" s="331"/>
      <c r="C726" s="331"/>
      <c r="D726" s="331"/>
      <c r="E726" s="331"/>
      <c r="F726" s="331"/>
      <c r="G726" s="331"/>
      <c r="H726" s="331"/>
      <c r="I726" s="331"/>
      <c r="J726" s="331"/>
      <c r="K726" s="331"/>
      <c r="L726" s="331"/>
      <c r="M726" s="331"/>
      <c r="N726" s="331"/>
      <c r="O726" s="331"/>
      <c r="P726" s="331"/>
      <c r="Q726" s="331"/>
      <c r="R726" s="331"/>
      <c r="S726" s="331"/>
      <c r="T726" s="331"/>
      <c r="U726" s="331"/>
      <c r="V726" s="331"/>
      <c r="W726" s="331"/>
      <c r="X726" s="331"/>
      <c r="Y726" s="331"/>
      <c r="Z726" s="331"/>
    </row>
    <row r="727" ht="10.5" customHeight="1">
      <c r="A727" s="331"/>
      <c r="B727" s="331"/>
      <c r="C727" s="331"/>
      <c r="D727" s="331"/>
      <c r="E727" s="331"/>
      <c r="F727" s="331"/>
      <c r="G727" s="331"/>
      <c r="H727" s="331"/>
      <c r="I727" s="331"/>
      <c r="J727" s="331"/>
      <c r="K727" s="331"/>
      <c r="L727" s="331"/>
      <c r="M727" s="331"/>
      <c r="N727" s="331"/>
      <c r="O727" s="331"/>
      <c r="P727" s="331"/>
      <c r="Q727" s="331"/>
      <c r="R727" s="331"/>
      <c r="S727" s="331"/>
      <c r="T727" s="331"/>
      <c r="U727" s="331"/>
      <c r="V727" s="331"/>
      <c r="W727" s="331"/>
      <c r="X727" s="331"/>
      <c r="Y727" s="331"/>
      <c r="Z727" s="331"/>
    </row>
    <row r="728" ht="10.5" customHeight="1">
      <c r="A728" s="331"/>
      <c r="B728" s="331"/>
      <c r="C728" s="331"/>
      <c r="D728" s="331"/>
      <c r="E728" s="331"/>
      <c r="F728" s="331"/>
      <c r="G728" s="331"/>
      <c r="H728" s="331"/>
      <c r="I728" s="331"/>
      <c r="J728" s="331"/>
      <c r="K728" s="331"/>
      <c r="L728" s="331"/>
      <c r="M728" s="331"/>
      <c r="N728" s="331"/>
      <c r="O728" s="331"/>
      <c r="P728" s="331"/>
      <c r="Q728" s="331"/>
      <c r="R728" s="331"/>
      <c r="S728" s="331"/>
      <c r="T728" s="331"/>
      <c r="U728" s="331"/>
      <c r="V728" s="331"/>
      <c r="W728" s="331"/>
      <c r="X728" s="331"/>
      <c r="Y728" s="331"/>
      <c r="Z728" s="331"/>
    </row>
    <row r="729" ht="10.5" customHeight="1">
      <c r="A729" s="331"/>
      <c r="B729" s="331"/>
      <c r="C729" s="331"/>
      <c r="D729" s="331"/>
      <c r="E729" s="331"/>
      <c r="F729" s="331"/>
      <c r="G729" s="331"/>
      <c r="H729" s="331"/>
      <c r="I729" s="331"/>
      <c r="J729" s="331"/>
      <c r="K729" s="331"/>
      <c r="L729" s="331"/>
      <c r="M729" s="331"/>
      <c r="N729" s="331"/>
      <c r="O729" s="331"/>
      <c r="P729" s="331"/>
      <c r="Q729" s="331"/>
      <c r="R729" s="331"/>
      <c r="S729" s="331"/>
      <c r="T729" s="331"/>
      <c r="U729" s="331"/>
      <c r="V729" s="331"/>
      <c r="W729" s="331"/>
      <c r="X729" s="331"/>
      <c r="Y729" s="331"/>
      <c r="Z729" s="331"/>
    </row>
    <row r="730" ht="10.5" customHeight="1">
      <c r="A730" s="331"/>
      <c r="B730" s="331"/>
      <c r="C730" s="331"/>
      <c r="D730" s="331"/>
      <c r="E730" s="331"/>
      <c r="F730" s="331"/>
      <c r="G730" s="331"/>
      <c r="H730" s="331"/>
      <c r="I730" s="331"/>
      <c r="J730" s="331"/>
      <c r="K730" s="331"/>
      <c r="L730" s="331"/>
      <c r="M730" s="331"/>
      <c r="N730" s="331"/>
      <c r="O730" s="331"/>
      <c r="P730" s="331"/>
      <c r="Q730" s="331"/>
      <c r="R730" s="331"/>
      <c r="S730" s="331"/>
      <c r="T730" s="331"/>
      <c r="U730" s="331"/>
      <c r="V730" s="331"/>
      <c r="W730" s="331"/>
      <c r="X730" s="331"/>
      <c r="Y730" s="331"/>
      <c r="Z730" s="331"/>
    </row>
    <row r="731" ht="10.5" customHeight="1">
      <c r="A731" s="331"/>
      <c r="B731" s="331"/>
      <c r="C731" s="331"/>
      <c r="D731" s="331"/>
      <c r="E731" s="331"/>
      <c r="F731" s="331"/>
      <c r="G731" s="331"/>
      <c r="H731" s="331"/>
      <c r="I731" s="331"/>
      <c r="J731" s="331"/>
      <c r="K731" s="331"/>
      <c r="L731" s="331"/>
      <c r="M731" s="331"/>
      <c r="N731" s="331"/>
      <c r="O731" s="331"/>
      <c r="P731" s="331"/>
      <c r="Q731" s="331"/>
      <c r="R731" s="331"/>
      <c r="S731" s="331"/>
      <c r="T731" s="331"/>
      <c r="U731" s="331"/>
      <c r="V731" s="331"/>
      <c r="W731" s="331"/>
      <c r="X731" s="331"/>
      <c r="Y731" s="331"/>
      <c r="Z731" s="331"/>
    </row>
    <row r="732" ht="10.5" customHeight="1">
      <c r="A732" s="331"/>
      <c r="B732" s="331"/>
      <c r="C732" s="331"/>
      <c r="D732" s="331"/>
      <c r="E732" s="331"/>
      <c r="F732" s="331"/>
      <c r="G732" s="331"/>
      <c r="H732" s="331"/>
      <c r="I732" s="331"/>
      <c r="J732" s="331"/>
      <c r="K732" s="331"/>
      <c r="L732" s="331"/>
      <c r="M732" s="331"/>
      <c r="N732" s="331"/>
      <c r="O732" s="331"/>
      <c r="P732" s="331"/>
      <c r="Q732" s="331"/>
      <c r="R732" s="331"/>
      <c r="S732" s="331"/>
      <c r="T732" s="331"/>
      <c r="U732" s="331"/>
      <c r="V732" s="331"/>
      <c r="W732" s="331"/>
      <c r="X732" s="331"/>
      <c r="Y732" s="331"/>
      <c r="Z732" s="331"/>
    </row>
    <row r="733" ht="10.5" customHeight="1">
      <c r="A733" s="331"/>
      <c r="B733" s="331"/>
      <c r="C733" s="331"/>
      <c r="D733" s="331"/>
      <c r="E733" s="331"/>
      <c r="F733" s="331"/>
      <c r="G733" s="331"/>
      <c r="H733" s="331"/>
      <c r="I733" s="331"/>
      <c r="J733" s="331"/>
      <c r="K733" s="331"/>
      <c r="L733" s="331"/>
      <c r="M733" s="331"/>
      <c r="N733" s="331"/>
      <c r="O733" s="331"/>
      <c r="P733" s="331"/>
      <c r="Q733" s="331"/>
      <c r="R733" s="331"/>
      <c r="S733" s="331"/>
      <c r="T733" s="331"/>
      <c r="U733" s="331"/>
      <c r="V733" s="331"/>
      <c r="W733" s="331"/>
      <c r="X733" s="331"/>
      <c r="Y733" s="331"/>
      <c r="Z733" s="331"/>
    </row>
    <row r="734" ht="10.5" customHeight="1">
      <c r="A734" s="331"/>
      <c r="B734" s="331"/>
      <c r="C734" s="331"/>
      <c r="D734" s="331"/>
      <c r="E734" s="331"/>
      <c r="F734" s="331"/>
      <c r="G734" s="331"/>
      <c r="H734" s="331"/>
      <c r="I734" s="331"/>
      <c r="J734" s="331"/>
      <c r="K734" s="331"/>
      <c r="L734" s="331"/>
      <c r="M734" s="331"/>
      <c r="N734" s="331"/>
      <c r="O734" s="331"/>
      <c r="P734" s="331"/>
      <c r="Q734" s="331"/>
      <c r="R734" s="331"/>
      <c r="S734" s="331"/>
      <c r="T734" s="331"/>
      <c r="U734" s="331"/>
      <c r="V734" s="331"/>
      <c r="W734" s="331"/>
      <c r="X734" s="331"/>
      <c r="Y734" s="331"/>
      <c r="Z734" s="331"/>
    </row>
    <row r="735" ht="10.5" customHeight="1">
      <c r="A735" s="331"/>
      <c r="B735" s="331"/>
      <c r="C735" s="331"/>
      <c r="D735" s="331"/>
      <c r="E735" s="331"/>
      <c r="F735" s="331"/>
      <c r="G735" s="331"/>
      <c r="H735" s="331"/>
      <c r="I735" s="331"/>
      <c r="J735" s="331"/>
      <c r="K735" s="331"/>
      <c r="L735" s="331"/>
      <c r="M735" s="331"/>
      <c r="N735" s="331"/>
      <c r="O735" s="331"/>
      <c r="P735" s="331"/>
      <c r="Q735" s="331"/>
      <c r="R735" s="331"/>
      <c r="S735" s="331"/>
      <c r="T735" s="331"/>
      <c r="U735" s="331"/>
      <c r="V735" s="331"/>
      <c r="W735" s="331"/>
      <c r="X735" s="331"/>
      <c r="Y735" s="331"/>
      <c r="Z735" s="331"/>
    </row>
    <row r="736" ht="10.5" customHeight="1">
      <c r="A736" s="331"/>
      <c r="B736" s="331"/>
      <c r="C736" s="331"/>
      <c r="D736" s="331"/>
      <c r="E736" s="331"/>
      <c r="F736" s="331"/>
      <c r="G736" s="331"/>
      <c r="H736" s="331"/>
      <c r="I736" s="331"/>
      <c r="J736" s="331"/>
      <c r="K736" s="331"/>
      <c r="L736" s="331"/>
      <c r="M736" s="331"/>
      <c r="N736" s="331"/>
      <c r="O736" s="331"/>
      <c r="P736" s="331"/>
      <c r="Q736" s="331"/>
      <c r="R736" s="331"/>
      <c r="S736" s="331"/>
      <c r="T736" s="331"/>
      <c r="U736" s="331"/>
      <c r="V736" s="331"/>
      <c r="W736" s="331"/>
      <c r="X736" s="331"/>
      <c r="Y736" s="331"/>
      <c r="Z736" s="331"/>
    </row>
    <row r="737" ht="10.5" customHeight="1">
      <c r="A737" s="331"/>
      <c r="B737" s="331"/>
      <c r="C737" s="331"/>
      <c r="D737" s="331"/>
      <c r="E737" s="331"/>
      <c r="F737" s="331"/>
      <c r="G737" s="331"/>
      <c r="H737" s="331"/>
      <c r="I737" s="331"/>
      <c r="J737" s="331"/>
      <c r="K737" s="331"/>
      <c r="L737" s="331"/>
      <c r="M737" s="331"/>
      <c r="N737" s="331"/>
      <c r="O737" s="331"/>
      <c r="P737" s="331"/>
      <c r="Q737" s="331"/>
      <c r="R737" s="331"/>
      <c r="S737" s="331"/>
      <c r="T737" s="331"/>
      <c r="U737" s="331"/>
      <c r="V737" s="331"/>
      <c r="W737" s="331"/>
      <c r="X737" s="331"/>
      <c r="Y737" s="331"/>
      <c r="Z737" s="331"/>
    </row>
    <row r="738" ht="10.5" customHeight="1">
      <c r="A738" s="331"/>
      <c r="B738" s="331"/>
      <c r="C738" s="331"/>
      <c r="D738" s="331"/>
      <c r="E738" s="331"/>
      <c r="F738" s="331"/>
      <c r="G738" s="331"/>
      <c r="H738" s="331"/>
      <c r="I738" s="331"/>
      <c r="J738" s="331"/>
      <c r="K738" s="331"/>
      <c r="L738" s="331"/>
      <c r="M738" s="331"/>
      <c r="N738" s="331"/>
      <c r="O738" s="331"/>
      <c r="P738" s="331"/>
      <c r="Q738" s="331"/>
      <c r="R738" s="331"/>
      <c r="S738" s="331"/>
      <c r="T738" s="331"/>
      <c r="U738" s="331"/>
      <c r="V738" s="331"/>
      <c r="W738" s="331"/>
      <c r="X738" s="331"/>
      <c r="Y738" s="331"/>
      <c r="Z738" s="331"/>
    </row>
    <row r="739" ht="10.5" customHeight="1">
      <c r="A739" s="331"/>
      <c r="B739" s="331"/>
      <c r="C739" s="331"/>
      <c r="D739" s="331"/>
      <c r="E739" s="331"/>
      <c r="F739" s="331"/>
      <c r="G739" s="331"/>
      <c r="H739" s="331"/>
      <c r="I739" s="331"/>
      <c r="J739" s="331"/>
      <c r="K739" s="331"/>
      <c r="L739" s="331"/>
      <c r="M739" s="331"/>
      <c r="N739" s="331"/>
      <c r="O739" s="331"/>
      <c r="P739" s="331"/>
      <c r="Q739" s="331"/>
      <c r="R739" s="331"/>
      <c r="S739" s="331"/>
      <c r="T739" s="331"/>
      <c r="U739" s="331"/>
      <c r="V739" s="331"/>
      <c r="W739" s="331"/>
      <c r="X739" s="331"/>
      <c r="Y739" s="331"/>
      <c r="Z739" s="331"/>
    </row>
    <row r="740" ht="10.5" customHeight="1">
      <c r="A740" s="331"/>
      <c r="B740" s="331"/>
      <c r="C740" s="331"/>
      <c r="D740" s="331"/>
      <c r="E740" s="331"/>
      <c r="F740" s="331"/>
      <c r="G740" s="331"/>
      <c r="H740" s="331"/>
      <c r="I740" s="331"/>
      <c r="J740" s="331"/>
      <c r="K740" s="331"/>
      <c r="L740" s="331"/>
      <c r="M740" s="331"/>
      <c r="N740" s="331"/>
      <c r="O740" s="331"/>
      <c r="P740" s="331"/>
      <c r="Q740" s="331"/>
      <c r="R740" s="331"/>
      <c r="S740" s="331"/>
      <c r="T740" s="331"/>
      <c r="U740" s="331"/>
      <c r="V740" s="331"/>
      <c r="W740" s="331"/>
      <c r="X740" s="331"/>
      <c r="Y740" s="331"/>
      <c r="Z740" s="331"/>
    </row>
    <row r="741" ht="10.5" customHeight="1">
      <c r="A741" s="331"/>
      <c r="B741" s="331"/>
      <c r="C741" s="331"/>
      <c r="D741" s="331"/>
      <c r="E741" s="331"/>
      <c r="F741" s="331"/>
      <c r="G741" s="331"/>
      <c r="H741" s="331"/>
      <c r="I741" s="331"/>
      <c r="J741" s="331"/>
      <c r="K741" s="331"/>
      <c r="L741" s="331"/>
      <c r="M741" s="331"/>
      <c r="N741" s="331"/>
      <c r="O741" s="331"/>
      <c r="P741" s="331"/>
      <c r="Q741" s="331"/>
      <c r="R741" s="331"/>
      <c r="S741" s="331"/>
      <c r="T741" s="331"/>
      <c r="U741" s="331"/>
      <c r="V741" s="331"/>
      <c r="W741" s="331"/>
      <c r="X741" s="331"/>
      <c r="Y741" s="331"/>
      <c r="Z741" s="331"/>
    </row>
    <row r="742" ht="10.5" customHeight="1">
      <c r="A742" s="331"/>
      <c r="B742" s="331"/>
      <c r="C742" s="331"/>
      <c r="D742" s="331"/>
      <c r="E742" s="331"/>
      <c r="F742" s="331"/>
      <c r="G742" s="331"/>
      <c r="H742" s="331"/>
      <c r="I742" s="331"/>
      <c r="J742" s="331"/>
      <c r="K742" s="331"/>
      <c r="L742" s="331"/>
      <c r="M742" s="331"/>
      <c r="N742" s="331"/>
      <c r="O742" s="331"/>
      <c r="P742" s="331"/>
      <c r="Q742" s="331"/>
      <c r="R742" s="331"/>
      <c r="S742" s="331"/>
      <c r="T742" s="331"/>
      <c r="U742" s="331"/>
      <c r="V742" s="331"/>
      <c r="W742" s="331"/>
      <c r="X742" s="331"/>
      <c r="Y742" s="331"/>
      <c r="Z742" s="331"/>
    </row>
    <row r="743" ht="10.5" customHeight="1">
      <c r="A743" s="331"/>
      <c r="B743" s="331"/>
      <c r="C743" s="331"/>
      <c r="D743" s="331"/>
      <c r="E743" s="331"/>
      <c r="F743" s="331"/>
      <c r="G743" s="331"/>
      <c r="H743" s="331"/>
      <c r="I743" s="331"/>
      <c r="J743" s="331"/>
      <c r="K743" s="331"/>
      <c r="L743" s="331"/>
      <c r="M743" s="331"/>
      <c r="N743" s="331"/>
      <c r="O743" s="331"/>
      <c r="P743" s="331"/>
      <c r="Q743" s="331"/>
      <c r="R743" s="331"/>
      <c r="S743" s="331"/>
      <c r="T743" s="331"/>
      <c r="U743" s="331"/>
      <c r="V743" s="331"/>
      <c r="W743" s="331"/>
      <c r="X743" s="331"/>
      <c r="Y743" s="331"/>
      <c r="Z743" s="331"/>
    </row>
    <row r="744" ht="10.5" customHeight="1">
      <c r="A744" s="331"/>
      <c r="B744" s="331"/>
      <c r="C744" s="331"/>
      <c r="D744" s="331"/>
      <c r="E744" s="331"/>
      <c r="F744" s="331"/>
      <c r="G744" s="331"/>
      <c r="H744" s="331"/>
      <c r="I744" s="331"/>
      <c r="J744" s="331"/>
      <c r="K744" s="331"/>
      <c r="L744" s="331"/>
      <c r="M744" s="331"/>
      <c r="N744" s="331"/>
      <c r="O744" s="331"/>
      <c r="P744" s="331"/>
      <c r="Q744" s="331"/>
      <c r="R744" s="331"/>
      <c r="S744" s="331"/>
      <c r="T744" s="331"/>
      <c r="U744" s="331"/>
      <c r="V744" s="331"/>
      <c r="W744" s="331"/>
      <c r="X744" s="331"/>
      <c r="Y744" s="331"/>
      <c r="Z744" s="331"/>
    </row>
    <row r="745" ht="10.5" customHeight="1">
      <c r="A745" s="331"/>
      <c r="B745" s="331"/>
      <c r="C745" s="331"/>
      <c r="D745" s="331"/>
      <c r="E745" s="331"/>
      <c r="F745" s="331"/>
      <c r="G745" s="331"/>
      <c r="H745" s="331"/>
      <c r="I745" s="331"/>
      <c r="J745" s="331"/>
      <c r="K745" s="331"/>
      <c r="L745" s="331"/>
      <c r="M745" s="331"/>
      <c r="N745" s="331"/>
      <c r="O745" s="331"/>
      <c r="P745" s="331"/>
      <c r="Q745" s="331"/>
      <c r="R745" s="331"/>
      <c r="S745" s="331"/>
      <c r="T745" s="331"/>
      <c r="U745" s="331"/>
      <c r="V745" s="331"/>
      <c r="W745" s="331"/>
      <c r="X745" s="331"/>
      <c r="Y745" s="331"/>
      <c r="Z745" s="331"/>
    </row>
    <row r="746" ht="10.5" customHeight="1">
      <c r="A746" s="331"/>
      <c r="B746" s="331"/>
      <c r="C746" s="331"/>
      <c r="D746" s="331"/>
      <c r="E746" s="331"/>
      <c r="F746" s="331"/>
      <c r="G746" s="331"/>
      <c r="H746" s="331"/>
      <c r="I746" s="331"/>
      <c r="J746" s="331"/>
      <c r="K746" s="331"/>
      <c r="L746" s="331"/>
      <c r="M746" s="331"/>
      <c r="N746" s="331"/>
      <c r="O746" s="331"/>
      <c r="P746" s="331"/>
      <c r="Q746" s="331"/>
      <c r="R746" s="331"/>
      <c r="S746" s="331"/>
      <c r="T746" s="331"/>
      <c r="U746" s="331"/>
      <c r="V746" s="331"/>
      <c r="W746" s="331"/>
      <c r="X746" s="331"/>
      <c r="Y746" s="331"/>
      <c r="Z746" s="331"/>
    </row>
    <row r="747" ht="10.5" customHeight="1">
      <c r="A747" s="331"/>
      <c r="B747" s="331"/>
      <c r="C747" s="331"/>
      <c r="D747" s="331"/>
      <c r="E747" s="331"/>
      <c r="F747" s="331"/>
      <c r="G747" s="331"/>
      <c r="H747" s="331"/>
      <c r="I747" s="331"/>
      <c r="J747" s="331"/>
      <c r="K747" s="331"/>
      <c r="L747" s="331"/>
      <c r="M747" s="331"/>
      <c r="N747" s="331"/>
      <c r="O747" s="331"/>
      <c r="P747" s="331"/>
      <c r="Q747" s="331"/>
      <c r="R747" s="331"/>
      <c r="S747" s="331"/>
      <c r="T747" s="331"/>
      <c r="U747" s="331"/>
      <c r="V747" s="331"/>
      <c r="W747" s="331"/>
      <c r="X747" s="331"/>
      <c r="Y747" s="331"/>
      <c r="Z747" s="331"/>
    </row>
    <row r="748" ht="10.5" customHeight="1">
      <c r="A748" s="331"/>
      <c r="B748" s="331"/>
      <c r="C748" s="331"/>
      <c r="D748" s="331"/>
      <c r="E748" s="331"/>
      <c r="F748" s="331"/>
      <c r="G748" s="331"/>
      <c r="H748" s="331"/>
      <c r="I748" s="331"/>
      <c r="J748" s="331"/>
      <c r="K748" s="331"/>
      <c r="L748" s="331"/>
      <c r="M748" s="331"/>
      <c r="N748" s="331"/>
      <c r="O748" s="331"/>
      <c r="P748" s="331"/>
      <c r="Q748" s="331"/>
      <c r="R748" s="331"/>
      <c r="S748" s="331"/>
      <c r="T748" s="331"/>
      <c r="U748" s="331"/>
      <c r="V748" s="331"/>
      <c r="W748" s="331"/>
      <c r="X748" s="331"/>
      <c r="Y748" s="331"/>
      <c r="Z748" s="331"/>
    </row>
    <row r="749" ht="10.5" customHeight="1">
      <c r="A749" s="331"/>
      <c r="B749" s="331"/>
      <c r="C749" s="331"/>
      <c r="D749" s="331"/>
      <c r="E749" s="331"/>
      <c r="F749" s="331"/>
      <c r="G749" s="331"/>
      <c r="H749" s="331"/>
      <c r="I749" s="331"/>
      <c r="J749" s="331"/>
      <c r="K749" s="331"/>
      <c r="L749" s="331"/>
      <c r="M749" s="331"/>
      <c r="N749" s="331"/>
      <c r="O749" s="331"/>
      <c r="P749" s="331"/>
      <c r="Q749" s="331"/>
      <c r="R749" s="331"/>
      <c r="S749" s="331"/>
      <c r="T749" s="331"/>
      <c r="U749" s="331"/>
      <c r="V749" s="331"/>
      <c r="W749" s="331"/>
      <c r="X749" s="331"/>
      <c r="Y749" s="331"/>
      <c r="Z749" s="331"/>
    </row>
    <row r="750" ht="10.5" customHeight="1">
      <c r="A750" s="331"/>
      <c r="B750" s="331"/>
      <c r="C750" s="331"/>
      <c r="D750" s="331"/>
      <c r="E750" s="331"/>
      <c r="F750" s="331"/>
      <c r="G750" s="331"/>
      <c r="H750" s="331"/>
      <c r="I750" s="331"/>
      <c r="J750" s="331"/>
      <c r="K750" s="331"/>
      <c r="L750" s="331"/>
      <c r="M750" s="331"/>
      <c r="N750" s="331"/>
      <c r="O750" s="331"/>
      <c r="P750" s="331"/>
      <c r="Q750" s="331"/>
      <c r="R750" s="331"/>
      <c r="S750" s="331"/>
      <c r="T750" s="331"/>
      <c r="U750" s="331"/>
      <c r="V750" s="331"/>
      <c r="W750" s="331"/>
      <c r="X750" s="331"/>
      <c r="Y750" s="331"/>
      <c r="Z750" s="331"/>
    </row>
    <row r="751" ht="10.5" customHeight="1">
      <c r="A751" s="331"/>
      <c r="B751" s="331"/>
      <c r="C751" s="331"/>
      <c r="D751" s="331"/>
      <c r="E751" s="331"/>
      <c r="F751" s="331"/>
      <c r="G751" s="331"/>
      <c r="H751" s="331"/>
      <c r="I751" s="331"/>
      <c r="J751" s="331"/>
      <c r="K751" s="331"/>
      <c r="L751" s="331"/>
      <c r="M751" s="331"/>
      <c r="N751" s="331"/>
      <c r="O751" s="331"/>
      <c r="P751" s="331"/>
      <c r="Q751" s="331"/>
      <c r="R751" s="331"/>
      <c r="S751" s="331"/>
      <c r="T751" s="331"/>
      <c r="U751" s="331"/>
      <c r="V751" s="331"/>
      <c r="W751" s="331"/>
      <c r="X751" s="331"/>
      <c r="Y751" s="331"/>
      <c r="Z751" s="331"/>
    </row>
    <row r="752" ht="10.5" customHeight="1">
      <c r="A752" s="331"/>
      <c r="B752" s="331"/>
      <c r="C752" s="331"/>
      <c r="D752" s="331"/>
      <c r="E752" s="331"/>
      <c r="F752" s="331"/>
      <c r="G752" s="331"/>
      <c r="H752" s="331"/>
      <c r="I752" s="331"/>
      <c r="J752" s="331"/>
      <c r="K752" s="331"/>
      <c r="L752" s="331"/>
      <c r="M752" s="331"/>
      <c r="N752" s="331"/>
      <c r="O752" s="331"/>
      <c r="P752" s="331"/>
      <c r="Q752" s="331"/>
      <c r="R752" s="331"/>
      <c r="S752" s="331"/>
      <c r="T752" s="331"/>
      <c r="U752" s="331"/>
      <c r="V752" s="331"/>
      <c r="W752" s="331"/>
      <c r="X752" s="331"/>
      <c r="Y752" s="331"/>
      <c r="Z752" s="331"/>
    </row>
    <row r="753" ht="10.5" customHeight="1">
      <c r="A753" s="331"/>
      <c r="B753" s="331"/>
      <c r="C753" s="331"/>
      <c r="D753" s="331"/>
      <c r="E753" s="331"/>
      <c r="F753" s="331"/>
      <c r="G753" s="331"/>
      <c r="H753" s="331"/>
      <c r="I753" s="331"/>
      <c r="J753" s="331"/>
      <c r="K753" s="331"/>
      <c r="L753" s="331"/>
      <c r="M753" s="331"/>
      <c r="N753" s="331"/>
      <c r="O753" s="331"/>
      <c r="P753" s="331"/>
      <c r="Q753" s="331"/>
      <c r="R753" s="331"/>
      <c r="S753" s="331"/>
      <c r="T753" s="331"/>
      <c r="U753" s="331"/>
      <c r="V753" s="331"/>
      <c r="W753" s="331"/>
      <c r="X753" s="331"/>
      <c r="Y753" s="331"/>
      <c r="Z753" s="331"/>
    </row>
    <row r="754" ht="10.5" customHeight="1">
      <c r="A754" s="331"/>
      <c r="B754" s="331"/>
      <c r="C754" s="331"/>
      <c r="D754" s="331"/>
      <c r="E754" s="331"/>
      <c r="F754" s="331"/>
      <c r="G754" s="331"/>
      <c r="H754" s="331"/>
      <c r="I754" s="331"/>
      <c r="J754" s="331"/>
      <c r="K754" s="331"/>
      <c r="L754" s="331"/>
      <c r="M754" s="331"/>
      <c r="N754" s="331"/>
      <c r="O754" s="331"/>
      <c r="P754" s="331"/>
      <c r="Q754" s="331"/>
      <c r="R754" s="331"/>
      <c r="S754" s="331"/>
      <c r="T754" s="331"/>
      <c r="U754" s="331"/>
      <c r="V754" s="331"/>
      <c r="W754" s="331"/>
      <c r="X754" s="331"/>
      <c r="Y754" s="331"/>
      <c r="Z754" s="331"/>
    </row>
    <row r="755" ht="10.5" customHeight="1">
      <c r="A755" s="331"/>
      <c r="B755" s="331"/>
      <c r="C755" s="331"/>
      <c r="D755" s="331"/>
      <c r="E755" s="331"/>
      <c r="F755" s="331"/>
      <c r="G755" s="331"/>
      <c r="H755" s="331"/>
      <c r="I755" s="331"/>
      <c r="J755" s="331"/>
      <c r="K755" s="331"/>
      <c r="L755" s="331"/>
      <c r="M755" s="331"/>
      <c r="N755" s="331"/>
      <c r="O755" s="331"/>
      <c r="P755" s="331"/>
      <c r="Q755" s="331"/>
      <c r="R755" s="331"/>
      <c r="S755" s="331"/>
      <c r="T755" s="331"/>
      <c r="U755" s="331"/>
      <c r="V755" s="331"/>
      <c r="W755" s="331"/>
      <c r="X755" s="331"/>
      <c r="Y755" s="331"/>
      <c r="Z755" s="331"/>
    </row>
    <row r="756" ht="10.5" customHeight="1">
      <c r="A756" s="331"/>
      <c r="B756" s="331"/>
      <c r="C756" s="331"/>
      <c r="D756" s="331"/>
      <c r="E756" s="331"/>
      <c r="F756" s="331"/>
      <c r="G756" s="331"/>
      <c r="H756" s="331"/>
      <c r="I756" s="331"/>
      <c r="J756" s="331"/>
      <c r="K756" s="331"/>
      <c r="L756" s="331"/>
      <c r="M756" s="331"/>
      <c r="N756" s="331"/>
      <c r="O756" s="331"/>
      <c r="P756" s="331"/>
      <c r="Q756" s="331"/>
      <c r="R756" s="331"/>
      <c r="S756" s="331"/>
      <c r="T756" s="331"/>
      <c r="U756" s="331"/>
      <c r="V756" s="331"/>
      <c r="W756" s="331"/>
      <c r="X756" s="331"/>
      <c r="Y756" s="331"/>
      <c r="Z756" s="331"/>
    </row>
    <row r="757" ht="10.5" customHeight="1">
      <c r="A757" s="331"/>
      <c r="B757" s="331"/>
      <c r="C757" s="331"/>
      <c r="D757" s="331"/>
      <c r="E757" s="331"/>
      <c r="F757" s="331"/>
      <c r="G757" s="331"/>
      <c r="H757" s="331"/>
      <c r="I757" s="331"/>
      <c r="J757" s="331"/>
      <c r="K757" s="331"/>
      <c r="L757" s="331"/>
      <c r="M757" s="331"/>
      <c r="N757" s="331"/>
      <c r="O757" s="331"/>
      <c r="P757" s="331"/>
      <c r="Q757" s="331"/>
      <c r="R757" s="331"/>
      <c r="S757" s="331"/>
      <c r="T757" s="331"/>
      <c r="U757" s="331"/>
      <c r="V757" s="331"/>
      <c r="W757" s="331"/>
      <c r="X757" s="331"/>
      <c r="Y757" s="331"/>
      <c r="Z757" s="331"/>
    </row>
    <row r="758" ht="10.5" customHeight="1">
      <c r="A758" s="331"/>
      <c r="B758" s="331"/>
      <c r="C758" s="331"/>
      <c r="D758" s="331"/>
      <c r="E758" s="331"/>
      <c r="F758" s="331"/>
      <c r="G758" s="331"/>
      <c r="H758" s="331"/>
      <c r="I758" s="331"/>
      <c r="J758" s="331"/>
      <c r="K758" s="331"/>
      <c r="L758" s="331"/>
      <c r="M758" s="331"/>
      <c r="N758" s="331"/>
      <c r="O758" s="331"/>
      <c r="P758" s="331"/>
      <c r="Q758" s="331"/>
      <c r="R758" s="331"/>
      <c r="S758" s="331"/>
      <c r="T758" s="331"/>
      <c r="U758" s="331"/>
      <c r="V758" s="331"/>
      <c r="W758" s="331"/>
      <c r="X758" s="331"/>
      <c r="Y758" s="331"/>
      <c r="Z758" s="331"/>
    </row>
    <row r="759" ht="10.5" customHeight="1">
      <c r="A759" s="331"/>
      <c r="B759" s="331"/>
      <c r="C759" s="331"/>
      <c r="D759" s="331"/>
      <c r="E759" s="331"/>
      <c r="F759" s="331"/>
      <c r="G759" s="331"/>
      <c r="H759" s="331"/>
      <c r="I759" s="331"/>
      <c r="J759" s="331"/>
      <c r="K759" s="331"/>
      <c r="L759" s="331"/>
      <c r="M759" s="331"/>
      <c r="N759" s="331"/>
      <c r="O759" s="331"/>
      <c r="P759" s="331"/>
      <c r="Q759" s="331"/>
      <c r="R759" s="331"/>
      <c r="S759" s="331"/>
      <c r="T759" s="331"/>
      <c r="U759" s="331"/>
      <c r="V759" s="331"/>
      <c r="W759" s="331"/>
      <c r="X759" s="331"/>
      <c r="Y759" s="331"/>
      <c r="Z759" s="331"/>
    </row>
    <row r="760" ht="10.5" customHeight="1">
      <c r="A760" s="331"/>
      <c r="B760" s="331"/>
      <c r="C760" s="331"/>
      <c r="D760" s="331"/>
      <c r="E760" s="331"/>
      <c r="F760" s="331"/>
      <c r="G760" s="331"/>
      <c r="H760" s="331"/>
      <c r="I760" s="331"/>
      <c r="J760" s="331"/>
      <c r="K760" s="331"/>
      <c r="L760" s="331"/>
      <c r="M760" s="331"/>
      <c r="N760" s="331"/>
      <c r="O760" s="331"/>
      <c r="P760" s="331"/>
      <c r="Q760" s="331"/>
      <c r="R760" s="331"/>
      <c r="S760" s="331"/>
      <c r="T760" s="331"/>
      <c r="U760" s="331"/>
      <c r="V760" s="331"/>
      <c r="W760" s="331"/>
      <c r="X760" s="331"/>
      <c r="Y760" s="331"/>
      <c r="Z760" s="331"/>
    </row>
    <row r="761" ht="10.5" customHeight="1">
      <c r="A761" s="331"/>
      <c r="B761" s="331"/>
      <c r="C761" s="331"/>
      <c r="D761" s="331"/>
      <c r="E761" s="331"/>
      <c r="F761" s="331"/>
      <c r="G761" s="331"/>
      <c r="H761" s="331"/>
      <c r="I761" s="331"/>
      <c r="J761" s="331"/>
      <c r="K761" s="331"/>
      <c r="L761" s="331"/>
      <c r="M761" s="331"/>
      <c r="N761" s="331"/>
      <c r="O761" s="331"/>
      <c r="P761" s="331"/>
      <c r="Q761" s="331"/>
      <c r="R761" s="331"/>
      <c r="S761" s="331"/>
      <c r="T761" s="331"/>
      <c r="U761" s="331"/>
      <c r="V761" s="331"/>
      <c r="W761" s="331"/>
      <c r="X761" s="331"/>
      <c r="Y761" s="331"/>
      <c r="Z761" s="331"/>
    </row>
    <row r="762" ht="10.5" customHeight="1">
      <c r="A762" s="331"/>
      <c r="B762" s="331"/>
      <c r="C762" s="331"/>
      <c r="D762" s="331"/>
      <c r="E762" s="331"/>
      <c r="F762" s="331"/>
      <c r="G762" s="331"/>
      <c r="H762" s="331"/>
      <c r="I762" s="331"/>
      <c r="J762" s="331"/>
      <c r="K762" s="331"/>
      <c r="L762" s="331"/>
      <c r="M762" s="331"/>
      <c r="N762" s="331"/>
      <c r="O762" s="331"/>
      <c r="P762" s="331"/>
      <c r="Q762" s="331"/>
      <c r="R762" s="331"/>
      <c r="S762" s="331"/>
      <c r="T762" s="331"/>
      <c r="U762" s="331"/>
      <c r="V762" s="331"/>
      <c r="W762" s="331"/>
      <c r="X762" s="331"/>
      <c r="Y762" s="331"/>
      <c r="Z762" s="331"/>
    </row>
    <row r="763" ht="10.5" customHeight="1">
      <c r="A763" s="331"/>
      <c r="B763" s="331"/>
      <c r="C763" s="331"/>
      <c r="D763" s="331"/>
      <c r="E763" s="331"/>
      <c r="F763" s="331"/>
      <c r="G763" s="331"/>
      <c r="H763" s="331"/>
      <c r="I763" s="331"/>
      <c r="J763" s="331"/>
      <c r="K763" s="331"/>
      <c r="L763" s="331"/>
      <c r="M763" s="331"/>
      <c r="N763" s="331"/>
      <c r="O763" s="331"/>
      <c r="P763" s="331"/>
      <c r="Q763" s="331"/>
      <c r="R763" s="331"/>
      <c r="S763" s="331"/>
      <c r="T763" s="331"/>
      <c r="U763" s="331"/>
      <c r="V763" s="331"/>
      <c r="W763" s="331"/>
      <c r="X763" s="331"/>
      <c r="Y763" s="331"/>
      <c r="Z763" s="331"/>
    </row>
    <row r="764" ht="10.5" customHeight="1">
      <c r="A764" s="331"/>
      <c r="B764" s="331"/>
      <c r="C764" s="331"/>
      <c r="D764" s="331"/>
      <c r="E764" s="331"/>
      <c r="F764" s="331"/>
      <c r="G764" s="331"/>
      <c r="H764" s="331"/>
      <c r="I764" s="331"/>
      <c r="J764" s="331"/>
      <c r="K764" s="331"/>
      <c r="L764" s="331"/>
      <c r="M764" s="331"/>
      <c r="N764" s="331"/>
      <c r="O764" s="331"/>
      <c r="P764" s="331"/>
      <c r="Q764" s="331"/>
      <c r="R764" s="331"/>
      <c r="S764" s="331"/>
      <c r="T764" s="331"/>
      <c r="U764" s="331"/>
      <c r="V764" s="331"/>
      <c r="W764" s="331"/>
      <c r="X764" s="331"/>
      <c r="Y764" s="331"/>
      <c r="Z764" s="331"/>
    </row>
    <row r="765" ht="10.5" customHeight="1">
      <c r="A765" s="331"/>
      <c r="B765" s="331"/>
      <c r="C765" s="331"/>
      <c r="D765" s="331"/>
      <c r="E765" s="331"/>
      <c r="F765" s="331"/>
      <c r="G765" s="331"/>
      <c r="H765" s="331"/>
      <c r="I765" s="331"/>
      <c r="J765" s="331"/>
      <c r="K765" s="331"/>
      <c r="L765" s="331"/>
      <c r="M765" s="331"/>
      <c r="N765" s="331"/>
      <c r="O765" s="331"/>
      <c r="P765" s="331"/>
      <c r="Q765" s="331"/>
      <c r="R765" s="331"/>
      <c r="S765" s="331"/>
      <c r="T765" s="331"/>
      <c r="U765" s="331"/>
      <c r="V765" s="331"/>
      <c r="W765" s="331"/>
      <c r="X765" s="331"/>
      <c r="Y765" s="331"/>
      <c r="Z765" s="331"/>
    </row>
    <row r="766" ht="10.5" customHeight="1">
      <c r="A766" s="331"/>
      <c r="B766" s="331"/>
      <c r="C766" s="331"/>
      <c r="D766" s="331"/>
      <c r="E766" s="331"/>
      <c r="F766" s="331"/>
      <c r="G766" s="331"/>
      <c r="H766" s="331"/>
      <c r="I766" s="331"/>
      <c r="J766" s="331"/>
      <c r="K766" s="331"/>
      <c r="L766" s="331"/>
      <c r="M766" s="331"/>
      <c r="N766" s="331"/>
      <c r="O766" s="331"/>
      <c r="P766" s="331"/>
      <c r="Q766" s="331"/>
      <c r="R766" s="331"/>
      <c r="S766" s="331"/>
      <c r="T766" s="331"/>
      <c r="U766" s="331"/>
      <c r="V766" s="331"/>
      <c r="W766" s="331"/>
      <c r="X766" s="331"/>
      <c r="Y766" s="331"/>
      <c r="Z766" s="331"/>
    </row>
    <row r="767" ht="10.5" customHeight="1">
      <c r="A767" s="331"/>
      <c r="B767" s="331"/>
      <c r="C767" s="331"/>
      <c r="D767" s="331"/>
      <c r="E767" s="331"/>
      <c r="F767" s="331"/>
      <c r="G767" s="331"/>
      <c r="H767" s="331"/>
      <c r="I767" s="331"/>
      <c r="J767" s="331"/>
      <c r="K767" s="331"/>
      <c r="L767" s="331"/>
      <c r="M767" s="331"/>
      <c r="N767" s="331"/>
      <c r="O767" s="331"/>
      <c r="P767" s="331"/>
      <c r="Q767" s="331"/>
      <c r="R767" s="331"/>
      <c r="S767" s="331"/>
      <c r="T767" s="331"/>
      <c r="U767" s="331"/>
      <c r="V767" s="331"/>
      <c r="W767" s="331"/>
      <c r="X767" s="331"/>
      <c r="Y767" s="331"/>
      <c r="Z767" s="331"/>
    </row>
    <row r="768" ht="10.5" customHeight="1">
      <c r="A768" s="331"/>
      <c r="B768" s="331"/>
      <c r="C768" s="331"/>
      <c r="D768" s="331"/>
      <c r="E768" s="331"/>
      <c r="F768" s="331"/>
      <c r="G768" s="331"/>
      <c r="H768" s="331"/>
      <c r="I768" s="331"/>
      <c r="J768" s="331"/>
      <c r="K768" s="331"/>
      <c r="L768" s="331"/>
      <c r="M768" s="331"/>
      <c r="N768" s="331"/>
      <c r="O768" s="331"/>
      <c r="P768" s="331"/>
      <c r="Q768" s="331"/>
      <c r="R768" s="331"/>
      <c r="S768" s="331"/>
      <c r="T768" s="331"/>
      <c r="U768" s="331"/>
      <c r="V768" s="331"/>
      <c r="W768" s="331"/>
      <c r="X768" s="331"/>
      <c r="Y768" s="331"/>
      <c r="Z768" s="331"/>
    </row>
    <row r="769" ht="10.5" customHeight="1">
      <c r="A769" s="331"/>
      <c r="B769" s="331"/>
      <c r="C769" s="331"/>
      <c r="D769" s="331"/>
      <c r="E769" s="331"/>
      <c r="F769" s="331"/>
      <c r="G769" s="331"/>
      <c r="H769" s="331"/>
      <c r="I769" s="331"/>
      <c r="J769" s="331"/>
      <c r="K769" s="331"/>
      <c r="L769" s="331"/>
      <c r="M769" s="331"/>
      <c r="N769" s="331"/>
      <c r="O769" s="331"/>
      <c r="P769" s="331"/>
      <c r="Q769" s="331"/>
      <c r="R769" s="331"/>
      <c r="S769" s="331"/>
      <c r="T769" s="331"/>
      <c r="U769" s="331"/>
      <c r="V769" s="331"/>
      <c r="W769" s="331"/>
      <c r="X769" s="331"/>
      <c r="Y769" s="331"/>
      <c r="Z769" s="331"/>
    </row>
    <row r="770" ht="10.5" customHeight="1">
      <c r="A770" s="331"/>
      <c r="B770" s="331"/>
      <c r="C770" s="331"/>
      <c r="D770" s="331"/>
      <c r="E770" s="331"/>
      <c r="F770" s="331"/>
      <c r="G770" s="331"/>
      <c r="H770" s="331"/>
      <c r="I770" s="331"/>
      <c r="J770" s="331"/>
      <c r="K770" s="331"/>
      <c r="L770" s="331"/>
      <c r="M770" s="331"/>
      <c r="N770" s="331"/>
      <c r="O770" s="331"/>
      <c r="P770" s="331"/>
      <c r="Q770" s="331"/>
      <c r="R770" s="331"/>
      <c r="S770" s="331"/>
      <c r="T770" s="331"/>
      <c r="U770" s="331"/>
      <c r="V770" s="331"/>
      <c r="W770" s="331"/>
      <c r="X770" s="331"/>
      <c r="Y770" s="331"/>
      <c r="Z770" s="331"/>
    </row>
    <row r="771" ht="10.5" customHeight="1">
      <c r="A771" s="331"/>
      <c r="B771" s="331"/>
      <c r="C771" s="331"/>
      <c r="D771" s="331"/>
      <c r="E771" s="331"/>
      <c r="F771" s="331"/>
      <c r="G771" s="331"/>
      <c r="H771" s="331"/>
      <c r="I771" s="331"/>
      <c r="J771" s="331"/>
      <c r="K771" s="331"/>
      <c r="L771" s="331"/>
      <c r="M771" s="331"/>
      <c r="N771" s="331"/>
      <c r="O771" s="331"/>
      <c r="P771" s="331"/>
      <c r="Q771" s="331"/>
      <c r="R771" s="331"/>
      <c r="S771" s="331"/>
      <c r="T771" s="331"/>
      <c r="U771" s="331"/>
      <c r="V771" s="331"/>
      <c r="W771" s="331"/>
      <c r="X771" s="331"/>
      <c r="Y771" s="331"/>
      <c r="Z771" s="331"/>
    </row>
    <row r="772" ht="10.5" customHeight="1">
      <c r="A772" s="331"/>
      <c r="B772" s="331"/>
      <c r="C772" s="331"/>
      <c r="D772" s="331"/>
      <c r="E772" s="331"/>
      <c r="F772" s="331"/>
      <c r="G772" s="331"/>
      <c r="H772" s="331"/>
      <c r="I772" s="331"/>
      <c r="J772" s="331"/>
      <c r="K772" s="331"/>
      <c r="L772" s="331"/>
      <c r="M772" s="331"/>
      <c r="N772" s="331"/>
      <c r="O772" s="331"/>
      <c r="P772" s="331"/>
      <c r="Q772" s="331"/>
      <c r="R772" s="331"/>
      <c r="S772" s="331"/>
      <c r="T772" s="331"/>
      <c r="U772" s="331"/>
      <c r="V772" s="331"/>
      <c r="W772" s="331"/>
      <c r="X772" s="331"/>
      <c r="Y772" s="331"/>
      <c r="Z772" s="331"/>
    </row>
    <row r="773" ht="10.5" customHeight="1">
      <c r="A773" s="331"/>
      <c r="B773" s="331"/>
      <c r="C773" s="331"/>
      <c r="D773" s="331"/>
      <c r="E773" s="331"/>
      <c r="F773" s="331"/>
      <c r="G773" s="331"/>
      <c r="H773" s="331"/>
      <c r="I773" s="331"/>
      <c r="J773" s="331"/>
      <c r="K773" s="331"/>
      <c r="L773" s="331"/>
      <c r="M773" s="331"/>
      <c r="N773" s="331"/>
      <c r="O773" s="331"/>
      <c r="P773" s="331"/>
      <c r="Q773" s="331"/>
      <c r="R773" s="331"/>
      <c r="S773" s="331"/>
      <c r="T773" s="331"/>
      <c r="U773" s="331"/>
      <c r="V773" s="331"/>
      <c r="W773" s="331"/>
      <c r="X773" s="331"/>
      <c r="Y773" s="331"/>
      <c r="Z773" s="331"/>
    </row>
    <row r="774" ht="10.5" customHeight="1">
      <c r="A774" s="331"/>
      <c r="B774" s="331"/>
      <c r="C774" s="331"/>
      <c r="D774" s="331"/>
      <c r="E774" s="331"/>
      <c r="F774" s="331"/>
      <c r="G774" s="331"/>
      <c r="H774" s="331"/>
      <c r="I774" s="331"/>
      <c r="J774" s="331"/>
      <c r="K774" s="331"/>
      <c r="L774" s="331"/>
      <c r="M774" s="331"/>
      <c r="N774" s="331"/>
      <c r="O774" s="331"/>
      <c r="P774" s="331"/>
      <c r="Q774" s="331"/>
      <c r="R774" s="331"/>
      <c r="S774" s="331"/>
      <c r="T774" s="331"/>
      <c r="U774" s="331"/>
      <c r="V774" s="331"/>
      <c r="W774" s="331"/>
      <c r="X774" s="331"/>
      <c r="Y774" s="331"/>
      <c r="Z774" s="331"/>
    </row>
    <row r="775" ht="10.5" customHeight="1">
      <c r="A775" s="331"/>
      <c r="B775" s="331"/>
      <c r="C775" s="331"/>
      <c r="D775" s="331"/>
      <c r="E775" s="331"/>
      <c r="F775" s="331"/>
      <c r="G775" s="331"/>
      <c r="H775" s="331"/>
      <c r="I775" s="331"/>
      <c r="J775" s="331"/>
      <c r="K775" s="331"/>
      <c r="L775" s="331"/>
      <c r="M775" s="331"/>
      <c r="N775" s="331"/>
      <c r="O775" s="331"/>
      <c r="P775" s="331"/>
      <c r="Q775" s="331"/>
      <c r="R775" s="331"/>
      <c r="S775" s="331"/>
      <c r="T775" s="331"/>
      <c r="U775" s="331"/>
      <c r="V775" s="331"/>
      <c r="W775" s="331"/>
      <c r="X775" s="331"/>
      <c r="Y775" s="331"/>
      <c r="Z775" s="331"/>
    </row>
    <row r="776" ht="10.5" customHeight="1">
      <c r="A776" s="331"/>
      <c r="B776" s="331"/>
      <c r="C776" s="331"/>
      <c r="D776" s="331"/>
      <c r="E776" s="331"/>
      <c r="F776" s="331"/>
      <c r="G776" s="331"/>
      <c r="H776" s="331"/>
      <c r="I776" s="331"/>
      <c r="J776" s="331"/>
      <c r="K776" s="331"/>
      <c r="L776" s="331"/>
      <c r="M776" s="331"/>
      <c r="N776" s="331"/>
      <c r="O776" s="331"/>
      <c r="P776" s="331"/>
      <c r="Q776" s="331"/>
      <c r="R776" s="331"/>
      <c r="S776" s="331"/>
      <c r="T776" s="331"/>
      <c r="U776" s="331"/>
      <c r="V776" s="331"/>
      <c r="W776" s="331"/>
      <c r="X776" s="331"/>
      <c r="Y776" s="331"/>
      <c r="Z776" s="331"/>
    </row>
    <row r="777" ht="10.5" customHeight="1">
      <c r="A777" s="331"/>
      <c r="B777" s="331"/>
      <c r="C777" s="331"/>
      <c r="D777" s="331"/>
      <c r="E777" s="331"/>
      <c r="F777" s="331"/>
      <c r="G777" s="331"/>
      <c r="H777" s="331"/>
      <c r="I777" s="331"/>
      <c r="J777" s="331"/>
      <c r="K777" s="331"/>
      <c r="L777" s="331"/>
      <c r="M777" s="331"/>
      <c r="N777" s="331"/>
      <c r="O777" s="331"/>
      <c r="P777" s="331"/>
      <c r="Q777" s="331"/>
      <c r="R777" s="331"/>
      <c r="S777" s="331"/>
      <c r="T777" s="331"/>
      <c r="U777" s="331"/>
      <c r="V777" s="331"/>
      <c r="W777" s="331"/>
      <c r="X777" s="331"/>
      <c r="Y777" s="331"/>
      <c r="Z777" s="331"/>
    </row>
    <row r="778" ht="10.5" customHeight="1">
      <c r="A778" s="331"/>
      <c r="B778" s="331"/>
      <c r="C778" s="331"/>
      <c r="D778" s="331"/>
      <c r="E778" s="331"/>
      <c r="F778" s="331"/>
      <c r="G778" s="331"/>
      <c r="H778" s="331"/>
      <c r="I778" s="331"/>
      <c r="J778" s="331"/>
      <c r="K778" s="331"/>
      <c r="L778" s="331"/>
      <c r="M778" s="331"/>
      <c r="N778" s="331"/>
      <c r="O778" s="331"/>
      <c r="P778" s="331"/>
      <c r="Q778" s="331"/>
      <c r="R778" s="331"/>
      <c r="S778" s="331"/>
      <c r="T778" s="331"/>
      <c r="U778" s="331"/>
      <c r="V778" s="331"/>
      <c r="W778" s="331"/>
      <c r="X778" s="331"/>
      <c r="Y778" s="331"/>
      <c r="Z778" s="331"/>
    </row>
    <row r="779" ht="10.5" customHeight="1">
      <c r="A779" s="331"/>
      <c r="B779" s="331"/>
      <c r="C779" s="331"/>
      <c r="D779" s="331"/>
      <c r="E779" s="331"/>
      <c r="F779" s="331"/>
      <c r="G779" s="331"/>
      <c r="H779" s="331"/>
      <c r="I779" s="331"/>
      <c r="J779" s="331"/>
      <c r="K779" s="331"/>
      <c r="L779" s="331"/>
      <c r="M779" s="331"/>
      <c r="N779" s="331"/>
      <c r="O779" s="331"/>
      <c r="P779" s="331"/>
      <c r="Q779" s="331"/>
      <c r="R779" s="331"/>
      <c r="S779" s="331"/>
      <c r="T779" s="331"/>
      <c r="U779" s="331"/>
      <c r="V779" s="331"/>
      <c r="W779" s="331"/>
      <c r="X779" s="331"/>
      <c r="Y779" s="331"/>
      <c r="Z779" s="331"/>
    </row>
    <row r="780" ht="10.5" customHeight="1">
      <c r="A780" s="331"/>
      <c r="B780" s="331"/>
      <c r="C780" s="331"/>
      <c r="D780" s="331"/>
      <c r="E780" s="331"/>
      <c r="F780" s="331"/>
      <c r="G780" s="331"/>
      <c r="H780" s="331"/>
      <c r="I780" s="331"/>
      <c r="J780" s="331"/>
      <c r="K780" s="331"/>
      <c r="L780" s="331"/>
      <c r="M780" s="331"/>
      <c r="N780" s="331"/>
      <c r="O780" s="331"/>
      <c r="P780" s="331"/>
      <c r="Q780" s="331"/>
      <c r="R780" s="331"/>
      <c r="S780" s="331"/>
      <c r="T780" s="331"/>
      <c r="U780" s="331"/>
      <c r="V780" s="331"/>
      <c r="W780" s="331"/>
      <c r="X780" s="331"/>
      <c r="Y780" s="331"/>
      <c r="Z780" s="331"/>
    </row>
    <row r="781" ht="10.5" customHeight="1">
      <c r="A781" s="331"/>
      <c r="B781" s="331"/>
      <c r="C781" s="331"/>
      <c r="D781" s="331"/>
      <c r="E781" s="331"/>
      <c r="F781" s="331"/>
      <c r="G781" s="331"/>
      <c r="H781" s="331"/>
      <c r="I781" s="331"/>
      <c r="J781" s="331"/>
      <c r="K781" s="331"/>
      <c r="L781" s="331"/>
      <c r="M781" s="331"/>
      <c r="N781" s="331"/>
      <c r="O781" s="331"/>
      <c r="P781" s="331"/>
      <c r="Q781" s="331"/>
      <c r="R781" s="331"/>
      <c r="S781" s="331"/>
      <c r="T781" s="331"/>
      <c r="U781" s="331"/>
      <c r="V781" s="331"/>
      <c r="W781" s="331"/>
      <c r="X781" s="331"/>
      <c r="Y781" s="331"/>
      <c r="Z781" s="331"/>
    </row>
    <row r="782" ht="10.5" customHeight="1">
      <c r="A782" s="331"/>
      <c r="B782" s="331"/>
      <c r="C782" s="331"/>
      <c r="D782" s="331"/>
      <c r="E782" s="331"/>
      <c r="F782" s="331"/>
      <c r="G782" s="331"/>
      <c r="H782" s="331"/>
      <c r="I782" s="331"/>
      <c r="J782" s="331"/>
      <c r="K782" s="331"/>
      <c r="L782" s="331"/>
      <c r="M782" s="331"/>
      <c r="N782" s="331"/>
      <c r="O782" s="331"/>
      <c r="P782" s="331"/>
      <c r="Q782" s="331"/>
      <c r="R782" s="331"/>
      <c r="S782" s="331"/>
      <c r="T782" s="331"/>
      <c r="U782" s="331"/>
      <c r="V782" s="331"/>
      <c r="W782" s="331"/>
      <c r="X782" s="331"/>
      <c r="Y782" s="331"/>
      <c r="Z782" s="331"/>
    </row>
    <row r="783" ht="10.5" customHeight="1">
      <c r="A783" s="331"/>
      <c r="B783" s="331"/>
      <c r="C783" s="331"/>
      <c r="D783" s="331"/>
      <c r="E783" s="331"/>
      <c r="F783" s="331"/>
      <c r="G783" s="331"/>
      <c r="H783" s="331"/>
      <c r="I783" s="331"/>
      <c r="J783" s="331"/>
      <c r="K783" s="331"/>
      <c r="L783" s="331"/>
      <c r="M783" s="331"/>
      <c r="N783" s="331"/>
      <c r="O783" s="331"/>
      <c r="P783" s="331"/>
      <c r="Q783" s="331"/>
      <c r="R783" s="331"/>
      <c r="S783" s="331"/>
      <c r="T783" s="331"/>
      <c r="U783" s="331"/>
      <c r="V783" s="331"/>
      <c r="W783" s="331"/>
      <c r="X783" s="331"/>
      <c r="Y783" s="331"/>
      <c r="Z783" s="331"/>
    </row>
    <row r="784" ht="10.5" customHeight="1">
      <c r="A784" s="331"/>
      <c r="B784" s="331"/>
      <c r="C784" s="331"/>
      <c r="D784" s="331"/>
      <c r="E784" s="331"/>
      <c r="F784" s="331"/>
      <c r="G784" s="331"/>
      <c r="H784" s="331"/>
      <c r="I784" s="331"/>
      <c r="J784" s="331"/>
      <c r="K784" s="331"/>
      <c r="L784" s="331"/>
      <c r="M784" s="331"/>
      <c r="N784" s="331"/>
      <c r="O784" s="331"/>
      <c r="P784" s="331"/>
      <c r="Q784" s="331"/>
      <c r="R784" s="331"/>
      <c r="S784" s="331"/>
      <c r="T784" s="331"/>
      <c r="U784" s="331"/>
      <c r="V784" s="331"/>
      <c r="W784" s="331"/>
      <c r="X784" s="331"/>
      <c r="Y784" s="331"/>
      <c r="Z784" s="331"/>
    </row>
    <row r="785" ht="10.5" customHeight="1">
      <c r="A785" s="331"/>
      <c r="B785" s="331"/>
      <c r="C785" s="331"/>
      <c r="D785" s="331"/>
      <c r="E785" s="331"/>
      <c r="F785" s="331"/>
      <c r="G785" s="331"/>
      <c r="H785" s="331"/>
      <c r="I785" s="331"/>
      <c r="J785" s="331"/>
      <c r="K785" s="331"/>
      <c r="L785" s="331"/>
      <c r="M785" s="331"/>
      <c r="N785" s="331"/>
      <c r="O785" s="331"/>
      <c r="P785" s="331"/>
      <c r="Q785" s="331"/>
      <c r="R785" s="331"/>
      <c r="S785" s="331"/>
      <c r="T785" s="331"/>
      <c r="U785" s="331"/>
      <c r="V785" s="331"/>
      <c r="W785" s="331"/>
      <c r="X785" s="331"/>
      <c r="Y785" s="331"/>
      <c r="Z785" s="331"/>
    </row>
    <row r="786" ht="10.5" customHeight="1">
      <c r="A786" s="331"/>
      <c r="B786" s="331"/>
      <c r="C786" s="331"/>
      <c r="D786" s="331"/>
      <c r="E786" s="331"/>
      <c r="F786" s="331"/>
      <c r="G786" s="331"/>
      <c r="H786" s="331"/>
      <c r="I786" s="331"/>
      <c r="J786" s="331"/>
      <c r="K786" s="331"/>
      <c r="L786" s="331"/>
      <c r="M786" s="331"/>
      <c r="N786" s="331"/>
      <c r="O786" s="331"/>
      <c r="P786" s="331"/>
      <c r="Q786" s="331"/>
      <c r="R786" s="331"/>
      <c r="S786" s="331"/>
      <c r="T786" s="331"/>
      <c r="U786" s="331"/>
      <c r="V786" s="331"/>
      <c r="W786" s="331"/>
      <c r="X786" s="331"/>
      <c r="Y786" s="331"/>
      <c r="Z786" s="331"/>
    </row>
    <row r="787" ht="10.5" customHeight="1">
      <c r="A787" s="331"/>
      <c r="B787" s="331"/>
      <c r="C787" s="331"/>
      <c r="D787" s="331"/>
      <c r="E787" s="331"/>
      <c r="F787" s="331"/>
      <c r="G787" s="331"/>
      <c r="H787" s="331"/>
      <c r="I787" s="331"/>
      <c r="J787" s="331"/>
      <c r="K787" s="331"/>
      <c r="L787" s="331"/>
      <c r="M787" s="331"/>
      <c r="N787" s="331"/>
      <c r="O787" s="331"/>
      <c r="P787" s="331"/>
      <c r="Q787" s="331"/>
      <c r="R787" s="331"/>
      <c r="S787" s="331"/>
      <c r="T787" s="331"/>
      <c r="U787" s="331"/>
      <c r="V787" s="331"/>
      <c r="W787" s="331"/>
      <c r="X787" s="331"/>
      <c r="Y787" s="331"/>
      <c r="Z787" s="331"/>
    </row>
    <row r="788" ht="10.5" customHeight="1">
      <c r="A788" s="331"/>
      <c r="B788" s="331"/>
      <c r="C788" s="331"/>
      <c r="D788" s="331"/>
      <c r="E788" s="331"/>
      <c r="F788" s="331"/>
      <c r="G788" s="331"/>
      <c r="H788" s="331"/>
      <c r="I788" s="331"/>
      <c r="J788" s="331"/>
      <c r="K788" s="331"/>
      <c r="L788" s="331"/>
      <c r="M788" s="331"/>
      <c r="N788" s="331"/>
      <c r="O788" s="331"/>
      <c r="P788" s="331"/>
      <c r="Q788" s="331"/>
      <c r="R788" s="331"/>
      <c r="S788" s="331"/>
      <c r="T788" s="331"/>
      <c r="U788" s="331"/>
      <c r="V788" s="331"/>
      <c r="W788" s="331"/>
      <c r="X788" s="331"/>
      <c r="Y788" s="331"/>
      <c r="Z788" s="331"/>
    </row>
    <row r="789" ht="10.5" customHeight="1">
      <c r="A789" s="331"/>
      <c r="B789" s="331"/>
      <c r="C789" s="331"/>
      <c r="D789" s="331"/>
      <c r="E789" s="331"/>
      <c r="F789" s="331"/>
      <c r="G789" s="331"/>
      <c r="H789" s="331"/>
      <c r="I789" s="331"/>
      <c r="J789" s="331"/>
      <c r="K789" s="331"/>
      <c r="L789" s="331"/>
      <c r="M789" s="331"/>
      <c r="N789" s="331"/>
      <c r="O789" s="331"/>
      <c r="P789" s="331"/>
      <c r="Q789" s="331"/>
      <c r="R789" s="331"/>
      <c r="S789" s="331"/>
      <c r="T789" s="331"/>
      <c r="U789" s="331"/>
      <c r="V789" s="331"/>
      <c r="W789" s="331"/>
      <c r="X789" s="331"/>
      <c r="Y789" s="331"/>
      <c r="Z789" s="331"/>
    </row>
    <row r="790" ht="10.5" customHeight="1">
      <c r="A790" s="331"/>
      <c r="B790" s="331"/>
      <c r="C790" s="331"/>
      <c r="D790" s="331"/>
      <c r="E790" s="331"/>
      <c r="F790" s="331"/>
      <c r="G790" s="331"/>
      <c r="H790" s="331"/>
      <c r="I790" s="331"/>
      <c r="J790" s="331"/>
      <c r="K790" s="331"/>
      <c r="L790" s="331"/>
      <c r="M790" s="331"/>
      <c r="N790" s="331"/>
      <c r="O790" s="331"/>
      <c r="P790" s="331"/>
      <c r="Q790" s="331"/>
      <c r="R790" s="331"/>
      <c r="S790" s="331"/>
      <c r="T790" s="331"/>
      <c r="U790" s="331"/>
      <c r="V790" s="331"/>
      <c r="W790" s="331"/>
      <c r="X790" s="331"/>
      <c r="Y790" s="331"/>
      <c r="Z790" s="331"/>
    </row>
    <row r="791" ht="10.5" customHeight="1">
      <c r="A791" s="331"/>
      <c r="B791" s="331"/>
      <c r="C791" s="331"/>
      <c r="D791" s="331"/>
      <c r="E791" s="331"/>
      <c r="F791" s="331"/>
      <c r="G791" s="331"/>
      <c r="H791" s="331"/>
      <c r="I791" s="331"/>
      <c r="J791" s="331"/>
      <c r="K791" s="331"/>
      <c r="L791" s="331"/>
      <c r="M791" s="331"/>
      <c r="N791" s="331"/>
      <c r="O791" s="331"/>
      <c r="P791" s="331"/>
      <c r="Q791" s="331"/>
      <c r="R791" s="331"/>
      <c r="S791" s="331"/>
      <c r="T791" s="331"/>
      <c r="U791" s="331"/>
      <c r="V791" s="331"/>
      <c r="W791" s="331"/>
      <c r="X791" s="331"/>
      <c r="Y791" s="331"/>
      <c r="Z791" s="331"/>
    </row>
    <row r="792" ht="10.5" customHeight="1">
      <c r="A792" s="331"/>
      <c r="B792" s="331"/>
      <c r="C792" s="331"/>
      <c r="D792" s="331"/>
      <c r="E792" s="331"/>
      <c r="F792" s="331"/>
      <c r="G792" s="331"/>
      <c r="H792" s="331"/>
      <c r="I792" s="331"/>
      <c r="J792" s="331"/>
      <c r="K792" s="331"/>
      <c r="L792" s="331"/>
      <c r="M792" s="331"/>
      <c r="N792" s="331"/>
      <c r="O792" s="331"/>
      <c r="P792" s="331"/>
      <c r="Q792" s="331"/>
      <c r="R792" s="331"/>
      <c r="S792" s="331"/>
      <c r="T792" s="331"/>
      <c r="U792" s="331"/>
      <c r="V792" s="331"/>
      <c r="W792" s="331"/>
      <c r="X792" s="331"/>
      <c r="Y792" s="331"/>
      <c r="Z792" s="331"/>
    </row>
    <row r="793" ht="10.5" customHeight="1">
      <c r="A793" s="331"/>
      <c r="B793" s="331"/>
      <c r="C793" s="331"/>
      <c r="D793" s="331"/>
      <c r="E793" s="331"/>
      <c r="F793" s="331"/>
      <c r="G793" s="331"/>
      <c r="H793" s="331"/>
      <c r="I793" s="331"/>
      <c r="J793" s="331"/>
      <c r="K793" s="331"/>
      <c r="L793" s="331"/>
      <c r="M793" s="331"/>
      <c r="N793" s="331"/>
      <c r="O793" s="331"/>
      <c r="P793" s="331"/>
      <c r="Q793" s="331"/>
      <c r="R793" s="331"/>
      <c r="S793" s="331"/>
      <c r="T793" s="331"/>
      <c r="U793" s="331"/>
      <c r="V793" s="331"/>
      <c r="W793" s="331"/>
      <c r="X793" s="331"/>
      <c r="Y793" s="331"/>
      <c r="Z793" s="331"/>
    </row>
    <row r="794" ht="10.5" customHeight="1">
      <c r="A794" s="331"/>
      <c r="B794" s="331"/>
      <c r="C794" s="331"/>
      <c r="D794" s="331"/>
      <c r="E794" s="331"/>
      <c r="F794" s="331"/>
      <c r="G794" s="331"/>
      <c r="H794" s="331"/>
      <c r="I794" s="331"/>
      <c r="J794" s="331"/>
      <c r="K794" s="331"/>
      <c r="L794" s="331"/>
      <c r="M794" s="331"/>
      <c r="N794" s="331"/>
      <c r="O794" s="331"/>
      <c r="P794" s="331"/>
      <c r="Q794" s="331"/>
      <c r="R794" s="331"/>
      <c r="S794" s="331"/>
      <c r="T794" s="331"/>
      <c r="U794" s="331"/>
      <c r="V794" s="331"/>
      <c r="W794" s="331"/>
      <c r="X794" s="331"/>
      <c r="Y794" s="331"/>
      <c r="Z794" s="331"/>
    </row>
    <row r="795" ht="10.5" customHeight="1">
      <c r="A795" s="331"/>
      <c r="B795" s="331"/>
      <c r="C795" s="331"/>
      <c r="D795" s="331"/>
      <c r="E795" s="331"/>
      <c r="F795" s="331"/>
      <c r="G795" s="331"/>
      <c r="H795" s="331"/>
      <c r="I795" s="331"/>
      <c r="J795" s="331"/>
      <c r="K795" s="331"/>
      <c r="L795" s="331"/>
      <c r="M795" s="331"/>
      <c r="N795" s="331"/>
      <c r="O795" s="331"/>
      <c r="P795" s="331"/>
      <c r="Q795" s="331"/>
      <c r="R795" s="331"/>
      <c r="S795" s="331"/>
      <c r="T795" s="331"/>
      <c r="U795" s="331"/>
      <c r="V795" s="331"/>
      <c r="W795" s="331"/>
      <c r="X795" s="331"/>
      <c r="Y795" s="331"/>
      <c r="Z795" s="331"/>
    </row>
    <row r="796" ht="10.5" customHeight="1">
      <c r="A796" s="331"/>
      <c r="B796" s="331"/>
      <c r="C796" s="331"/>
      <c r="D796" s="331"/>
      <c r="E796" s="331"/>
      <c r="F796" s="331"/>
      <c r="G796" s="331"/>
      <c r="H796" s="331"/>
      <c r="I796" s="331"/>
      <c r="J796" s="331"/>
      <c r="K796" s="331"/>
      <c r="L796" s="331"/>
      <c r="M796" s="331"/>
      <c r="N796" s="331"/>
      <c r="O796" s="331"/>
      <c r="P796" s="331"/>
      <c r="Q796" s="331"/>
      <c r="R796" s="331"/>
      <c r="S796" s="331"/>
      <c r="T796" s="331"/>
      <c r="U796" s="331"/>
      <c r="V796" s="331"/>
      <c r="W796" s="331"/>
      <c r="X796" s="331"/>
      <c r="Y796" s="331"/>
      <c r="Z796" s="331"/>
    </row>
    <row r="797" ht="10.5" customHeight="1">
      <c r="A797" s="331"/>
      <c r="B797" s="331"/>
      <c r="C797" s="331"/>
      <c r="D797" s="331"/>
      <c r="E797" s="331"/>
      <c r="F797" s="331"/>
      <c r="G797" s="331"/>
      <c r="H797" s="331"/>
      <c r="I797" s="331"/>
      <c r="J797" s="331"/>
      <c r="K797" s="331"/>
      <c r="L797" s="331"/>
      <c r="M797" s="331"/>
      <c r="N797" s="331"/>
      <c r="O797" s="331"/>
      <c r="P797" s="331"/>
      <c r="Q797" s="331"/>
      <c r="R797" s="331"/>
      <c r="S797" s="331"/>
      <c r="T797" s="331"/>
      <c r="U797" s="331"/>
      <c r="V797" s="331"/>
      <c r="W797" s="331"/>
      <c r="X797" s="331"/>
      <c r="Y797" s="331"/>
      <c r="Z797" s="331"/>
    </row>
    <row r="798" ht="10.5" customHeight="1">
      <c r="A798" s="331"/>
      <c r="B798" s="331"/>
      <c r="C798" s="331"/>
      <c r="D798" s="331"/>
      <c r="E798" s="331"/>
      <c r="F798" s="331"/>
      <c r="G798" s="331"/>
      <c r="H798" s="331"/>
      <c r="I798" s="331"/>
      <c r="J798" s="331"/>
      <c r="K798" s="331"/>
      <c r="L798" s="331"/>
      <c r="M798" s="331"/>
      <c r="N798" s="331"/>
      <c r="O798" s="331"/>
      <c r="P798" s="331"/>
      <c r="Q798" s="331"/>
      <c r="R798" s="331"/>
      <c r="S798" s="331"/>
      <c r="T798" s="331"/>
      <c r="U798" s="331"/>
      <c r="V798" s="331"/>
      <c r="W798" s="331"/>
      <c r="X798" s="331"/>
      <c r="Y798" s="331"/>
      <c r="Z798" s="331"/>
    </row>
    <row r="799" ht="10.5" customHeight="1">
      <c r="A799" s="331"/>
      <c r="B799" s="331"/>
      <c r="C799" s="331"/>
      <c r="D799" s="331"/>
      <c r="E799" s="331"/>
      <c r="F799" s="331"/>
      <c r="G799" s="331"/>
      <c r="H799" s="331"/>
      <c r="I799" s="331"/>
      <c r="J799" s="331"/>
      <c r="K799" s="331"/>
      <c r="L799" s="331"/>
      <c r="M799" s="331"/>
      <c r="N799" s="331"/>
      <c r="O799" s="331"/>
      <c r="P799" s="331"/>
      <c r="Q799" s="331"/>
      <c r="R799" s="331"/>
      <c r="S799" s="331"/>
      <c r="T799" s="331"/>
      <c r="U799" s="331"/>
      <c r="V799" s="331"/>
      <c r="W799" s="331"/>
      <c r="X799" s="331"/>
      <c r="Y799" s="331"/>
      <c r="Z799" s="331"/>
    </row>
    <row r="800" ht="10.5" customHeight="1">
      <c r="A800" s="331"/>
      <c r="B800" s="331"/>
      <c r="C800" s="331"/>
      <c r="D800" s="331"/>
      <c r="E800" s="331"/>
      <c r="F800" s="331"/>
      <c r="G800" s="331"/>
      <c r="H800" s="331"/>
      <c r="I800" s="331"/>
      <c r="J800" s="331"/>
      <c r="K800" s="331"/>
      <c r="L800" s="331"/>
      <c r="M800" s="331"/>
      <c r="N800" s="331"/>
      <c r="O800" s="331"/>
      <c r="P800" s="331"/>
      <c r="Q800" s="331"/>
      <c r="R800" s="331"/>
      <c r="S800" s="331"/>
      <c r="T800" s="331"/>
      <c r="U800" s="331"/>
      <c r="V800" s="331"/>
      <c r="W800" s="331"/>
      <c r="X800" s="331"/>
      <c r="Y800" s="331"/>
      <c r="Z800" s="331"/>
    </row>
    <row r="801" ht="10.5" customHeight="1">
      <c r="A801" s="331"/>
      <c r="B801" s="331"/>
      <c r="C801" s="331"/>
      <c r="D801" s="331"/>
      <c r="E801" s="331"/>
      <c r="F801" s="331"/>
      <c r="G801" s="331"/>
      <c r="H801" s="331"/>
      <c r="I801" s="331"/>
      <c r="J801" s="331"/>
      <c r="K801" s="331"/>
      <c r="L801" s="331"/>
      <c r="M801" s="331"/>
      <c r="N801" s="331"/>
      <c r="O801" s="331"/>
      <c r="P801" s="331"/>
      <c r="Q801" s="331"/>
      <c r="R801" s="331"/>
      <c r="S801" s="331"/>
      <c r="T801" s="331"/>
      <c r="U801" s="331"/>
      <c r="V801" s="331"/>
      <c r="W801" s="331"/>
      <c r="X801" s="331"/>
      <c r="Y801" s="331"/>
      <c r="Z801" s="331"/>
    </row>
    <row r="802" ht="10.5" customHeight="1">
      <c r="A802" s="331"/>
      <c r="B802" s="331"/>
      <c r="C802" s="331"/>
      <c r="D802" s="331"/>
      <c r="E802" s="331"/>
      <c r="F802" s="331"/>
      <c r="G802" s="331"/>
      <c r="H802" s="331"/>
      <c r="I802" s="331"/>
      <c r="J802" s="331"/>
      <c r="K802" s="331"/>
      <c r="L802" s="331"/>
      <c r="M802" s="331"/>
      <c r="N802" s="331"/>
      <c r="O802" s="331"/>
      <c r="P802" s="331"/>
      <c r="Q802" s="331"/>
      <c r="R802" s="331"/>
      <c r="S802" s="331"/>
      <c r="T802" s="331"/>
      <c r="U802" s="331"/>
      <c r="V802" s="331"/>
      <c r="W802" s="331"/>
      <c r="X802" s="331"/>
      <c r="Y802" s="331"/>
      <c r="Z802" s="331"/>
    </row>
    <row r="803" ht="10.5" customHeight="1">
      <c r="A803" s="331"/>
      <c r="B803" s="331"/>
      <c r="C803" s="331"/>
      <c r="D803" s="331"/>
      <c r="E803" s="331"/>
      <c r="F803" s="331"/>
      <c r="G803" s="331"/>
      <c r="H803" s="331"/>
      <c r="I803" s="331"/>
      <c r="J803" s="331"/>
      <c r="K803" s="331"/>
      <c r="L803" s="331"/>
      <c r="M803" s="331"/>
      <c r="N803" s="331"/>
      <c r="O803" s="331"/>
      <c r="P803" s="331"/>
      <c r="Q803" s="331"/>
      <c r="R803" s="331"/>
      <c r="S803" s="331"/>
      <c r="T803" s="331"/>
      <c r="U803" s="331"/>
      <c r="V803" s="331"/>
      <c r="W803" s="331"/>
      <c r="X803" s="331"/>
      <c r="Y803" s="331"/>
      <c r="Z803" s="331"/>
    </row>
    <row r="804" ht="10.5" customHeight="1">
      <c r="A804" s="331"/>
      <c r="B804" s="331"/>
      <c r="C804" s="331"/>
      <c r="D804" s="331"/>
      <c r="E804" s="331"/>
      <c r="F804" s="331"/>
      <c r="G804" s="331"/>
      <c r="H804" s="331"/>
      <c r="I804" s="331"/>
      <c r="J804" s="331"/>
      <c r="K804" s="331"/>
      <c r="L804" s="331"/>
      <c r="M804" s="331"/>
      <c r="N804" s="331"/>
      <c r="O804" s="331"/>
      <c r="P804" s="331"/>
      <c r="Q804" s="331"/>
      <c r="R804" s="331"/>
      <c r="S804" s="331"/>
      <c r="T804" s="331"/>
      <c r="U804" s="331"/>
      <c r="V804" s="331"/>
      <c r="W804" s="331"/>
      <c r="X804" s="331"/>
      <c r="Y804" s="331"/>
      <c r="Z804" s="331"/>
    </row>
    <row r="805" ht="10.5" customHeight="1">
      <c r="A805" s="331"/>
      <c r="B805" s="331"/>
      <c r="C805" s="331"/>
      <c r="D805" s="331"/>
      <c r="E805" s="331"/>
      <c r="F805" s="331"/>
      <c r="G805" s="331"/>
      <c r="H805" s="331"/>
      <c r="I805" s="331"/>
      <c r="J805" s="331"/>
      <c r="K805" s="331"/>
      <c r="L805" s="331"/>
      <c r="M805" s="331"/>
      <c r="N805" s="331"/>
      <c r="O805" s="331"/>
      <c r="P805" s="331"/>
      <c r="Q805" s="331"/>
      <c r="R805" s="331"/>
      <c r="S805" s="331"/>
      <c r="T805" s="331"/>
      <c r="U805" s="331"/>
      <c r="V805" s="331"/>
      <c r="W805" s="331"/>
      <c r="X805" s="331"/>
      <c r="Y805" s="331"/>
      <c r="Z805" s="331"/>
    </row>
    <row r="806" ht="10.5" customHeight="1">
      <c r="A806" s="331"/>
      <c r="B806" s="331"/>
      <c r="C806" s="331"/>
      <c r="D806" s="331"/>
      <c r="E806" s="331"/>
      <c r="F806" s="331"/>
      <c r="G806" s="331"/>
      <c r="H806" s="331"/>
      <c r="I806" s="331"/>
      <c r="J806" s="331"/>
      <c r="K806" s="331"/>
      <c r="L806" s="331"/>
      <c r="M806" s="331"/>
      <c r="N806" s="331"/>
      <c r="O806" s="331"/>
      <c r="P806" s="331"/>
      <c r="Q806" s="331"/>
      <c r="R806" s="331"/>
      <c r="S806" s="331"/>
      <c r="T806" s="331"/>
      <c r="U806" s="331"/>
      <c r="V806" s="331"/>
      <c r="W806" s="331"/>
      <c r="X806" s="331"/>
      <c r="Y806" s="331"/>
      <c r="Z806" s="331"/>
    </row>
    <row r="807" ht="10.5" customHeight="1">
      <c r="A807" s="331"/>
      <c r="B807" s="331"/>
      <c r="C807" s="331"/>
      <c r="D807" s="331"/>
      <c r="E807" s="331"/>
      <c r="F807" s="331"/>
      <c r="G807" s="331"/>
      <c r="H807" s="331"/>
      <c r="I807" s="331"/>
      <c r="J807" s="331"/>
      <c r="K807" s="331"/>
      <c r="L807" s="331"/>
      <c r="M807" s="331"/>
      <c r="N807" s="331"/>
      <c r="O807" s="331"/>
      <c r="P807" s="331"/>
      <c r="Q807" s="331"/>
      <c r="R807" s="331"/>
      <c r="S807" s="331"/>
      <c r="T807" s="331"/>
      <c r="U807" s="331"/>
      <c r="V807" s="331"/>
      <c r="W807" s="331"/>
      <c r="X807" s="331"/>
      <c r="Y807" s="331"/>
      <c r="Z807" s="331"/>
    </row>
    <row r="808" ht="10.5" customHeight="1">
      <c r="A808" s="331"/>
      <c r="B808" s="331"/>
      <c r="C808" s="331"/>
      <c r="D808" s="331"/>
      <c r="E808" s="331"/>
      <c r="F808" s="331"/>
      <c r="G808" s="331"/>
      <c r="H808" s="331"/>
      <c r="I808" s="331"/>
      <c r="J808" s="331"/>
      <c r="K808" s="331"/>
      <c r="L808" s="331"/>
      <c r="M808" s="331"/>
      <c r="N808" s="331"/>
      <c r="O808" s="331"/>
      <c r="P808" s="331"/>
      <c r="Q808" s="331"/>
      <c r="R808" s="331"/>
      <c r="S808" s="331"/>
      <c r="T808" s="331"/>
      <c r="U808" s="331"/>
      <c r="V808" s="331"/>
      <c r="W808" s="331"/>
      <c r="X808" s="331"/>
      <c r="Y808" s="331"/>
      <c r="Z808" s="331"/>
    </row>
    <row r="809" ht="10.5" customHeight="1">
      <c r="A809" s="331"/>
      <c r="B809" s="331"/>
      <c r="C809" s="331"/>
      <c r="D809" s="331"/>
      <c r="E809" s="331"/>
      <c r="F809" s="331"/>
      <c r="G809" s="331"/>
      <c r="H809" s="331"/>
      <c r="I809" s="331"/>
      <c r="J809" s="331"/>
      <c r="K809" s="331"/>
      <c r="L809" s="331"/>
      <c r="M809" s="331"/>
      <c r="N809" s="331"/>
      <c r="O809" s="331"/>
      <c r="P809" s="331"/>
      <c r="Q809" s="331"/>
      <c r="R809" s="331"/>
      <c r="S809" s="331"/>
      <c r="T809" s="331"/>
      <c r="U809" s="331"/>
      <c r="V809" s="331"/>
      <c r="W809" s="331"/>
      <c r="X809" s="331"/>
      <c r="Y809" s="331"/>
      <c r="Z809" s="331"/>
    </row>
    <row r="810" ht="10.5" customHeight="1">
      <c r="A810" s="331"/>
      <c r="B810" s="331"/>
      <c r="C810" s="331"/>
      <c r="D810" s="331"/>
      <c r="E810" s="331"/>
      <c r="F810" s="331"/>
      <c r="G810" s="331"/>
      <c r="H810" s="331"/>
      <c r="I810" s="331"/>
      <c r="J810" s="331"/>
      <c r="K810" s="331"/>
      <c r="L810" s="331"/>
      <c r="M810" s="331"/>
      <c r="N810" s="331"/>
      <c r="O810" s="331"/>
      <c r="P810" s="331"/>
      <c r="Q810" s="331"/>
      <c r="R810" s="331"/>
      <c r="S810" s="331"/>
      <c r="T810" s="331"/>
      <c r="U810" s="331"/>
      <c r="V810" s="331"/>
      <c r="W810" s="331"/>
      <c r="X810" s="331"/>
      <c r="Y810" s="331"/>
      <c r="Z810" s="331"/>
    </row>
    <row r="811" ht="10.5" customHeight="1">
      <c r="A811" s="331"/>
      <c r="B811" s="331"/>
      <c r="C811" s="331"/>
      <c r="D811" s="331"/>
      <c r="E811" s="331"/>
      <c r="F811" s="331"/>
      <c r="G811" s="331"/>
      <c r="H811" s="331"/>
      <c r="I811" s="331"/>
      <c r="J811" s="331"/>
      <c r="K811" s="331"/>
      <c r="L811" s="331"/>
      <c r="M811" s="331"/>
      <c r="N811" s="331"/>
      <c r="O811" s="331"/>
      <c r="P811" s="331"/>
      <c r="Q811" s="331"/>
      <c r="R811" s="331"/>
      <c r="S811" s="331"/>
      <c r="T811" s="331"/>
      <c r="U811" s="331"/>
      <c r="V811" s="331"/>
      <c r="W811" s="331"/>
      <c r="X811" s="331"/>
      <c r="Y811" s="331"/>
      <c r="Z811" s="331"/>
    </row>
    <row r="812" ht="10.5" customHeight="1">
      <c r="A812" s="331"/>
      <c r="B812" s="331"/>
      <c r="C812" s="331"/>
      <c r="D812" s="331"/>
      <c r="E812" s="331"/>
      <c r="F812" s="331"/>
      <c r="G812" s="331"/>
      <c r="H812" s="331"/>
      <c r="I812" s="331"/>
      <c r="J812" s="331"/>
      <c r="K812" s="331"/>
      <c r="L812" s="331"/>
      <c r="M812" s="331"/>
      <c r="N812" s="331"/>
      <c r="O812" s="331"/>
      <c r="P812" s="331"/>
      <c r="Q812" s="331"/>
      <c r="R812" s="331"/>
      <c r="S812" s="331"/>
      <c r="T812" s="331"/>
      <c r="U812" s="331"/>
      <c r="V812" s="331"/>
      <c r="W812" s="331"/>
      <c r="X812" s="331"/>
      <c r="Y812" s="331"/>
      <c r="Z812" s="331"/>
    </row>
    <row r="813" ht="10.5" customHeight="1">
      <c r="A813" s="331"/>
      <c r="B813" s="331"/>
      <c r="C813" s="331"/>
      <c r="D813" s="331"/>
      <c r="E813" s="331"/>
      <c r="F813" s="331"/>
      <c r="G813" s="331"/>
      <c r="H813" s="331"/>
      <c r="I813" s="331"/>
      <c r="J813" s="331"/>
      <c r="K813" s="331"/>
      <c r="L813" s="331"/>
      <c r="M813" s="331"/>
      <c r="N813" s="331"/>
      <c r="O813" s="331"/>
      <c r="P813" s="331"/>
      <c r="Q813" s="331"/>
      <c r="R813" s="331"/>
      <c r="S813" s="331"/>
      <c r="T813" s="331"/>
      <c r="U813" s="331"/>
      <c r="V813" s="331"/>
      <c r="W813" s="331"/>
      <c r="X813" s="331"/>
      <c r="Y813" s="331"/>
      <c r="Z813" s="331"/>
    </row>
    <row r="814" ht="10.5" customHeight="1">
      <c r="A814" s="331"/>
      <c r="B814" s="331"/>
      <c r="C814" s="331"/>
      <c r="D814" s="331"/>
      <c r="E814" s="331"/>
      <c r="F814" s="331"/>
      <c r="G814" s="331"/>
      <c r="H814" s="331"/>
      <c r="I814" s="331"/>
      <c r="J814" s="331"/>
      <c r="K814" s="331"/>
      <c r="L814" s="331"/>
      <c r="M814" s="331"/>
      <c r="N814" s="331"/>
      <c r="O814" s="331"/>
      <c r="P814" s="331"/>
      <c r="Q814" s="331"/>
      <c r="R814" s="331"/>
      <c r="S814" s="331"/>
      <c r="T814" s="331"/>
      <c r="U814" s="331"/>
      <c r="V814" s="331"/>
      <c r="W814" s="331"/>
      <c r="X814" s="331"/>
      <c r="Y814" s="331"/>
      <c r="Z814" s="331"/>
    </row>
    <row r="815" ht="10.5" customHeight="1">
      <c r="A815" s="331"/>
      <c r="B815" s="331"/>
      <c r="C815" s="331"/>
      <c r="D815" s="331"/>
      <c r="E815" s="331"/>
      <c r="F815" s="331"/>
      <c r="G815" s="331"/>
      <c r="H815" s="331"/>
      <c r="I815" s="331"/>
      <c r="J815" s="331"/>
      <c r="K815" s="331"/>
      <c r="L815" s="331"/>
      <c r="M815" s="331"/>
      <c r="N815" s="331"/>
      <c r="O815" s="331"/>
      <c r="P815" s="331"/>
      <c r="Q815" s="331"/>
      <c r="R815" s="331"/>
      <c r="S815" s="331"/>
      <c r="T815" s="331"/>
      <c r="U815" s="331"/>
      <c r="V815" s="331"/>
      <c r="W815" s="331"/>
      <c r="X815" s="331"/>
      <c r="Y815" s="331"/>
      <c r="Z815" s="331"/>
    </row>
    <row r="816" ht="10.5" customHeight="1">
      <c r="A816" s="331"/>
      <c r="B816" s="331"/>
      <c r="C816" s="331"/>
      <c r="D816" s="331"/>
      <c r="E816" s="331"/>
      <c r="F816" s="331"/>
      <c r="G816" s="331"/>
      <c r="H816" s="331"/>
      <c r="I816" s="331"/>
      <c r="J816" s="331"/>
      <c r="K816" s="331"/>
      <c r="L816" s="331"/>
      <c r="M816" s="331"/>
      <c r="N816" s="331"/>
      <c r="O816" s="331"/>
      <c r="P816" s="331"/>
      <c r="Q816" s="331"/>
      <c r="R816" s="331"/>
      <c r="S816" s="331"/>
      <c r="T816" s="331"/>
      <c r="U816" s="331"/>
      <c r="V816" s="331"/>
      <c r="W816" s="331"/>
      <c r="X816" s="331"/>
      <c r="Y816" s="331"/>
      <c r="Z816" s="331"/>
    </row>
    <row r="817" ht="10.5" customHeight="1">
      <c r="A817" s="331"/>
      <c r="B817" s="331"/>
      <c r="C817" s="331"/>
      <c r="D817" s="331"/>
      <c r="E817" s="331"/>
      <c r="F817" s="331"/>
      <c r="G817" s="331"/>
      <c r="H817" s="331"/>
      <c r="I817" s="331"/>
      <c r="J817" s="331"/>
      <c r="K817" s="331"/>
      <c r="L817" s="331"/>
      <c r="M817" s="331"/>
      <c r="N817" s="331"/>
      <c r="O817" s="331"/>
      <c r="P817" s="331"/>
      <c r="Q817" s="331"/>
      <c r="R817" s="331"/>
      <c r="S817" s="331"/>
      <c r="T817" s="331"/>
      <c r="U817" s="331"/>
      <c r="V817" s="331"/>
      <c r="W817" s="331"/>
      <c r="X817" s="331"/>
      <c r="Y817" s="331"/>
      <c r="Z817" s="331"/>
    </row>
    <row r="818" ht="10.5" customHeight="1">
      <c r="A818" s="331"/>
      <c r="B818" s="331"/>
      <c r="C818" s="331"/>
      <c r="D818" s="331"/>
      <c r="E818" s="331"/>
      <c r="F818" s="331"/>
      <c r="G818" s="331"/>
      <c r="H818" s="331"/>
      <c r="I818" s="331"/>
      <c r="J818" s="331"/>
      <c r="K818" s="331"/>
      <c r="L818" s="331"/>
      <c r="M818" s="331"/>
      <c r="N818" s="331"/>
      <c r="O818" s="331"/>
      <c r="P818" s="331"/>
      <c r="Q818" s="331"/>
      <c r="R818" s="331"/>
      <c r="S818" s="331"/>
      <c r="T818" s="331"/>
      <c r="U818" s="331"/>
      <c r="V818" s="331"/>
      <c r="W818" s="331"/>
      <c r="X818" s="331"/>
      <c r="Y818" s="331"/>
      <c r="Z818" s="331"/>
    </row>
    <row r="819" ht="10.5" customHeight="1">
      <c r="A819" s="331"/>
      <c r="B819" s="331"/>
      <c r="C819" s="331"/>
      <c r="D819" s="331"/>
      <c r="E819" s="331"/>
      <c r="F819" s="331"/>
      <c r="G819" s="331"/>
      <c r="H819" s="331"/>
      <c r="I819" s="331"/>
      <c r="J819" s="331"/>
      <c r="K819" s="331"/>
      <c r="L819" s="331"/>
      <c r="M819" s="331"/>
      <c r="N819" s="331"/>
      <c r="O819" s="331"/>
      <c r="P819" s="331"/>
      <c r="Q819" s="331"/>
      <c r="R819" s="331"/>
      <c r="S819" s="331"/>
      <c r="T819" s="331"/>
      <c r="U819" s="331"/>
      <c r="V819" s="331"/>
      <c r="W819" s="331"/>
      <c r="X819" s="331"/>
      <c r="Y819" s="331"/>
      <c r="Z819" s="331"/>
    </row>
    <row r="820" ht="10.5" customHeight="1">
      <c r="A820" s="331"/>
      <c r="B820" s="331"/>
      <c r="C820" s="331"/>
      <c r="D820" s="331"/>
      <c r="E820" s="331"/>
      <c r="F820" s="331"/>
      <c r="G820" s="331"/>
      <c r="H820" s="331"/>
      <c r="I820" s="331"/>
      <c r="J820" s="331"/>
      <c r="K820" s="331"/>
      <c r="L820" s="331"/>
      <c r="M820" s="331"/>
      <c r="N820" s="331"/>
      <c r="O820" s="331"/>
      <c r="P820" s="331"/>
      <c r="Q820" s="331"/>
      <c r="R820" s="331"/>
      <c r="S820" s="331"/>
      <c r="T820" s="331"/>
      <c r="U820" s="331"/>
      <c r="V820" s="331"/>
      <c r="W820" s="331"/>
      <c r="X820" s="331"/>
      <c r="Y820" s="331"/>
      <c r="Z820" s="331"/>
    </row>
    <row r="821" ht="10.5" customHeight="1">
      <c r="A821" s="331"/>
      <c r="B821" s="331"/>
      <c r="C821" s="331"/>
      <c r="D821" s="331"/>
      <c r="E821" s="331"/>
      <c r="F821" s="331"/>
      <c r="G821" s="331"/>
      <c r="H821" s="331"/>
      <c r="I821" s="331"/>
      <c r="J821" s="331"/>
      <c r="K821" s="331"/>
      <c r="L821" s="331"/>
      <c r="M821" s="331"/>
      <c r="N821" s="331"/>
      <c r="O821" s="331"/>
      <c r="P821" s="331"/>
      <c r="Q821" s="331"/>
      <c r="R821" s="331"/>
      <c r="S821" s="331"/>
      <c r="T821" s="331"/>
      <c r="U821" s="331"/>
      <c r="V821" s="331"/>
      <c r="W821" s="331"/>
      <c r="X821" s="331"/>
      <c r="Y821" s="331"/>
      <c r="Z821" s="331"/>
    </row>
    <row r="822" ht="10.5" customHeight="1">
      <c r="A822" s="331"/>
      <c r="B822" s="331"/>
      <c r="C822" s="331"/>
      <c r="D822" s="331"/>
      <c r="E822" s="331"/>
      <c r="F822" s="331"/>
      <c r="G822" s="331"/>
      <c r="H822" s="331"/>
      <c r="I822" s="331"/>
      <c r="J822" s="331"/>
      <c r="K822" s="331"/>
      <c r="L822" s="331"/>
      <c r="M822" s="331"/>
      <c r="N822" s="331"/>
      <c r="O822" s="331"/>
      <c r="P822" s="331"/>
      <c r="Q822" s="331"/>
      <c r="R822" s="331"/>
      <c r="S822" s="331"/>
      <c r="T822" s="331"/>
      <c r="U822" s="331"/>
      <c r="V822" s="331"/>
      <c r="W822" s="331"/>
      <c r="X822" s="331"/>
      <c r="Y822" s="331"/>
      <c r="Z822" s="331"/>
    </row>
    <row r="823" ht="10.5" customHeight="1">
      <c r="A823" s="331"/>
      <c r="B823" s="331"/>
      <c r="C823" s="331"/>
      <c r="D823" s="331"/>
      <c r="E823" s="331"/>
      <c r="F823" s="331"/>
      <c r="G823" s="331"/>
      <c r="H823" s="331"/>
      <c r="I823" s="331"/>
      <c r="J823" s="331"/>
      <c r="K823" s="331"/>
      <c r="L823" s="331"/>
      <c r="M823" s="331"/>
      <c r="N823" s="331"/>
      <c r="O823" s="331"/>
      <c r="P823" s="331"/>
      <c r="Q823" s="331"/>
      <c r="R823" s="331"/>
      <c r="S823" s="331"/>
      <c r="T823" s="331"/>
      <c r="U823" s="331"/>
      <c r="V823" s="331"/>
      <c r="W823" s="331"/>
      <c r="X823" s="331"/>
      <c r="Y823" s="331"/>
      <c r="Z823" s="331"/>
    </row>
    <row r="824" ht="10.5" customHeight="1">
      <c r="A824" s="331"/>
      <c r="B824" s="331"/>
      <c r="C824" s="331"/>
      <c r="D824" s="331"/>
      <c r="E824" s="331"/>
      <c r="F824" s="331"/>
      <c r="G824" s="331"/>
      <c r="H824" s="331"/>
      <c r="I824" s="331"/>
      <c r="J824" s="331"/>
      <c r="K824" s="331"/>
      <c r="L824" s="331"/>
      <c r="M824" s="331"/>
      <c r="N824" s="331"/>
      <c r="O824" s="331"/>
      <c r="P824" s="331"/>
      <c r="Q824" s="331"/>
      <c r="R824" s="331"/>
      <c r="S824" s="331"/>
      <c r="T824" s="331"/>
      <c r="U824" s="331"/>
      <c r="V824" s="331"/>
      <c r="W824" s="331"/>
      <c r="X824" s="331"/>
      <c r="Y824" s="331"/>
      <c r="Z824" s="331"/>
    </row>
    <row r="825" ht="10.5" customHeight="1">
      <c r="A825" s="331"/>
      <c r="B825" s="331"/>
      <c r="C825" s="331"/>
      <c r="D825" s="331"/>
      <c r="E825" s="331"/>
      <c r="F825" s="331"/>
      <c r="G825" s="331"/>
      <c r="H825" s="331"/>
      <c r="I825" s="331"/>
      <c r="J825" s="331"/>
      <c r="K825" s="331"/>
      <c r="L825" s="331"/>
      <c r="M825" s="331"/>
      <c r="N825" s="331"/>
      <c r="O825" s="331"/>
      <c r="P825" s="331"/>
      <c r="Q825" s="331"/>
      <c r="R825" s="331"/>
      <c r="S825" s="331"/>
      <c r="T825" s="331"/>
      <c r="U825" s="331"/>
      <c r="V825" s="331"/>
      <c r="W825" s="331"/>
      <c r="X825" s="331"/>
      <c r="Y825" s="331"/>
      <c r="Z825" s="331"/>
    </row>
    <row r="826" ht="10.5" customHeight="1">
      <c r="A826" s="331"/>
      <c r="B826" s="331"/>
      <c r="C826" s="331"/>
      <c r="D826" s="331"/>
      <c r="E826" s="331"/>
      <c r="F826" s="331"/>
      <c r="G826" s="331"/>
      <c r="H826" s="331"/>
      <c r="I826" s="331"/>
      <c r="J826" s="331"/>
      <c r="K826" s="331"/>
      <c r="L826" s="331"/>
      <c r="M826" s="331"/>
      <c r="N826" s="331"/>
      <c r="O826" s="331"/>
      <c r="P826" s="331"/>
      <c r="Q826" s="331"/>
      <c r="R826" s="331"/>
      <c r="S826" s="331"/>
      <c r="T826" s="331"/>
      <c r="U826" s="331"/>
      <c r="V826" s="331"/>
      <c r="W826" s="331"/>
      <c r="X826" s="331"/>
      <c r="Y826" s="331"/>
      <c r="Z826" s="331"/>
    </row>
    <row r="827" ht="10.5" customHeight="1">
      <c r="A827" s="331"/>
      <c r="B827" s="331"/>
      <c r="C827" s="331"/>
      <c r="D827" s="331"/>
      <c r="E827" s="331"/>
      <c r="F827" s="331"/>
      <c r="G827" s="331"/>
      <c r="H827" s="331"/>
      <c r="I827" s="331"/>
      <c r="J827" s="331"/>
      <c r="K827" s="331"/>
      <c r="L827" s="331"/>
      <c r="M827" s="331"/>
      <c r="N827" s="331"/>
      <c r="O827" s="331"/>
      <c r="P827" s="331"/>
      <c r="Q827" s="331"/>
      <c r="R827" s="331"/>
      <c r="S827" s="331"/>
      <c r="T827" s="331"/>
      <c r="U827" s="331"/>
      <c r="V827" s="331"/>
      <c r="W827" s="331"/>
      <c r="X827" s="331"/>
      <c r="Y827" s="331"/>
      <c r="Z827" s="331"/>
    </row>
    <row r="828" ht="10.5" customHeight="1">
      <c r="A828" s="331"/>
      <c r="B828" s="331"/>
      <c r="C828" s="331"/>
      <c r="D828" s="331"/>
      <c r="E828" s="331"/>
      <c r="F828" s="331"/>
      <c r="G828" s="331"/>
      <c r="H828" s="331"/>
      <c r="I828" s="331"/>
      <c r="J828" s="331"/>
      <c r="K828" s="331"/>
      <c r="L828" s="331"/>
      <c r="M828" s="331"/>
      <c r="N828" s="331"/>
      <c r="O828" s="331"/>
      <c r="P828" s="331"/>
      <c r="Q828" s="331"/>
      <c r="R828" s="331"/>
      <c r="S828" s="331"/>
      <c r="T828" s="331"/>
      <c r="U828" s="331"/>
      <c r="V828" s="331"/>
      <c r="W828" s="331"/>
      <c r="X828" s="331"/>
      <c r="Y828" s="331"/>
      <c r="Z828" s="331"/>
    </row>
    <row r="829" ht="10.5" customHeight="1">
      <c r="A829" s="331"/>
      <c r="B829" s="331"/>
      <c r="C829" s="331"/>
      <c r="D829" s="331"/>
      <c r="E829" s="331"/>
      <c r="F829" s="331"/>
      <c r="G829" s="331"/>
      <c r="H829" s="331"/>
      <c r="I829" s="331"/>
      <c r="J829" s="331"/>
      <c r="K829" s="331"/>
      <c r="L829" s="331"/>
      <c r="M829" s="331"/>
      <c r="N829" s="331"/>
      <c r="O829" s="331"/>
      <c r="P829" s="331"/>
      <c r="Q829" s="331"/>
      <c r="R829" s="331"/>
      <c r="S829" s="331"/>
      <c r="T829" s="331"/>
      <c r="U829" s="331"/>
      <c r="V829" s="331"/>
      <c r="W829" s="331"/>
      <c r="X829" s="331"/>
      <c r="Y829" s="331"/>
      <c r="Z829" s="331"/>
    </row>
    <row r="830" ht="10.5" customHeight="1">
      <c r="A830" s="331"/>
      <c r="B830" s="331"/>
      <c r="C830" s="331"/>
      <c r="D830" s="331"/>
      <c r="E830" s="331"/>
      <c r="F830" s="331"/>
      <c r="G830" s="331"/>
      <c r="H830" s="331"/>
      <c r="I830" s="331"/>
      <c r="J830" s="331"/>
      <c r="K830" s="331"/>
      <c r="L830" s="331"/>
      <c r="M830" s="331"/>
      <c r="N830" s="331"/>
      <c r="O830" s="331"/>
      <c r="P830" s="331"/>
      <c r="Q830" s="331"/>
      <c r="R830" s="331"/>
      <c r="S830" s="331"/>
      <c r="T830" s="331"/>
      <c r="U830" s="331"/>
      <c r="V830" s="331"/>
      <c r="W830" s="331"/>
      <c r="X830" s="331"/>
      <c r="Y830" s="331"/>
      <c r="Z830" s="331"/>
    </row>
    <row r="831" ht="10.5" customHeight="1">
      <c r="A831" s="331"/>
      <c r="B831" s="331"/>
      <c r="C831" s="331"/>
      <c r="D831" s="331"/>
      <c r="E831" s="331"/>
      <c r="F831" s="331"/>
      <c r="G831" s="331"/>
      <c r="H831" s="331"/>
      <c r="I831" s="331"/>
      <c r="J831" s="331"/>
      <c r="K831" s="331"/>
      <c r="L831" s="331"/>
      <c r="M831" s="331"/>
      <c r="N831" s="331"/>
      <c r="O831" s="331"/>
      <c r="P831" s="331"/>
      <c r="Q831" s="331"/>
      <c r="R831" s="331"/>
      <c r="S831" s="331"/>
      <c r="T831" s="331"/>
      <c r="U831" s="331"/>
      <c r="V831" s="331"/>
      <c r="W831" s="331"/>
      <c r="X831" s="331"/>
      <c r="Y831" s="331"/>
      <c r="Z831" s="331"/>
    </row>
    <row r="832" ht="10.5" customHeight="1">
      <c r="A832" s="331"/>
      <c r="B832" s="331"/>
      <c r="C832" s="331"/>
      <c r="D832" s="331"/>
      <c r="E832" s="331"/>
      <c r="F832" s="331"/>
      <c r="G832" s="331"/>
      <c r="H832" s="331"/>
      <c r="I832" s="331"/>
      <c r="J832" s="331"/>
      <c r="K832" s="331"/>
      <c r="L832" s="331"/>
      <c r="M832" s="331"/>
      <c r="N832" s="331"/>
      <c r="O832" s="331"/>
      <c r="P832" s="331"/>
      <c r="Q832" s="331"/>
      <c r="R832" s="331"/>
      <c r="S832" s="331"/>
      <c r="T832" s="331"/>
      <c r="U832" s="331"/>
      <c r="V832" s="331"/>
      <c r="W832" s="331"/>
      <c r="X832" s="331"/>
      <c r="Y832" s="331"/>
      <c r="Z832" s="331"/>
    </row>
    <row r="833" ht="10.5" customHeight="1">
      <c r="A833" s="331"/>
      <c r="B833" s="331"/>
      <c r="C833" s="331"/>
      <c r="D833" s="331"/>
      <c r="E833" s="331"/>
      <c r="F833" s="331"/>
      <c r="G833" s="331"/>
      <c r="H833" s="331"/>
      <c r="I833" s="331"/>
      <c r="J833" s="331"/>
      <c r="K833" s="331"/>
      <c r="L833" s="331"/>
      <c r="M833" s="331"/>
      <c r="N833" s="331"/>
      <c r="O833" s="331"/>
      <c r="P833" s="331"/>
      <c r="Q833" s="331"/>
      <c r="R833" s="331"/>
      <c r="S833" s="331"/>
      <c r="T833" s="331"/>
      <c r="U833" s="331"/>
      <c r="V833" s="331"/>
      <c r="W833" s="331"/>
      <c r="X833" s="331"/>
      <c r="Y833" s="331"/>
      <c r="Z833" s="331"/>
    </row>
    <row r="834" ht="10.5" customHeight="1">
      <c r="A834" s="331"/>
      <c r="B834" s="331"/>
      <c r="C834" s="331"/>
      <c r="D834" s="331"/>
      <c r="E834" s="331"/>
      <c r="F834" s="331"/>
      <c r="G834" s="331"/>
      <c r="H834" s="331"/>
      <c r="I834" s="331"/>
      <c r="J834" s="331"/>
      <c r="K834" s="331"/>
      <c r="L834" s="331"/>
      <c r="M834" s="331"/>
      <c r="N834" s="331"/>
      <c r="O834" s="331"/>
      <c r="P834" s="331"/>
      <c r="Q834" s="331"/>
      <c r="R834" s="331"/>
      <c r="S834" s="331"/>
      <c r="T834" s="331"/>
      <c r="U834" s="331"/>
      <c r="V834" s="331"/>
      <c r="W834" s="331"/>
      <c r="X834" s="331"/>
      <c r="Y834" s="331"/>
      <c r="Z834" s="331"/>
    </row>
    <row r="835" ht="10.5" customHeight="1">
      <c r="A835" s="331"/>
      <c r="B835" s="331"/>
      <c r="C835" s="331"/>
      <c r="D835" s="331"/>
      <c r="E835" s="331"/>
      <c r="F835" s="331"/>
      <c r="G835" s="331"/>
      <c r="H835" s="331"/>
      <c r="I835" s="331"/>
      <c r="J835" s="331"/>
      <c r="K835" s="331"/>
      <c r="L835" s="331"/>
      <c r="M835" s="331"/>
      <c r="N835" s="331"/>
      <c r="O835" s="331"/>
      <c r="P835" s="331"/>
      <c r="Q835" s="331"/>
      <c r="R835" s="331"/>
      <c r="S835" s="331"/>
      <c r="T835" s="331"/>
      <c r="U835" s="331"/>
      <c r="V835" s="331"/>
      <c r="W835" s="331"/>
      <c r="X835" s="331"/>
      <c r="Y835" s="331"/>
      <c r="Z835" s="331"/>
    </row>
    <row r="836" ht="10.5" customHeight="1">
      <c r="A836" s="331"/>
      <c r="B836" s="331"/>
      <c r="C836" s="331"/>
      <c r="D836" s="331"/>
      <c r="E836" s="331"/>
      <c r="F836" s="331"/>
      <c r="G836" s="331"/>
      <c r="H836" s="331"/>
      <c r="I836" s="331"/>
      <c r="J836" s="331"/>
      <c r="K836" s="331"/>
      <c r="L836" s="331"/>
      <c r="M836" s="331"/>
      <c r="N836" s="331"/>
      <c r="O836" s="331"/>
      <c r="P836" s="331"/>
      <c r="Q836" s="331"/>
      <c r="R836" s="331"/>
      <c r="S836" s="331"/>
      <c r="T836" s="331"/>
      <c r="U836" s="331"/>
      <c r="V836" s="331"/>
      <c r="W836" s="331"/>
      <c r="X836" s="331"/>
      <c r="Y836" s="331"/>
      <c r="Z836" s="331"/>
    </row>
    <row r="837" ht="10.5" customHeight="1">
      <c r="A837" s="331"/>
      <c r="B837" s="331"/>
      <c r="C837" s="331"/>
      <c r="D837" s="331"/>
      <c r="E837" s="331"/>
      <c r="F837" s="331"/>
      <c r="G837" s="331"/>
      <c r="H837" s="331"/>
      <c r="I837" s="331"/>
      <c r="J837" s="331"/>
      <c r="K837" s="331"/>
      <c r="L837" s="331"/>
      <c r="M837" s="331"/>
      <c r="N837" s="331"/>
      <c r="O837" s="331"/>
      <c r="P837" s="331"/>
      <c r="Q837" s="331"/>
      <c r="R837" s="331"/>
      <c r="S837" s="331"/>
      <c r="T837" s="331"/>
      <c r="U837" s="331"/>
      <c r="V837" s="331"/>
      <c r="W837" s="331"/>
      <c r="X837" s="331"/>
      <c r="Y837" s="331"/>
      <c r="Z837" s="331"/>
    </row>
    <row r="838" ht="10.5" customHeight="1">
      <c r="A838" s="331"/>
      <c r="B838" s="331"/>
      <c r="C838" s="331"/>
      <c r="D838" s="331"/>
      <c r="E838" s="331"/>
      <c r="F838" s="331"/>
      <c r="G838" s="331"/>
      <c r="H838" s="331"/>
      <c r="I838" s="331"/>
      <c r="J838" s="331"/>
      <c r="K838" s="331"/>
      <c r="L838" s="331"/>
      <c r="M838" s="331"/>
      <c r="N838" s="331"/>
      <c r="O838" s="331"/>
      <c r="P838" s="331"/>
      <c r="Q838" s="331"/>
      <c r="R838" s="331"/>
      <c r="S838" s="331"/>
      <c r="T838" s="331"/>
      <c r="U838" s="331"/>
      <c r="V838" s="331"/>
      <c r="W838" s="331"/>
      <c r="X838" s="331"/>
      <c r="Y838" s="331"/>
      <c r="Z838" s="331"/>
    </row>
    <row r="839" ht="10.5" customHeight="1">
      <c r="A839" s="331"/>
      <c r="B839" s="331"/>
      <c r="C839" s="331"/>
      <c r="D839" s="331"/>
      <c r="E839" s="331"/>
      <c r="F839" s="331"/>
      <c r="G839" s="331"/>
      <c r="H839" s="331"/>
      <c r="I839" s="331"/>
      <c r="J839" s="331"/>
      <c r="K839" s="331"/>
      <c r="L839" s="331"/>
      <c r="M839" s="331"/>
      <c r="N839" s="331"/>
      <c r="O839" s="331"/>
      <c r="P839" s="331"/>
      <c r="Q839" s="331"/>
      <c r="R839" s="331"/>
      <c r="S839" s="331"/>
      <c r="T839" s="331"/>
      <c r="U839" s="331"/>
      <c r="V839" s="331"/>
      <c r="W839" s="331"/>
      <c r="X839" s="331"/>
      <c r="Y839" s="331"/>
      <c r="Z839" s="331"/>
    </row>
    <row r="840" ht="10.5" customHeight="1">
      <c r="A840" s="331"/>
      <c r="B840" s="331"/>
      <c r="C840" s="331"/>
      <c r="D840" s="331"/>
      <c r="E840" s="331"/>
      <c r="F840" s="331"/>
      <c r="G840" s="331"/>
      <c r="H840" s="331"/>
      <c r="I840" s="331"/>
      <c r="J840" s="331"/>
      <c r="K840" s="331"/>
      <c r="L840" s="331"/>
      <c r="M840" s="331"/>
      <c r="N840" s="331"/>
      <c r="O840" s="331"/>
      <c r="P840" s="331"/>
      <c r="Q840" s="331"/>
      <c r="R840" s="331"/>
      <c r="S840" s="331"/>
      <c r="T840" s="331"/>
      <c r="U840" s="331"/>
      <c r="V840" s="331"/>
      <c r="W840" s="331"/>
      <c r="X840" s="331"/>
      <c r="Y840" s="331"/>
      <c r="Z840" s="331"/>
    </row>
    <row r="841" ht="10.5" customHeight="1">
      <c r="A841" s="331"/>
      <c r="B841" s="331"/>
      <c r="C841" s="331"/>
      <c r="D841" s="331"/>
      <c r="E841" s="331"/>
      <c r="F841" s="331"/>
      <c r="G841" s="331"/>
      <c r="H841" s="331"/>
      <c r="I841" s="331"/>
      <c r="J841" s="331"/>
      <c r="K841" s="331"/>
      <c r="L841" s="331"/>
      <c r="M841" s="331"/>
      <c r="N841" s="331"/>
      <c r="O841" s="331"/>
      <c r="P841" s="331"/>
      <c r="Q841" s="331"/>
      <c r="R841" s="331"/>
      <c r="S841" s="331"/>
      <c r="T841" s="331"/>
      <c r="U841" s="331"/>
      <c r="V841" s="331"/>
      <c r="W841" s="331"/>
      <c r="X841" s="331"/>
      <c r="Y841" s="331"/>
      <c r="Z841" s="331"/>
    </row>
    <row r="842" ht="10.5" customHeight="1">
      <c r="A842" s="331"/>
      <c r="B842" s="331"/>
      <c r="C842" s="331"/>
      <c r="D842" s="331"/>
      <c r="E842" s="331"/>
      <c r="F842" s="331"/>
      <c r="G842" s="331"/>
      <c r="H842" s="331"/>
      <c r="I842" s="331"/>
      <c r="J842" s="331"/>
      <c r="K842" s="331"/>
      <c r="L842" s="331"/>
      <c r="M842" s="331"/>
      <c r="N842" s="331"/>
      <c r="O842" s="331"/>
      <c r="P842" s="331"/>
      <c r="Q842" s="331"/>
      <c r="R842" s="331"/>
      <c r="S842" s="331"/>
      <c r="T842" s="331"/>
      <c r="U842" s="331"/>
      <c r="V842" s="331"/>
      <c r="W842" s="331"/>
      <c r="X842" s="331"/>
      <c r="Y842" s="331"/>
      <c r="Z842" s="331"/>
    </row>
    <row r="843" ht="10.5" customHeight="1">
      <c r="A843" s="331"/>
      <c r="B843" s="331"/>
      <c r="C843" s="331"/>
      <c r="D843" s="331"/>
      <c r="E843" s="331"/>
      <c r="F843" s="331"/>
      <c r="G843" s="331"/>
      <c r="H843" s="331"/>
      <c r="I843" s="331"/>
      <c r="J843" s="331"/>
      <c r="K843" s="331"/>
      <c r="L843" s="331"/>
      <c r="M843" s="331"/>
      <c r="N843" s="331"/>
      <c r="O843" s="331"/>
      <c r="P843" s="331"/>
      <c r="Q843" s="331"/>
      <c r="R843" s="331"/>
      <c r="S843" s="331"/>
      <c r="T843" s="331"/>
      <c r="U843" s="331"/>
      <c r="V843" s="331"/>
      <c r="W843" s="331"/>
      <c r="X843" s="331"/>
      <c r="Y843" s="331"/>
      <c r="Z843" s="331"/>
    </row>
    <row r="844" ht="10.5" customHeight="1">
      <c r="A844" s="331"/>
      <c r="B844" s="331"/>
      <c r="C844" s="331"/>
      <c r="D844" s="331"/>
      <c r="E844" s="331"/>
      <c r="F844" s="331"/>
      <c r="G844" s="331"/>
      <c r="H844" s="331"/>
      <c r="I844" s="331"/>
      <c r="J844" s="331"/>
      <c r="K844" s="331"/>
      <c r="L844" s="331"/>
      <c r="M844" s="331"/>
      <c r="N844" s="331"/>
      <c r="O844" s="331"/>
      <c r="P844" s="331"/>
      <c r="Q844" s="331"/>
      <c r="R844" s="331"/>
      <c r="S844" s="331"/>
      <c r="T844" s="331"/>
      <c r="U844" s="331"/>
      <c r="V844" s="331"/>
      <c r="W844" s="331"/>
      <c r="X844" s="331"/>
      <c r="Y844" s="331"/>
      <c r="Z844" s="331"/>
    </row>
    <row r="845" ht="10.5" customHeight="1">
      <c r="A845" s="331"/>
      <c r="B845" s="331"/>
      <c r="C845" s="331"/>
      <c r="D845" s="331"/>
      <c r="E845" s="331"/>
      <c r="F845" s="331"/>
      <c r="G845" s="331"/>
      <c r="H845" s="331"/>
      <c r="I845" s="331"/>
      <c r="J845" s="331"/>
      <c r="K845" s="331"/>
      <c r="L845" s="331"/>
      <c r="M845" s="331"/>
      <c r="N845" s="331"/>
      <c r="O845" s="331"/>
      <c r="P845" s="331"/>
      <c r="Q845" s="331"/>
      <c r="R845" s="331"/>
      <c r="S845" s="331"/>
      <c r="T845" s="331"/>
      <c r="U845" s="331"/>
      <c r="V845" s="331"/>
      <c r="W845" s="331"/>
      <c r="X845" s="331"/>
      <c r="Y845" s="331"/>
      <c r="Z845" s="331"/>
    </row>
    <row r="846" ht="10.5" customHeight="1">
      <c r="A846" s="331"/>
      <c r="B846" s="331"/>
      <c r="C846" s="331"/>
      <c r="D846" s="331"/>
      <c r="E846" s="331"/>
      <c r="F846" s="331"/>
      <c r="G846" s="331"/>
      <c r="H846" s="331"/>
      <c r="I846" s="331"/>
      <c r="J846" s="331"/>
      <c r="K846" s="331"/>
      <c r="L846" s="331"/>
      <c r="M846" s="331"/>
      <c r="N846" s="331"/>
      <c r="O846" s="331"/>
      <c r="P846" s="331"/>
      <c r="Q846" s="331"/>
      <c r="R846" s="331"/>
      <c r="S846" s="331"/>
      <c r="T846" s="331"/>
      <c r="U846" s="331"/>
      <c r="V846" s="331"/>
      <c r="W846" s="331"/>
      <c r="X846" s="331"/>
      <c r="Y846" s="331"/>
      <c r="Z846" s="331"/>
    </row>
    <row r="847" ht="10.5" customHeight="1">
      <c r="A847" s="331"/>
      <c r="B847" s="331"/>
      <c r="C847" s="331"/>
      <c r="D847" s="331"/>
      <c r="E847" s="331"/>
      <c r="F847" s="331"/>
      <c r="G847" s="331"/>
      <c r="H847" s="331"/>
      <c r="I847" s="331"/>
      <c r="J847" s="331"/>
      <c r="K847" s="331"/>
      <c r="L847" s="331"/>
      <c r="M847" s="331"/>
      <c r="N847" s="331"/>
      <c r="O847" s="331"/>
      <c r="P847" s="331"/>
      <c r="Q847" s="331"/>
      <c r="R847" s="331"/>
      <c r="S847" s="331"/>
      <c r="T847" s="331"/>
      <c r="U847" s="331"/>
      <c r="V847" s="331"/>
      <c r="W847" s="331"/>
      <c r="X847" s="331"/>
      <c r="Y847" s="331"/>
      <c r="Z847" s="331"/>
    </row>
    <row r="848" ht="10.5" customHeight="1">
      <c r="A848" s="331"/>
      <c r="B848" s="331"/>
      <c r="C848" s="331"/>
      <c r="D848" s="331"/>
      <c r="E848" s="331"/>
      <c r="F848" s="331"/>
      <c r="G848" s="331"/>
      <c r="H848" s="331"/>
      <c r="I848" s="331"/>
      <c r="J848" s="331"/>
      <c r="K848" s="331"/>
      <c r="L848" s="331"/>
      <c r="M848" s="331"/>
      <c r="N848" s="331"/>
      <c r="O848" s="331"/>
      <c r="P848" s="331"/>
      <c r="Q848" s="331"/>
      <c r="R848" s="331"/>
      <c r="S848" s="331"/>
      <c r="T848" s="331"/>
      <c r="U848" s="331"/>
      <c r="V848" s="331"/>
      <c r="W848" s="331"/>
      <c r="X848" s="331"/>
      <c r="Y848" s="331"/>
      <c r="Z848" s="331"/>
    </row>
    <row r="849" ht="10.5" customHeight="1">
      <c r="A849" s="331"/>
      <c r="B849" s="331"/>
      <c r="C849" s="331"/>
      <c r="D849" s="331"/>
      <c r="E849" s="331"/>
      <c r="F849" s="331"/>
      <c r="G849" s="331"/>
      <c r="H849" s="331"/>
      <c r="I849" s="331"/>
      <c r="J849" s="331"/>
      <c r="K849" s="331"/>
      <c r="L849" s="331"/>
      <c r="M849" s="331"/>
      <c r="N849" s="331"/>
      <c r="O849" s="331"/>
      <c r="P849" s="331"/>
      <c r="Q849" s="331"/>
      <c r="R849" s="331"/>
      <c r="S849" s="331"/>
      <c r="T849" s="331"/>
      <c r="U849" s="331"/>
      <c r="V849" s="331"/>
      <c r="W849" s="331"/>
      <c r="X849" s="331"/>
      <c r="Y849" s="331"/>
      <c r="Z849" s="331"/>
    </row>
    <row r="850" ht="10.5" customHeight="1">
      <c r="A850" s="331"/>
      <c r="B850" s="331"/>
      <c r="C850" s="331"/>
      <c r="D850" s="331"/>
      <c r="E850" s="331"/>
      <c r="F850" s="331"/>
      <c r="G850" s="331"/>
      <c r="H850" s="331"/>
      <c r="I850" s="331"/>
      <c r="J850" s="331"/>
      <c r="K850" s="331"/>
      <c r="L850" s="331"/>
      <c r="M850" s="331"/>
      <c r="N850" s="331"/>
      <c r="O850" s="331"/>
      <c r="P850" s="331"/>
      <c r="Q850" s="331"/>
      <c r="R850" s="331"/>
      <c r="S850" s="331"/>
      <c r="T850" s="331"/>
      <c r="U850" s="331"/>
      <c r="V850" s="331"/>
      <c r="W850" s="331"/>
      <c r="X850" s="331"/>
      <c r="Y850" s="331"/>
      <c r="Z850" s="331"/>
    </row>
    <row r="851" ht="10.5" customHeight="1">
      <c r="A851" s="331"/>
      <c r="B851" s="331"/>
      <c r="C851" s="331"/>
      <c r="D851" s="331"/>
      <c r="E851" s="331"/>
      <c r="F851" s="331"/>
      <c r="G851" s="331"/>
      <c r="H851" s="331"/>
      <c r="I851" s="331"/>
      <c r="J851" s="331"/>
      <c r="K851" s="331"/>
      <c r="L851" s="331"/>
      <c r="M851" s="331"/>
      <c r="N851" s="331"/>
      <c r="O851" s="331"/>
      <c r="P851" s="331"/>
      <c r="Q851" s="331"/>
      <c r="R851" s="331"/>
      <c r="S851" s="331"/>
      <c r="T851" s="331"/>
      <c r="U851" s="331"/>
      <c r="V851" s="331"/>
      <c r="W851" s="331"/>
      <c r="X851" s="331"/>
      <c r="Y851" s="331"/>
      <c r="Z851" s="331"/>
    </row>
    <row r="852" ht="10.5" customHeight="1">
      <c r="A852" s="331"/>
      <c r="B852" s="331"/>
      <c r="C852" s="331"/>
      <c r="D852" s="331"/>
      <c r="E852" s="331"/>
      <c r="F852" s="331"/>
      <c r="G852" s="331"/>
      <c r="H852" s="331"/>
      <c r="I852" s="331"/>
      <c r="J852" s="331"/>
      <c r="K852" s="331"/>
      <c r="L852" s="331"/>
      <c r="M852" s="331"/>
      <c r="N852" s="331"/>
      <c r="O852" s="331"/>
      <c r="P852" s="331"/>
      <c r="Q852" s="331"/>
      <c r="R852" s="331"/>
      <c r="S852" s="331"/>
      <c r="T852" s="331"/>
      <c r="U852" s="331"/>
      <c r="V852" s="331"/>
      <c r="W852" s="331"/>
      <c r="X852" s="331"/>
      <c r="Y852" s="331"/>
      <c r="Z852" s="331"/>
    </row>
    <row r="853" ht="10.5" customHeight="1">
      <c r="A853" s="331"/>
      <c r="B853" s="331"/>
      <c r="C853" s="331"/>
      <c r="D853" s="331"/>
      <c r="E853" s="331"/>
      <c r="F853" s="331"/>
      <c r="G853" s="331"/>
      <c r="H853" s="331"/>
      <c r="I853" s="331"/>
      <c r="J853" s="331"/>
      <c r="K853" s="331"/>
      <c r="L853" s="331"/>
      <c r="M853" s="331"/>
      <c r="N853" s="331"/>
      <c r="O853" s="331"/>
      <c r="P853" s="331"/>
      <c r="Q853" s="331"/>
      <c r="R853" s="331"/>
      <c r="S853" s="331"/>
      <c r="T853" s="331"/>
      <c r="U853" s="331"/>
      <c r="V853" s="331"/>
      <c r="W853" s="331"/>
      <c r="X853" s="331"/>
      <c r="Y853" s="331"/>
      <c r="Z853" s="331"/>
    </row>
    <row r="854" ht="10.5" customHeight="1">
      <c r="A854" s="331"/>
      <c r="B854" s="331"/>
      <c r="C854" s="331"/>
      <c r="D854" s="331"/>
      <c r="E854" s="331"/>
      <c r="F854" s="331"/>
      <c r="G854" s="331"/>
      <c r="H854" s="331"/>
      <c r="I854" s="331"/>
      <c r="J854" s="331"/>
      <c r="K854" s="331"/>
      <c r="L854" s="331"/>
      <c r="M854" s="331"/>
      <c r="N854" s="331"/>
      <c r="O854" s="331"/>
      <c r="P854" s="331"/>
      <c r="Q854" s="331"/>
      <c r="R854" s="331"/>
      <c r="S854" s="331"/>
      <c r="T854" s="331"/>
      <c r="U854" s="331"/>
      <c r="V854" s="331"/>
      <c r="W854" s="331"/>
      <c r="X854" s="331"/>
      <c r="Y854" s="331"/>
      <c r="Z854" s="331"/>
    </row>
    <row r="855" ht="10.5" customHeight="1">
      <c r="A855" s="331"/>
      <c r="B855" s="331"/>
      <c r="C855" s="331"/>
      <c r="D855" s="331"/>
      <c r="E855" s="331"/>
      <c r="F855" s="331"/>
      <c r="G855" s="331"/>
      <c r="H855" s="331"/>
      <c r="I855" s="331"/>
      <c r="J855" s="331"/>
      <c r="K855" s="331"/>
      <c r="L855" s="331"/>
      <c r="M855" s="331"/>
      <c r="N855" s="331"/>
      <c r="O855" s="331"/>
      <c r="P855" s="331"/>
      <c r="Q855" s="331"/>
      <c r="R855" s="331"/>
      <c r="S855" s="331"/>
      <c r="T855" s="331"/>
      <c r="U855" s="331"/>
      <c r="V855" s="331"/>
      <c r="W855" s="331"/>
      <c r="X855" s="331"/>
      <c r="Y855" s="331"/>
      <c r="Z855" s="331"/>
    </row>
    <row r="856" ht="10.5" customHeight="1">
      <c r="A856" s="331"/>
      <c r="B856" s="331"/>
      <c r="C856" s="331"/>
      <c r="D856" s="331"/>
      <c r="E856" s="331"/>
      <c r="F856" s="331"/>
      <c r="G856" s="331"/>
      <c r="H856" s="331"/>
      <c r="I856" s="331"/>
      <c r="J856" s="331"/>
      <c r="K856" s="331"/>
      <c r="L856" s="331"/>
      <c r="M856" s="331"/>
      <c r="N856" s="331"/>
      <c r="O856" s="331"/>
      <c r="P856" s="331"/>
      <c r="Q856" s="331"/>
      <c r="R856" s="331"/>
      <c r="S856" s="331"/>
      <c r="T856" s="331"/>
      <c r="U856" s="331"/>
      <c r="V856" s="331"/>
      <c r="W856" s="331"/>
      <c r="X856" s="331"/>
      <c r="Y856" s="331"/>
      <c r="Z856" s="331"/>
    </row>
    <row r="857" ht="10.5" customHeight="1">
      <c r="A857" s="331"/>
      <c r="B857" s="331"/>
      <c r="C857" s="331"/>
      <c r="D857" s="331"/>
      <c r="E857" s="331"/>
      <c r="F857" s="331"/>
      <c r="G857" s="331"/>
      <c r="H857" s="331"/>
      <c r="I857" s="331"/>
      <c r="J857" s="331"/>
      <c r="K857" s="331"/>
      <c r="L857" s="331"/>
      <c r="M857" s="331"/>
      <c r="N857" s="331"/>
      <c r="O857" s="331"/>
      <c r="P857" s="331"/>
      <c r="Q857" s="331"/>
      <c r="R857" s="331"/>
      <c r="S857" s="331"/>
      <c r="T857" s="331"/>
      <c r="U857" s="331"/>
      <c r="V857" s="331"/>
      <c r="W857" s="331"/>
      <c r="X857" s="331"/>
      <c r="Y857" s="331"/>
      <c r="Z857" s="331"/>
    </row>
    <row r="858" ht="10.5" customHeight="1">
      <c r="A858" s="331"/>
      <c r="B858" s="331"/>
      <c r="C858" s="331"/>
      <c r="D858" s="331"/>
      <c r="E858" s="331"/>
      <c r="F858" s="331"/>
      <c r="G858" s="331"/>
      <c r="H858" s="331"/>
      <c r="I858" s="331"/>
      <c r="J858" s="331"/>
      <c r="K858" s="331"/>
      <c r="L858" s="331"/>
      <c r="M858" s="331"/>
      <c r="N858" s="331"/>
      <c r="O858" s="331"/>
      <c r="P858" s="331"/>
      <c r="Q858" s="331"/>
      <c r="R858" s="331"/>
      <c r="S858" s="331"/>
      <c r="T858" s="331"/>
      <c r="U858" s="331"/>
      <c r="V858" s="331"/>
      <c r="W858" s="331"/>
      <c r="X858" s="331"/>
      <c r="Y858" s="331"/>
      <c r="Z858" s="331"/>
    </row>
    <row r="859" ht="10.5" customHeight="1">
      <c r="A859" s="331"/>
      <c r="B859" s="331"/>
      <c r="C859" s="331"/>
      <c r="D859" s="331"/>
      <c r="E859" s="331"/>
      <c r="F859" s="331"/>
      <c r="G859" s="331"/>
      <c r="H859" s="331"/>
      <c r="I859" s="331"/>
      <c r="J859" s="331"/>
      <c r="K859" s="331"/>
      <c r="L859" s="331"/>
      <c r="M859" s="331"/>
      <c r="N859" s="331"/>
      <c r="O859" s="331"/>
      <c r="P859" s="331"/>
      <c r="Q859" s="331"/>
      <c r="R859" s="331"/>
      <c r="S859" s="331"/>
      <c r="T859" s="331"/>
      <c r="U859" s="331"/>
      <c r="V859" s="331"/>
      <c r="W859" s="331"/>
      <c r="X859" s="331"/>
      <c r="Y859" s="331"/>
      <c r="Z859" s="331"/>
    </row>
    <row r="860" ht="10.5" customHeight="1">
      <c r="A860" s="331"/>
      <c r="B860" s="331"/>
      <c r="C860" s="331"/>
      <c r="D860" s="331"/>
      <c r="E860" s="331"/>
      <c r="F860" s="331"/>
      <c r="G860" s="331"/>
      <c r="H860" s="331"/>
      <c r="I860" s="331"/>
      <c r="J860" s="331"/>
      <c r="K860" s="331"/>
      <c r="L860" s="331"/>
      <c r="M860" s="331"/>
      <c r="N860" s="331"/>
      <c r="O860" s="331"/>
      <c r="P860" s="331"/>
      <c r="Q860" s="331"/>
      <c r="R860" s="331"/>
      <c r="S860" s="331"/>
      <c r="T860" s="331"/>
      <c r="U860" s="331"/>
      <c r="V860" s="331"/>
      <c r="W860" s="331"/>
      <c r="X860" s="331"/>
      <c r="Y860" s="331"/>
      <c r="Z860" s="331"/>
    </row>
    <row r="861" ht="10.5" customHeight="1">
      <c r="A861" s="331"/>
      <c r="B861" s="331"/>
      <c r="C861" s="331"/>
      <c r="D861" s="331"/>
      <c r="E861" s="331"/>
      <c r="F861" s="331"/>
      <c r="G861" s="331"/>
      <c r="H861" s="331"/>
      <c r="I861" s="331"/>
      <c r="J861" s="331"/>
      <c r="K861" s="331"/>
      <c r="L861" s="331"/>
      <c r="M861" s="331"/>
      <c r="N861" s="331"/>
      <c r="O861" s="331"/>
      <c r="P861" s="331"/>
      <c r="Q861" s="331"/>
      <c r="R861" s="331"/>
      <c r="S861" s="331"/>
      <c r="T861" s="331"/>
      <c r="U861" s="331"/>
      <c r="V861" s="331"/>
      <c r="W861" s="331"/>
      <c r="X861" s="331"/>
      <c r="Y861" s="331"/>
      <c r="Z861" s="331"/>
    </row>
    <row r="862" ht="10.5" customHeight="1">
      <c r="A862" s="331"/>
      <c r="B862" s="331"/>
      <c r="C862" s="331"/>
      <c r="D862" s="331"/>
      <c r="E862" s="331"/>
      <c r="F862" s="331"/>
      <c r="G862" s="331"/>
      <c r="H862" s="331"/>
      <c r="I862" s="331"/>
      <c r="J862" s="331"/>
      <c r="K862" s="331"/>
      <c r="L862" s="331"/>
      <c r="M862" s="331"/>
      <c r="N862" s="331"/>
      <c r="O862" s="331"/>
      <c r="P862" s="331"/>
      <c r="Q862" s="331"/>
      <c r="R862" s="331"/>
      <c r="S862" s="331"/>
      <c r="T862" s="331"/>
      <c r="U862" s="331"/>
      <c r="V862" s="331"/>
      <c r="W862" s="331"/>
      <c r="X862" s="331"/>
      <c r="Y862" s="331"/>
      <c r="Z862" s="331"/>
    </row>
    <row r="863" ht="10.5" customHeight="1">
      <c r="A863" s="331"/>
      <c r="B863" s="331"/>
      <c r="C863" s="331"/>
      <c r="D863" s="331"/>
      <c r="E863" s="331"/>
      <c r="F863" s="331"/>
      <c r="G863" s="331"/>
      <c r="H863" s="331"/>
      <c r="I863" s="331"/>
      <c r="J863" s="331"/>
      <c r="K863" s="331"/>
      <c r="L863" s="331"/>
      <c r="M863" s="331"/>
      <c r="N863" s="331"/>
      <c r="O863" s="331"/>
      <c r="P863" s="331"/>
      <c r="Q863" s="331"/>
      <c r="R863" s="331"/>
      <c r="S863" s="331"/>
      <c r="T863" s="331"/>
      <c r="U863" s="331"/>
      <c r="V863" s="331"/>
      <c r="W863" s="331"/>
      <c r="X863" s="331"/>
      <c r="Y863" s="331"/>
      <c r="Z863" s="331"/>
    </row>
    <row r="864" ht="10.5" customHeight="1">
      <c r="A864" s="331"/>
      <c r="B864" s="331"/>
      <c r="C864" s="331"/>
      <c r="D864" s="331"/>
      <c r="E864" s="331"/>
      <c r="F864" s="331"/>
      <c r="G864" s="331"/>
      <c r="H864" s="331"/>
      <c r="I864" s="331"/>
      <c r="J864" s="331"/>
      <c r="K864" s="331"/>
      <c r="L864" s="331"/>
      <c r="M864" s="331"/>
      <c r="N864" s="331"/>
      <c r="O864" s="331"/>
      <c r="P864" s="331"/>
      <c r="Q864" s="331"/>
      <c r="R864" s="331"/>
      <c r="S864" s="331"/>
      <c r="T864" s="331"/>
      <c r="U864" s="331"/>
      <c r="V864" s="331"/>
      <c r="W864" s="331"/>
      <c r="X864" s="331"/>
      <c r="Y864" s="331"/>
      <c r="Z864" s="331"/>
    </row>
    <row r="865" ht="10.5" customHeight="1">
      <c r="A865" s="331"/>
      <c r="B865" s="331"/>
      <c r="C865" s="331"/>
      <c r="D865" s="331"/>
      <c r="E865" s="331"/>
      <c r="F865" s="331"/>
      <c r="G865" s="331"/>
      <c r="H865" s="331"/>
      <c r="I865" s="331"/>
      <c r="J865" s="331"/>
      <c r="K865" s="331"/>
      <c r="L865" s="331"/>
      <c r="M865" s="331"/>
      <c r="N865" s="331"/>
      <c r="O865" s="331"/>
      <c r="P865" s="331"/>
      <c r="Q865" s="331"/>
      <c r="R865" s="331"/>
      <c r="S865" s="331"/>
      <c r="T865" s="331"/>
      <c r="U865" s="331"/>
      <c r="V865" s="331"/>
      <c r="W865" s="331"/>
      <c r="X865" s="331"/>
      <c r="Y865" s="331"/>
      <c r="Z865" s="331"/>
    </row>
    <row r="866" ht="10.5" customHeight="1">
      <c r="A866" s="331"/>
      <c r="B866" s="331"/>
      <c r="C866" s="331"/>
      <c r="D866" s="331"/>
      <c r="E866" s="331"/>
      <c r="F866" s="331"/>
      <c r="G866" s="331"/>
      <c r="H866" s="331"/>
      <c r="I866" s="331"/>
      <c r="J866" s="331"/>
      <c r="K866" s="331"/>
      <c r="L866" s="331"/>
      <c r="M866" s="331"/>
      <c r="N866" s="331"/>
      <c r="O866" s="331"/>
      <c r="P866" s="331"/>
      <c r="Q866" s="331"/>
      <c r="R866" s="331"/>
      <c r="S866" s="331"/>
      <c r="T866" s="331"/>
      <c r="U866" s="331"/>
      <c r="V866" s="331"/>
      <c r="W866" s="331"/>
      <c r="X866" s="331"/>
      <c r="Y866" s="331"/>
      <c r="Z866" s="331"/>
    </row>
    <row r="867" ht="10.5" customHeight="1">
      <c r="A867" s="331"/>
      <c r="B867" s="331"/>
      <c r="C867" s="331"/>
      <c r="D867" s="331"/>
      <c r="E867" s="331"/>
      <c r="F867" s="331"/>
      <c r="G867" s="331"/>
      <c r="H867" s="331"/>
      <c r="I867" s="331"/>
      <c r="J867" s="331"/>
      <c r="K867" s="331"/>
      <c r="L867" s="331"/>
      <c r="M867" s="331"/>
      <c r="N867" s="331"/>
      <c r="O867" s="331"/>
      <c r="P867" s="331"/>
      <c r="Q867" s="331"/>
      <c r="R867" s="331"/>
      <c r="S867" s="331"/>
      <c r="T867" s="331"/>
      <c r="U867" s="331"/>
      <c r="V867" s="331"/>
      <c r="W867" s="331"/>
      <c r="X867" s="331"/>
      <c r="Y867" s="331"/>
      <c r="Z867" s="331"/>
    </row>
    <row r="868" ht="10.5" customHeight="1">
      <c r="A868" s="331"/>
      <c r="B868" s="331"/>
      <c r="C868" s="331"/>
      <c r="D868" s="331"/>
      <c r="E868" s="331"/>
      <c r="F868" s="331"/>
      <c r="G868" s="331"/>
      <c r="H868" s="331"/>
      <c r="I868" s="331"/>
      <c r="J868" s="331"/>
      <c r="K868" s="331"/>
      <c r="L868" s="331"/>
      <c r="M868" s="331"/>
      <c r="N868" s="331"/>
      <c r="O868" s="331"/>
      <c r="P868" s="331"/>
      <c r="Q868" s="331"/>
      <c r="R868" s="331"/>
      <c r="S868" s="331"/>
      <c r="T868" s="331"/>
      <c r="U868" s="331"/>
      <c r="V868" s="331"/>
      <c r="W868" s="331"/>
      <c r="X868" s="331"/>
      <c r="Y868" s="331"/>
      <c r="Z868" s="331"/>
    </row>
    <row r="869" ht="10.5" customHeight="1">
      <c r="A869" s="331"/>
      <c r="B869" s="331"/>
      <c r="C869" s="331"/>
      <c r="D869" s="331"/>
      <c r="E869" s="331"/>
      <c r="F869" s="331"/>
      <c r="G869" s="331"/>
      <c r="H869" s="331"/>
      <c r="I869" s="331"/>
      <c r="J869" s="331"/>
      <c r="K869" s="331"/>
      <c r="L869" s="331"/>
      <c r="M869" s="331"/>
      <c r="N869" s="331"/>
      <c r="O869" s="331"/>
      <c r="P869" s="331"/>
      <c r="Q869" s="331"/>
      <c r="R869" s="331"/>
      <c r="S869" s="331"/>
      <c r="T869" s="331"/>
      <c r="U869" s="331"/>
      <c r="V869" s="331"/>
      <c r="W869" s="331"/>
      <c r="X869" s="331"/>
      <c r="Y869" s="331"/>
      <c r="Z869" s="331"/>
    </row>
    <row r="870" ht="10.5" customHeight="1">
      <c r="A870" s="331"/>
      <c r="B870" s="331"/>
      <c r="C870" s="331"/>
      <c r="D870" s="331"/>
      <c r="E870" s="331"/>
      <c r="F870" s="331"/>
      <c r="G870" s="331"/>
      <c r="H870" s="331"/>
      <c r="I870" s="331"/>
      <c r="J870" s="331"/>
      <c r="K870" s="331"/>
      <c r="L870" s="331"/>
      <c r="M870" s="331"/>
      <c r="N870" s="331"/>
      <c r="O870" s="331"/>
      <c r="P870" s="331"/>
      <c r="Q870" s="331"/>
      <c r="R870" s="331"/>
      <c r="S870" s="331"/>
      <c r="T870" s="331"/>
      <c r="U870" s="331"/>
      <c r="V870" s="331"/>
      <c r="W870" s="331"/>
      <c r="X870" s="331"/>
      <c r="Y870" s="331"/>
      <c r="Z870" s="331"/>
    </row>
    <row r="871" ht="10.5" customHeight="1">
      <c r="A871" s="331"/>
      <c r="B871" s="331"/>
      <c r="C871" s="331"/>
      <c r="D871" s="331"/>
      <c r="E871" s="331"/>
      <c r="F871" s="331"/>
      <c r="G871" s="331"/>
      <c r="H871" s="331"/>
      <c r="I871" s="331"/>
      <c r="J871" s="331"/>
      <c r="K871" s="331"/>
      <c r="L871" s="331"/>
      <c r="M871" s="331"/>
      <c r="N871" s="331"/>
      <c r="O871" s="331"/>
      <c r="P871" s="331"/>
      <c r="Q871" s="331"/>
      <c r="R871" s="331"/>
      <c r="S871" s="331"/>
      <c r="T871" s="331"/>
      <c r="U871" s="331"/>
      <c r="V871" s="331"/>
      <c r="W871" s="331"/>
      <c r="X871" s="331"/>
      <c r="Y871" s="331"/>
      <c r="Z871" s="331"/>
    </row>
    <row r="872" ht="10.5" customHeight="1">
      <c r="A872" s="331"/>
      <c r="B872" s="331"/>
      <c r="C872" s="331"/>
      <c r="D872" s="331"/>
      <c r="E872" s="331"/>
      <c r="F872" s="331"/>
      <c r="G872" s="331"/>
      <c r="H872" s="331"/>
      <c r="I872" s="331"/>
      <c r="J872" s="331"/>
      <c r="K872" s="331"/>
      <c r="L872" s="331"/>
      <c r="M872" s="331"/>
      <c r="N872" s="331"/>
      <c r="O872" s="331"/>
      <c r="P872" s="331"/>
      <c r="Q872" s="331"/>
      <c r="R872" s="331"/>
      <c r="S872" s="331"/>
      <c r="T872" s="331"/>
      <c r="U872" s="331"/>
      <c r="V872" s="331"/>
      <c r="W872" s="331"/>
      <c r="X872" s="331"/>
      <c r="Y872" s="331"/>
      <c r="Z872" s="331"/>
    </row>
    <row r="873" ht="10.5" customHeight="1">
      <c r="A873" s="331"/>
      <c r="B873" s="331"/>
      <c r="C873" s="331"/>
      <c r="D873" s="331"/>
      <c r="E873" s="331"/>
      <c r="F873" s="331"/>
      <c r="G873" s="331"/>
      <c r="H873" s="331"/>
      <c r="I873" s="331"/>
      <c r="J873" s="331"/>
      <c r="K873" s="331"/>
      <c r="L873" s="331"/>
      <c r="M873" s="331"/>
      <c r="N873" s="331"/>
      <c r="O873" s="331"/>
      <c r="P873" s="331"/>
      <c r="Q873" s="331"/>
      <c r="R873" s="331"/>
      <c r="S873" s="331"/>
      <c r="T873" s="331"/>
      <c r="U873" s="331"/>
      <c r="V873" s="331"/>
      <c r="W873" s="331"/>
      <c r="X873" s="331"/>
      <c r="Y873" s="331"/>
      <c r="Z873" s="331"/>
    </row>
    <row r="874" ht="10.5" customHeight="1">
      <c r="A874" s="331"/>
      <c r="B874" s="331"/>
      <c r="C874" s="331"/>
      <c r="D874" s="331"/>
      <c r="E874" s="331"/>
      <c r="F874" s="331"/>
      <c r="G874" s="331"/>
      <c r="H874" s="331"/>
      <c r="I874" s="331"/>
      <c r="J874" s="331"/>
      <c r="K874" s="331"/>
      <c r="L874" s="331"/>
      <c r="M874" s="331"/>
      <c r="N874" s="331"/>
      <c r="O874" s="331"/>
      <c r="P874" s="331"/>
      <c r="Q874" s="331"/>
      <c r="R874" s="331"/>
      <c r="S874" s="331"/>
      <c r="T874" s="331"/>
      <c r="U874" s="331"/>
      <c r="V874" s="331"/>
      <c r="W874" s="331"/>
      <c r="X874" s="331"/>
      <c r="Y874" s="331"/>
      <c r="Z874" s="331"/>
    </row>
    <row r="875" ht="10.5" customHeight="1">
      <c r="A875" s="331"/>
      <c r="B875" s="331"/>
      <c r="C875" s="331"/>
      <c r="D875" s="331"/>
      <c r="E875" s="331"/>
      <c r="F875" s="331"/>
      <c r="G875" s="331"/>
      <c r="H875" s="331"/>
      <c r="I875" s="331"/>
      <c r="J875" s="331"/>
      <c r="K875" s="331"/>
      <c r="L875" s="331"/>
      <c r="M875" s="331"/>
      <c r="N875" s="331"/>
      <c r="O875" s="331"/>
      <c r="P875" s="331"/>
      <c r="Q875" s="331"/>
      <c r="R875" s="331"/>
      <c r="S875" s="331"/>
      <c r="T875" s="331"/>
      <c r="U875" s="331"/>
      <c r="V875" s="331"/>
      <c r="W875" s="331"/>
      <c r="X875" s="331"/>
      <c r="Y875" s="331"/>
      <c r="Z875" s="331"/>
    </row>
    <row r="876" ht="10.5" customHeight="1">
      <c r="A876" s="331"/>
      <c r="B876" s="331"/>
      <c r="C876" s="331"/>
      <c r="D876" s="331"/>
      <c r="E876" s="331"/>
      <c r="F876" s="331"/>
      <c r="G876" s="331"/>
      <c r="H876" s="331"/>
      <c r="I876" s="331"/>
      <c r="J876" s="331"/>
      <c r="K876" s="331"/>
      <c r="L876" s="331"/>
      <c r="M876" s="331"/>
      <c r="N876" s="331"/>
      <c r="O876" s="331"/>
      <c r="P876" s="331"/>
      <c r="Q876" s="331"/>
      <c r="R876" s="331"/>
      <c r="S876" s="331"/>
      <c r="T876" s="331"/>
      <c r="U876" s="331"/>
      <c r="V876" s="331"/>
      <c r="W876" s="331"/>
      <c r="X876" s="331"/>
      <c r="Y876" s="331"/>
      <c r="Z876" s="331"/>
    </row>
    <row r="877" ht="10.5" customHeight="1">
      <c r="A877" s="331"/>
      <c r="B877" s="331"/>
      <c r="C877" s="331"/>
      <c r="D877" s="331"/>
      <c r="E877" s="331"/>
      <c r="F877" s="331"/>
      <c r="G877" s="331"/>
      <c r="H877" s="331"/>
      <c r="I877" s="331"/>
      <c r="J877" s="331"/>
      <c r="K877" s="331"/>
      <c r="L877" s="331"/>
      <c r="M877" s="331"/>
      <c r="N877" s="331"/>
      <c r="O877" s="331"/>
      <c r="P877" s="331"/>
      <c r="Q877" s="331"/>
      <c r="R877" s="331"/>
      <c r="S877" s="331"/>
      <c r="T877" s="331"/>
      <c r="U877" s="331"/>
      <c r="V877" s="331"/>
      <c r="W877" s="331"/>
      <c r="X877" s="331"/>
      <c r="Y877" s="331"/>
      <c r="Z877" s="331"/>
    </row>
    <row r="878" ht="10.5" customHeight="1">
      <c r="A878" s="331"/>
      <c r="B878" s="331"/>
      <c r="C878" s="331"/>
      <c r="D878" s="331"/>
      <c r="E878" s="331"/>
      <c r="F878" s="331"/>
      <c r="G878" s="331"/>
      <c r="H878" s="331"/>
      <c r="I878" s="331"/>
      <c r="J878" s="331"/>
      <c r="K878" s="331"/>
      <c r="L878" s="331"/>
      <c r="M878" s="331"/>
      <c r="N878" s="331"/>
      <c r="O878" s="331"/>
      <c r="P878" s="331"/>
      <c r="Q878" s="331"/>
      <c r="R878" s="331"/>
      <c r="S878" s="331"/>
      <c r="T878" s="331"/>
      <c r="U878" s="331"/>
      <c r="V878" s="331"/>
      <c r="W878" s="331"/>
      <c r="X878" s="331"/>
      <c r="Y878" s="331"/>
      <c r="Z878" s="331"/>
    </row>
    <row r="879" ht="10.5" customHeight="1">
      <c r="A879" s="331"/>
      <c r="B879" s="331"/>
      <c r="C879" s="331"/>
      <c r="D879" s="331"/>
      <c r="E879" s="331"/>
      <c r="F879" s="331"/>
      <c r="G879" s="331"/>
      <c r="H879" s="331"/>
      <c r="I879" s="331"/>
      <c r="J879" s="331"/>
      <c r="K879" s="331"/>
      <c r="L879" s="331"/>
      <c r="M879" s="331"/>
      <c r="N879" s="331"/>
      <c r="O879" s="331"/>
      <c r="P879" s="331"/>
      <c r="Q879" s="331"/>
      <c r="R879" s="331"/>
      <c r="S879" s="331"/>
      <c r="T879" s="331"/>
      <c r="U879" s="331"/>
      <c r="V879" s="331"/>
      <c r="W879" s="331"/>
      <c r="X879" s="331"/>
      <c r="Y879" s="331"/>
      <c r="Z879" s="331"/>
    </row>
    <row r="880" ht="10.5" customHeight="1">
      <c r="A880" s="331"/>
      <c r="B880" s="331"/>
      <c r="C880" s="331"/>
      <c r="D880" s="331"/>
      <c r="E880" s="331"/>
      <c r="F880" s="331"/>
      <c r="G880" s="331"/>
      <c r="H880" s="331"/>
      <c r="I880" s="331"/>
      <c r="J880" s="331"/>
      <c r="K880" s="331"/>
      <c r="L880" s="331"/>
      <c r="M880" s="331"/>
      <c r="N880" s="331"/>
      <c r="O880" s="331"/>
      <c r="P880" s="331"/>
      <c r="Q880" s="331"/>
      <c r="R880" s="331"/>
      <c r="S880" s="331"/>
      <c r="T880" s="331"/>
      <c r="U880" s="331"/>
      <c r="V880" s="331"/>
      <c r="W880" s="331"/>
      <c r="X880" s="331"/>
      <c r="Y880" s="331"/>
      <c r="Z880" s="331"/>
    </row>
    <row r="881" ht="10.5" customHeight="1">
      <c r="A881" s="331"/>
      <c r="B881" s="331"/>
      <c r="C881" s="331"/>
      <c r="D881" s="331"/>
      <c r="E881" s="331"/>
      <c r="F881" s="331"/>
      <c r="G881" s="331"/>
      <c r="H881" s="331"/>
      <c r="I881" s="331"/>
      <c r="J881" s="331"/>
      <c r="K881" s="331"/>
      <c r="L881" s="331"/>
      <c r="M881" s="331"/>
      <c r="N881" s="331"/>
      <c r="O881" s="331"/>
      <c r="P881" s="331"/>
      <c r="Q881" s="331"/>
      <c r="R881" s="331"/>
      <c r="S881" s="331"/>
      <c r="T881" s="331"/>
      <c r="U881" s="331"/>
      <c r="V881" s="331"/>
      <c r="W881" s="331"/>
      <c r="X881" s="331"/>
      <c r="Y881" s="331"/>
      <c r="Z881" s="331"/>
    </row>
    <row r="882" ht="10.5" customHeight="1">
      <c r="A882" s="331"/>
      <c r="B882" s="331"/>
      <c r="C882" s="331"/>
      <c r="D882" s="331"/>
      <c r="E882" s="331"/>
      <c r="F882" s="331"/>
      <c r="G882" s="331"/>
      <c r="H882" s="331"/>
      <c r="I882" s="331"/>
      <c r="J882" s="331"/>
      <c r="K882" s="331"/>
      <c r="L882" s="331"/>
      <c r="M882" s="331"/>
      <c r="N882" s="331"/>
      <c r="O882" s="331"/>
      <c r="P882" s="331"/>
      <c r="Q882" s="331"/>
      <c r="R882" s="331"/>
      <c r="S882" s="331"/>
      <c r="T882" s="331"/>
      <c r="U882" s="331"/>
      <c r="V882" s="331"/>
      <c r="W882" s="331"/>
      <c r="X882" s="331"/>
      <c r="Y882" s="331"/>
      <c r="Z882" s="331"/>
    </row>
    <row r="883" ht="10.5" customHeight="1">
      <c r="A883" s="331"/>
      <c r="B883" s="331"/>
      <c r="C883" s="331"/>
      <c r="D883" s="331"/>
      <c r="E883" s="331"/>
      <c r="F883" s="331"/>
      <c r="G883" s="331"/>
      <c r="H883" s="331"/>
      <c r="I883" s="331"/>
      <c r="J883" s="331"/>
      <c r="K883" s="331"/>
      <c r="L883" s="331"/>
      <c r="M883" s="331"/>
      <c r="N883" s="331"/>
      <c r="O883" s="331"/>
      <c r="P883" s="331"/>
      <c r="Q883" s="331"/>
      <c r="R883" s="331"/>
      <c r="S883" s="331"/>
      <c r="T883" s="331"/>
      <c r="U883" s="331"/>
      <c r="V883" s="331"/>
      <c r="W883" s="331"/>
      <c r="X883" s="331"/>
      <c r="Y883" s="331"/>
      <c r="Z883" s="331"/>
    </row>
    <row r="884" ht="10.5" customHeight="1">
      <c r="A884" s="331"/>
      <c r="B884" s="331"/>
      <c r="C884" s="331"/>
      <c r="D884" s="331"/>
      <c r="E884" s="331"/>
      <c r="F884" s="331"/>
      <c r="G884" s="331"/>
      <c r="H884" s="331"/>
      <c r="I884" s="331"/>
      <c r="J884" s="331"/>
      <c r="K884" s="331"/>
      <c r="L884" s="331"/>
      <c r="M884" s="331"/>
      <c r="N884" s="331"/>
      <c r="O884" s="331"/>
      <c r="P884" s="331"/>
      <c r="Q884" s="331"/>
      <c r="R884" s="331"/>
      <c r="S884" s="331"/>
      <c r="T884" s="331"/>
      <c r="U884" s="331"/>
      <c r="V884" s="331"/>
      <c r="W884" s="331"/>
      <c r="X884" s="331"/>
      <c r="Y884" s="331"/>
      <c r="Z884" s="331"/>
    </row>
    <row r="885" ht="10.5" customHeight="1">
      <c r="A885" s="331"/>
      <c r="B885" s="331"/>
      <c r="C885" s="331"/>
      <c r="D885" s="331"/>
      <c r="E885" s="331"/>
      <c r="F885" s="331"/>
      <c r="G885" s="331"/>
      <c r="H885" s="331"/>
      <c r="I885" s="331"/>
      <c r="J885" s="331"/>
      <c r="K885" s="331"/>
      <c r="L885" s="331"/>
      <c r="M885" s="331"/>
      <c r="N885" s="331"/>
      <c r="O885" s="331"/>
      <c r="P885" s="331"/>
      <c r="Q885" s="331"/>
      <c r="R885" s="331"/>
      <c r="S885" s="331"/>
      <c r="T885" s="331"/>
      <c r="U885" s="331"/>
      <c r="V885" s="331"/>
      <c r="W885" s="331"/>
      <c r="X885" s="331"/>
      <c r="Y885" s="331"/>
      <c r="Z885" s="331"/>
    </row>
    <row r="886" ht="10.5" customHeight="1">
      <c r="A886" s="331"/>
      <c r="B886" s="331"/>
      <c r="C886" s="331"/>
      <c r="D886" s="331"/>
      <c r="E886" s="331"/>
      <c r="F886" s="331"/>
      <c r="G886" s="331"/>
      <c r="H886" s="331"/>
      <c r="I886" s="331"/>
      <c r="J886" s="331"/>
      <c r="K886" s="331"/>
      <c r="L886" s="331"/>
      <c r="M886" s="331"/>
      <c r="N886" s="331"/>
      <c r="O886" s="331"/>
      <c r="P886" s="331"/>
      <c r="Q886" s="331"/>
      <c r="R886" s="331"/>
      <c r="S886" s="331"/>
      <c r="T886" s="331"/>
      <c r="U886" s="331"/>
      <c r="V886" s="331"/>
      <c r="W886" s="331"/>
      <c r="X886" s="331"/>
      <c r="Y886" s="331"/>
      <c r="Z886" s="331"/>
    </row>
    <row r="887" ht="10.5" customHeight="1">
      <c r="A887" s="331"/>
      <c r="B887" s="331"/>
      <c r="C887" s="331"/>
      <c r="D887" s="331"/>
      <c r="E887" s="331"/>
      <c r="F887" s="331"/>
      <c r="G887" s="331"/>
      <c r="H887" s="331"/>
      <c r="I887" s="331"/>
      <c r="J887" s="331"/>
      <c r="K887" s="331"/>
      <c r="L887" s="331"/>
      <c r="M887" s="331"/>
      <c r="N887" s="331"/>
      <c r="O887" s="331"/>
      <c r="P887" s="331"/>
      <c r="Q887" s="331"/>
      <c r="R887" s="331"/>
      <c r="S887" s="331"/>
      <c r="T887" s="331"/>
      <c r="U887" s="331"/>
      <c r="V887" s="331"/>
      <c r="W887" s="331"/>
      <c r="X887" s="331"/>
      <c r="Y887" s="331"/>
      <c r="Z887" s="331"/>
    </row>
    <row r="888" ht="10.5" customHeight="1">
      <c r="A888" s="331"/>
      <c r="B888" s="331"/>
      <c r="C888" s="331"/>
      <c r="D888" s="331"/>
      <c r="E888" s="331"/>
      <c r="F888" s="331"/>
      <c r="G888" s="331"/>
      <c r="H888" s="331"/>
      <c r="I888" s="331"/>
      <c r="J888" s="331"/>
      <c r="K888" s="331"/>
      <c r="L888" s="331"/>
      <c r="M888" s="331"/>
      <c r="N888" s="331"/>
      <c r="O888" s="331"/>
      <c r="P888" s="331"/>
      <c r="Q888" s="331"/>
      <c r="R888" s="331"/>
      <c r="S888" s="331"/>
      <c r="T888" s="331"/>
      <c r="U888" s="331"/>
      <c r="V888" s="331"/>
      <c r="W888" s="331"/>
      <c r="X888" s="331"/>
      <c r="Y888" s="331"/>
      <c r="Z888" s="331"/>
    </row>
    <row r="889" ht="10.5" customHeight="1">
      <c r="A889" s="331"/>
      <c r="B889" s="331"/>
      <c r="C889" s="331"/>
      <c r="D889" s="331"/>
      <c r="E889" s="331"/>
      <c r="F889" s="331"/>
      <c r="G889" s="331"/>
      <c r="H889" s="331"/>
      <c r="I889" s="331"/>
      <c r="J889" s="331"/>
      <c r="K889" s="331"/>
      <c r="L889" s="331"/>
      <c r="M889" s="331"/>
      <c r="N889" s="331"/>
      <c r="O889" s="331"/>
      <c r="P889" s="331"/>
      <c r="Q889" s="331"/>
      <c r="R889" s="331"/>
      <c r="S889" s="331"/>
      <c r="T889" s="331"/>
      <c r="U889" s="331"/>
      <c r="V889" s="331"/>
      <c r="W889" s="331"/>
      <c r="X889" s="331"/>
      <c r="Y889" s="331"/>
      <c r="Z889" s="331"/>
    </row>
    <row r="890" ht="10.5" customHeight="1">
      <c r="A890" s="331"/>
      <c r="B890" s="331"/>
      <c r="C890" s="331"/>
      <c r="D890" s="331"/>
      <c r="E890" s="331"/>
      <c r="F890" s="331"/>
      <c r="G890" s="331"/>
      <c r="H890" s="331"/>
      <c r="I890" s="331"/>
      <c r="J890" s="331"/>
      <c r="K890" s="331"/>
      <c r="L890" s="331"/>
      <c r="M890" s="331"/>
      <c r="N890" s="331"/>
      <c r="O890" s="331"/>
      <c r="P890" s="331"/>
      <c r="Q890" s="331"/>
      <c r="R890" s="331"/>
      <c r="S890" s="331"/>
      <c r="T890" s="331"/>
      <c r="U890" s="331"/>
      <c r="V890" s="331"/>
      <c r="W890" s="331"/>
      <c r="X890" s="331"/>
      <c r="Y890" s="331"/>
      <c r="Z890" s="331"/>
    </row>
    <row r="891" ht="10.5" customHeight="1">
      <c r="A891" s="331"/>
      <c r="B891" s="331"/>
      <c r="C891" s="331"/>
      <c r="D891" s="331"/>
      <c r="E891" s="331"/>
      <c r="F891" s="331"/>
      <c r="G891" s="331"/>
      <c r="H891" s="331"/>
      <c r="I891" s="331"/>
      <c r="J891" s="331"/>
      <c r="K891" s="331"/>
      <c r="L891" s="331"/>
      <c r="M891" s="331"/>
      <c r="N891" s="331"/>
      <c r="O891" s="331"/>
      <c r="P891" s="331"/>
      <c r="Q891" s="331"/>
      <c r="R891" s="331"/>
      <c r="S891" s="331"/>
      <c r="T891" s="331"/>
      <c r="U891" s="331"/>
      <c r="V891" s="331"/>
      <c r="W891" s="331"/>
      <c r="X891" s="331"/>
      <c r="Y891" s="331"/>
      <c r="Z891" s="331"/>
    </row>
    <row r="892" ht="10.5" customHeight="1">
      <c r="A892" s="331"/>
      <c r="B892" s="331"/>
      <c r="C892" s="331"/>
      <c r="D892" s="331"/>
      <c r="E892" s="331"/>
      <c r="F892" s="331"/>
      <c r="G892" s="331"/>
      <c r="H892" s="331"/>
      <c r="I892" s="331"/>
      <c r="J892" s="331"/>
      <c r="K892" s="331"/>
      <c r="L892" s="331"/>
      <c r="M892" s="331"/>
      <c r="N892" s="331"/>
      <c r="O892" s="331"/>
      <c r="P892" s="331"/>
      <c r="Q892" s="331"/>
      <c r="R892" s="331"/>
      <c r="S892" s="331"/>
      <c r="T892" s="331"/>
      <c r="U892" s="331"/>
      <c r="V892" s="331"/>
      <c r="W892" s="331"/>
      <c r="X892" s="331"/>
      <c r="Y892" s="331"/>
      <c r="Z892" s="331"/>
    </row>
    <row r="893" ht="10.5" customHeight="1">
      <c r="A893" s="331"/>
      <c r="B893" s="331"/>
      <c r="C893" s="331"/>
      <c r="D893" s="331"/>
      <c r="E893" s="331"/>
      <c r="F893" s="331"/>
      <c r="G893" s="331"/>
      <c r="H893" s="331"/>
      <c r="I893" s="331"/>
      <c r="J893" s="331"/>
      <c r="K893" s="331"/>
      <c r="L893" s="331"/>
      <c r="M893" s="331"/>
      <c r="N893" s="331"/>
      <c r="O893" s="331"/>
      <c r="P893" s="331"/>
      <c r="Q893" s="331"/>
      <c r="R893" s="331"/>
      <c r="S893" s="331"/>
      <c r="T893" s="331"/>
      <c r="U893" s="331"/>
      <c r="V893" s="331"/>
      <c r="W893" s="331"/>
      <c r="X893" s="331"/>
      <c r="Y893" s="331"/>
      <c r="Z893" s="331"/>
    </row>
    <row r="894" ht="10.5" customHeight="1">
      <c r="A894" s="331"/>
      <c r="B894" s="331"/>
      <c r="C894" s="331"/>
      <c r="D894" s="331"/>
      <c r="E894" s="331"/>
      <c r="F894" s="331"/>
      <c r="G894" s="331"/>
      <c r="H894" s="331"/>
      <c r="I894" s="331"/>
      <c r="J894" s="331"/>
      <c r="K894" s="331"/>
      <c r="L894" s="331"/>
      <c r="M894" s="331"/>
      <c r="N894" s="331"/>
      <c r="O894" s="331"/>
      <c r="P894" s="331"/>
      <c r="Q894" s="331"/>
      <c r="R894" s="331"/>
      <c r="S894" s="331"/>
      <c r="T894" s="331"/>
      <c r="U894" s="331"/>
      <c r="V894" s="331"/>
      <c r="W894" s="331"/>
      <c r="X894" s="331"/>
      <c r="Y894" s="331"/>
      <c r="Z894" s="331"/>
    </row>
    <row r="895" ht="10.5" customHeight="1">
      <c r="A895" s="331"/>
      <c r="B895" s="331"/>
      <c r="C895" s="331"/>
      <c r="D895" s="331"/>
      <c r="E895" s="331"/>
      <c r="F895" s="331"/>
      <c r="G895" s="331"/>
      <c r="H895" s="331"/>
      <c r="I895" s="331"/>
      <c r="J895" s="331"/>
      <c r="K895" s="331"/>
      <c r="L895" s="331"/>
      <c r="M895" s="331"/>
      <c r="N895" s="331"/>
      <c r="O895" s="331"/>
      <c r="P895" s="331"/>
      <c r="Q895" s="331"/>
      <c r="R895" s="331"/>
      <c r="S895" s="331"/>
      <c r="T895" s="331"/>
      <c r="U895" s="331"/>
      <c r="V895" s="331"/>
      <c r="W895" s="331"/>
      <c r="X895" s="331"/>
      <c r="Y895" s="331"/>
      <c r="Z895" s="331"/>
    </row>
    <row r="896" ht="10.5" customHeight="1">
      <c r="A896" s="331"/>
      <c r="B896" s="331"/>
      <c r="C896" s="331"/>
      <c r="D896" s="331"/>
      <c r="E896" s="331"/>
      <c r="F896" s="331"/>
      <c r="G896" s="331"/>
      <c r="H896" s="331"/>
      <c r="I896" s="331"/>
      <c r="J896" s="331"/>
      <c r="K896" s="331"/>
      <c r="L896" s="331"/>
      <c r="M896" s="331"/>
      <c r="N896" s="331"/>
      <c r="O896" s="331"/>
      <c r="P896" s="331"/>
      <c r="Q896" s="331"/>
      <c r="R896" s="331"/>
      <c r="S896" s="331"/>
      <c r="T896" s="331"/>
      <c r="U896" s="331"/>
      <c r="V896" s="331"/>
      <c r="W896" s="331"/>
      <c r="X896" s="331"/>
      <c r="Y896" s="331"/>
      <c r="Z896" s="331"/>
    </row>
    <row r="897" ht="10.5" customHeight="1">
      <c r="A897" s="331"/>
      <c r="B897" s="331"/>
      <c r="C897" s="331"/>
      <c r="D897" s="331"/>
      <c r="E897" s="331"/>
      <c r="F897" s="331"/>
      <c r="G897" s="331"/>
      <c r="H897" s="331"/>
      <c r="I897" s="331"/>
      <c r="J897" s="331"/>
      <c r="K897" s="331"/>
      <c r="L897" s="331"/>
      <c r="M897" s="331"/>
      <c r="N897" s="331"/>
      <c r="O897" s="331"/>
      <c r="P897" s="331"/>
      <c r="Q897" s="331"/>
      <c r="R897" s="331"/>
      <c r="S897" s="331"/>
      <c r="T897" s="331"/>
      <c r="U897" s="331"/>
      <c r="V897" s="331"/>
      <c r="W897" s="331"/>
      <c r="X897" s="331"/>
      <c r="Y897" s="331"/>
      <c r="Z897" s="331"/>
    </row>
    <row r="898" ht="10.5" customHeight="1">
      <c r="A898" s="331"/>
      <c r="B898" s="331"/>
      <c r="C898" s="331"/>
      <c r="D898" s="331"/>
      <c r="E898" s="331"/>
      <c r="F898" s="331"/>
      <c r="G898" s="331"/>
      <c r="H898" s="331"/>
      <c r="I898" s="331"/>
      <c r="J898" s="331"/>
      <c r="K898" s="331"/>
      <c r="L898" s="331"/>
      <c r="M898" s="331"/>
      <c r="N898" s="331"/>
      <c r="O898" s="331"/>
      <c r="P898" s="331"/>
      <c r="Q898" s="331"/>
      <c r="R898" s="331"/>
      <c r="S898" s="331"/>
      <c r="T898" s="331"/>
      <c r="U898" s="331"/>
      <c r="V898" s="331"/>
      <c r="W898" s="331"/>
      <c r="X898" s="331"/>
      <c r="Y898" s="331"/>
      <c r="Z898" s="331"/>
    </row>
    <row r="899" ht="10.5" customHeight="1">
      <c r="A899" s="331"/>
      <c r="B899" s="331"/>
      <c r="C899" s="331"/>
      <c r="D899" s="331"/>
      <c r="E899" s="331"/>
      <c r="F899" s="331"/>
      <c r="G899" s="331"/>
      <c r="H899" s="331"/>
      <c r="I899" s="331"/>
      <c r="J899" s="331"/>
      <c r="K899" s="331"/>
      <c r="L899" s="331"/>
      <c r="M899" s="331"/>
      <c r="N899" s="331"/>
      <c r="O899" s="331"/>
      <c r="P899" s="331"/>
      <c r="Q899" s="331"/>
      <c r="R899" s="331"/>
      <c r="S899" s="331"/>
      <c r="T899" s="331"/>
      <c r="U899" s="331"/>
      <c r="V899" s="331"/>
      <c r="W899" s="331"/>
      <c r="X899" s="331"/>
      <c r="Y899" s="331"/>
      <c r="Z899" s="331"/>
    </row>
    <row r="900" ht="10.5" customHeight="1">
      <c r="A900" s="331"/>
      <c r="B900" s="331"/>
      <c r="C900" s="331"/>
      <c r="D900" s="331"/>
      <c r="E900" s="331"/>
      <c r="F900" s="331"/>
      <c r="G900" s="331"/>
      <c r="H900" s="331"/>
      <c r="I900" s="331"/>
      <c r="J900" s="331"/>
      <c r="K900" s="331"/>
      <c r="L900" s="331"/>
      <c r="M900" s="331"/>
      <c r="N900" s="331"/>
      <c r="O900" s="331"/>
      <c r="P900" s="331"/>
      <c r="Q900" s="331"/>
      <c r="R900" s="331"/>
      <c r="S900" s="331"/>
      <c r="T900" s="331"/>
      <c r="U900" s="331"/>
      <c r="V900" s="331"/>
      <c r="W900" s="331"/>
      <c r="X900" s="331"/>
      <c r="Y900" s="331"/>
      <c r="Z900" s="331"/>
    </row>
    <row r="901" ht="10.5" customHeight="1">
      <c r="A901" s="331"/>
      <c r="B901" s="331"/>
      <c r="C901" s="331"/>
      <c r="D901" s="331"/>
      <c r="E901" s="331"/>
      <c r="F901" s="331"/>
      <c r="G901" s="331"/>
      <c r="H901" s="331"/>
      <c r="I901" s="331"/>
      <c r="J901" s="331"/>
      <c r="K901" s="331"/>
      <c r="L901" s="331"/>
      <c r="M901" s="331"/>
      <c r="N901" s="331"/>
      <c r="O901" s="331"/>
      <c r="P901" s="331"/>
      <c r="Q901" s="331"/>
      <c r="R901" s="331"/>
      <c r="S901" s="331"/>
      <c r="T901" s="331"/>
      <c r="U901" s="331"/>
      <c r="V901" s="331"/>
      <c r="W901" s="331"/>
      <c r="X901" s="331"/>
      <c r="Y901" s="331"/>
      <c r="Z901" s="331"/>
    </row>
    <row r="902" ht="10.5" customHeight="1">
      <c r="A902" s="331"/>
      <c r="B902" s="331"/>
      <c r="C902" s="331"/>
      <c r="D902" s="331"/>
      <c r="E902" s="331"/>
      <c r="F902" s="331"/>
      <c r="G902" s="331"/>
      <c r="H902" s="331"/>
      <c r="I902" s="331"/>
      <c r="J902" s="331"/>
      <c r="K902" s="331"/>
      <c r="L902" s="331"/>
      <c r="M902" s="331"/>
      <c r="N902" s="331"/>
      <c r="O902" s="331"/>
      <c r="P902" s="331"/>
      <c r="Q902" s="331"/>
      <c r="R902" s="331"/>
      <c r="S902" s="331"/>
      <c r="T902" s="331"/>
      <c r="U902" s="331"/>
      <c r="V902" s="331"/>
      <c r="W902" s="331"/>
      <c r="X902" s="331"/>
      <c r="Y902" s="331"/>
      <c r="Z902" s="331"/>
    </row>
    <row r="903" ht="10.5" customHeight="1">
      <c r="A903" s="331"/>
      <c r="B903" s="331"/>
      <c r="C903" s="331"/>
      <c r="D903" s="331"/>
      <c r="E903" s="331"/>
      <c r="F903" s="331"/>
      <c r="G903" s="331"/>
      <c r="H903" s="331"/>
      <c r="I903" s="331"/>
      <c r="J903" s="331"/>
      <c r="K903" s="331"/>
      <c r="L903" s="331"/>
      <c r="M903" s="331"/>
      <c r="N903" s="331"/>
      <c r="O903" s="331"/>
      <c r="P903" s="331"/>
      <c r="Q903" s="331"/>
      <c r="R903" s="331"/>
      <c r="S903" s="331"/>
      <c r="T903" s="331"/>
      <c r="U903" s="331"/>
      <c r="V903" s="331"/>
      <c r="W903" s="331"/>
      <c r="X903" s="331"/>
      <c r="Y903" s="331"/>
      <c r="Z903" s="331"/>
    </row>
    <row r="904" ht="10.5" customHeight="1">
      <c r="A904" s="331"/>
      <c r="B904" s="331"/>
      <c r="C904" s="331"/>
      <c r="D904" s="331"/>
      <c r="E904" s="331"/>
      <c r="F904" s="331"/>
      <c r="G904" s="331"/>
      <c r="H904" s="331"/>
      <c r="I904" s="331"/>
      <c r="J904" s="331"/>
      <c r="K904" s="331"/>
      <c r="L904" s="331"/>
      <c r="M904" s="331"/>
      <c r="N904" s="331"/>
      <c r="O904" s="331"/>
      <c r="P904" s="331"/>
      <c r="Q904" s="331"/>
      <c r="R904" s="331"/>
      <c r="S904" s="331"/>
      <c r="T904" s="331"/>
      <c r="U904" s="331"/>
      <c r="V904" s="331"/>
      <c r="W904" s="331"/>
      <c r="X904" s="331"/>
      <c r="Y904" s="331"/>
      <c r="Z904" s="331"/>
    </row>
    <row r="905" ht="10.5" customHeight="1">
      <c r="A905" s="331"/>
      <c r="B905" s="331"/>
      <c r="C905" s="331"/>
      <c r="D905" s="331"/>
      <c r="E905" s="331"/>
      <c r="F905" s="331"/>
      <c r="G905" s="331"/>
      <c r="H905" s="331"/>
      <c r="I905" s="331"/>
      <c r="J905" s="331"/>
      <c r="K905" s="331"/>
      <c r="L905" s="331"/>
      <c r="M905" s="331"/>
      <c r="N905" s="331"/>
      <c r="O905" s="331"/>
      <c r="P905" s="331"/>
      <c r="Q905" s="331"/>
      <c r="R905" s="331"/>
      <c r="S905" s="331"/>
      <c r="T905" s="331"/>
      <c r="U905" s="331"/>
      <c r="V905" s="331"/>
      <c r="W905" s="331"/>
      <c r="X905" s="331"/>
      <c r="Y905" s="331"/>
      <c r="Z905" s="331"/>
    </row>
    <row r="906" ht="10.5" customHeight="1">
      <c r="A906" s="331"/>
      <c r="B906" s="331"/>
      <c r="C906" s="331"/>
      <c r="D906" s="331"/>
      <c r="E906" s="331"/>
      <c r="F906" s="331"/>
      <c r="G906" s="331"/>
      <c r="H906" s="331"/>
      <c r="I906" s="331"/>
      <c r="J906" s="331"/>
      <c r="K906" s="331"/>
      <c r="L906" s="331"/>
      <c r="M906" s="331"/>
      <c r="N906" s="331"/>
      <c r="O906" s="331"/>
      <c r="P906" s="331"/>
      <c r="Q906" s="331"/>
      <c r="R906" s="331"/>
      <c r="S906" s="331"/>
      <c r="T906" s="331"/>
      <c r="U906" s="331"/>
      <c r="V906" s="331"/>
      <c r="W906" s="331"/>
      <c r="X906" s="331"/>
      <c r="Y906" s="331"/>
      <c r="Z906" s="331"/>
    </row>
    <row r="907" ht="10.5" customHeight="1">
      <c r="A907" s="331"/>
      <c r="B907" s="331"/>
      <c r="C907" s="331"/>
      <c r="D907" s="331"/>
      <c r="E907" s="331"/>
      <c r="F907" s="331"/>
      <c r="G907" s="331"/>
      <c r="H907" s="331"/>
      <c r="I907" s="331"/>
      <c r="J907" s="331"/>
      <c r="K907" s="331"/>
      <c r="L907" s="331"/>
      <c r="M907" s="331"/>
      <c r="N907" s="331"/>
      <c r="O907" s="331"/>
      <c r="P907" s="331"/>
      <c r="Q907" s="331"/>
      <c r="R907" s="331"/>
      <c r="S907" s="331"/>
      <c r="T907" s="331"/>
      <c r="U907" s="331"/>
      <c r="V907" s="331"/>
      <c r="W907" s="331"/>
      <c r="X907" s="331"/>
      <c r="Y907" s="331"/>
      <c r="Z907" s="331"/>
    </row>
    <row r="908" ht="10.5" customHeight="1">
      <c r="A908" s="331"/>
      <c r="B908" s="331"/>
      <c r="C908" s="331"/>
      <c r="D908" s="331"/>
      <c r="E908" s="331"/>
      <c r="F908" s="331"/>
      <c r="G908" s="331"/>
      <c r="H908" s="331"/>
      <c r="I908" s="331"/>
      <c r="J908" s="331"/>
      <c r="K908" s="331"/>
      <c r="L908" s="331"/>
      <c r="M908" s="331"/>
      <c r="N908" s="331"/>
      <c r="O908" s="331"/>
      <c r="P908" s="331"/>
      <c r="Q908" s="331"/>
      <c r="R908" s="331"/>
      <c r="S908" s="331"/>
      <c r="T908" s="331"/>
      <c r="U908" s="331"/>
      <c r="V908" s="331"/>
      <c r="W908" s="331"/>
      <c r="X908" s="331"/>
      <c r="Y908" s="331"/>
      <c r="Z908" s="331"/>
    </row>
    <row r="909" ht="10.5" customHeight="1">
      <c r="A909" s="331"/>
      <c r="B909" s="331"/>
      <c r="C909" s="331"/>
      <c r="D909" s="331"/>
      <c r="E909" s="331"/>
      <c r="F909" s="331"/>
      <c r="G909" s="331"/>
      <c r="H909" s="331"/>
      <c r="I909" s="331"/>
      <c r="J909" s="331"/>
      <c r="K909" s="331"/>
      <c r="L909" s="331"/>
      <c r="M909" s="331"/>
      <c r="N909" s="331"/>
      <c r="O909" s="331"/>
      <c r="P909" s="331"/>
      <c r="Q909" s="331"/>
      <c r="R909" s="331"/>
      <c r="S909" s="331"/>
      <c r="T909" s="331"/>
      <c r="U909" s="331"/>
      <c r="V909" s="331"/>
      <c r="W909" s="331"/>
      <c r="X909" s="331"/>
      <c r="Y909" s="331"/>
      <c r="Z909" s="331"/>
    </row>
    <row r="910" ht="10.5" customHeight="1">
      <c r="A910" s="331"/>
      <c r="B910" s="331"/>
      <c r="C910" s="331"/>
      <c r="D910" s="331"/>
      <c r="E910" s="331"/>
      <c r="F910" s="331"/>
      <c r="G910" s="331"/>
      <c r="H910" s="331"/>
      <c r="I910" s="331"/>
      <c r="J910" s="331"/>
      <c r="K910" s="331"/>
      <c r="L910" s="331"/>
      <c r="M910" s="331"/>
      <c r="N910" s="331"/>
      <c r="O910" s="331"/>
      <c r="P910" s="331"/>
      <c r="Q910" s="331"/>
      <c r="R910" s="331"/>
      <c r="S910" s="331"/>
      <c r="T910" s="331"/>
      <c r="U910" s="331"/>
      <c r="V910" s="331"/>
      <c r="W910" s="331"/>
      <c r="X910" s="331"/>
      <c r="Y910" s="331"/>
      <c r="Z910" s="331"/>
    </row>
    <row r="911" ht="10.5" customHeight="1">
      <c r="A911" s="331"/>
      <c r="B911" s="331"/>
      <c r="C911" s="331"/>
      <c r="D911" s="331"/>
      <c r="E911" s="331"/>
      <c r="F911" s="331"/>
      <c r="G911" s="331"/>
      <c r="H911" s="331"/>
      <c r="I911" s="331"/>
      <c r="J911" s="331"/>
      <c r="K911" s="331"/>
      <c r="L911" s="331"/>
      <c r="M911" s="331"/>
      <c r="N911" s="331"/>
      <c r="O911" s="331"/>
      <c r="P911" s="331"/>
      <c r="Q911" s="331"/>
      <c r="R911" s="331"/>
      <c r="S911" s="331"/>
      <c r="T911" s="331"/>
      <c r="U911" s="331"/>
      <c r="V911" s="331"/>
      <c r="W911" s="331"/>
      <c r="X911" s="331"/>
      <c r="Y911" s="331"/>
      <c r="Z911" s="331"/>
    </row>
    <row r="912" ht="10.5" customHeight="1">
      <c r="A912" s="331"/>
      <c r="B912" s="331"/>
      <c r="C912" s="331"/>
      <c r="D912" s="331"/>
      <c r="E912" s="331"/>
      <c r="F912" s="331"/>
      <c r="G912" s="331"/>
      <c r="H912" s="331"/>
      <c r="I912" s="331"/>
      <c r="J912" s="331"/>
      <c r="K912" s="331"/>
      <c r="L912" s="331"/>
      <c r="M912" s="331"/>
      <c r="N912" s="331"/>
      <c r="O912" s="331"/>
      <c r="P912" s="331"/>
      <c r="Q912" s="331"/>
      <c r="R912" s="331"/>
      <c r="S912" s="331"/>
      <c r="T912" s="331"/>
      <c r="U912" s="331"/>
      <c r="V912" s="331"/>
      <c r="W912" s="331"/>
      <c r="X912" s="331"/>
      <c r="Y912" s="331"/>
      <c r="Z912" s="331"/>
    </row>
    <row r="913" ht="10.5" customHeight="1">
      <c r="A913" s="331"/>
      <c r="B913" s="331"/>
      <c r="C913" s="331"/>
      <c r="D913" s="331"/>
      <c r="E913" s="331"/>
      <c r="F913" s="331"/>
      <c r="G913" s="331"/>
      <c r="H913" s="331"/>
      <c r="I913" s="331"/>
      <c r="J913" s="331"/>
      <c r="K913" s="331"/>
      <c r="L913" s="331"/>
      <c r="M913" s="331"/>
      <c r="N913" s="331"/>
      <c r="O913" s="331"/>
      <c r="P913" s="331"/>
      <c r="Q913" s="331"/>
      <c r="R913" s="331"/>
      <c r="S913" s="331"/>
      <c r="T913" s="331"/>
      <c r="U913" s="331"/>
      <c r="V913" s="331"/>
      <c r="W913" s="331"/>
      <c r="X913" s="331"/>
      <c r="Y913" s="331"/>
      <c r="Z913" s="331"/>
    </row>
    <row r="914" ht="10.5" customHeight="1">
      <c r="A914" s="331"/>
      <c r="B914" s="331"/>
      <c r="C914" s="331"/>
      <c r="D914" s="331"/>
      <c r="E914" s="331"/>
      <c r="F914" s="331"/>
      <c r="G914" s="331"/>
      <c r="H914" s="331"/>
      <c r="I914" s="331"/>
      <c r="J914" s="331"/>
      <c r="K914" s="331"/>
      <c r="L914" s="331"/>
      <c r="M914" s="331"/>
      <c r="N914" s="331"/>
      <c r="O914" s="331"/>
      <c r="P914" s="331"/>
      <c r="Q914" s="331"/>
      <c r="R914" s="331"/>
      <c r="S914" s="331"/>
      <c r="T914" s="331"/>
      <c r="U914" s="331"/>
      <c r="V914" s="331"/>
      <c r="W914" s="331"/>
      <c r="X914" s="331"/>
      <c r="Y914" s="331"/>
      <c r="Z914" s="331"/>
    </row>
    <row r="915" ht="10.5" customHeight="1">
      <c r="A915" s="331"/>
      <c r="B915" s="331"/>
      <c r="C915" s="331"/>
      <c r="D915" s="331"/>
      <c r="E915" s="331"/>
      <c r="F915" s="331"/>
      <c r="G915" s="331"/>
      <c r="H915" s="331"/>
      <c r="I915" s="331"/>
      <c r="J915" s="331"/>
      <c r="K915" s="331"/>
      <c r="L915" s="331"/>
      <c r="M915" s="331"/>
      <c r="N915" s="331"/>
      <c r="O915" s="331"/>
      <c r="P915" s="331"/>
      <c r="Q915" s="331"/>
      <c r="R915" s="331"/>
      <c r="S915" s="331"/>
      <c r="T915" s="331"/>
      <c r="U915" s="331"/>
      <c r="V915" s="331"/>
      <c r="W915" s="331"/>
      <c r="X915" s="331"/>
      <c r="Y915" s="331"/>
      <c r="Z915" s="331"/>
    </row>
    <row r="916" ht="10.5" customHeight="1">
      <c r="A916" s="331"/>
      <c r="B916" s="331"/>
      <c r="C916" s="331"/>
      <c r="D916" s="331"/>
      <c r="E916" s="331"/>
      <c r="F916" s="331"/>
      <c r="G916" s="331"/>
      <c r="H916" s="331"/>
      <c r="I916" s="331"/>
      <c r="J916" s="331"/>
      <c r="K916" s="331"/>
      <c r="L916" s="331"/>
      <c r="M916" s="331"/>
      <c r="N916" s="331"/>
      <c r="O916" s="331"/>
      <c r="P916" s="331"/>
      <c r="Q916" s="331"/>
      <c r="R916" s="331"/>
      <c r="S916" s="331"/>
      <c r="T916" s="331"/>
      <c r="U916" s="331"/>
      <c r="V916" s="331"/>
      <c r="W916" s="331"/>
      <c r="X916" s="331"/>
      <c r="Y916" s="331"/>
      <c r="Z916" s="331"/>
    </row>
    <row r="917" ht="10.5" customHeight="1">
      <c r="A917" s="331"/>
      <c r="B917" s="331"/>
      <c r="C917" s="331"/>
      <c r="D917" s="331"/>
      <c r="E917" s="331"/>
      <c r="F917" s="331"/>
      <c r="G917" s="331"/>
      <c r="H917" s="331"/>
      <c r="I917" s="331"/>
      <c r="J917" s="331"/>
      <c r="K917" s="331"/>
      <c r="L917" s="331"/>
      <c r="M917" s="331"/>
      <c r="N917" s="331"/>
      <c r="O917" s="331"/>
      <c r="P917" s="331"/>
      <c r="Q917" s="331"/>
      <c r="R917" s="331"/>
      <c r="S917" s="331"/>
      <c r="T917" s="331"/>
      <c r="U917" s="331"/>
      <c r="V917" s="331"/>
      <c r="W917" s="331"/>
      <c r="X917" s="331"/>
      <c r="Y917" s="331"/>
      <c r="Z917" s="331"/>
    </row>
    <row r="918" ht="10.5" customHeight="1">
      <c r="A918" s="331"/>
      <c r="B918" s="331"/>
      <c r="C918" s="331"/>
      <c r="D918" s="331"/>
      <c r="E918" s="331"/>
      <c r="F918" s="331"/>
      <c r="G918" s="331"/>
      <c r="H918" s="331"/>
      <c r="I918" s="331"/>
      <c r="J918" s="331"/>
      <c r="K918" s="331"/>
      <c r="L918" s="331"/>
      <c r="M918" s="331"/>
      <c r="N918" s="331"/>
      <c r="O918" s="331"/>
      <c r="P918" s="331"/>
      <c r="Q918" s="331"/>
      <c r="R918" s="331"/>
      <c r="S918" s="331"/>
      <c r="T918" s="331"/>
      <c r="U918" s="331"/>
      <c r="V918" s="331"/>
      <c r="W918" s="331"/>
      <c r="X918" s="331"/>
      <c r="Y918" s="331"/>
      <c r="Z918" s="331"/>
    </row>
    <row r="919" ht="10.5" customHeight="1">
      <c r="A919" s="331"/>
      <c r="B919" s="331"/>
      <c r="C919" s="331"/>
      <c r="D919" s="331"/>
      <c r="E919" s="331"/>
      <c r="F919" s="331"/>
      <c r="G919" s="331"/>
      <c r="H919" s="331"/>
      <c r="I919" s="331"/>
      <c r="J919" s="331"/>
      <c r="K919" s="331"/>
      <c r="L919" s="331"/>
      <c r="M919" s="331"/>
      <c r="N919" s="331"/>
      <c r="O919" s="331"/>
      <c r="P919" s="331"/>
      <c r="Q919" s="331"/>
      <c r="R919" s="331"/>
      <c r="S919" s="331"/>
      <c r="T919" s="331"/>
      <c r="U919" s="331"/>
      <c r="V919" s="331"/>
      <c r="W919" s="331"/>
      <c r="X919" s="331"/>
      <c r="Y919" s="331"/>
      <c r="Z919" s="331"/>
    </row>
    <row r="920" ht="10.5" customHeight="1">
      <c r="A920" s="331"/>
      <c r="B920" s="331"/>
      <c r="C920" s="331"/>
      <c r="D920" s="331"/>
      <c r="E920" s="331"/>
      <c r="F920" s="331"/>
      <c r="G920" s="331"/>
      <c r="H920" s="331"/>
      <c r="I920" s="331"/>
      <c r="J920" s="331"/>
      <c r="K920" s="331"/>
      <c r="L920" s="331"/>
      <c r="M920" s="331"/>
      <c r="N920" s="331"/>
      <c r="O920" s="331"/>
      <c r="P920" s="331"/>
      <c r="Q920" s="331"/>
      <c r="R920" s="331"/>
      <c r="S920" s="331"/>
      <c r="T920" s="331"/>
      <c r="U920" s="331"/>
      <c r="V920" s="331"/>
      <c r="W920" s="331"/>
      <c r="X920" s="331"/>
      <c r="Y920" s="331"/>
      <c r="Z920" s="331"/>
    </row>
    <row r="921" ht="10.5" customHeight="1">
      <c r="A921" s="331"/>
      <c r="B921" s="331"/>
      <c r="C921" s="331"/>
      <c r="D921" s="331"/>
      <c r="E921" s="331"/>
      <c r="F921" s="331"/>
      <c r="G921" s="331"/>
      <c r="H921" s="331"/>
      <c r="I921" s="331"/>
      <c r="J921" s="331"/>
      <c r="K921" s="331"/>
      <c r="L921" s="331"/>
      <c r="M921" s="331"/>
      <c r="N921" s="331"/>
      <c r="O921" s="331"/>
      <c r="P921" s="331"/>
      <c r="Q921" s="331"/>
      <c r="R921" s="331"/>
      <c r="S921" s="331"/>
      <c r="T921" s="331"/>
      <c r="U921" s="331"/>
      <c r="V921" s="331"/>
      <c r="W921" s="331"/>
      <c r="X921" s="331"/>
      <c r="Y921" s="331"/>
      <c r="Z921" s="331"/>
    </row>
    <row r="922" ht="10.5" customHeight="1">
      <c r="A922" s="331"/>
      <c r="B922" s="331"/>
      <c r="C922" s="331"/>
      <c r="D922" s="331"/>
      <c r="E922" s="331"/>
      <c r="F922" s="331"/>
      <c r="G922" s="331"/>
      <c r="H922" s="331"/>
      <c r="I922" s="331"/>
      <c r="J922" s="331"/>
      <c r="K922" s="331"/>
      <c r="L922" s="331"/>
      <c r="M922" s="331"/>
      <c r="N922" s="331"/>
      <c r="O922" s="331"/>
      <c r="P922" s="331"/>
      <c r="Q922" s="331"/>
      <c r="R922" s="331"/>
      <c r="S922" s="331"/>
      <c r="T922" s="331"/>
      <c r="U922" s="331"/>
      <c r="V922" s="331"/>
      <c r="W922" s="331"/>
      <c r="X922" s="331"/>
      <c r="Y922" s="331"/>
      <c r="Z922" s="331"/>
    </row>
    <row r="923" ht="10.5" customHeight="1">
      <c r="A923" s="331"/>
      <c r="B923" s="331"/>
      <c r="C923" s="331"/>
      <c r="D923" s="331"/>
      <c r="E923" s="331"/>
      <c r="F923" s="331"/>
      <c r="G923" s="331"/>
      <c r="H923" s="331"/>
      <c r="I923" s="331"/>
      <c r="J923" s="331"/>
      <c r="K923" s="331"/>
      <c r="L923" s="331"/>
      <c r="M923" s="331"/>
      <c r="N923" s="331"/>
      <c r="O923" s="331"/>
      <c r="P923" s="331"/>
      <c r="Q923" s="331"/>
      <c r="R923" s="331"/>
      <c r="S923" s="331"/>
      <c r="T923" s="331"/>
      <c r="U923" s="331"/>
      <c r="V923" s="331"/>
      <c r="W923" s="331"/>
      <c r="X923" s="331"/>
      <c r="Y923" s="331"/>
      <c r="Z923" s="331"/>
    </row>
    <row r="924" ht="10.5" customHeight="1">
      <c r="A924" s="331"/>
      <c r="B924" s="331"/>
      <c r="C924" s="331"/>
      <c r="D924" s="331"/>
      <c r="E924" s="331"/>
      <c r="F924" s="331"/>
      <c r="G924" s="331"/>
      <c r="H924" s="331"/>
      <c r="I924" s="331"/>
      <c r="J924" s="331"/>
      <c r="K924" s="331"/>
      <c r="L924" s="331"/>
      <c r="M924" s="331"/>
      <c r="N924" s="331"/>
      <c r="O924" s="331"/>
      <c r="P924" s="331"/>
      <c r="Q924" s="331"/>
      <c r="R924" s="331"/>
      <c r="S924" s="331"/>
      <c r="T924" s="331"/>
      <c r="U924" s="331"/>
      <c r="V924" s="331"/>
      <c r="W924" s="331"/>
      <c r="X924" s="331"/>
      <c r="Y924" s="331"/>
      <c r="Z924" s="331"/>
    </row>
    <row r="925" ht="10.5" customHeight="1">
      <c r="A925" s="331"/>
      <c r="B925" s="331"/>
      <c r="C925" s="331"/>
      <c r="D925" s="331"/>
      <c r="E925" s="331"/>
      <c r="F925" s="331"/>
      <c r="G925" s="331"/>
      <c r="H925" s="331"/>
      <c r="I925" s="331"/>
      <c r="J925" s="331"/>
      <c r="K925" s="331"/>
      <c r="L925" s="331"/>
      <c r="M925" s="331"/>
      <c r="N925" s="331"/>
      <c r="O925" s="331"/>
      <c r="P925" s="331"/>
      <c r="Q925" s="331"/>
      <c r="R925" s="331"/>
      <c r="S925" s="331"/>
      <c r="T925" s="331"/>
      <c r="U925" s="331"/>
      <c r="V925" s="331"/>
      <c r="W925" s="331"/>
      <c r="X925" s="331"/>
      <c r="Y925" s="331"/>
      <c r="Z925" s="331"/>
    </row>
    <row r="926" ht="10.5" customHeight="1">
      <c r="A926" s="331"/>
      <c r="B926" s="331"/>
      <c r="C926" s="331"/>
      <c r="D926" s="331"/>
      <c r="E926" s="331"/>
      <c r="F926" s="331"/>
      <c r="G926" s="331"/>
      <c r="H926" s="331"/>
      <c r="I926" s="331"/>
      <c r="J926" s="331"/>
      <c r="K926" s="331"/>
      <c r="L926" s="331"/>
      <c r="M926" s="331"/>
      <c r="N926" s="331"/>
      <c r="O926" s="331"/>
      <c r="P926" s="331"/>
      <c r="Q926" s="331"/>
      <c r="R926" s="331"/>
      <c r="S926" s="331"/>
      <c r="T926" s="331"/>
      <c r="U926" s="331"/>
      <c r="V926" s="331"/>
      <c r="W926" s="331"/>
      <c r="X926" s="331"/>
      <c r="Y926" s="331"/>
      <c r="Z926" s="331"/>
    </row>
    <row r="927" ht="10.5" customHeight="1">
      <c r="A927" s="331"/>
      <c r="B927" s="331"/>
      <c r="C927" s="331"/>
      <c r="D927" s="331"/>
      <c r="E927" s="331"/>
      <c r="F927" s="331"/>
      <c r="G927" s="331"/>
      <c r="H927" s="331"/>
      <c r="I927" s="331"/>
      <c r="J927" s="331"/>
      <c r="K927" s="331"/>
      <c r="L927" s="331"/>
      <c r="M927" s="331"/>
      <c r="N927" s="331"/>
      <c r="O927" s="331"/>
      <c r="P927" s="331"/>
      <c r="Q927" s="331"/>
      <c r="R927" s="331"/>
      <c r="S927" s="331"/>
      <c r="T927" s="331"/>
      <c r="U927" s="331"/>
      <c r="V927" s="331"/>
      <c r="W927" s="331"/>
      <c r="X927" s="331"/>
      <c r="Y927" s="331"/>
      <c r="Z927" s="331"/>
    </row>
    <row r="928" ht="10.5" customHeight="1">
      <c r="A928" s="331"/>
      <c r="B928" s="331"/>
      <c r="C928" s="331"/>
      <c r="D928" s="331"/>
      <c r="E928" s="331"/>
      <c r="F928" s="331"/>
      <c r="G928" s="331"/>
      <c r="H928" s="331"/>
      <c r="I928" s="331"/>
      <c r="J928" s="331"/>
      <c r="K928" s="331"/>
      <c r="L928" s="331"/>
      <c r="M928" s="331"/>
      <c r="N928" s="331"/>
      <c r="O928" s="331"/>
      <c r="P928" s="331"/>
      <c r="Q928" s="331"/>
      <c r="R928" s="331"/>
      <c r="S928" s="331"/>
      <c r="T928" s="331"/>
      <c r="U928" s="331"/>
      <c r="V928" s="331"/>
      <c r="W928" s="331"/>
      <c r="X928" s="331"/>
      <c r="Y928" s="331"/>
      <c r="Z928" s="331"/>
    </row>
    <row r="929" ht="10.5" customHeight="1">
      <c r="A929" s="331"/>
      <c r="B929" s="331"/>
      <c r="C929" s="331"/>
      <c r="D929" s="331"/>
      <c r="E929" s="331"/>
      <c r="F929" s="331"/>
      <c r="G929" s="331"/>
      <c r="H929" s="331"/>
      <c r="I929" s="331"/>
      <c r="J929" s="331"/>
      <c r="K929" s="331"/>
      <c r="L929" s="331"/>
      <c r="M929" s="331"/>
      <c r="N929" s="331"/>
      <c r="O929" s="331"/>
      <c r="P929" s="331"/>
      <c r="Q929" s="331"/>
      <c r="R929" s="331"/>
      <c r="S929" s="331"/>
      <c r="T929" s="331"/>
      <c r="U929" s="331"/>
      <c r="V929" s="331"/>
      <c r="W929" s="331"/>
      <c r="X929" s="331"/>
      <c r="Y929" s="331"/>
      <c r="Z929" s="331"/>
    </row>
    <row r="930" ht="10.5" customHeight="1">
      <c r="A930" s="331"/>
      <c r="B930" s="331"/>
      <c r="C930" s="331"/>
      <c r="D930" s="331"/>
      <c r="E930" s="331"/>
      <c r="F930" s="331"/>
      <c r="G930" s="331"/>
      <c r="H930" s="331"/>
      <c r="I930" s="331"/>
      <c r="J930" s="331"/>
      <c r="K930" s="331"/>
      <c r="L930" s="331"/>
      <c r="M930" s="331"/>
      <c r="N930" s="331"/>
      <c r="O930" s="331"/>
      <c r="P930" s="331"/>
      <c r="Q930" s="331"/>
      <c r="R930" s="331"/>
      <c r="S930" s="331"/>
      <c r="T930" s="331"/>
      <c r="U930" s="331"/>
      <c r="V930" s="331"/>
      <c r="W930" s="331"/>
      <c r="X930" s="331"/>
      <c r="Y930" s="331"/>
      <c r="Z930" s="331"/>
    </row>
    <row r="931" ht="10.5" customHeight="1">
      <c r="A931" s="331"/>
      <c r="B931" s="331"/>
      <c r="C931" s="331"/>
      <c r="D931" s="331"/>
      <c r="E931" s="331"/>
      <c r="F931" s="331"/>
      <c r="G931" s="331"/>
      <c r="H931" s="331"/>
      <c r="I931" s="331"/>
      <c r="J931" s="331"/>
      <c r="K931" s="331"/>
      <c r="L931" s="331"/>
      <c r="M931" s="331"/>
      <c r="N931" s="331"/>
      <c r="O931" s="331"/>
      <c r="P931" s="331"/>
      <c r="Q931" s="331"/>
      <c r="R931" s="331"/>
      <c r="S931" s="331"/>
      <c r="T931" s="331"/>
      <c r="U931" s="331"/>
      <c r="V931" s="331"/>
      <c r="W931" s="331"/>
      <c r="X931" s="331"/>
      <c r="Y931" s="331"/>
      <c r="Z931" s="331"/>
    </row>
    <row r="932" ht="10.5" customHeight="1">
      <c r="A932" s="331"/>
      <c r="B932" s="331"/>
      <c r="C932" s="331"/>
      <c r="D932" s="331"/>
      <c r="E932" s="331"/>
      <c r="F932" s="331"/>
      <c r="G932" s="331"/>
      <c r="H932" s="331"/>
      <c r="I932" s="331"/>
      <c r="J932" s="331"/>
      <c r="K932" s="331"/>
      <c r="L932" s="331"/>
      <c r="M932" s="331"/>
      <c r="N932" s="331"/>
      <c r="O932" s="331"/>
      <c r="P932" s="331"/>
      <c r="Q932" s="331"/>
      <c r="R932" s="331"/>
      <c r="S932" s="331"/>
      <c r="T932" s="331"/>
      <c r="U932" s="331"/>
      <c r="V932" s="331"/>
      <c r="W932" s="331"/>
      <c r="X932" s="331"/>
      <c r="Y932" s="331"/>
      <c r="Z932" s="331"/>
    </row>
    <row r="933" ht="10.5" customHeight="1">
      <c r="A933" s="331"/>
      <c r="B933" s="331"/>
      <c r="C933" s="331"/>
      <c r="D933" s="331"/>
      <c r="E933" s="331"/>
      <c r="F933" s="331"/>
      <c r="G933" s="331"/>
      <c r="H933" s="331"/>
      <c r="I933" s="331"/>
      <c r="J933" s="331"/>
      <c r="K933" s="331"/>
      <c r="L933" s="331"/>
      <c r="M933" s="331"/>
      <c r="N933" s="331"/>
      <c r="O933" s="331"/>
      <c r="P933" s="331"/>
      <c r="Q933" s="331"/>
      <c r="R933" s="331"/>
      <c r="S933" s="331"/>
      <c r="T933" s="331"/>
      <c r="U933" s="331"/>
      <c r="V933" s="331"/>
      <c r="W933" s="331"/>
      <c r="X933" s="331"/>
      <c r="Y933" s="331"/>
      <c r="Z933" s="331"/>
    </row>
    <row r="934" ht="10.5" customHeight="1">
      <c r="A934" s="331"/>
      <c r="B934" s="331"/>
      <c r="C934" s="331"/>
      <c r="D934" s="331"/>
      <c r="E934" s="331"/>
      <c r="F934" s="331"/>
      <c r="G934" s="331"/>
      <c r="H934" s="331"/>
      <c r="I934" s="331"/>
      <c r="J934" s="331"/>
      <c r="K934" s="331"/>
      <c r="L934" s="331"/>
      <c r="M934" s="331"/>
      <c r="N934" s="331"/>
      <c r="O934" s="331"/>
      <c r="P934" s="331"/>
      <c r="Q934" s="331"/>
      <c r="R934" s="331"/>
      <c r="S934" s="331"/>
      <c r="T934" s="331"/>
      <c r="U934" s="331"/>
      <c r="V934" s="331"/>
      <c r="W934" s="331"/>
      <c r="X934" s="331"/>
      <c r="Y934" s="331"/>
      <c r="Z934" s="331"/>
    </row>
    <row r="935" ht="10.5" customHeight="1">
      <c r="A935" s="331"/>
      <c r="B935" s="331"/>
      <c r="C935" s="331"/>
      <c r="D935" s="331"/>
      <c r="E935" s="331"/>
      <c r="F935" s="331"/>
      <c r="G935" s="331"/>
      <c r="H935" s="331"/>
      <c r="I935" s="331"/>
      <c r="J935" s="331"/>
      <c r="K935" s="331"/>
      <c r="L935" s="331"/>
      <c r="M935" s="331"/>
      <c r="N935" s="331"/>
      <c r="O935" s="331"/>
      <c r="P935" s="331"/>
      <c r="Q935" s="331"/>
      <c r="R935" s="331"/>
      <c r="S935" s="331"/>
      <c r="T935" s="331"/>
      <c r="U935" s="331"/>
      <c r="V935" s="331"/>
      <c r="W935" s="331"/>
      <c r="X935" s="331"/>
      <c r="Y935" s="331"/>
      <c r="Z935" s="331"/>
    </row>
    <row r="936" ht="10.5" customHeight="1">
      <c r="A936" s="331"/>
      <c r="B936" s="331"/>
      <c r="C936" s="331"/>
      <c r="D936" s="331"/>
      <c r="E936" s="331"/>
      <c r="F936" s="331"/>
      <c r="G936" s="331"/>
      <c r="H936" s="331"/>
      <c r="I936" s="331"/>
      <c r="J936" s="331"/>
      <c r="K936" s="331"/>
      <c r="L936" s="331"/>
      <c r="M936" s="331"/>
      <c r="N936" s="331"/>
      <c r="O936" s="331"/>
      <c r="P936" s="331"/>
      <c r="Q936" s="331"/>
      <c r="R936" s="331"/>
      <c r="S936" s="331"/>
      <c r="T936" s="331"/>
      <c r="U936" s="331"/>
      <c r="V936" s="331"/>
      <c r="W936" s="331"/>
      <c r="X936" s="331"/>
      <c r="Y936" s="331"/>
      <c r="Z936" s="331"/>
    </row>
    <row r="937" ht="10.5" customHeight="1">
      <c r="A937" s="331"/>
      <c r="B937" s="331"/>
      <c r="C937" s="331"/>
      <c r="D937" s="331"/>
      <c r="E937" s="331"/>
      <c r="F937" s="331"/>
      <c r="G937" s="331"/>
      <c r="H937" s="331"/>
      <c r="I937" s="331"/>
      <c r="J937" s="331"/>
      <c r="K937" s="331"/>
      <c r="L937" s="331"/>
      <c r="M937" s="331"/>
      <c r="N937" s="331"/>
      <c r="O937" s="331"/>
      <c r="P937" s="331"/>
      <c r="Q937" s="331"/>
      <c r="R937" s="331"/>
      <c r="S937" s="331"/>
      <c r="T937" s="331"/>
      <c r="U937" s="331"/>
      <c r="V937" s="331"/>
      <c r="W937" s="331"/>
      <c r="X937" s="331"/>
      <c r="Y937" s="331"/>
      <c r="Z937" s="331"/>
    </row>
    <row r="938" ht="10.5" customHeight="1">
      <c r="A938" s="331"/>
      <c r="B938" s="331"/>
      <c r="C938" s="331"/>
      <c r="D938" s="331"/>
      <c r="E938" s="331"/>
      <c r="F938" s="331"/>
      <c r="G938" s="331"/>
      <c r="H938" s="331"/>
      <c r="I938" s="331"/>
      <c r="J938" s="331"/>
      <c r="K938" s="331"/>
      <c r="L938" s="331"/>
      <c r="M938" s="331"/>
      <c r="N938" s="331"/>
      <c r="O938" s="331"/>
      <c r="P938" s="331"/>
      <c r="Q938" s="331"/>
      <c r="R938" s="331"/>
      <c r="S938" s="331"/>
      <c r="T938" s="331"/>
      <c r="U938" s="331"/>
      <c r="V938" s="331"/>
      <c r="W938" s="331"/>
      <c r="X938" s="331"/>
      <c r="Y938" s="331"/>
      <c r="Z938" s="331"/>
    </row>
    <row r="939" ht="10.5" customHeight="1">
      <c r="A939" s="331"/>
      <c r="B939" s="331"/>
      <c r="C939" s="331"/>
      <c r="D939" s="331"/>
      <c r="E939" s="331"/>
      <c r="F939" s="331"/>
      <c r="G939" s="331"/>
      <c r="H939" s="331"/>
      <c r="I939" s="331"/>
      <c r="J939" s="331"/>
      <c r="K939" s="331"/>
      <c r="L939" s="331"/>
      <c r="M939" s="331"/>
      <c r="N939" s="331"/>
      <c r="O939" s="331"/>
      <c r="P939" s="331"/>
      <c r="Q939" s="331"/>
      <c r="R939" s="331"/>
      <c r="S939" s="331"/>
      <c r="T939" s="331"/>
      <c r="U939" s="331"/>
      <c r="V939" s="331"/>
      <c r="W939" s="331"/>
      <c r="X939" s="331"/>
      <c r="Y939" s="331"/>
      <c r="Z939" s="331"/>
    </row>
    <row r="940" ht="10.5" customHeight="1">
      <c r="A940" s="331"/>
      <c r="B940" s="331"/>
      <c r="C940" s="331"/>
      <c r="D940" s="331"/>
      <c r="E940" s="331"/>
      <c r="F940" s="331"/>
      <c r="G940" s="331"/>
      <c r="H940" s="331"/>
      <c r="I940" s="331"/>
      <c r="J940" s="331"/>
      <c r="K940" s="331"/>
      <c r="L940" s="331"/>
      <c r="M940" s="331"/>
      <c r="N940" s="331"/>
      <c r="O940" s="331"/>
      <c r="P940" s="331"/>
      <c r="Q940" s="331"/>
      <c r="R940" s="331"/>
      <c r="S940" s="331"/>
      <c r="T940" s="331"/>
      <c r="U940" s="331"/>
      <c r="V940" s="331"/>
      <c r="W940" s="331"/>
      <c r="X940" s="331"/>
      <c r="Y940" s="331"/>
      <c r="Z940" s="331"/>
    </row>
    <row r="941" ht="10.5" customHeight="1">
      <c r="A941" s="331"/>
      <c r="B941" s="331"/>
      <c r="C941" s="331"/>
      <c r="D941" s="331"/>
      <c r="E941" s="331"/>
      <c r="F941" s="331"/>
      <c r="G941" s="331"/>
      <c r="H941" s="331"/>
      <c r="I941" s="331"/>
      <c r="J941" s="331"/>
      <c r="K941" s="331"/>
      <c r="L941" s="331"/>
      <c r="M941" s="331"/>
      <c r="N941" s="331"/>
      <c r="O941" s="331"/>
      <c r="P941" s="331"/>
      <c r="Q941" s="331"/>
      <c r="R941" s="331"/>
      <c r="S941" s="331"/>
      <c r="T941" s="331"/>
      <c r="U941" s="331"/>
      <c r="V941" s="331"/>
      <c r="W941" s="331"/>
      <c r="X941" s="331"/>
      <c r="Y941" s="331"/>
      <c r="Z941" s="331"/>
    </row>
    <row r="942" ht="10.5" customHeight="1">
      <c r="A942" s="331"/>
      <c r="B942" s="331"/>
      <c r="C942" s="331"/>
      <c r="D942" s="331"/>
      <c r="E942" s="331"/>
      <c r="F942" s="331"/>
      <c r="G942" s="331"/>
      <c r="H942" s="331"/>
      <c r="I942" s="331"/>
      <c r="J942" s="331"/>
      <c r="K942" s="331"/>
      <c r="L942" s="331"/>
      <c r="M942" s="331"/>
      <c r="N942" s="331"/>
      <c r="O942" s="331"/>
      <c r="P942" s="331"/>
      <c r="Q942" s="331"/>
      <c r="R942" s="331"/>
      <c r="S942" s="331"/>
      <c r="T942" s="331"/>
      <c r="U942" s="331"/>
      <c r="V942" s="331"/>
      <c r="W942" s="331"/>
      <c r="X942" s="331"/>
      <c r="Y942" s="331"/>
      <c r="Z942" s="331"/>
    </row>
    <row r="943" ht="10.5" customHeight="1">
      <c r="A943" s="331"/>
      <c r="B943" s="331"/>
      <c r="C943" s="331"/>
      <c r="D943" s="331"/>
      <c r="E943" s="331"/>
      <c r="F943" s="331"/>
      <c r="G943" s="331"/>
      <c r="H943" s="331"/>
      <c r="I943" s="331"/>
      <c r="J943" s="331"/>
      <c r="K943" s="331"/>
      <c r="L943" s="331"/>
      <c r="M943" s="331"/>
      <c r="N943" s="331"/>
      <c r="O943" s="331"/>
      <c r="P943" s="331"/>
      <c r="Q943" s="331"/>
      <c r="R943" s="331"/>
      <c r="S943" s="331"/>
      <c r="T943" s="331"/>
      <c r="U943" s="331"/>
      <c r="V943" s="331"/>
      <c r="W943" s="331"/>
      <c r="X943" s="331"/>
      <c r="Y943" s="331"/>
      <c r="Z943" s="331"/>
    </row>
    <row r="944" ht="10.5" customHeight="1">
      <c r="A944" s="331"/>
      <c r="B944" s="331"/>
      <c r="C944" s="331"/>
      <c r="D944" s="331"/>
      <c r="E944" s="331"/>
      <c r="F944" s="331"/>
      <c r="G944" s="331"/>
      <c r="H944" s="331"/>
      <c r="I944" s="331"/>
      <c r="J944" s="331"/>
      <c r="K944" s="331"/>
      <c r="L944" s="331"/>
      <c r="M944" s="331"/>
      <c r="N944" s="331"/>
      <c r="O944" s="331"/>
      <c r="P944" s="331"/>
      <c r="Q944" s="331"/>
      <c r="R944" s="331"/>
      <c r="S944" s="331"/>
      <c r="T944" s="331"/>
      <c r="U944" s="331"/>
      <c r="V944" s="331"/>
      <c r="W944" s="331"/>
      <c r="X944" s="331"/>
      <c r="Y944" s="331"/>
      <c r="Z944" s="331"/>
    </row>
    <row r="945" ht="10.5" customHeight="1">
      <c r="A945" s="331"/>
      <c r="B945" s="331"/>
      <c r="C945" s="331"/>
      <c r="D945" s="331"/>
      <c r="E945" s="331"/>
      <c r="F945" s="331"/>
      <c r="G945" s="331"/>
      <c r="H945" s="331"/>
      <c r="I945" s="331"/>
      <c r="J945" s="331"/>
      <c r="K945" s="331"/>
      <c r="L945" s="331"/>
      <c r="M945" s="331"/>
      <c r="N945" s="331"/>
      <c r="O945" s="331"/>
      <c r="P945" s="331"/>
      <c r="Q945" s="331"/>
      <c r="R945" s="331"/>
      <c r="S945" s="331"/>
      <c r="T945" s="331"/>
      <c r="U945" s="331"/>
      <c r="V945" s="331"/>
      <c r="W945" s="331"/>
      <c r="X945" s="331"/>
      <c r="Y945" s="331"/>
      <c r="Z945" s="331"/>
    </row>
    <row r="946" ht="10.5" customHeight="1">
      <c r="A946" s="331"/>
      <c r="B946" s="331"/>
      <c r="C946" s="331"/>
      <c r="D946" s="331"/>
      <c r="E946" s="331"/>
      <c r="F946" s="331"/>
      <c r="G946" s="331"/>
      <c r="H946" s="331"/>
      <c r="I946" s="331"/>
      <c r="J946" s="331"/>
      <c r="K946" s="331"/>
      <c r="L946" s="331"/>
      <c r="M946" s="331"/>
      <c r="N946" s="331"/>
      <c r="O946" s="331"/>
      <c r="P946" s="331"/>
      <c r="Q946" s="331"/>
      <c r="R946" s="331"/>
      <c r="S946" s="331"/>
      <c r="T946" s="331"/>
      <c r="U946" s="331"/>
      <c r="V946" s="331"/>
      <c r="W946" s="331"/>
      <c r="X946" s="331"/>
      <c r="Y946" s="331"/>
      <c r="Z946" s="331"/>
    </row>
    <row r="947" ht="10.5" customHeight="1">
      <c r="A947" s="331"/>
      <c r="B947" s="331"/>
      <c r="C947" s="331"/>
      <c r="D947" s="331"/>
      <c r="E947" s="331"/>
      <c r="F947" s="331"/>
      <c r="G947" s="331"/>
      <c r="H947" s="331"/>
      <c r="I947" s="331"/>
      <c r="J947" s="331"/>
      <c r="K947" s="331"/>
      <c r="L947" s="331"/>
      <c r="M947" s="331"/>
      <c r="N947" s="331"/>
      <c r="O947" s="331"/>
      <c r="P947" s="331"/>
      <c r="Q947" s="331"/>
      <c r="R947" s="331"/>
      <c r="S947" s="331"/>
      <c r="T947" s="331"/>
      <c r="U947" s="331"/>
      <c r="V947" s="331"/>
      <c r="W947" s="331"/>
      <c r="X947" s="331"/>
      <c r="Y947" s="331"/>
      <c r="Z947" s="331"/>
    </row>
    <row r="948" ht="10.5" customHeight="1">
      <c r="A948" s="331"/>
      <c r="B948" s="331"/>
      <c r="C948" s="331"/>
      <c r="D948" s="331"/>
      <c r="E948" s="331"/>
      <c r="F948" s="331"/>
      <c r="G948" s="331"/>
      <c r="H948" s="331"/>
      <c r="I948" s="331"/>
      <c r="J948" s="331"/>
      <c r="K948" s="331"/>
      <c r="L948" s="331"/>
      <c r="M948" s="331"/>
      <c r="N948" s="331"/>
      <c r="O948" s="331"/>
      <c r="P948" s="331"/>
      <c r="Q948" s="331"/>
      <c r="R948" s="331"/>
      <c r="S948" s="331"/>
      <c r="T948" s="331"/>
      <c r="U948" s="331"/>
      <c r="V948" s="331"/>
      <c r="W948" s="331"/>
      <c r="X948" s="331"/>
      <c r="Y948" s="331"/>
      <c r="Z948" s="331"/>
    </row>
    <row r="949" ht="10.5" customHeight="1">
      <c r="A949" s="331"/>
      <c r="B949" s="331"/>
      <c r="C949" s="331"/>
      <c r="D949" s="331"/>
      <c r="E949" s="331"/>
      <c r="F949" s="331"/>
      <c r="G949" s="331"/>
      <c r="H949" s="331"/>
      <c r="I949" s="331"/>
      <c r="J949" s="331"/>
      <c r="K949" s="331"/>
      <c r="L949" s="331"/>
      <c r="M949" s="331"/>
      <c r="N949" s="331"/>
      <c r="O949" s="331"/>
      <c r="P949" s="331"/>
      <c r="Q949" s="331"/>
      <c r="R949" s="331"/>
      <c r="S949" s="331"/>
      <c r="T949" s="331"/>
      <c r="U949" s="331"/>
      <c r="V949" s="331"/>
      <c r="W949" s="331"/>
      <c r="X949" s="331"/>
      <c r="Y949" s="331"/>
      <c r="Z949" s="331"/>
    </row>
    <row r="950" ht="10.5" customHeight="1">
      <c r="A950" s="331"/>
      <c r="B950" s="331"/>
      <c r="C950" s="331"/>
      <c r="D950" s="331"/>
      <c r="E950" s="331"/>
      <c r="F950" s="331"/>
      <c r="G950" s="331"/>
      <c r="H950" s="331"/>
      <c r="I950" s="331"/>
      <c r="J950" s="331"/>
      <c r="K950" s="331"/>
      <c r="L950" s="331"/>
      <c r="M950" s="331"/>
      <c r="N950" s="331"/>
      <c r="O950" s="331"/>
      <c r="P950" s="331"/>
      <c r="Q950" s="331"/>
      <c r="R950" s="331"/>
      <c r="S950" s="331"/>
      <c r="T950" s="331"/>
      <c r="U950" s="331"/>
      <c r="V950" s="331"/>
      <c r="W950" s="331"/>
      <c r="X950" s="331"/>
      <c r="Y950" s="331"/>
      <c r="Z950" s="331"/>
    </row>
    <row r="951" ht="10.5" customHeight="1">
      <c r="A951" s="331"/>
      <c r="B951" s="331"/>
      <c r="C951" s="331"/>
      <c r="D951" s="331"/>
      <c r="E951" s="331"/>
      <c r="F951" s="331"/>
      <c r="G951" s="331"/>
      <c r="H951" s="331"/>
      <c r="I951" s="331"/>
      <c r="J951" s="331"/>
      <c r="K951" s="331"/>
      <c r="L951" s="331"/>
      <c r="M951" s="331"/>
      <c r="N951" s="331"/>
      <c r="O951" s="331"/>
      <c r="P951" s="331"/>
      <c r="Q951" s="331"/>
      <c r="R951" s="331"/>
      <c r="S951" s="331"/>
      <c r="T951" s="331"/>
      <c r="U951" s="331"/>
      <c r="V951" s="331"/>
      <c r="W951" s="331"/>
      <c r="X951" s="331"/>
      <c r="Y951" s="331"/>
      <c r="Z951" s="331"/>
    </row>
    <row r="952" ht="10.5" customHeight="1">
      <c r="A952" s="331"/>
      <c r="B952" s="331"/>
      <c r="C952" s="331"/>
      <c r="D952" s="331"/>
      <c r="E952" s="331"/>
      <c r="F952" s="331"/>
      <c r="G952" s="331"/>
      <c r="H952" s="331"/>
      <c r="I952" s="331"/>
      <c r="J952" s="331"/>
      <c r="K952" s="331"/>
      <c r="L952" s="331"/>
      <c r="M952" s="331"/>
      <c r="N952" s="331"/>
      <c r="O952" s="331"/>
      <c r="P952" s="331"/>
      <c r="Q952" s="331"/>
      <c r="R952" s="331"/>
      <c r="S952" s="331"/>
      <c r="T952" s="331"/>
      <c r="U952" s="331"/>
      <c r="V952" s="331"/>
      <c r="W952" s="331"/>
      <c r="X952" s="331"/>
      <c r="Y952" s="331"/>
      <c r="Z952" s="331"/>
    </row>
    <row r="953" ht="10.5" customHeight="1">
      <c r="A953" s="331"/>
      <c r="B953" s="331"/>
      <c r="C953" s="331"/>
      <c r="D953" s="331"/>
      <c r="E953" s="331"/>
      <c r="F953" s="331"/>
      <c r="G953" s="331"/>
      <c r="H953" s="331"/>
      <c r="I953" s="331"/>
      <c r="J953" s="331"/>
      <c r="K953" s="331"/>
      <c r="L953" s="331"/>
      <c r="M953" s="331"/>
      <c r="N953" s="331"/>
      <c r="O953" s="331"/>
      <c r="P953" s="331"/>
      <c r="Q953" s="331"/>
      <c r="R953" s="331"/>
      <c r="S953" s="331"/>
      <c r="T953" s="331"/>
      <c r="U953" s="331"/>
      <c r="V953" s="331"/>
      <c r="W953" s="331"/>
      <c r="X953" s="331"/>
      <c r="Y953" s="331"/>
      <c r="Z953" s="331"/>
    </row>
    <row r="954" ht="10.5" customHeight="1">
      <c r="A954" s="331"/>
      <c r="B954" s="331"/>
      <c r="C954" s="331"/>
      <c r="D954" s="331"/>
      <c r="E954" s="331"/>
      <c r="F954" s="331"/>
      <c r="G954" s="331"/>
      <c r="H954" s="331"/>
      <c r="I954" s="331"/>
      <c r="J954" s="331"/>
      <c r="K954" s="331"/>
      <c r="L954" s="331"/>
      <c r="M954" s="331"/>
      <c r="N954" s="331"/>
      <c r="O954" s="331"/>
      <c r="P954" s="331"/>
      <c r="Q954" s="331"/>
      <c r="R954" s="331"/>
      <c r="S954" s="331"/>
      <c r="T954" s="331"/>
      <c r="U954" s="331"/>
      <c r="V954" s="331"/>
      <c r="W954" s="331"/>
      <c r="X954" s="331"/>
      <c r="Y954" s="331"/>
      <c r="Z954" s="331"/>
    </row>
    <row r="955" ht="10.5" customHeight="1">
      <c r="A955" s="331"/>
      <c r="B955" s="331"/>
      <c r="C955" s="331"/>
      <c r="D955" s="331"/>
      <c r="E955" s="331"/>
      <c r="F955" s="331"/>
      <c r="G955" s="331"/>
      <c r="H955" s="331"/>
      <c r="I955" s="331"/>
      <c r="J955" s="331"/>
      <c r="K955" s="331"/>
      <c r="L955" s="331"/>
      <c r="M955" s="331"/>
      <c r="N955" s="331"/>
      <c r="O955" s="331"/>
      <c r="P955" s="331"/>
      <c r="Q955" s="331"/>
      <c r="R955" s="331"/>
      <c r="S955" s="331"/>
      <c r="T955" s="331"/>
      <c r="U955" s="331"/>
      <c r="V955" s="331"/>
      <c r="W955" s="331"/>
      <c r="X955" s="331"/>
      <c r="Y955" s="331"/>
      <c r="Z955" s="331"/>
    </row>
    <row r="956" ht="10.5" customHeight="1">
      <c r="A956" s="331"/>
      <c r="B956" s="331"/>
      <c r="C956" s="331"/>
      <c r="D956" s="331"/>
      <c r="E956" s="331"/>
      <c r="F956" s="331"/>
      <c r="G956" s="331"/>
      <c r="H956" s="331"/>
      <c r="I956" s="331"/>
      <c r="J956" s="331"/>
      <c r="K956" s="331"/>
      <c r="L956" s="331"/>
      <c r="M956" s="331"/>
      <c r="N956" s="331"/>
      <c r="O956" s="331"/>
      <c r="P956" s="331"/>
      <c r="Q956" s="331"/>
      <c r="R956" s="331"/>
      <c r="S956" s="331"/>
      <c r="T956" s="331"/>
      <c r="U956" s="331"/>
      <c r="V956" s="331"/>
      <c r="W956" s="331"/>
      <c r="X956" s="331"/>
      <c r="Y956" s="331"/>
      <c r="Z956" s="331"/>
    </row>
    <row r="957" ht="10.5" customHeight="1">
      <c r="A957" s="331"/>
      <c r="B957" s="331"/>
      <c r="C957" s="331"/>
      <c r="D957" s="331"/>
      <c r="E957" s="331"/>
      <c r="F957" s="331"/>
      <c r="G957" s="331"/>
      <c r="H957" s="331"/>
      <c r="I957" s="331"/>
      <c r="J957" s="331"/>
      <c r="K957" s="331"/>
      <c r="L957" s="331"/>
      <c r="M957" s="331"/>
      <c r="N957" s="331"/>
      <c r="O957" s="331"/>
      <c r="P957" s="331"/>
      <c r="Q957" s="331"/>
      <c r="R957" s="331"/>
      <c r="S957" s="331"/>
      <c r="T957" s="331"/>
      <c r="U957" s="331"/>
      <c r="V957" s="331"/>
      <c r="W957" s="331"/>
      <c r="X957" s="331"/>
      <c r="Y957" s="331"/>
      <c r="Z957" s="331"/>
    </row>
    <row r="958" ht="10.5" customHeight="1">
      <c r="A958" s="331"/>
      <c r="B958" s="331"/>
      <c r="C958" s="331"/>
      <c r="D958" s="331"/>
      <c r="E958" s="331"/>
      <c r="F958" s="331"/>
      <c r="G958" s="331"/>
      <c r="H958" s="331"/>
      <c r="I958" s="331"/>
      <c r="J958" s="331"/>
      <c r="K958" s="331"/>
      <c r="L958" s="331"/>
      <c r="M958" s="331"/>
      <c r="N958" s="331"/>
      <c r="O958" s="331"/>
      <c r="P958" s="331"/>
      <c r="Q958" s="331"/>
      <c r="R958" s="331"/>
      <c r="S958" s="331"/>
      <c r="T958" s="331"/>
      <c r="U958" s="331"/>
      <c r="V958" s="331"/>
      <c r="W958" s="331"/>
      <c r="X958" s="331"/>
      <c r="Y958" s="331"/>
      <c r="Z958" s="331"/>
    </row>
    <row r="959" ht="10.5" customHeight="1">
      <c r="A959" s="331"/>
      <c r="B959" s="331"/>
      <c r="C959" s="331"/>
      <c r="D959" s="331"/>
      <c r="E959" s="331"/>
      <c r="F959" s="331"/>
      <c r="G959" s="331"/>
      <c r="H959" s="331"/>
      <c r="I959" s="331"/>
      <c r="J959" s="331"/>
      <c r="K959" s="331"/>
      <c r="L959" s="331"/>
      <c r="M959" s="331"/>
      <c r="N959" s="331"/>
      <c r="O959" s="331"/>
      <c r="P959" s="331"/>
      <c r="Q959" s="331"/>
      <c r="R959" s="331"/>
      <c r="S959" s="331"/>
      <c r="T959" s="331"/>
      <c r="U959" s="331"/>
      <c r="V959" s="331"/>
      <c r="W959" s="331"/>
      <c r="X959" s="331"/>
      <c r="Y959" s="331"/>
      <c r="Z959" s="331"/>
    </row>
    <row r="960" ht="10.5" customHeight="1">
      <c r="A960" s="331"/>
      <c r="B960" s="331"/>
      <c r="C960" s="331"/>
      <c r="D960" s="331"/>
      <c r="E960" s="331"/>
      <c r="F960" s="331"/>
      <c r="G960" s="331"/>
      <c r="H960" s="331"/>
      <c r="I960" s="331"/>
      <c r="J960" s="331"/>
      <c r="K960" s="331"/>
      <c r="L960" s="331"/>
      <c r="M960" s="331"/>
      <c r="N960" s="331"/>
      <c r="O960" s="331"/>
      <c r="P960" s="331"/>
      <c r="Q960" s="331"/>
      <c r="R960" s="331"/>
      <c r="S960" s="331"/>
      <c r="T960" s="331"/>
      <c r="U960" s="331"/>
      <c r="V960" s="331"/>
      <c r="W960" s="331"/>
      <c r="X960" s="331"/>
      <c r="Y960" s="331"/>
      <c r="Z960" s="331"/>
    </row>
    <row r="961" ht="10.5" customHeight="1">
      <c r="A961" s="331"/>
      <c r="B961" s="331"/>
      <c r="C961" s="331"/>
      <c r="D961" s="331"/>
      <c r="E961" s="331"/>
      <c r="F961" s="331"/>
      <c r="G961" s="331"/>
      <c r="H961" s="331"/>
      <c r="I961" s="331"/>
      <c r="J961" s="331"/>
      <c r="K961" s="331"/>
      <c r="L961" s="331"/>
      <c r="M961" s="331"/>
      <c r="N961" s="331"/>
      <c r="O961" s="331"/>
      <c r="P961" s="331"/>
      <c r="Q961" s="331"/>
      <c r="R961" s="331"/>
      <c r="S961" s="331"/>
      <c r="T961" s="331"/>
      <c r="U961" s="331"/>
      <c r="V961" s="331"/>
      <c r="W961" s="331"/>
      <c r="X961" s="331"/>
      <c r="Y961" s="331"/>
      <c r="Z961" s="331"/>
    </row>
    <row r="962" ht="10.5" customHeight="1">
      <c r="A962" s="331"/>
      <c r="B962" s="331"/>
      <c r="C962" s="331"/>
      <c r="D962" s="331"/>
      <c r="E962" s="331"/>
      <c r="F962" s="331"/>
      <c r="G962" s="331"/>
      <c r="H962" s="331"/>
      <c r="I962" s="331"/>
      <c r="J962" s="331"/>
      <c r="K962" s="331"/>
      <c r="L962" s="331"/>
      <c r="M962" s="331"/>
      <c r="N962" s="331"/>
      <c r="O962" s="331"/>
      <c r="P962" s="331"/>
      <c r="Q962" s="331"/>
      <c r="R962" s="331"/>
      <c r="S962" s="331"/>
      <c r="T962" s="331"/>
      <c r="U962" s="331"/>
      <c r="V962" s="331"/>
      <c r="W962" s="331"/>
      <c r="X962" s="331"/>
      <c r="Y962" s="331"/>
      <c r="Z962" s="331"/>
    </row>
    <row r="963" ht="10.5" customHeight="1">
      <c r="A963" s="331"/>
      <c r="B963" s="331"/>
      <c r="C963" s="331"/>
      <c r="D963" s="331"/>
      <c r="E963" s="331"/>
      <c r="F963" s="331"/>
      <c r="G963" s="331"/>
      <c r="H963" s="331"/>
      <c r="I963" s="331"/>
      <c r="J963" s="331"/>
      <c r="K963" s="331"/>
      <c r="L963" s="331"/>
      <c r="M963" s="331"/>
      <c r="N963" s="331"/>
      <c r="O963" s="331"/>
      <c r="P963" s="331"/>
      <c r="Q963" s="331"/>
      <c r="R963" s="331"/>
      <c r="S963" s="331"/>
      <c r="T963" s="331"/>
      <c r="U963" s="331"/>
      <c r="V963" s="331"/>
      <c r="W963" s="331"/>
      <c r="X963" s="331"/>
      <c r="Y963" s="331"/>
      <c r="Z963" s="331"/>
    </row>
    <row r="964" ht="10.5" customHeight="1">
      <c r="A964" s="331"/>
      <c r="B964" s="331"/>
      <c r="C964" s="331"/>
      <c r="D964" s="331"/>
      <c r="E964" s="331"/>
      <c r="F964" s="331"/>
      <c r="G964" s="331"/>
      <c r="H964" s="331"/>
      <c r="I964" s="331"/>
      <c r="J964" s="331"/>
      <c r="K964" s="331"/>
      <c r="L964" s="331"/>
      <c r="M964" s="331"/>
      <c r="N964" s="331"/>
      <c r="O964" s="331"/>
      <c r="P964" s="331"/>
      <c r="Q964" s="331"/>
      <c r="R964" s="331"/>
      <c r="S964" s="331"/>
      <c r="T964" s="331"/>
      <c r="U964" s="331"/>
      <c r="V964" s="331"/>
      <c r="W964" s="331"/>
      <c r="X964" s="331"/>
      <c r="Y964" s="331"/>
      <c r="Z964" s="331"/>
    </row>
    <row r="965" ht="10.5" customHeight="1">
      <c r="A965" s="331"/>
      <c r="B965" s="331"/>
      <c r="C965" s="331"/>
      <c r="D965" s="331"/>
      <c r="E965" s="331"/>
      <c r="F965" s="331"/>
      <c r="G965" s="331"/>
      <c r="H965" s="331"/>
      <c r="I965" s="331"/>
      <c r="J965" s="331"/>
      <c r="K965" s="331"/>
      <c r="L965" s="331"/>
      <c r="M965" s="331"/>
      <c r="N965" s="331"/>
      <c r="O965" s="331"/>
      <c r="P965" s="331"/>
      <c r="Q965" s="331"/>
      <c r="R965" s="331"/>
      <c r="S965" s="331"/>
      <c r="T965" s="331"/>
      <c r="U965" s="331"/>
      <c r="V965" s="331"/>
      <c r="W965" s="331"/>
      <c r="X965" s="331"/>
      <c r="Y965" s="331"/>
      <c r="Z965" s="331"/>
    </row>
    <row r="966" ht="10.5" customHeight="1">
      <c r="A966" s="331"/>
      <c r="B966" s="331"/>
      <c r="C966" s="331"/>
      <c r="D966" s="331"/>
      <c r="E966" s="331"/>
      <c r="F966" s="331"/>
      <c r="G966" s="331"/>
      <c r="H966" s="331"/>
      <c r="I966" s="331"/>
      <c r="J966" s="331"/>
      <c r="K966" s="331"/>
      <c r="L966" s="331"/>
      <c r="M966" s="331"/>
      <c r="N966" s="331"/>
      <c r="O966" s="331"/>
      <c r="P966" s="331"/>
      <c r="Q966" s="331"/>
      <c r="R966" s="331"/>
      <c r="S966" s="331"/>
      <c r="T966" s="331"/>
      <c r="U966" s="331"/>
      <c r="V966" s="331"/>
      <c r="W966" s="331"/>
      <c r="X966" s="331"/>
      <c r="Y966" s="331"/>
      <c r="Z966" s="331"/>
    </row>
    <row r="967" ht="10.5" customHeight="1">
      <c r="A967" s="331"/>
      <c r="B967" s="331"/>
      <c r="C967" s="331"/>
      <c r="D967" s="331"/>
      <c r="E967" s="331"/>
      <c r="F967" s="331"/>
      <c r="G967" s="331"/>
      <c r="H967" s="331"/>
      <c r="I967" s="331"/>
      <c r="J967" s="331"/>
      <c r="K967" s="331"/>
      <c r="L967" s="331"/>
      <c r="M967" s="331"/>
      <c r="N967" s="331"/>
      <c r="O967" s="331"/>
      <c r="P967" s="331"/>
      <c r="Q967" s="331"/>
      <c r="R967" s="331"/>
      <c r="S967" s="331"/>
      <c r="T967" s="331"/>
      <c r="U967" s="331"/>
      <c r="V967" s="331"/>
      <c r="W967" s="331"/>
      <c r="X967" s="331"/>
      <c r="Y967" s="331"/>
      <c r="Z967" s="331"/>
    </row>
    <row r="968" ht="10.5" customHeight="1">
      <c r="A968" s="331"/>
      <c r="B968" s="331"/>
      <c r="C968" s="331"/>
      <c r="D968" s="331"/>
      <c r="E968" s="331"/>
      <c r="F968" s="331"/>
      <c r="G968" s="331"/>
      <c r="H968" s="331"/>
      <c r="I968" s="331"/>
      <c r="J968" s="331"/>
      <c r="K968" s="331"/>
      <c r="L968" s="331"/>
      <c r="M968" s="331"/>
      <c r="N968" s="331"/>
      <c r="O968" s="331"/>
      <c r="P968" s="331"/>
      <c r="Q968" s="331"/>
      <c r="R968" s="331"/>
      <c r="S968" s="331"/>
      <c r="T968" s="331"/>
      <c r="U968" s="331"/>
      <c r="V968" s="331"/>
      <c r="W968" s="331"/>
      <c r="X968" s="331"/>
      <c r="Y968" s="331"/>
      <c r="Z968" s="331"/>
    </row>
    <row r="969" ht="10.5" customHeight="1">
      <c r="A969" s="331"/>
      <c r="B969" s="331"/>
      <c r="C969" s="331"/>
      <c r="D969" s="331"/>
      <c r="E969" s="331"/>
      <c r="F969" s="331"/>
      <c r="G969" s="331"/>
      <c r="H969" s="331"/>
      <c r="I969" s="331"/>
      <c r="J969" s="331"/>
      <c r="K969" s="331"/>
      <c r="L969" s="331"/>
      <c r="M969" s="331"/>
      <c r="N969" s="331"/>
      <c r="O969" s="331"/>
      <c r="P969" s="331"/>
      <c r="Q969" s="331"/>
      <c r="R969" s="331"/>
      <c r="S969" s="331"/>
      <c r="T969" s="331"/>
      <c r="U969" s="331"/>
      <c r="V969" s="331"/>
      <c r="W969" s="331"/>
      <c r="X969" s="331"/>
      <c r="Y969" s="331"/>
      <c r="Z969" s="331"/>
    </row>
    <row r="970" ht="10.5" customHeight="1">
      <c r="A970" s="331"/>
      <c r="B970" s="331"/>
      <c r="C970" s="331"/>
      <c r="D970" s="331"/>
      <c r="E970" s="331"/>
      <c r="F970" s="331"/>
      <c r="G970" s="331"/>
      <c r="H970" s="331"/>
      <c r="I970" s="331"/>
      <c r="J970" s="331"/>
      <c r="K970" s="331"/>
      <c r="L970" s="331"/>
      <c r="M970" s="331"/>
      <c r="N970" s="331"/>
      <c r="O970" s="331"/>
      <c r="P970" s="331"/>
      <c r="Q970" s="331"/>
      <c r="R970" s="331"/>
      <c r="S970" s="331"/>
      <c r="T970" s="331"/>
      <c r="U970" s="331"/>
      <c r="V970" s="331"/>
      <c r="W970" s="331"/>
      <c r="X970" s="331"/>
      <c r="Y970" s="331"/>
      <c r="Z970" s="331"/>
    </row>
    <row r="971" ht="10.5" customHeight="1">
      <c r="A971" s="331"/>
      <c r="B971" s="331"/>
      <c r="C971" s="331"/>
      <c r="D971" s="331"/>
      <c r="E971" s="331"/>
      <c r="F971" s="331"/>
      <c r="G971" s="331"/>
      <c r="H971" s="331"/>
      <c r="I971" s="331"/>
      <c r="J971" s="331"/>
      <c r="K971" s="331"/>
      <c r="L971" s="331"/>
      <c r="M971" s="331"/>
      <c r="N971" s="331"/>
      <c r="O971" s="331"/>
      <c r="P971" s="331"/>
      <c r="Q971" s="331"/>
      <c r="R971" s="331"/>
      <c r="S971" s="331"/>
      <c r="T971" s="331"/>
      <c r="U971" s="331"/>
      <c r="V971" s="331"/>
      <c r="W971" s="331"/>
      <c r="X971" s="331"/>
      <c r="Y971" s="331"/>
      <c r="Z971" s="331"/>
    </row>
    <row r="972" ht="10.5" customHeight="1">
      <c r="A972" s="331"/>
      <c r="B972" s="331"/>
      <c r="C972" s="331"/>
      <c r="D972" s="331"/>
      <c r="E972" s="331"/>
      <c r="F972" s="331"/>
      <c r="G972" s="331"/>
      <c r="H972" s="331"/>
      <c r="I972" s="331"/>
      <c r="J972" s="331"/>
      <c r="K972" s="331"/>
      <c r="L972" s="331"/>
      <c r="M972" s="331"/>
      <c r="N972" s="331"/>
      <c r="O972" s="331"/>
      <c r="P972" s="331"/>
      <c r="Q972" s="331"/>
      <c r="R972" s="331"/>
      <c r="S972" s="331"/>
      <c r="T972" s="331"/>
      <c r="U972" s="331"/>
      <c r="V972" s="331"/>
      <c r="W972" s="331"/>
      <c r="X972" s="331"/>
      <c r="Y972" s="331"/>
      <c r="Z972" s="331"/>
    </row>
    <row r="973" ht="10.5" customHeight="1">
      <c r="A973" s="331"/>
      <c r="B973" s="331"/>
      <c r="C973" s="331"/>
      <c r="D973" s="331"/>
      <c r="E973" s="331"/>
      <c r="F973" s="331"/>
      <c r="G973" s="331"/>
      <c r="H973" s="331"/>
      <c r="I973" s="331"/>
      <c r="J973" s="331"/>
      <c r="K973" s="331"/>
      <c r="L973" s="331"/>
      <c r="M973" s="331"/>
      <c r="N973" s="331"/>
      <c r="O973" s="331"/>
      <c r="P973" s="331"/>
      <c r="Q973" s="331"/>
      <c r="R973" s="331"/>
      <c r="S973" s="331"/>
      <c r="T973" s="331"/>
      <c r="U973" s="331"/>
      <c r="V973" s="331"/>
      <c r="W973" s="331"/>
      <c r="X973" s="331"/>
      <c r="Y973" s="331"/>
      <c r="Z973" s="331"/>
    </row>
    <row r="974" ht="10.5" customHeight="1">
      <c r="A974" s="331"/>
      <c r="B974" s="331"/>
      <c r="C974" s="331"/>
      <c r="D974" s="331"/>
      <c r="E974" s="331"/>
      <c r="F974" s="331"/>
      <c r="G974" s="331"/>
      <c r="H974" s="331"/>
      <c r="I974" s="331"/>
      <c r="J974" s="331"/>
      <c r="K974" s="331"/>
      <c r="L974" s="331"/>
      <c r="M974" s="331"/>
      <c r="N974" s="331"/>
      <c r="O974" s="331"/>
      <c r="P974" s="331"/>
      <c r="Q974" s="331"/>
      <c r="R974" s="331"/>
      <c r="S974" s="331"/>
      <c r="T974" s="331"/>
      <c r="U974" s="331"/>
      <c r="V974" s="331"/>
      <c r="W974" s="331"/>
      <c r="X974" s="331"/>
      <c r="Y974" s="331"/>
      <c r="Z974" s="331"/>
    </row>
    <row r="975" ht="10.5" customHeight="1">
      <c r="A975" s="331"/>
      <c r="B975" s="331"/>
      <c r="C975" s="331"/>
      <c r="D975" s="331"/>
      <c r="E975" s="331"/>
      <c r="F975" s="331"/>
      <c r="G975" s="331"/>
      <c r="H975" s="331"/>
      <c r="I975" s="331"/>
      <c r="J975" s="331"/>
      <c r="K975" s="331"/>
      <c r="L975" s="331"/>
      <c r="M975" s="331"/>
      <c r="N975" s="331"/>
      <c r="O975" s="331"/>
      <c r="P975" s="331"/>
      <c r="Q975" s="331"/>
      <c r="R975" s="331"/>
      <c r="S975" s="331"/>
      <c r="T975" s="331"/>
      <c r="U975" s="331"/>
      <c r="V975" s="331"/>
      <c r="W975" s="331"/>
      <c r="X975" s="331"/>
      <c r="Y975" s="331"/>
      <c r="Z975" s="331"/>
    </row>
    <row r="976" ht="10.5" customHeight="1">
      <c r="A976" s="331"/>
      <c r="B976" s="331"/>
      <c r="C976" s="331"/>
      <c r="D976" s="331"/>
      <c r="E976" s="331"/>
      <c r="F976" s="331"/>
      <c r="G976" s="331"/>
      <c r="H976" s="331"/>
      <c r="I976" s="331"/>
      <c r="J976" s="331"/>
      <c r="K976" s="331"/>
      <c r="L976" s="331"/>
      <c r="M976" s="331"/>
      <c r="N976" s="331"/>
      <c r="O976" s="331"/>
      <c r="P976" s="331"/>
      <c r="Q976" s="331"/>
      <c r="R976" s="331"/>
      <c r="S976" s="331"/>
      <c r="T976" s="331"/>
      <c r="U976" s="331"/>
      <c r="V976" s="331"/>
      <c r="W976" s="331"/>
      <c r="X976" s="331"/>
      <c r="Y976" s="331"/>
      <c r="Z976" s="331"/>
    </row>
    <row r="977" ht="10.5" customHeight="1">
      <c r="A977" s="331"/>
      <c r="B977" s="331"/>
      <c r="C977" s="331"/>
      <c r="D977" s="331"/>
      <c r="E977" s="331"/>
      <c r="F977" s="331"/>
      <c r="G977" s="331"/>
      <c r="H977" s="331"/>
      <c r="I977" s="331"/>
      <c r="J977" s="331"/>
      <c r="K977" s="331"/>
      <c r="L977" s="331"/>
      <c r="M977" s="331"/>
      <c r="N977" s="331"/>
      <c r="O977" s="331"/>
      <c r="P977" s="331"/>
      <c r="Q977" s="331"/>
      <c r="R977" s="331"/>
      <c r="S977" s="331"/>
      <c r="T977" s="331"/>
      <c r="U977" s="331"/>
      <c r="V977" s="331"/>
      <c r="W977" s="331"/>
      <c r="X977" s="331"/>
      <c r="Y977" s="331"/>
      <c r="Z977" s="331"/>
    </row>
    <row r="978" ht="10.5" customHeight="1">
      <c r="A978" s="331"/>
      <c r="B978" s="331"/>
      <c r="C978" s="331"/>
      <c r="D978" s="331"/>
      <c r="E978" s="331"/>
      <c r="F978" s="331"/>
      <c r="G978" s="331"/>
      <c r="H978" s="331"/>
      <c r="I978" s="331"/>
      <c r="J978" s="331"/>
      <c r="K978" s="331"/>
      <c r="L978" s="331"/>
      <c r="M978" s="331"/>
      <c r="N978" s="331"/>
      <c r="O978" s="331"/>
      <c r="P978" s="331"/>
      <c r="Q978" s="331"/>
      <c r="R978" s="331"/>
      <c r="S978" s="331"/>
      <c r="T978" s="331"/>
      <c r="U978" s="331"/>
      <c r="V978" s="331"/>
      <c r="W978" s="331"/>
      <c r="X978" s="331"/>
      <c r="Y978" s="331"/>
      <c r="Z978" s="331"/>
    </row>
    <row r="979" ht="10.5" customHeight="1">
      <c r="A979" s="331"/>
      <c r="B979" s="331"/>
      <c r="C979" s="331"/>
      <c r="D979" s="331"/>
      <c r="E979" s="331"/>
      <c r="F979" s="331"/>
      <c r="G979" s="331"/>
      <c r="H979" s="331"/>
      <c r="I979" s="331"/>
      <c r="J979" s="331"/>
      <c r="K979" s="331"/>
      <c r="L979" s="331"/>
      <c r="M979" s="331"/>
      <c r="N979" s="331"/>
      <c r="O979" s="331"/>
      <c r="P979" s="331"/>
      <c r="Q979" s="331"/>
      <c r="R979" s="331"/>
      <c r="S979" s="331"/>
      <c r="T979" s="331"/>
      <c r="U979" s="331"/>
      <c r="V979" s="331"/>
      <c r="W979" s="331"/>
      <c r="X979" s="331"/>
      <c r="Y979" s="331"/>
      <c r="Z979" s="331"/>
    </row>
    <row r="980" ht="10.5" customHeight="1">
      <c r="A980" s="331"/>
      <c r="B980" s="331"/>
      <c r="C980" s="331"/>
      <c r="D980" s="331"/>
      <c r="E980" s="331"/>
      <c r="F980" s="331"/>
      <c r="G980" s="331"/>
      <c r="H980" s="331"/>
      <c r="I980" s="331"/>
      <c r="J980" s="331"/>
      <c r="K980" s="331"/>
      <c r="L980" s="331"/>
      <c r="M980" s="331"/>
      <c r="N980" s="331"/>
      <c r="O980" s="331"/>
      <c r="P980" s="331"/>
      <c r="Q980" s="331"/>
      <c r="R980" s="331"/>
      <c r="S980" s="331"/>
      <c r="T980" s="331"/>
      <c r="U980" s="331"/>
      <c r="V980" s="331"/>
      <c r="W980" s="331"/>
      <c r="X980" s="331"/>
      <c r="Y980" s="331"/>
      <c r="Z980" s="331"/>
    </row>
    <row r="981" ht="10.5" customHeight="1">
      <c r="A981" s="331"/>
      <c r="B981" s="331"/>
      <c r="C981" s="331"/>
      <c r="D981" s="331"/>
      <c r="E981" s="331"/>
      <c r="F981" s="331"/>
      <c r="G981" s="331"/>
      <c r="H981" s="331"/>
      <c r="I981" s="331"/>
      <c r="J981" s="331"/>
      <c r="K981" s="331"/>
      <c r="L981" s="331"/>
      <c r="M981" s="331"/>
      <c r="N981" s="331"/>
      <c r="O981" s="331"/>
      <c r="P981" s="331"/>
      <c r="Q981" s="331"/>
      <c r="R981" s="331"/>
      <c r="S981" s="331"/>
      <c r="T981" s="331"/>
      <c r="U981" s="331"/>
      <c r="V981" s="331"/>
      <c r="W981" s="331"/>
      <c r="X981" s="331"/>
      <c r="Y981" s="331"/>
      <c r="Z981" s="331"/>
    </row>
    <row r="982" ht="10.5" customHeight="1">
      <c r="A982" s="331"/>
      <c r="B982" s="331"/>
      <c r="C982" s="331"/>
      <c r="D982" s="331"/>
      <c r="E982" s="331"/>
      <c r="F982" s="331"/>
      <c r="G982" s="331"/>
      <c r="H982" s="331"/>
      <c r="I982" s="331"/>
      <c r="J982" s="331"/>
      <c r="K982" s="331"/>
      <c r="L982" s="331"/>
      <c r="M982" s="331"/>
      <c r="N982" s="331"/>
      <c r="O982" s="331"/>
      <c r="P982" s="331"/>
      <c r="Q982" s="331"/>
      <c r="R982" s="331"/>
      <c r="S982" s="331"/>
      <c r="T982" s="331"/>
      <c r="U982" s="331"/>
      <c r="V982" s="331"/>
      <c r="W982" s="331"/>
      <c r="X982" s="331"/>
      <c r="Y982" s="331"/>
      <c r="Z982" s="331"/>
    </row>
    <row r="983" ht="10.5" customHeight="1">
      <c r="A983" s="331"/>
      <c r="B983" s="331"/>
      <c r="C983" s="331"/>
      <c r="D983" s="331"/>
      <c r="E983" s="331"/>
      <c r="F983" s="331"/>
      <c r="G983" s="331"/>
      <c r="H983" s="331"/>
      <c r="I983" s="331"/>
      <c r="J983" s="331"/>
      <c r="K983" s="331"/>
      <c r="L983" s="331"/>
      <c r="M983" s="331"/>
      <c r="N983" s="331"/>
      <c r="O983" s="331"/>
      <c r="P983" s="331"/>
      <c r="Q983" s="331"/>
      <c r="R983" s="331"/>
      <c r="S983" s="331"/>
      <c r="T983" s="331"/>
      <c r="U983" s="331"/>
      <c r="V983" s="331"/>
      <c r="W983" s="331"/>
      <c r="X983" s="331"/>
      <c r="Y983" s="331"/>
      <c r="Z983" s="331"/>
    </row>
    <row r="984" ht="10.5" customHeight="1">
      <c r="A984" s="331"/>
      <c r="B984" s="331"/>
      <c r="C984" s="331"/>
      <c r="D984" s="331"/>
      <c r="E984" s="331"/>
      <c r="F984" s="331"/>
      <c r="G984" s="331"/>
      <c r="H984" s="331"/>
      <c r="I984" s="331"/>
      <c r="J984" s="331"/>
      <c r="K984" s="331"/>
      <c r="L984" s="331"/>
      <c r="M984" s="331"/>
      <c r="N984" s="331"/>
      <c r="O984" s="331"/>
      <c r="P984" s="331"/>
      <c r="Q984" s="331"/>
      <c r="R984" s="331"/>
      <c r="S984" s="331"/>
      <c r="T984" s="331"/>
      <c r="U984" s="331"/>
      <c r="V984" s="331"/>
      <c r="W984" s="331"/>
      <c r="X984" s="331"/>
      <c r="Y984" s="331"/>
      <c r="Z984" s="331"/>
    </row>
    <row r="985" ht="10.5" customHeight="1">
      <c r="A985" s="331"/>
      <c r="B985" s="331"/>
      <c r="C985" s="331"/>
      <c r="D985" s="331"/>
      <c r="E985" s="331"/>
      <c r="F985" s="331"/>
      <c r="G985" s="331"/>
      <c r="H985" s="331"/>
      <c r="I985" s="331"/>
      <c r="J985" s="331"/>
      <c r="K985" s="331"/>
      <c r="L985" s="331"/>
      <c r="M985" s="331"/>
      <c r="N985" s="331"/>
      <c r="O985" s="331"/>
      <c r="P985" s="331"/>
      <c r="Q985" s="331"/>
      <c r="R985" s="331"/>
      <c r="S985" s="331"/>
      <c r="T985" s="331"/>
      <c r="U985" s="331"/>
      <c r="V985" s="331"/>
      <c r="W985" s="331"/>
      <c r="X985" s="331"/>
      <c r="Y985" s="331"/>
      <c r="Z985" s="331"/>
    </row>
    <row r="986" ht="10.5" customHeight="1">
      <c r="A986" s="331"/>
      <c r="B986" s="331"/>
      <c r="C986" s="331"/>
      <c r="D986" s="331"/>
      <c r="E986" s="331"/>
      <c r="F986" s="331"/>
      <c r="G986" s="331"/>
      <c r="H986" s="331"/>
      <c r="I986" s="331"/>
      <c r="J986" s="331"/>
      <c r="K986" s="331"/>
      <c r="L986" s="331"/>
      <c r="M986" s="331"/>
      <c r="N986" s="331"/>
      <c r="O986" s="331"/>
      <c r="P986" s="331"/>
      <c r="Q986" s="331"/>
      <c r="R986" s="331"/>
      <c r="S986" s="331"/>
      <c r="T986" s="331"/>
      <c r="U986" s="331"/>
      <c r="V986" s="331"/>
      <c r="W986" s="331"/>
      <c r="X986" s="331"/>
      <c r="Y986" s="331"/>
      <c r="Z986" s="331"/>
    </row>
    <row r="987" ht="10.5" customHeight="1">
      <c r="A987" s="331"/>
      <c r="B987" s="331"/>
      <c r="C987" s="331"/>
      <c r="D987" s="331"/>
      <c r="E987" s="331"/>
      <c r="F987" s="331"/>
      <c r="G987" s="331"/>
      <c r="H987" s="331"/>
      <c r="I987" s="331"/>
      <c r="J987" s="331"/>
      <c r="K987" s="331"/>
      <c r="L987" s="331"/>
      <c r="M987" s="331"/>
      <c r="N987" s="331"/>
      <c r="O987" s="331"/>
      <c r="P987" s="331"/>
      <c r="Q987" s="331"/>
      <c r="R987" s="331"/>
      <c r="S987" s="331"/>
      <c r="T987" s="331"/>
      <c r="U987" s="331"/>
      <c r="V987" s="331"/>
      <c r="W987" s="331"/>
      <c r="X987" s="331"/>
      <c r="Y987" s="331"/>
      <c r="Z987" s="331"/>
    </row>
    <row r="988" ht="10.5" customHeight="1">
      <c r="A988" s="331"/>
      <c r="B988" s="331"/>
      <c r="C988" s="331"/>
      <c r="D988" s="331"/>
      <c r="E988" s="331"/>
      <c r="F988" s="331"/>
      <c r="G988" s="331"/>
      <c r="H988" s="331"/>
      <c r="I988" s="331"/>
      <c r="J988" s="331"/>
      <c r="K988" s="331"/>
      <c r="L988" s="331"/>
      <c r="M988" s="331"/>
      <c r="N988" s="331"/>
      <c r="O988" s="331"/>
      <c r="P988" s="331"/>
      <c r="Q988" s="331"/>
      <c r="R988" s="331"/>
      <c r="S988" s="331"/>
      <c r="T988" s="331"/>
      <c r="U988" s="331"/>
      <c r="V988" s="331"/>
      <c r="W988" s="331"/>
      <c r="X988" s="331"/>
      <c r="Y988" s="331"/>
      <c r="Z988" s="331"/>
    </row>
    <row r="989" ht="10.5" customHeight="1">
      <c r="A989" s="331"/>
      <c r="B989" s="331"/>
      <c r="C989" s="331"/>
      <c r="D989" s="331"/>
      <c r="E989" s="331"/>
      <c r="F989" s="331"/>
      <c r="G989" s="331"/>
      <c r="H989" s="331"/>
      <c r="I989" s="331"/>
      <c r="J989" s="331"/>
      <c r="K989" s="331"/>
      <c r="L989" s="331"/>
      <c r="M989" s="331"/>
      <c r="N989" s="331"/>
      <c r="O989" s="331"/>
      <c r="P989" s="331"/>
      <c r="Q989" s="331"/>
      <c r="R989" s="331"/>
      <c r="S989" s="331"/>
      <c r="T989" s="331"/>
      <c r="U989" s="331"/>
      <c r="V989" s="331"/>
      <c r="W989" s="331"/>
      <c r="X989" s="331"/>
      <c r="Y989" s="331"/>
      <c r="Z989" s="331"/>
    </row>
    <row r="990" ht="10.5" customHeight="1">
      <c r="A990" s="331"/>
      <c r="B990" s="331"/>
      <c r="C990" s="331"/>
      <c r="D990" s="331"/>
      <c r="E990" s="331"/>
      <c r="F990" s="331"/>
      <c r="G990" s="331"/>
      <c r="H990" s="331"/>
      <c r="I990" s="331"/>
      <c r="J990" s="331"/>
      <c r="K990" s="331"/>
      <c r="L990" s="331"/>
      <c r="M990" s="331"/>
      <c r="N990" s="331"/>
      <c r="O990" s="331"/>
      <c r="P990" s="331"/>
      <c r="Q990" s="331"/>
      <c r="R990" s="331"/>
      <c r="S990" s="331"/>
      <c r="T990" s="331"/>
      <c r="U990" s="331"/>
      <c r="V990" s="331"/>
      <c r="W990" s="331"/>
      <c r="X990" s="331"/>
      <c r="Y990" s="331"/>
      <c r="Z990" s="331"/>
    </row>
    <row r="991" ht="10.5" customHeight="1">
      <c r="A991" s="331"/>
      <c r="B991" s="331"/>
      <c r="C991" s="331"/>
      <c r="D991" s="331"/>
      <c r="E991" s="331"/>
      <c r="F991" s="331"/>
      <c r="G991" s="331"/>
      <c r="H991" s="331"/>
      <c r="I991" s="331"/>
      <c r="J991" s="331"/>
      <c r="K991" s="331"/>
      <c r="L991" s="331"/>
      <c r="M991" s="331"/>
      <c r="N991" s="331"/>
      <c r="O991" s="331"/>
      <c r="P991" s="331"/>
      <c r="Q991" s="331"/>
      <c r="R991" s="331"/>
      <c r="S991" s="331"/>
      <c r="T991" s="331"/>
      <c r="U991" s="331"/>
      <c r="V991" s="331"/>
      <c r="W991" s="331"/>
      <c r="X991" s="331"/>
      <c r="Y991" s="331"/>
      <c r="Z991" s="331"/>
    </row>
    <row r="992" ht="10.5" customHeight="1">
      <c r="A992" s="331"/>
      <c r="B992" s="331"/>
      <c r="C992" s="331"/>
      <c r="D992" s="331"/>
      <c r="E992" s="331"/>
      <c r="F992" s="331"/>
      <c r="G992" s="331"/>
      <c r="H992" s="331"/>
      <c r="I992" s="331"/>
      <c r="J992" s="331"/>
      <c r="K992" s="331"/>
      <c r="L992" s="331"/>
      <c r="M992" s="331"/>
      <c r="N992" s="331"/>
      <c r="O992" s="331"/>
      <c r="P992" s="331"/>
      <c r="Q992" s="331"/>
      <c r="R992" s="331"/>
      <c r="S992" s="331"/>
      <c r="T992" s="331"/>
      <c r="U992" s="331"/>
      <c r="V992" s="331"/>
      <c r="W992" s="331"/>
      <c r="X992" s="331"/>
      <c r="Y992" s="331"/>
      <c r="Z992" s="331"/>
    </row>
    <row r="993" ht="10.5" customHeight="1">
      <c r="A993" s="331"/>
      <c r="B993" s="331"/>
      <c r="C993" s="331"/>
      <c r="D993" s="331"/>
      <c r="E993" s="331"/>
      <c r="F993" s="331"/>
      <c r="G993" s="331"/>
      <c r="H993" s="331"/>
      <c r="I993" s="331"/>
      <c r="J993" s="331"/>
      <c r="K993" s="331"/>
      <c r="L993" s="331"/>
      <c r="M993" s="331"/>
      <c r="N993" s="331"/>
      <c r="O993" s="331"/>
      <c r="P993" s="331"/>
      <c r="Q993" s="331"/>
      <c r="R993" s="331"/>
      <c r="S993" s="331"/>
      <c r="T993" s="331"/>
      <c r="U993" s="331"/>
      <c r="V993" s="331"/>
      <c r="W993" s="331"/>
      <c r="X993" s="331"/>
      <c r="Y993" s="331"/>
      <c r="Z993" s="331"/>
    </row>
    <row r="994" ht="10.5" customHeight="1">
      <c r="A994" s="331"/>
      <c r="B994" s="331"/>
      <c r="C994" s="331"/>
      <c r="D994" s="331"/>
      <c r="E994" s="331"/>
      <c r="F994" s="331"/>
      <c r="G994" s="331"/>
      <c r="H994" s="331"/>
      <c r="I994" s="331"/>
      <c r="J994" s="331"/>
      <c r="K994" s="331"/>
      <c r="L994" s="331"/>
      <c r="M994" s="331"/>
      <c r="N994" s="331"/>
      <c r="O994" s="331"/>
      <c r="P994" s="331"/>
      <c r="Q994" s="331"/>
      <c r="R994" s="331"/>
      <c r="S994" s="331"/>
      <c r="T994" s="331"/>
      <c r="U994" s="331"/>
      <c r="V994" s="331"/>
      <c r="W994" s="331"/>
      <c r="X994" s="331"/>
      <c r="Y994" s="331"/>
      <c r="Z994" s="331"/>
    </row>
    <row r="995" ht="10.5" customHeight="1">
      <c r="A995" s="331"/>
      <c r="B995" s="331"/>
      <c r="C995" s="331"/>
      <c r="D995" s="331"/>
      <c r="E995" s="331"/>
      <c r="F995" s="331"/>
      <c r="G995" s="331"/>
      <c r="H995" s="331"/>
      <c r="I995" s="331"/>
      <c r="J995" s="331"/>
      <c r="K995" s="331"/>
      <c r="L995" s="331"/>
      <c r="M995" s="331"/>
      <c r="N995" s="331"/>
      <c r="O995" s="331"/>
      <c r="P995" s="331"/>
      <c r="Q995" s="331"/>
      <c r="R995" s="331"/>
      <c r="S995" s="331"/>
      <c r="T995" s="331"/>
      <c r="U995" s="331"/>
      <c r="V995" s="331"/>
      <c r="W995" s="331"/>
      <c r="X995" s="331"/>
      <c r="Y995" s="331"/>
      <c r="Z995" s="331"/>
    </row>
    <row r="996" ht="10.5" customHeight="1">
      <c r="A996" s="331"/>
      <c r="B996" s="331"/>
      <c r="C996" s="331"/>
      <c r="D996" s="331"/>
      <c r="E996" s="331"/>
      <c r="F996" s="331"/>
      <c r="G996" s="331"/>
      <c r="H996" s="331"/>
      <c r="I996" s="331"/>
      <c r="J996" s="331"/>
      <c r="K996" s="331"/>
      <c r="L996" s="331"/>
      <c r="M996" s="331"/>
      <c r="N996" s="331"/>
      <c r="O996" s="331"/>
      <c r="P996" s="331"/>
      <c r="Q996" s="331"/>
      <c r="R996" s="331"/>
      <c r="S996" s="331"/>
      <c r="T996" s="331"/>
      <c r="U996" s="331"/>
      <c r="V996" s="331"/>
      <c r="W996" s="331"/>
      <c r="X996" s="331"/>
      <c r="Y996" s="331"/>
      <c r="Z996" s="331"/>
    </row>
    <row r="997" ht="10.5" customHeight="1">
      <c r="A997" s="331"/>
      <c r="B997" s="331"/>
      <c r="C997" s="331"/>
      <c r="D997" s="331"/>
      <c r="E997" s="331"/>
      <c r="F997" s="331"/>
      <c r="G997" s="331"/>
      <c r="H997" s="331"/>
      <c r="I997" s="331"/>
      <c r="J997" s="331"/>
      <c r="K997" s="331"/>
      <c r="L997" s="331"/>
      <c r="M997" s="331"/>
      <c r="N997" s="331"/>
      <c r="O997" s="331"/>
      <c r="P997" s="331"/>
      <c r="Q997" s="331"/>
      <c r="R997" s="331"/>
      <c r="S997" s="331"/>
      <c r="T997" s="331"/>
      <c r="U997" s="331"/>
      <c r="V997" s="331"/>
      <c r="W997" s="331"/>
      <c r="X997" s="331"/>
      <c r="Y997" s="331"/>
      <c r="Z997" s="331"/>
    </row>
    <row r="998" ht="10.5" customHeight="1">
      <c r="A998" s="331"/>
      <c r="B998" s="331"/>
      <c r="C998" s="331"/>
      <c r="D998" s="331"/>
      <c r="E998" s="331"/>
      <c r="F998" s="331"/>
      <c r="G998" s="331"/>
      <c r="H998" s="331"/>
      <c r="I998" s="331"/>
      <c r="J998" s="331"/>
      <c r="K998" s="331"/>
      <c r="L998" s="331"/>
      <c r="M998" s="331"/>
      <c r="N998" s="331"/>
      <c r="O998" s="331"/>
      <c r="P998" s="331"/>
      <c r="Q998" s="331"/>
      <c r="R998" s="331"/>
      <c r="S998" s="331"/>
      <c r="T998" s="331"/>
      <c r="U998" s="331"/>
      <c r="V998" s="331"/>
      <c r="W998" s="331"/>
      <c r="X998" s="331"/>
      <c r="Y998" s="331"/>
      <c r="Z998" s="331"/>
    </row>
    <row r="999" ht="10.5" customHeight="1">
      <c r="A999" s="331"/>
      <c r="B999" s="331"/>
      <c r="C999" s="331"/>
      <c r="D999" s="331"/>
      <c r="E999" s="331"/>
      <c r="F999" s="331"/>
      <c r="G999" s="331"/>
      <c r="H999" s="331"/>
      <c r="I999" s="331"/>
      <c r="J999" s="331"/>
      <c r="K999" s="331"/>
      <c r="L999" s="331"/>
      <c r="M999" s="331"/>
      <c r="N999" s="331"/>
      <c r="O999" s="331"/>
      <c r="P999" s="331"/>
      <c r="Q999" s="331"/>
      <c r="R999" s="331"/>
      <c r="S999" s="331"/>
      <c r="T999" s="331"/>
      <c r="U999" s="331"/>
      <c r="V999" s="331"/>
      <c r="W999" s="331"/>
      <c r="X999" s="331"/>
      <c r="Y999" s="331"/>
      <c r="Z999" s="331"/>
    </row>
    <row r="1000" ht="10.5" customHeight="1">
      <c r="A1000" s="331"/>
      <c r="B1000" s="331"/>
      <c r="C1000" s="331"/>
      <c r="D1000" s="331"/>
      <c r="E1000" s="331"/>
      <c r="F1000" s="331"/>
      <c r="G1000" s="331"/>
      <c r="H1000" s="331"/>
      <c r="I1000" s="331"/>
      <c r="J1000" s="331"/>
      <c r="K1000" s="331"/>
      <c r="L1000" s="331"/>
      <c r="M1000" s="331"/>
      <c r="N1000" s="331"/>
      <c r="O1000" s="331"/>
      <c r="P1000" s="331"/>
      <c r="Q1000" s="331"/>
      <c r="R1000" s="331"/>
      <c r="S1000" s="331"/>
      <c r="T1000" s="331"/>
      <c r="U1000" s="331"/>
      <c r="V1000" s="331"/>
      <c r="W1000" s="331"/>
      <c r="X1000" s="331"/>
      <c r="Y1000" s="331"/>
      <c r="Z1000" s="331"/>
    </row>
  </sheetData>
  <mergeCells count="2">
    <mergeCell ref="E19:H19"/>
    <mergeCell ref="C31:H31"/>
  </mergeCells>
  <printOptions/>
  <pageMargins bottom="0.0" footer="0.0" header="0.0" left="0.236111111111111" right="0.0" top="0.236111111111111"/>
  <pageSetup paperSize="8" scale="90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161.0"/>
    <col customWidth="1" min="2" max="26" width="8.83"/>
  </cols>
  <sheetData>
    <row r="1" ht="9.75" customHeight="1">
      <c r="A1" s="425" t="s">
        <v>475</v>
      </c>
      <c r="B1" s="2"/>
    </row>
    <row r="2" ht="9.75" customHeight="1">
      <c r="A2" s="426"/>
      <c r="B2" s="2"/>
    </row>
    <row r="3" ht="13.5" customHeight="1">
      <c r="A3" s="427" t="s">
        <v>476</v>
      </c>
      <c r="B3" s="2"/>
    </row>
    <row r="4" ht="9.75" customHeight="1">
      <c r="A4" s="427" t="s">
        <v>477</v>
      </c>
      <c r="B4" s="2"/>
    </row>
    <row r="5" ht="9.75" customHeight="1">
      <c r="A5" s="2"/>
      <c r="B5" s="2"/>
    </row>
    <row r="6" ht="9.75" customHeight="1">
      <c r="A6" s="427" t="s">
        <v>478</v>
      </c>
      <c r="B6" s="2"/>
    </row>
    <row r="7" ht="9.75" customHeight="1">
      <c r="A7" s="427"/>
      <c r="B7" s="2"/>
    </row>
    <row r="8" ht="9.75" customHeight="1">
      <c r="A8" s="427" t="s">
        <v>479</v>
      </c>
      <c r="B8" s="2"/>
    </row>
    <row r="9" ht="9.75" customHeight="1">
      <c r="A9" s="428" t="s">
        <v>480</v>
      </c>
      <c r="B9" s="2"/>
    </row>
    <row r="10" ht="9.75" customHeight="1">
      <c r="A10" s="428"/>
      <c r="B10" s="2"/>
    </row>
    <row r="11" ht="9.75" customHeight="1">
      <c r="A11" s="427" t="s">
        <v>481</v>
      </c>
      <c r="B11" s="2"/>
    </row>
    <row r="12" ht="9.75" customHeight="1">
      <c r="A12" s="428" t="s">
        <v>482</v>
      </c>
      <c r="B12" s="2"/>
    </row>
    <row r="13" ht="9.75" customHeight="1">
      <c r="A13" s="428"/>
      <c r="B13" s="2"/>
    </row>
    <row r="14" ht="9.75" customHeight="1">
      <c r="A14" s="427" t="s">
        <v>483</v>
      </c>
      <c r="B14" s="2"/>
    </row>
    <row r="15" ht="9.75" customHeight="1">
      <c r="A15" s="428" t="s">
        <v>484</v>
      </c>
      <c r="B15" s="2"/>
    </row>
    <row r="16" ht="9.75" customHeight="1">
      <c r="A16" s="428"/>
      <c r="B16" s="2"/>
    </row>
    <row r="17" ht="9.75" customHeight="1">
      <c r="A17" s="427" t="s">
        <v>485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428" t="s">
        <v>486</v>
      </c>
      <c r="B18" s="2"/>
    </row>
    <row r="19" ht="9.75" customHeight="1">
      <c r="A19" s="428"/>
      <c r="B19" s="2"/>
    </row>
    <row r="20" ht="9.75" customHeight="1">
      <c r="A20" s="427" t="s">
        <v>487</v>
      </c>
      <c r="B20" s="2"/>
    </row>
    <row r="21" ht="9.75" customHeight="1">
      <c r="A21" s="428" t="s">
        <v>488</v>
      </c>
      <c r="B21" s="2"/>
    </row>
    <row r="22" ht="9.75" customHeight="1">
      <c r="A22" s="428"/>
      <c r="B22" s="2"/>
    </row>
    <row r="23" ht="9.75" customHeight="1">
      <c r="A23" s="427" t="s">
        <v>489</v>
      </c>
    </row>
    <row r="24" ht="9.75" customHeight="1">
      <c r="A24" s="428" t="s">
        <v>490</v>
      </c>
    </row>
    <row r="25" ht="9.75" customHeight="1">
      <c r="A25" s="428"/>
    </row>
    <row r="26" ht="9.75" customHeight="1">
      <c r="A26" s="427" t="s">
        <v>491</v>
      </c>
    </row>
    <row r="27" ht="9.75" customHeight="1">
      <c r="A27" s="428" t="s">
        <v>492</v>
      </c>
    </row>
    <row r="28" ht="9.75" customHeight="1">
      <c r="A28" s="428"/>
    </row>
    <row r="29" ht="9.75" customHeight="1">
      <c r="A29" s="427" t="s">
        <v>493</v>
      </c>
    </row>
    <row r="30" ht="9.75" customHeight="1">
      <c r="A30" s="428" t="s">
        <v>494</v>
      </c>
    </row>
    <row r="31" ht="9.75" customHeight="1">
      <c r="A31" s="428"/>
    </row>
    <row r="32" ht="9.75" customHeight="1">
      <c r="A32" s="427" t="s">
        <v>495</v>
      </c>
    </row>
    <row r="33" ht="9.75" customHeight="1">
      <c r="A33" s="428" t="s">
        <v>496</v>
      </c>
    </row>
    <row r="34" ht="9.75" customHeight="1">
      <c r="A34" s="428"/>
    </row>
    <row r="35" ht="9.75" customHeight="1">
      <c r="A35" s="427" t="s">
        <v>497</v>
      </c>
    </row>
    <row r="36" ht="9.75" customHeight="1">
      <c r="A36" s="428" t="s">
        <v>498</v>
      </c>
    </row>
    <row r="37" ht="9.75" customHeight="1">
      <c r="A37" s="428" t="s">
        <v>499</v>
      </c>
    </row>
    <row r="38" ht="9.75" customHeight="1">
      <c r="A38" s="428"/>
    </row>
    <row r="39" ht="9.75" customHeight="1">
      <c r="A39" s="427" t="s">
        <v>500</v>
      </c>
    </row>
    <row r="40" ht="9.75" customHeight="1">
      <c r="A40" s="428" t="s">
        <v>501</v>
      </c>
    </row>
    <row r="41" ht="9.75" customHeight="1">
      <c r="A41" s="428"/>
    </row>
    <row r="42" ht="9.75" customHeight="1">
      <c r="A42" s="427" t="s">
        <v>502</v>
      </c>
    </row>
    <row r="43" ht="9.75" customHeight="1">
      <c r="A43" s="428" t="s">
        <v>503</v>
      </c>
    </row>
    <row r="44" ht="9.75" customHeight="1">
      <c r="A44" s="428"/>
    </row>
    <row r="45" ht="9.75" customHeight="1">
      <c r="A45" s="427" t="s">
        <v>504</v>
      </c>
    </row>
    <row r="46" ht="9.75" customHeight="1">
      <c r="A46" s="428" t="s">
        <v>505</v>
      </c>
    </row>
    <row r="47" ht="9.75" customHeight="1">
      <c r="A47" s="428"/>
    </row>
    <row r="48" ht="9.75" customHeight="1">
      <c r="A48" s="427" t="s">
        <v>506</v>
      </c>
    </row>
    <row r="49" ht="9.75" customHeight="1">
      <c r="A49" s="428" t="s">
        <v>507</v>
      </c>
    </row>
    <row r="50" ht="9.75" customHeight="1">
      <c r="A50" s="428"/>
    </row>
    <row r="51" ht="9.75" customHeight="1">
      <c r="A51" s="427" t="s">
        <v>203</v>
      </c>
    </row>
    <row r="52" ht="9.75" customHeight="1">
      <c r="A52" s="428" t="s">
        <v>508</v>
      </c>
    </row>
    <row r="53" ht="9.75" customHeight="1">
      <c r="A53" s="427"/>
    </row>
    <row r="54" ht="9.75" customHeight="1">
      <c r="A54" s="427" t="s">
        <v>509</v>
      </c>
    </row>
    <row r="55" ht="9.75" customHeight="1">
      <c r="A55" s="428" t="s">
        <v>510</v>
      </c>
    </row>
    <row r="56" ht="9.75" customHeight="1">
      <c r="A56" s="428" t="s">
        <v>511</v>
      </c>
    </row>
    <row r="57" ht="12.75" customHeight="1">
      <c r="A57" s="428" t="s">
        <v>512</v>
      </c>
      <c r="B57" s="2" t="s">
        <v>513</v>
      </c>
    </row>
    <row r="58" ht="9.75" customHeight="1">
      <c r="A58" s="427"/>
    </row>
    <row r="59" ht="9.75" customHeight="1">
      <c r="A59" s="427" t="s">
        <v>514</v>
      </c>
    </row>
    <row r="60" ht="9.75" customHeight="1">
      <c r="A60" s="428"/>
    </row>
    <row r="61" ht="9.75" customHeight="1">
      <c r="A61" s="427" t="s">
        <v>515</v>
      </c>
    </row>
    <row r="62" ht="9.75" customHeight="1">
      <c r="A62" s="88"/>
    </row>
    <row r="63" ht="9.75" customHeight="1">
      <c r="A63" s="429" t="s">
        <v>516</v>
      </c>
    </row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2001-06-05T09:44:21Z</dcterms:created>
  <dc:creator>BP plc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WorkbookVersion">
    <vt:i4>2</vt:i4>
  </property>
</Properties>
</file>